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Spatial" sheetId="1" r:id="rId4"/>
    <sheet state="visible" name="MoundAttributes" sheetId="2" r:id="rId5"/>
    <sheet state="visible" name="BurialAttributes" sheetId="3" r:id="rId6"/>
    <sheet state="visible" name="Lookups" sheetId="4" r:id="rId7"/>
    <sheet state="visible" name="MoundNumbers" sheetId="5" r:id="rId8"/>
    <sheet state="visible" name="AOR_aggr"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Decimal coordinate (N)</t>
      </text>
    </comment>
    <comment authorId="0" ref="E1">
      <text>
        <t xml:space="preserve">Decimal coordinate (E)</t>
      </text>
    </comment>
    <comment authorId="0" ref="F1">
      <text>
        <t xml:space="preserve">GPS error is usually 3 - 10m. Satellite image error can be 10-50m depending on resolution and date of capture, map errors differ by scale, error = 2*scale.</t>
      </text>
    </comment>
    <comment authorId="0" ref="G1">
      <text>
        <t xml:space="preserve">Surrounding landuse, if indicated in literature</t>
      </text>
    </comment>
    <comment authorId="0" ref="H1">
      <text>
        <t xml:space="preserve">Landuse on Mound, if indicated</t>
      </text>
    </comment>
    <comment authorId="0" ref="I1">
      <text>
        <t xml:space="preserve">This will be a coded value</t>
      </text>
    </comment>
    <comment authorId="0" ref="H59">
      <text>
        <t xml:space="preserve">The mantle consist only of stones</t>
      </text>
    </comment>
    <comment authorId="0" ref="H60">
      <text>
        <t xml:space="preserve">The mantle consist only of stones</t>
      </text>
    </comment>
    <comment authorId="0" ref="G297">
      <text>
        <t xml:space="preserve">the mound was submerged under a small dam.</t>
      </text>
    </comment>
    <comment authorId="0" ref="G449">
      <text>
        <t xml:space="preserve">Mining area</t>
      </text>
    </comment>
    <comment authorId="0" ref="G510">
      <text>
        <t xml:space="preserve">Coal mine complex
</t>
      </text>
    </comment>
    <comment authorId="0" ref="G538">
      <text>
        <t xml:space="preserve">Coal mine</t>
      </text>
    </comment>
    <comment authorId="0" ref="G542">
      <text>
        <t xml:space="preserve">Maritsa_iztok open coal quarries</t>
      </text>
    </comment>
    <comment authorId="0" ref="G543">
      <text>
        <t xml:space="preserve">Maritsa_iztok open coal quarries</t>
      </text>
    </comment>
    <comment authorId="0" ref="G544">
      <text>
        <t xml:space="preserve">Maritsa_iztok open coal quarries</t>
      </text>
    </comment>
    <comment authorId="0" ref="G545">
      <text>
        <t xml:space="preserve">Maritsa_iztok open coal quarries</t>
      </text>
    </comment>
    <comment authorId="0" ref="G550">
      <text>
        <t xml:space="preserve">Coal mine</t>
      </text>
    </comment>
    <comment authorId="0" ref="G551">
      <text>
        <t xml:space="preserve">Coal mine</t>
      </text>
    </comment>
    <comment authorId="0" ref="G552">
      <text>
        <t xml:space="preserve">Coal mine</t>
      </text>
    </comment>
    <comment authorId="0" ref="G553">
      <text>
        <t xml:space="preserve">Coal mine</t>
      </text>
    </comment>
    <comment authorId="0" ref="G554">
      <text>
        <t xml:space="preserve">Coal mine</t>
      </text>
    </comment>
    <comment authorId="0" ref="G555">
      <text>
        <t xml:space="preserve">Coal mine</t>
      </text>
    </comment>
    <comment authorId="0" ref="G556">
      <text>
        <t xml:space="preserve">Coal mine</t>
      </text>
    </comment>
    <comment authorId="0" ref="G564">
      <text>
        <t xml:space="preserve">Maritza-Iztok Power plant
</t>
      </text>
    </comment>
    <comment authorId="0" ref="G578">
      <text>
        <t xml:space="preserve">Coal mine</t>
      </text>
    </comment>
    <comment authorId="0" ref="G581">
      <text>
        <t xml:space="preserve">Coal mine</t>
      </text>
    </comment>
    <comment authorId="0" ref="G583">
      <text>
        <t xml:space="preserve">coal mine
</t>
      </text>
    </comment>
    <comment authorId="0" ref="G584">
      <text>
        <t xml:space="preserve">The mound is within the limits of the Koprinka reservoir and is periodically flooded.</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maximum height of mound relative to the ground. Please write decimals with ".", such as 0.113, 32.4, etc.</t>
      </text>
    </comment>
    <comment authorId="0" ref="E1">
      <text>
        <t xml:space="preserve">Either the mound radius (round plan mound), or the longer dimension in plan.</t>
      </text>
    </comment>
    <comment authorId="0" ref="F1">
      <text>
        <t xml:space="preserve">If the mound is not regularly round, then specify the shorter dimension here.</t>
      </text>
    </comment>
    <comment authorId="0" ref="G1">
      <text>
        <t xml:space="preserve">groundtruthed? Y/N</t>
      </text>
    </comment>
    <comment authorId="0" ref="H1">
      <text>
        <t xml:space="preserve">Robber's trenches reported?</t>
      </text>
    </comment>
    <comment authorId="0" ref="I1">
      <text>
        <t xml:space="preserve">What effect has the looting or other damage had on the archaeological potential of the mound, on scale 1 pristine - 5 extinct mound</t>
      </text>
    </comment>
    <comment authorId="0" ref="K29">
      <text>
        <t xml:space="preserve">inhumations(later) + (?) cremations; </t>
      </text>
    </comment>
    <comment authorId="0" ref="K99">
      <text>
        <t xml:space="preserve">uncertain! 0 -1</t>
      </text>
    </comment>
    <comment authorId="0" ref="K173">
      <text>
        <t xml:space="preserve">cenotaph</t>
      </text>
    </comment>
    <comment authorId="0" ref="J208">
      <text>
        <t xml:space="preserve">The river has destroyed the western half of the mound
</t>
      </text>
    </comment>
    <comment authorId="0" ref="J272">
      <text>
        <t xml:space="preserve">the tomb was destroyed prior the erection of the mound.
</t>
      </text>
    </comment>
    <comment authorId="0" ref="J336">
      <text>
        <t xml:space="preserve">Dug with a heavy machine for an unknown purpose</t>
      </text>
    </comment>
    <comment authorId="0" ref="J342">
      <text>
        <t xml:space="preserve">Afforestation</t>
      </text>
    </comment>
    <comment authorId="0" ref="C437">
      <text>
        <t xml:space="preserve">The info is from the site of TEMP http://www.bulgarian-tourism.com/temp/inn/deinost/deinost_inn/6/right.htm</t>
      </text>
    </comment>
    <comment authorId="0" ref="K444">
      <text>
        <t xml:space="preserve">3-8 burials</t>
      </text>
    </comment>
    <comment authorId="0" ref="K445">
      <text>
        <t xml:space="preserve">3-8</t>
      </text>
    </comment>
    <comment authorId="0" ref="K446">
      <text>
        <t xml:space="preserve">3-8</t>
      </text>
    </comment>
    <comment authorId="0" ref="K447">
      <text>
        <t xml:space="preserve">3-8</t>
      </text>
    </comment>
    <comment authorId="0" ref="C451">
      <text>
        <t xml:space="preserve">The author says the looter pit is 4.65 m deep. Which might be the approx. height of the mound</t>
      </text>
    </comment>
    <comment authorId="0" ref="K516">
      <text>
        <t xml:space="preserve">&gt;=8</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A grave is an enclosure inside the mound, which may contain the traces of 1 or more burials. E.g. a cist grave with three skeletons is a grave.</t>
      </text>
    </comment>
    <comment authorId="0" ref="D1">
      <text>
        <t xml:space="preserve">What kind of enclosure does the grave have? If more than one, list the most elaborate on here and others in the notes.</t>
      </text>
    </comment>
    <comment authorId="0" ref="F1">
      <text>
        <t xml:space="preserve">ideally this number denotes/maps to a single burial/buried individual. If a cluster of bones is revealed to contain multiple individuals, please indicate that in the following columns</t>
      </text>
    </comment>
    <comment authorId="0" ref="K1">
      <text>
        <t xml:space="preserve">Any stone tools, flaked or ground. List quantity. 1 means at least one.</t>
      </text>
    </comment>
    <comment authorId="0" ref="L1">
      <text>
        <t xml:space="preserve">type Handmade pottery
list quantity. 1 means at least one.</t>
      </text>
    </comment>
    <comment authorId="0" ref="N1">
      <text>
        <t xml:space="preserve">list quantity. 1 means at least one.</t>
      </text>
    </comment>
    <comment authorId="0" ref="O1">
      <text>
        <t xml:space="preserve">list quantity. 1 means at least one.</t>
      </text>
    </comment>
    <comment authorId="0" ref="P1">
      <text>
        <t xml:space="preserve">list quantity. 1 means at least one.</t>
      </text>
    </comment>
    <comment authorId="0" ref="Q1">
      <text>
        <t xml:space="preserve">list quantity. 1 means at least one.</t>
      </text>
    </comment>
    <comment authorId="0" ref="R1">
      <text>
        <t xml:space="preserve">type here
precious objects or metal items, extraordinary or unusual things (signet rings, inscribed objects, blades of obsidian, etc.)</t>
      </text>
    </comment>
    <comment authorId="0" ref="S1">
      <text>
        <t xml:space="preserve">mark the presence or absence of imports</t>
      </text>
    </comment>
    <comment authorId="0" ref="T1">
      <text>
        <t xml:space="preserve">rings, wreaths, inscribed objects, insignia of hereditary ascription. For children, fibulae, expensive or imported goods represent rank symbols</t>
      </text>
    </comment>
    <comment authorId="0" ref="U1">
      <text>
        <t xml:space="preserve">In hundreds. Mark BC with a minus. Example 350BC = -350, 350AD = 350. If you would like a range of error, add another column for error.</t>
      </text>
    </comment>
    <comment authorId="0" ref="V1">
      <text>
        <t xml:space="preserve">In hundreds. Mark BC with a minus 350BC = -350, 350AD = 350. If you would like a range of error, add another column for error.</t>
      </text>
    </comment>
    <comment authorId="0" ref="W1">
      <text>
        <t xml:space="preserve">Rate what the chronology of this individual burial is based on</t>
      </text>
    </comment>
    <comment authorId="0" ref="U2">
      <text>
        <t xml:space="preserve">estimates for EBA I</t>
      </text>
    </comment>
    <comment authorId="0" ref="V2">
      <text>
        <t xml:space="preserve">estimates for EBA I</t>
      </text>
    </comment>
    <comment authorId="0" ref="U3">
      <text>
        <t xml:space="preserve">estimates for EBA I</t>
      </text>
    </comment>
    <comment authorId="0" ref="V3">
      <text>
        <t xml:space="preserve">estimates for EBA I</t>
      </text>
    </comment>
    <comment authorId="0" ref="U4">
      <text>
        <t xml:space="preserve">estimates for EBA I</t>
      </text>
    </comment>
    <comment authorId="0" ref="V4">
      <text>
        <t xml:space="preserve">estimates for EBA I</t>
      </text>
    </comment>
    <comment authorId="0" ref="U5">
      <text>
        <t xml:space="preserve">estimates for EBA I</t>
      </text>
    </comment>
    <comment authorId="0" ref="V5">
      <text>
        <t xml:space="preserve">estimates for EBA I</t>
      </text>
    </comment>
    <comment authorId="0" ref="U6">
      <text>
        <t xml:space="preserve">estimates for EBA I</t>
      </text>
    </comment>
    <comment authorId="0" ref="V6">
      <text>
        <t xml:space="preserve">estimates for EBA I</t>
      </text>
    </comment>
    <comment authorId="0" ref="U7">
      <text>
        <t xml:space="preserve">estimates for EBA I</t>
      </text>
    </comment>
    <comment authorId="0" ref="V7">
      <text>
        <t xml:space="preserve">estimates for EBA I</t>
      </text>
    </comment>
    <comment authorId="0" ref="T426">
      <text>
        <t xml:space="preserve">As assemblage was looted, grave rank here is arbitrary.
</t>
      </text>
    </comment>
    <comment authorId="0" ref="H1435">
      <text>
        <t xml:space="preserve">Dolmens wete used repeatedly for consecutive burials and commemorative practices.`</t>
      </text>
    </comment>
    <comment authorId="0" ref="E1456">
      <text>
        <t xml:space="preserve">because of the pit size. </t>
      </text>
    </comment>
    <comment authorId="0" ref="J1464">
      <text>
        <t xml:space="preserve">Some of the graves contain animal bones
</t>
      </text>
    </comment>
    <comment authorId="0" ref="L1464">
      <text>
        <t xml:space="preserve">Some of the graves (#10-18) contain fragments of ceramic vessels
</t>
      </text>
    </comment>
    <comment authorId="0" ref="T1575">
      <text>
        <t xml:space="preserve">more elaborate enclosure
</t>
      </text>
    </comment>
    <comment authorId="0" ref="T1611">
      <text>
        <t xml:space="preserve">Probably higher rank (?) due to missing looted items.
</t>
      </text>
    </comment>
    <comment authorId="0" ref="T1677">
      <text>
        <t xml:space="preserve">Despite the lack of assemblage, the enclosure is elaborate enough to display higher status
</t>
      </text>
    </comment>
    <comment authorId="0" ref="E2013">
      <text>
        <t xml:space="preserve">because of the huge mantle
</t>
      </text>
    </comment>
    <comment authorId="0" ref="E2015">
      <text>
        <t xml:space="preserve">because of large mantle
</t>
      </text>
    </comment>
    <comment authorId="0" ref="E2016">
      <text>
        <t xml:space="preserve">because of large mantle
</t>
      </text>
    </comment>
    <comment authorId="0" ref="D2267">
      <text>
        <t xml:space="preserve">Barrel vault tomb</t>
      </text>
    </comment>
    <comment authorId="0" ref="D2268">
      <text>
        <t xml:space="preserve">Barrel vault tomb</t>
      </text>
    </comment>
    <comment authorId="0" ref="D2269">
      <text>
        <t xml:space="preserve">Barrel vault tomb</t>
      </text>
    </comment>
    <comment authorId="0" ref="I2299">
      <text>
        <t xml:space="preserve">The burial contains more items which are not specified in the report.</t>
      </text>
    </comment>
    <comment authorId="0" ref="I2673">
      <text>
        <t xml:space="preserve">Among the survived objects are 1 iron fibula and several ceramic cups.</t>
      </text>
    </comment>
    <comment authorId="0" ref="I2678">
      <text>
        <t xml:space="preserve">I'll input the finds from the grave under the entry of burial 1 as they could not be attributed to one of the two burials.</t>
      </text>
    </comment>
    <comment authorId="0" ref="I2682">
      <text>
        <t xml:space="preserve">The items from graves #3-4 are listed together. I'll input them under burial #3 entry.</t>
      </text>
    </comment>
    <comment authorId="0" ref="I2696">
      <text>
        <t xml:space="preserve">The inventories of all burials in Mound 10 and 11 are listed together. Items include a ceramic vessel; iron knives; bronze fibulae; bronze spirals (saltaleoni); bone combs; bone stamp; </t>
      </text>
    </comment>
    <comment authorId="0" ref="I2704">
      <text>
        <t xml:space="preserve">The inventories of the 7 inhumations in mound 78 are listed together - iron spearheads; iron arrowheads; iron knives; iron fibulae; bronze bracelets.</t>
      </text>
    </comment>
    <comment authorId="0" ref="I2715">
      <text>
        <t xml:space="preserve">Items from all medieval burials are listed together in the report - mostly copper/silver earrings, rings, bracelets, buckles and copper coins (in male burials).</t>
      </text>
    </comment>
    <comment authorId="0" ref="D2785">
      <text>
        <t xml:space="preserve">Graves include both pits, pyres and just leveled ground. No data about how those distrubute.
</t>
      </text>
    </comment>
    <comment authorId="0" ref="I2785">
      <text>
        <t xml:space="preserve">Assemblages from the graves includes among other fragmented iron chain mails; helmets; swords; spearheads; briddles, belt applications; silver ring and bracelet.</t>
      </text>
    </comment>
    <comment authorId="0" ref="I2803">
      <text>
        <t xml:space="preserve">As usual all finds are presented together. Inventories include: 1 urn, 2 jugs, 1 bowl; 1 skyphos; iron spearheads and knives; silver  beads, earrings,lunulae, bracelets and a torque; bronze fibulae, buckle and a pyramidal pendant. </t>
      </text>
    </comment>
    <comment authorId="0" ref="I2831">
      <text>
        <t xml:space="preserve">The authors mentions assemblages from the medieval graves include "Silver and bronze jewellery and 20 copper coins."</t>
      </text>
    </comment>
    <comment authorId="0" ref="I2886">
      <text>
        <t xml:space="preserve">Some of the items collected when the mound was destroyed were given to the museum, some went missing...</t>
      </text>
    </comment>
    <comment authorId="0" ref="I2955">
      <text>
        <t xml:space="preserve">Only info about grave items is that some of the earlier, cremation burials contain ceramic vessels and the later, medieval  - glass and bronze bracelets</t>
      </text>
    </comment>
    <comment authorId="0" ref="I3001">
      <text>
        <t xml:space="preserve">Author says just a few of the burials contain some "poor inventory"</t>
      </text>
    </comment>
    <comment authorId="0" ref="I3024">
      <text>
        <t xml:space="preserve">Authors mentions that only few items ere discovered in the secondary grave - a clay pipe. a glass flask and several copper ottoman coins</t>
      </text>
    </comment>
    <comment authorId="0" ref="I3036">
      <text>
        <t xml:space="preserve">The author lists the assemblages of all LIA graves together: 5 whole ceramic vessels (among which 2 lekythoi); fragments of many vessels including imported; Bronze fibulae, pins, bracelets, applications; bronze and iron knives; stone and ceramic weights; spindle whorls and a seashell amulet.</t>
      </text>
    </comment>
    <comment authorId="0" ref="I3057">
      <text>
        <t xml:space="preserve">Items from both inhumations are under this entry.</t>
      </text>
    </comment>
    <comment authorId="0" ref="A1">
      <text>
        <t xml:space="preserve">I changed "Mound ID" to "MoundID" here, to make a merge straightforward. Change back if the space was intentional here.
	-Vojtěch Kaše</t>
      </text>
    </comment>
  </commentList>
</comments>
</file>

<file path=xl/comments4.xml><?xml version="1.0" encoding="utf-8"?>
<comments xmlns:r="http://schemas.openxmlformats.org/officeDocument/2006/relationships" xmlns="http://schemas.openxmlformats.org/spreadsheetml/2006/main">
  <authors>
    <author/>
  </authors>
  <commentList>
    <comment authorId="0" ref="E4">
      <text>
        <t xml:space="preserve">Adela, what is this count? Is it just for  your information? Or? Because in the old editions of the Izvestiya, the dimensions are'n much detailed.
	-Дими Ив
Dimi, it is for me to know how many useful mounds there are. If a mound has no height or diameter, then I will have to exclude it from analysis. I understand that sometimes the dimensions don't get reported, but if there are any notes or pictures with scale, I appreciate your estimates. All in all, I am tracking the count of useful mounds here so I know when to start with the analysis.
	-Adela Sobotkova</t>
      </text>
    </comment>
    <comment authorId="0" ref="E8">
      <text>
        <t xml:space="preserve">Adela, what is this count? Is it just for  your information? Or? Because in the old editions of the Izvestiya, the dimensions are'n much detailed.
	-Дими Ив
Dimi, it is for me to know how many useful mounds there are. If a mound has no height or diameter, then I will have to exclude it from analysis. I understand that sometimes the dimensions don't get reported, but if there are any notes or pictures with scale, I appreciate your estimates. All in all, I am tracking the count of useful mounds here so I know when to start with the analysis.
	-Adela Sobotkova</t>
      </text>
    </comment>
    <comment authorId="0" ref="E12">
      <text>
        <t xml:space="preserve">Adela, what is this count? Is it just for  your information? Or? Because in the old editions of the Izvestiya, the dimensions are'n much detailed.
	-Дими Ив
Dimi, it is for me to know how many useful mounds there are. If a mound has no height or diameter, then I will have to exclude it from analysis. I understand that sometimes the dimensions don't get reported, but if there are any notes or pictures with scale, I appreciate your estimates. All in all, I am tracking the count of useful mounds here so I know when to start with the analysis.
	-Adela Sobotkova</t>
      </text>
    </comment>
  </commentList>
</comments>
</file>

<file path=xl/sharedStrings.xml><?xml version="1.0" encoding="utf-8"?>
<sst xmlns="http://schemas.openxmlformats.org/spreadsheetml/2006/main" count="34390" uniqueCount="2021">
  <si>
    <t>MoundID</t>
  </si>
  <si>
    <t>Municipality</t>
  </si>
  <si>
    <t>Region</t>
  </si>
  <si>
    <t>Lat</t>
  </si>
  <si>
    <t>Long</t>
  </si>
  <si>
    <t>Error radius(m)</t>
  </si>
  <si>
    <t>LU_Around</t>
  </si>
  <si>
    <t>MoundCover</t>
  </si>
  <si>
    <t>Geomorphology</t>
  </si>
  <si>
    <t>Prominence</t>
  </si>
  <si>
    <t>Sliven</t>
  </si>
  <si>
    <t>Annual agriculture</t>
  </si>
  <si>
    <t>No data</t>
  </si>
  <si>
    <t>hillside</t>
  </si>
  <si>
    <t>somewhat prominent (on a plateau, slope or spur, locally prominent, but not total top)</t>
  </si>
  <si>
    <t>Belitsa</t>
  </si>
  <si>
    <t>Blagoevgrad</t>
  </si>
  <si>
    <t>Pasture (grassland)</t>
  </si>
  <si>
    <t>on the ridge</t>
  </si>
  <si>
    <t>very (on an outcrop or peak)</t>
  </si>
  <si>
    <t>Scrub</t>
  </si>
  <si>
    <t>hilltop</t>
  </si>
  <si>
    <t>Primorsko</t>
  </si>
  <si>
    <t>Burgas</t>
  </si>
  <si>
    <t>Forest</t>
  </si>
  <si>
    <t>valley bottom, or flat ground</t>
  </si>
  <si>
    <t>not prominent (in a valley, plain or depression)</t>
  </si>
  <si>
    <t>Malko Tarnovo</t>
  </si>
  <si>
    <t>not available</t>
  </si>
  <si>
    <t>Sungurlare</t>
  </si>
  <si>
    <t>Tsarevo</t>
  </si>
  <si>
    <t>river terrace</t>
  </si>
  <si>
    <t>Karnobat</t>
  </si>
  <si>
    <t>Sredets</t>
  </si>
  <si>
    <t>forest</t>
  </si>
  <si>
    <t>Sozopol</t>
  </si>
  <si>
    <t>Urban (in a settlement)</t>
  </si>
  <si>
    <t>Pomorie</t>
  </si>
  <si>
    <t>Other (explain in notes)</t>
  </si>
  <si>
    <t>Ruen</t>
  </si>
  <si>
    <t xml:space="preserve">Tervel </t>
  </si>
  <si>
    <t>Dobrich</t>
  </si>
  <si>
    <t>Balchik</t>
  </si>
  <si>
    <t>Kavarna</t>
  </si>
  <si>
    <t>Shabla</t>
  </si>
  <si>
    <t>Dobrich-Selska</t>
  </si>
  <si>
    <t>Tervel</t>
  </si>
  <si>
    <t>Gabrovo</t>
  </si>
  <si>
    <t>Lyubimets</t>
  </si>
  <si>
    <t>Haskovo</t>
  </si>
  <si>
    <t>Dimitrovgrad</t>
  </si>
  <si>
    <t>Topolovgrad</t>
  </si>
  <si>
    <t>Harmanli</t>
  </si>
  <si>
    <t>Stambolovo</t>
  </si>
  <si>
    <t>Lubimets</t>
  </si>
  <si>
    <t>Ivaylovgrad</t>
  </si>
  <si>
    <t>Simeonovgrad</t>
  </si>
  <si>
    <t>Svilengrad</t>
  </si>
  <si>
    <t>Momchilgrad</t>
  </si>
  <si>
    <t>Kardzhali</t>
  </si>
  <si>
    <t>Krumovgrad</t>
  </si>
  <si>
    <t>Dupnitsa</t>
  </si>
  <si>
    <t>Kyustendil</t>
  </si>
  <si>
    <t>Perennial agriculture (e.g orchard or vineyard)</t>
  </si>
  <si>
    <t>Kocherinovo</t>
  </si>
  <si>
    <t>Sapareva banya</t>
  </si>
  <si>
    <t>Lukovit</t>
  </si>
  <si>
    <t>Lovech</t>
  </si>
  <si>
    <t>Yablanitsa</t>
  </si>
  <si>
    <t>Troyan</t>
  </si>
  <si>
    <t>Pazardzhik</t>
  </si>
  <si>
    <t>Strelcha</t>
  </si>
  <si>
    <t>Lesichovo</t>
  </si>
  <si>
    <t>Bratsigovo</t>
  </si>
  <si>
    <t>Belovo</t>
  </si>
  <si>
    <t>Pernik</t>
  </si>
  <si>
    <t>Radomir</t>
  </si>
  <si>
    <t>Kovachevtsi</t>
  </si>
  <si>
    <t>Parvomay</t>
  </si>
  <si>
    <t>Plovdiv</t>
  </si>
  <si>
    <t>On the ridge</t>
  </si>
  <si>
    <t>Stamboliyski</t>
  </si>
  <si>
    <t>Rodopi</t>
  </si>
  <si>
    <t>Karlovo</t>
  </si>
  <si>
    <t>Kaloyanovo</t>
  </si>
  <si>
    <t>Hisarya</t>
  </si>
  <si>
    <t>Brezovo</t>
  </si>
  <si>
    <t>Isperih</t>
  </si>
  <si>
    <t>Razgrad</t>
  </si>
  <si>
    <t>Borovo</t>
  </si>
  <si>
    <t>Ruse</t>
  </si>
  <si>
    <t>Popovo</t>
  </si>
  <si>
    <t>Slivo pole</t>
  </si>
  <si>
    <t>Byala</t>
  </si>
  <si>
    <t>Smyadovo</t>
  </si>
  <si>
    <t>Shumen</t>
  </si>
  <si>
    <t>Varbitsa</t>
  </si>
  <si>
    <t>Nikola Kozlevo</t>
  </si>
  <si>
    <t>valley slope</t>
  </si>
  <si>
    <t>Novi Pazar</t>
  </si>
  <si>
    <t>Kaynardzha</t>
  </si>
  <si>
    <t>Silistra</t>
  </si>
  <si>
    <t>Tutrakan</t>
  </si>
  <si>
    <t>scrub</t>
  </si>
  <si>
    <t xml:space="preserve">Sliven </t>
  </si>
  <si>
    <t>Straldzha</t>
  </si>
  <si>
    <t>Nova Zagora</t>
  </si>
  <si>
    <t>Tvarditsa</t>
  </si>
  <si>
    <t>Smolyan</t>
  </si>
  <si>
    <t>Devin</t>
  </si>
  <si>
    <t>Dospat</t>
  </si>
  <si>
    <t>Rudozem</t>
  </si>
  <si>
    <t>Madan</t>
  </si>
  <si>
    <t>Borino</t>
  </si>
  <si>
    <t xml:space="preserve">Borino </t>
  </si>
  <si>
    <t>Etropole</t>
  </si>
  <si>
    <t>Sofa</t>
  </si>
  <si>
    <t>Pravets</t>
  </si>
  <si>
    <t>Sofia</t>
  </si>
  <si>
    <t>Dragoman</t>
  </si>
  <si>
    <t>Chavdar</t>
  </si>
  <si>
    <t>Tran</t>
  </si>
  <si>
    <t>Samokov</t>
  </si>
  <si>
    <t>Pirdop</t>
  </si>
  <si>
    <t>Mirkovo</t>
  </si>
  <si>
    <t>Chelopech</t>
  </si>
  <si>
    <t>Etropoe</t>
  </si>
  <si>
    <t>no data</t>
  </si>
  <si>
    <t>Botevgrad</t>
  </si>
  <si>
    <t>Radnevo/ Beli Bryag</t>
  </si>
  <si>
    <t>Stara Zagora</t>
  </si>
  <si>
    <t>Pavel Banya</t>
  </si>
  <si>
    <t>Kazanlak</t>
  </si>
  <si>
    <t xml:space="preserve">Radnevo </t>
  </si>
  <si>
    <t>Bratya Daskalovi</t>
  </si>
  <si>
    <t>Stara zagora</t>
  </si>
  <si>
    <t>Radnevo</t>
  </si>
  <si>
    <t>Maglizh</t>
  </si>
  <si>
    <t>Galabovo</t>
  </si>
  <si>
    <t>Opaka</t>
  </si>
  <si>
    <t>Targovishte</t>
  </si>
  <si>
    <t>Omurtag</t>
  </si>
  <si>
    <t>Provadia</t>
  </si>
  <si>
    <t>Varna</t>
  </si>
  <si>
    <t>Dalgopol</t>
  </si>
  <si>
    <t>Suvorovo</t>
  </si>
  <si>
    <t>Elena</t>
  </si>
  <si>
    <t>Veliko Tarnovo</t>
  </si>
  <si>
    <t>Lyaskovets</t>
  </si>
  <si>
    <t>Mezdra</t>
  </si>
  <si>
    <t>Vratsa</t>
  </si>
  <si>
    <t>Krivodol</t>
  </si>
  <si>
    <t>Byala Slatina</t>
  </si>
  <si>
    <t>Roman</t>
  </si>
  <si>
    <t>Yambol</t>
  </si>
  <si>
    <t>Elhovo</t>
  </si>
  <si>
    <t>elhovo</t>
  </si>
  <si>
    <t>Tundzha</t>
  </si>
  <si>
    <t>Bolyarovo</t>
  </si>
  <si>
    <t>MoundName</t>
  </si>
  <si>
    <t>HeightMax</t>
  </si>
  <si>
    <t>HeightMin</t>
  </si>
  <si>
    <t>DiameterMax</t>
  </si>
  <si>
    <t>DiameterMin</t>
  </si>
  <si>
    <t>GT</t>
  </si>
  <si>
    <t>RT</t>
  </si>
  <si>
    <t>Condition</t>
  </si>
  <si>
    <t>Source of Impact</t>
  </si>
  <si>
    <t>NumberOfBurialsInside</t>
  </si>
  <si>
    <t>Mound 5</t>
  </si>
  <si>
    <t>N</t>
  </si>
  <si>
    <t>4 - seriously damaged (extent of damage quantified or exceeding 50% of archaeological potential - ie. the tomb was broken in and robbed)</t>
  </si>
  <si>
    <t>ploughing</t>
  </si>
  <si>
    <t>no name</t>
  </si>
  <si>
    <t>2 - partially damaged (type of damage is described /quantified in the report)</t>
  </si>
  <si>
    <t>communications (road on or next to mound)</t>
  </si>
  <si>
    <t>Kral Mezar</t>
  </si>
  <si>
    <t xml:space="preserve">Y </t>
  </si>
  <si>
    <t>3 - damaged (prior damage stimulated a rescue excavation)</t>
  </si>
  <si>
    <t>Looting</t>
  </si>
  <si>
    <t>Golyamata Mogila</t>
  </si>
  <si>
    <t>Peshova Mogila</t>
  </si>
  <si>
    <t>Asenova mogila</t>
  </si>
  <si>
    <t>Mound 2</t>
  </si>
  <si>
    <t>looting</t>
  </si>
  <si>
    <t>Mound 8</t>
  </si>
  <si>
    <t>1 - pristine, (only superficial or minor damage mentioned in the report)</t>
  </si>
  <si>
    <t>Mound 23</t>
  </si>
  <si>
    <t>Chenger 1</t>
  </si>
  <si>
    <t>Mound 9</t>
  </si>
  <si>
    <t>Golyamata Mogila (Mound 10)</t>
  </si>
  <si>
    <t>Dupna Mogila</t>
  </si>
  <si>
    <t>Haramlitska mogila</t>
  </si>
  <si>
    <t>Sechenata mogila</t>
  </si>
  <si>
    <t>Looting and military trench</t>
  </si>
  <si>
    <t>Mound 64</t>
  </si>
  <si>
    <t>Mound 1</t>
  </si>
  <si>
    <t>Shilyova mogila</t>
  </si>
  <si>
    <t>Pamukliya mogila</t>
  </si>
  <si>
    <t>Gureva mogila</t>
  </si>
  <si>
    <t>Kalugerovo 1</t>
  </si>
  <si>
    <t>Turokovska mogila</t>
  </si>
  <si>
    <t>looting and military trenches</t>
  </si>
  <si>
    <t>Mound 3</t>
  </si>
  <si>
    <t>looting/communication</t>
  </si>
  <si>
    <t>Mound 4</t>
  </si>
  <si>
    <t>Mound 15</t>
  </si>
  <si>
    <t>Oranata mogila</t>
  </si>
  <si>
    <t>Y</t>
  </si>
  <si>
    <t>Mound 1068</t>
  </si>
  <si>
    <t>5 - nearly extinct (archaeologically useful cultural materials mostly looted or severly damaged)</t>
  </si>
  <si>
    <t>development (city growth, road building)</t>
  </si>
  <si>
    <t>Mound 1069</t>
  </si>
  <si>
    <t>Mound 1072</t>
  </si>
  <si>
    <t>Mound 1073</t>
  </si>
  <si>
    <t>Mound 1074</t>
  </si>
  <si>
    <t>2 - pristine, (only superficial or minor damage mentioned in the report)</t>
  </si>
  <si>
    <t>Mound 3113</t>
  </si>
  <si>
    <t>Mound 3114</t>
  </si>
  <si>
    <t>looting/military trenches</t>
  </si>
  <si>
    <t>Mound 3118</t>
  </si>
  <si>
    <t>Mound 3119</t>
  </si>
  <si>
    <t>Mound 3617</t>
  </si>
  <si>
    <t>Mound 3619</t>
  </si>
  <si>
    <t>6 - nearly extinct (archaeologically useful cultural materials mostly looted or severly damaged)</t>
  </si>
  <si>
    <t>Peshova mogila</t>
  </si>
  <si>
    <t>Trenkova mogila</t>
  </si>
  <si>
    <t>Mound 21</t>
  </si>
  <si>
    <t>Shekerdzha mogila</t>
  </si>
  <si>
    <t>Gabrova mogila</t>
  </si>
  <si>
    <t>Mound 42</t>
  </si>
  <si>
    <t>Mound Pr7</t>
  </si>
  <si>
    <t>looting, construction work</t>
  </si>
  <si>
    <t>Petkova mogila</t>
  </si>
  <si>
    <t>Geodesic datums</t>
  </si>
  <si>
    <t>Meralak mound</t>
  </si>
  <si>
    <t>urban development</t>
  </si>
  <si>
    <t>Malkata momina mogila</t>
  </si>
  <si>
    <t>Laskovksa mogila</t>
  </si>
  <si>
    <t>Krastava mogila</t>
  </si>
  <si>
    <t>Ruschova mogila</t>
  </si>
  <si>
    <t>ploughing/looting</t>
  </si>
  <si>
    <t>Momina mogila</t>
  </si>
  <si>
    <t>Karakochova mogila</t>
  </si>
  <si>
    <t>Chitashka mogila</t>
  </si>
  <si>
    <t>Selskata mogila</t>
  </si>
  <si>
    <t>looting/ploughing</t>
  </si>
  <si>
    <t>terrain leveling</t>
  </si>
  <si>
    <t>?</t>
  </si>
  <si>
    <t>Looting/ploughing</t>
  </si>
  <si>
    <t>Darvarskata mogila</t>
  </si>
  <si>
    <t>Zlatnata mogila</t>
  </si>
  <si>
    <t>Tsetsova mogila</t>
  </si>
  <si>
    <t>Bukova mogila</t>
  </si>
  <si>
    <t>looting/construction</t>
  </si>
  <si>
    <t>Golyamata mogila</t>
  </si>
  <si>
    <t>Smoylan Punar</t>
  </si>
  <si>
    <t>Mound 2(Lozyanska mogila)</t>
  </si>
  <si>
    <t>Kitova mogila</t>
  </si>
  <si>
    <t>Popova mogila</t>
  </si>
  <si>
    <t>military trench</t>
  </si>
  <si>
    <t>Kurtova mogila</t>
  </si>
  <si>
    <t>Dyado Dragneva mogila</t>
  </si>
  <si>
    <t>Malkata mogila</t>
  </si>
  <si>
    <t>Mound 6</t>
  </si>
  <si>
    <t>Mogilata v lozyata</t>
  </si>
  <si>
    <t>Sveta Petka</t>
  </si>
  <si>
    <t>mound 1</t>
  </si>
  <si>
    <t>Drumeva mogila</t>
  </si>
  <si>
    <t>Yankova mogila</t>
  </si>
  <si>
    <t>Gyurlyudzhijska mogila</t>
  </si>
  <si>
    <t>Zaharieva mogila</t>
  </si>
  <si>
    <t>Stanimirova mogila</t>
  </si>
  <si>
    <t>Yakimova mogila</t>
  </si>
  <si>
    <t>Shivacheva mogila</t>
  </si>
  <si>
    <t>Vaskova mogila</t>
  </si>
  <si>
    <t>Mound T-5</t>
  </si>
  <si>
    <t>Mound 11</t>
  </si>
  <si>
    <t>looting, medieval trenches</t>
  </si>
  <si>
    <t>Tonchova mogila Georgieva et al 2008a</t>
  </si>
  <si>
    <t>looting, military trenches</t>
  </si>
  <si>
    <t>Raykova mogila</t>
  </si>
  <si>
    <t>Tomata mound</t>
  </si>
  <si>
    <t>Radeva mogila</t>
  </si>
  <si>
    <t>Sirakova mogila</t>
  </si>
  <si>
    <t>Vankova mogila</t>
  </si>
  <si>
    <t>Bozhkova</t>
  </si>
  <si>
    <t>Bankova</t>
  </si>
  <si>
    <t>Angelova mogila</t>
  </si>
  <si>
    <t>Lechkova mogila</t>
  </si>
  <si>
    <t xml:space="preserve">no data </t>
  </si>
  <si>
    <t>Yurukova mogila</t>
  </si>
  <si>
    <t>Dalakova mogila</t>
  </si>
  <si>
    <t>Taneva mogila</t>
  </si>
  <si>
    <t>Mound 10</t>
  </si>
  <si>
    <t>Mound 13</t>
  </si>
  <si>
    <t>Mogilata sas sarkofaga</t>
  </si>
  <si>
    <t>Mound 4K</t>
  </si>
  <si>
    <t>Genina mogila</t>
  </si>
  <si>
    <t>looting/communications</t>
  </si>
  <si>
    <t>Taushan Yuk</t>
  </si>
  <si>
    <t>Mound N 6000008</t>
  </si>
  <si>
    <t>military trenches</t>
  </si>
  <si>
    <t>Taushan tepe</t>
  </si>
  <si>
    <t>Tartaritsa</t>
  </si>
  <si>
    <t>Golyama Popovska mogila</t>
  </si>
  <si>
    <t>Mound VI</t>
  </si>
  <si>
    <t>Mound I</t>
  </si>
  <si>
    <t>Tumbata</t>
  </si>
  <si>
    <t>looting, communications</t>
  </si>
  <si>
    <t>Malka Arsenalka</t>
  </si>
  <si>
    <t>Sabeva mogila</t>
  </si>
  <si>
    <t>Belichenova mogila</t>
  </si>
  <si>
    <t>Minkovska mogila</t>
  </si>
  <si>
    <t>other (specify in a note)</t>
  </si>
  <si>
    <t>Kelesheva chuka</t>
  </si>
  <si>
    <t>Osman Yuk</t>
  </si>
  <si>
    <t>Kasabova mogila</t>
  </si>
  <si>
    <t>No name</t>
  </si>
  <si>
    <t>Dalgata mogila</t>
  </si>
  <si>
    <t>Helikon</t>
  </si>
  <si>
    <t>looting/development</t>
  </si>
  <si>
    <t>looting, development</t>
  </si>
  <si>
    <t>Gyaurskata mogila</t>
  </si>
  <si>
    <t>Murtadzhieva mogila</t>
  </si>
  <si>
    <t>Tumbaka mound</t>
  </si>
  <si>
    <t>Mound 14</t>
  </si>
  <si>
    <t>mound 2</t>
  </si>
  <si>
    <t>mound 3</t>
  </si>
  <si>
    <t>mound 4</t>
  </si>
  <si>
    <t>Abrasheva mogila</t>
  </si>
  <si>
    <t>Kurban tepe</t>
  </si>
  <si>
    <t>Undzhieva mogila</t>
  </si>
  <si>
    <t>Malka Kosmatka</t>
  </si>
  <si>
    <t>Nanina mogila</t>
  </si>
  <si>
    <t>Fartunova mogila</t>
  </si>
  <si>
    <t>Kesteleva mogila</t>
  </si>
  <si>
    <t>Racheva mogila</t>
  </si>
  <si>
    <t>Svetitsa mound</t>
  </si>
  <si>
    <t>Golyama Kosmatka</t>
  </si>
  <si>
    <t>y</t>
  </si>
  <si>
    <t>Zlata mogila</t>
  </si>
  <si>
    <t>Andreeva mogila</t>
  </si>
  <si>
    <t>Ognyanova mogila</t>
  </si>
  <si>
    <t>Mound 12</t>
  </si>
  <si>
    <t>Dolmen 1</t>
  </si>
  <si>
    <t>Dolmen 2</t>
  </si>
  <si>
    <t>Mechkarova mogila</t>
  </si>
  <si>
    <t>Stamenova mogila</t>
  </si>
  <si>
    <t>Doynovska mogila</t>
  </si>
  <si>
    <t>Peeva mogila</t>
  </si>
  <si>
    <t>Meshinkova mogila</t>
  </si>
  <si>
    <t>Cholakova mogila</t>
  </si>
  <si>
    <t>Pravena mogila</t>
  </si>
  <si>
    <t>Mound 7</t>
  </si>
  <si>
    <t>Tranovitsa</t>
  </si>
  <si>
    <t>Danyovska mogila</t>
  </si>
  <si>
    <t>Mound 16</t>
  </si>
  <si>
    <t>Mound 20</t>
  </si>
  <si>
    <t>Mound 32</t>
  </si>
  <si>
    <t>Mogila na vrah Chukata</t>
  </si>
  <si>
    <t>Imirska mogila</t>
  </si>
  <si>
    <t>Chetinyova mogila</t>
  </si>
  <si>
    <t>Mavrova mogila</t>
  </si>
  <si>
    <t>Peychova mogila</t>
  </si>
  <si>
    <t>Panchova mogila</t>
  </si>
  <si>
    <t>Mitanova mogila</t>
  </si>
  <si>
    <t>Mound Rzl 1</t>
  </si>
  <si>
    <t>T</t>
  </si>
  <si>
    <t>Slavchova mogila</t>
  </si>
  <si>
    <t>Golyama Arsenalka</t>
  </si>
  <si>
    <t>Sashova mogila</t>
  </si>
  <si>
    <t>Sarafova mogila</t>
  </si>
  <si>
    <t>Golyamata chuka</t>
  </si>
  <si>
    <t>Malkata chuka</t>
  </si>
  <si>
    <t>Mogilata</t>
  </si>
  <si>
    <t>Kaymenska chuka</t>
  </si>
  <si>
    <t>Praveshki vrah</t>
  </si>
  <si>
    <t>Ogina mogila</t>
  </si>
  <si>
    <t>Zapryanova mogila</t>
  </si>
  <si>
    <t>Kosmatata mogila</t>
  </si>
  <si>
    <t>Mantar tepe</t>
  </si>
  <si>
    <t>Iner tepe</t>
  </si>
  <si>
    <t>Laguna</t>
  </si>
  <si>
    <t>Yonina mogila</t>
  </si>
  <si>
    <t>Gerina mogila</t>
  </si>
  <si>
    <t>Toneva mogila</t>
  </si>
  <si>
    <t>Nikolova mogila</t>
  </si>
  <si>
    <t>Helina mogila</t>
  </si>
  <si>
    <t>-</t>
  </si>
  <si>
    <t>Y - 30 of the mounds are damaged to different extent by looters</t>
  </si>
  <si>
    <t>Ostreshka mogila</t>
  </si>
  <si>
    <t>Daykina mogila</t>
  </si>
  <si>
    <t>Popovska mogila</t>
  </si>
  <si>
    <t>Mednikarevo-Iskritsa I</t>
  </si>
  <si>
    <t>Mednikarevo-Iskritsa II</t>
  </si>
  <si>
    <t>Mednikarevo-Iskritsa III</t>
  </si>
  <si>
    <t>Madrets I</t>
  </si>
  <si>
    <t>Ornata mogila</t>
  </si>
  <si>
    <t>!!!This entry is for 22 mound excavated in 1992</t>
  </si>
  <si>
    <t>up to 1.5 m</t>
  </si>
  <si>
    <t>up to 10 m</t>
  </si>
  <si>
    <t>Y - most of the mounds</t>
  </si>
  <si>
    <t>erosion</t>
  </si>
  <si>
    <t>Genchova mogila</t>
  </si>
  <si>
    <t>Bozhkova mogila</t>
  </si>
  <si>
    <t>Daskalska mogila</t>
  </si>
  <si>
    <t>Zmiina mogila</t>
  </si>
  <si>
    <t>Atanasivanova mogila</t>
  </si>
  <si>
    <t>Aldinova mogila</t>
  </si>
  <si>
    <t>Manchova mogila</t>
  </si>
  <si>
    <t>Tanyokolevata mogila</t>
  </si>
  <si>
    <t>Kurdova mogila</t>
  </si>
  <si>
    <t>Gonova mogila</t>
  </si>
  <si>
    <t>Mound 35</t>
  </si>
  <si>
    <t>Mound 35a</t>
  </si>
  <si>
    <t>Osikovitsa 1</t>
  </si>
  <si>
    <t>Ravnishte 1</t>
  </si>
  <si>
    <t>Ravnishte 2</t>
  </si>
  <si>
    <t>Ravnishte 3</t>
  </si>
  <si>
    <t>Genadieva mogila</t>
  </si>
  <si>
    <t>Usoyna mogila</t>
  </si>
  <si>
    <t>Gecheva mogila</t>
  </si>
  <si>
    <t>Y - robbed in Antiquity</t>
  </si>
  <si>
    <t>looting, ploughing</t>
  </si>
  <si>
    <t>Mound 22</t>
  </si>
  <si>
    <t>Mound 17</t>
  </si>
  <si>
    <t>Mound 18</t>
  </si>
  <si>
    <t>Mound 19</t>
  </si>
  <si>
    <t>Mound 83</t>
  </si>
  <si>
    <t>Mound 85</t>
  </si>
  <si>
    <t>Sechena mogila</t>
  </si>
  <si>
    <t>Mound 2-3</t>
  </si>
  <si>
    <t>Mound 78</t>
  </si>
  <si>
    <t>Mound 84</t>
  </si>
  <si>
    <t>Padarskata mogila</t>
  </si>
  <si>
    <t>Malka Tsareva mogila</t>
  </si>
  <si>
    <t>communications/looters</t>
  </si>
  <si>
    <t>Golyama Tsareva mogila</t>
  </si>
  <si>
    <t>Sivri tepe</t>
  </si>
  <si>
    <t>Name</t>
  </si>
  <si>
    <t>GraveNo</t>
  </si>
  <si>
    <t>Enclosure Type</t>
  </si>
  <si>
    <t>LaborAssessment</t>
  </si>
  <si>
    <t>Burial No</t>
  </si>
  <si>
    <t>Extra skeletal remains?</t>
  </si>
  <si>
    <t>Notes on burial</t>
  </si>
  <si>
    <t>Assemblage?</t>
  </si>
  <si>
    <t>AnimalRemains</t>
  </si>
  <si>
    <t>Lithics</t>
  </si>
  <si>
    <t>HMPottery</t>
  </si>
  <si>
    <t>Storage</t>
  </si>
  <si>
    <t>FineVessels</t>
  </si>
  <si>
    <t>DrinkingCups</t>
  </si>
  <si>
    <t>Jewellery</t>
  </si>
  <si>
    <t>Weapons</t>
  </si>
  <si>
    <t>SpecialFinds</t>
  </si>
  <si>
    <t>Imports</t>
  </si>
  <si>
    <t>Grave Rank symbols</t>
  </si>
  <si>
    <t>StartDate</t>
  </si>
  <si>
    <t>Enddate</t>
  </si>
  <si>
    <t>Chronology rating</t>
  </si>
  <si>
    <t>Simple pit</t>
  </si>
  <si>
    <t>no elaboration (eg.a pit or no indistinct enclosure in PH or LIA period)</t>
  </si>
  <si>
    <t>0 - No symbols of status present</t>
  </si>
  <si>
    <t>1 - rough estimate by author on basis of the assemblage</t>
  </si>
  <si>
    <t>Main Burial (earlier)</t>
  </si>
  <si>
    <t>Y (2)</t>
  </si>
  <si>
    <t>2(silver spirals)</t>
  </si>
  <si>
    <t>red ochre</t>
  </si>
  <si>
    <t>1 - One or two status symbols (ochre, personal jewellery)</t>
  </si>
  <si>
    <t>3 - a number of burial aspects consulted and crossreferenced to formulate a date</t>
  </si>
  <si>
    <t>secondary burial</t>
  </si>
  <si>
    <t>sarcophagos</t>
  </si>
  <si>
    <t>major elaboration (ashlar /cist /stone lined grave, brick tomb in RM, rockcut PH tomb, combination of any of the above)</t>
  </si>
  <si>
    <t>sarchofagos placed in a pit dug into the mound; looted</t>
  </si>
  <si>
    <t>Y (fragments of glass and ceramic vessels)</t>
  </si>
  <si>
    <t>Alabaster kantharos</t>
  </si>
  <si>
    <t>bronze belt buckle; fragments of silver applications; bronze strigila; bone pins</t>
  </si>
  <si>
    <t>fragments of bronze Kandelaber</t>
  </si>
  <si>
    <t>Tomb of brick or stone</t>
  </si>
  <si>
    <t>some elaboration (marks of a coffin, small stone circle, tiled or stone lined grave of RM period)</t>
  </si>
  <si>
    <t>tomb is build into a pit(not covered by the mound); The interior of the tomb was painted with murals (geometric and floral patterns)</t>
  </si>
  <si>
    <t>bowl</t>
  </si>
  <si>
    <t>(1) cup</t>
  </si>
  <si>
    <t>glass beads</t>
  </si>
  <si>
    <t>no</t>
  </si>
  <si>
    <t>bone spindles and pins; fragments of glass vessels - Unguentarium and cups; remains of shoe pair</t>
  </si>
  <si>
    <t>4 - C14 dates acquired, or other scientific evidence</t>
  </si>
  <si>
    <t>tiled grave</t>
  </si>
  <si>
    <t>burial pit dug into the mound</t>
  </si>
  <si>
    <t>Anthropomorphic bronze unguentarium; bronze strigila; two pairs of shoes; fine glass vessel</t>
  </si>
  <si>
    <t>simple pit</t>
  </si>
  <si>
    <t>secondary burial dug nto the mound</t>
  </si>
  <si>
    <t>(1)Cup</t>
  </si>
  <si>
    <t>Large bronze vessel(?); Clay mortarium; small bronze vessels; Glass unguentarium(2); Bronze basin; wooden comb; bronze applications of a wooden chest</t>
  </si>
  <si>
    <t>2 - Several symbols of status across multiple classes of artefacts (e.g. elaborate enclosure, weapons, jewellery, or imported goods..)</t>
  </si>
  <si>
    <t>Glass unguentarium</t>
  </si>
  <si>
    <t>2 - specialist consulted on a single item</t>
  </si>
  <si>
    <t>primary burial</t>
  </si>
  <si>
    <t>(1)jug;(1)bowl</t>
  </si>
  <si>
    <t>(1)iron knife</t>
  </si>
  <si>
    <t>(2)clay unguentariii. One has inscription in greek</t>
  </si>
  <si>
    <t>Cist grave</t>
  </si>
  <si>
    <t>(2) bronze bracelets</t>
  </si>
  <si>
    <t>(2) iron belt buckles</t>
  </si>
  <si>
    <t>(2) silver earrngs; (142) glass beads; (2) bronze earings;(3) bronze rings</t>
  </si>
  <si>
    <t>(44) glass beads</t>
  </si>
  <si>
    <t>(1) bronze earing</t>
  </si>
  <si>
    <t>(1) iron pin</t>
  </si>
  <si>
    <t>(2) iron rings</t>
  </si>
  <si>
    <t>(2)bronze earings</t>
  </si>
  <si>
    <t>(2) bronze fibulae</t>
  </si>
  <si>
    <t>(1) bronze belt buckle</t>
  </si>
  <si>
    <t>(2)bronze earings;(1) bronze ring</t>
  </si>
  <si>
    <t>(1)Kernos</t>
  </si>
  <si>
    <t>(2)silver earings; glass beads</t>
  </si>
  <si>
    <t>dolmen</t>
  </si>
  <si>
    <t>Wooden coffin (traces of) and tiles on top</t>
  </si>
  <si>
    <t>(1) bowl</t>
  </si>
  <si>
    <t>clay platform - funeral pyre</t>
  </si>
  <si>
    <t>(1) jug</t>
  </si>
  <si>
    <t>(1) iron knife; (1) iron spear; (1) chain mail (fragments)</t>
  </si>
  <si>
    <t>The grave contains remains of another 3-7 individuals</t>
  </si>
  <si>
    <t>none</t>
  </si>
  <si>
    <t>Burial assemblage and cremated human remains from the three individuals are found mixed together and it's not possible to determine to whom they belonged.</t>
  </si>
  <si>
    <t>(1) amphora</t>
  </si>
  <si>
    <t>(4) bowls</t>
  </si>
  <si>
    <t>(2)silver fibulae; (2) silver bracelet; (1) golden earing; (4) glass beads</t>
  </si>
  <si>
    <t>see burial #1</t>
  </si>
  <si>
    <t>(1) pot</t>
  </si>
  <si>
    <t>(1)bronze pendant; (1) clay bead</t>
  </si>
  <si>
    <t>(1) iron knife</t>
  </si>
  <si>
    <t xml:space="preserve">fragment of a bronze vessel; </t>
  </si>
  <si>
    <t>Dug in tomb</t>
  </si>
  <si>
    <t>Just a single rib</t>
  </si>
  <si>
    <t>(2)cup; (1)bowl</t>
  </si>
  <si>
    <t>(1)lacrimarium; (1) fish plater; (2) bowl;(1) jug</t>
  </si>
  <si>
    <t>(2) golden earings; (1)golden necklace;(2)spiral beads; (150)glass and clay beads; (3) golden beads;(1) gold plated ring;</t>
  </si>
  <si>
    <t>Several iron spearheads;(2) irom knives</t>
  </si>
  <si>
    <t>(1) bronze mirror;(1)iron chandelier;(1) bronze cup;(1) silver phial;(1) glass unguentarium;(1) anthropomorphic clay figurine;(1) silver wine strainer;</t>
  </si>
  <si>
    <t>(1)"wesstern slope" style bowl;(2)western slope" style kanthroi;(2) amphorae(one is Thasian)</t>
  </si>
  <si>
    <t>3 - A massive quantity of symbols (precious metals, imported goods, elaborate enclosure, lots of burial goods, human sacrifices)</t>
  </si>
  <si>
    <t>(1)amphora</t>
  </si>
  <si>
    <t>(1) kiliks (1)jug</t>
  </si>
  <si>
    <t>(1) bronze fibula</t>
  </si>
  <si>
    <t>(?) clay tokens</t>
  </si>
  <si>
    <t>(1) Krater</t>
  </si>
  <si>
    <t>(1)Jug;(2)unguentarii</t>
  </si>
  <si>
    <t>(1)Kantharos</t>
  </si>
  <si>
    <t>(1)Mahaira;(1)Spearhead;(1)knife;(1)umbo</t>
  </si>
  <si>
    <t>(22)clay objects - miniature vessels, figurines,spindle whorls</t>
  </si>
  <si>
    <t>(1)Rhodian amphora</t>
  </si>
  <si>
    <t>Urn</t>
  </si>
  <si>
    <t>(1) small amphora</t>
  </si>
  <si>
    <t>Simple pit with remains of a pyre</t>
  </si>
  <si>
    <t>(1)oil lamp;(1) bowl</t>
  </si>
  <si>
    <t>(1)jug</t>
  </si>
  <si>
    <t>(1) bronze coin (Antoninus pius)</t>
  </si>
  <si>
    <t>Tiled grave</t>
  </si>
  <si>
    <t>Sarcophagos+urn</t>
  </si>
  <si>
    <t>the Albaster urn was place and sealed in the marble sarchofagos</t>
  </si>
  <si>
    <t>(3) whole horse sceletons were found in a pit next to the sarcophagos</t>
  </si>
  <si>
    <t>(2) glass unguentarii</t>
  </si>
  <si>
    <t>Dupna mogila</t>
  </si>
  <si>
    <t>(1) glass bowl</t>
  </si>
  <si>
    <t>(2)oil lamps;(1)glass bowl;(1)ceramic bowl</t>
  </si>
  <si>
    <t>(1)oil lamp</t>
  </si>
  <si>
    <t>(1)glass gutus</t>
  </si>
  <si>
    <t>(1) golden earing</t>
  </si>
  <si>
    <t>(1)ceramic Kernos</t>
  </si>
  <si>
    <t>fragment of a glass vessel</t>
  </si>
  <si>
    <t>(1)Bronze fibula</t>
  </si>
  <si>
    <t>(1) bronze coin(Seuthes III)</t>
  </si>
  <si>
    <t>Y - not mentioned number or type</t>
  </si>
  <si>
    <t>(1)bronze pendant;(1)silver earing;(1)silver bracelet;(1)bronze pin;(3)clay beads</t>
  </si>
  <si>
    <t>Red ochre</t>
  </si>
  <si>
    <t>Primary burial</t>
  </si>
  <si>
    <t>subsitute</t>
  </si>
  <si>
    <t>enclosure with large standing stones</t>
  </si>
  <si>
    <t>single fragments</t>
  </si>
  <si>
    <t>Many ragments but no whole vessels</t>
  </si>
  <si>
    <t>(1)lekane;(1)jug</t>
  </si>
  <si>
    <t>(2) silver pendants;(1) bronze fibula;(4) iron beads</t>
  </si>
  <si>
    <t>(1)iron spearhead;(1)iron knife</t>
  </si>
  <si>
    <t>Y(assemblage has been looted - only fragments of pottery and iron objects are found</t>
  </si>
  <si>
    <t>(1)silver ring;(1)bronze ring</t>
  </si>
  <si>
    <t xml:space="preserve">(1)alabaster plate </t>
  </si>
  <si>
    <t>Pithos grave in pit</t>
  </si>
  <si>
    <t>Y - no type or quantity are mentioned</t>
  </si>
  <si>
    <t>(1) golden ring with a gem</t>
  </si>
  <si>
    <t>(3)iron spearheads;(1) iron sword</t>
  </si>
  <si>
    <t>(?) bronze vessels; (?) glass vessels;(1) bronze chandelier;(?) bronze oil lamps.(1) roman denarius- Nero</t>
  </si>
  <si>
    <t>Pyre platform</t>
  </si>
  <si>
    <t xml:space="preserve"> 1 glass unguentarium</t>
  </si>
  <si>
    <t>(1)golden pendant(1)golden earing</t>
  </si>
  <si>
    <t>(1)bronze basin;(1)bronze patera;(1)bronze pyxide;(1)bronze mirror</t>
  </si>
  <si>
    <t>(?)glass vessels</t>
  </si>
  <si>
    <t>1 Bronze helmet;1 bronze umbo</t>
  </si>
  <si>
    <t>(?)bronze vessels;(?)oil lamps;(1) Mark antonius denarius</t>
  </si>
  <si>
    <t>stone platform</t>
  </si>
  <si>
    <t>Possibly a human sacrifice</t>
  </si>
  <si>
    <t>1 Spiral bronze bracelet;4 iron fibulae;(?)glass and silver beads;1 spindle whorl</t>
  </si>
  <si>
    <t>1 bronze arrwohead</t>
  </si>
  <si>
    <t>2 bronze coins - Theres II, Philip II</t>
  </si>
  <si>
    <t>synchronous with grave #5 - found next to the stone platform</t>
  </si>
  <si>
    <t>(1)silver earing</t>
  </si>
  <si>
    <t xml:space="preserve"> 2 jugs;1 glass bottle;(?)several glass lacrimarii;1 ceramic unguentarium</t>
  </si>
  <si>
    <t>(1)iron knife with bone handle</t>
  </si>
  <si>
    <t>(2)iron strigils;(1) bronze patera; (1) bronze amphora;(1)bronze coin - Faustina I</t>
  </si>
  <si>
    <t>Y (heavily burned)</t>
  </si>
  <si>
    <t>(?)several glass unguentarii</t>
  </si>
  <si>
    <t>1 golden lunula</t>
  </si>
  <si>
    <t>1 ceramic patera;1 wooden chest with bronze applications</t>
  </si>
  <si>
    <t>remains of a wooden chest</t>
  </si>
  <si>
    <t>2 ceramic pots; 1 glass unguentarium</t>
  </si>
  <si>
    <t>2 Iron spearheads;1 iron knife</t>
  </si>
  <si>
    <t>1 roman denarius - Domitian</t>
  </si>
  <si>
    <t>The grave conatins the cremated remains of a dog - no human bones are found</t>
  </si>
  <si>
    <t>1 jar</t>
  </si>
  <si>
    <t>2 cups</t>
  </si>
  <si>
    <t>1 glass beads</t>
  </si>
  <si>
    <t>(1) ceramic vessel</t>
  </si>
  <si>
    <t>1 bowl</t>
  </si>
  <si>
    <t>Pyre Platform</t>
  </si>
  <si>
    <t>3 vessels</t>
  </si>
  <si>
    <t>Wooden coffin (traces of)</t>
  </si>
  <si>
    <t>Y the finds mentioned in the text are not associated with particular graves</t>
  </si>
  <si>
    <t>(?) bronze rings;(?)silver earings); (?) glass bracelets</t>
  </si>
  <si>
    <t>the skull was removed and placed around the lower body</t>
  </si>
  <si>
    <t>35-?</t>
  </si>
  <si>
    <t xml:space="preserve">No information for the number of cremations </t>
  </si>
  <si>
    <t>1 glass cup</t>
  </si>
  <si>
    <t>1 jug; 1 Crater</t>
  </si>
  <si>
    <t>2 silver earings, 1 bronze application</t>
  </si>
  <si>
    <t>1 iron knife</t>
  </si>
  <si>
    <t>1 ivory pyxis, 1 wooden chest, 1 bronze coin</t>
  </si>
  <si>
    <t>Y - cremated remains of a horse</t>
  </si>
  <si>
    <t>(?)ceramic vessels; (?) glass vessels</t>
  </si>
  <si>
    <t>3 bronze fibulae</t>
  </si>
  <si>
    <t>1 stylus; 1 silver coin; 2 spurs</t>
  </si>
  <si>
    <t>(?)</t>
  </si>
  <si>
    <t>1 jug; 1 oil lamp</t>
  </si>
  <si>
    <t>1 bronze coin</t>
  </si>
  <si>
    <t>(?)glass beads</t>
  </si>
  <si>
    <t>Grave inventory could not be attributed to specific burial</t>
  </si>
  <si>
    <t>1 oil lamp</t>
  </si>
  <si>
    <t>1 silver earing; 1 golden earing</t>
  </si>
  <si>
    <t>1 bornze coin - Gordian III</t>
  </si>
  <si>
    <t>1 jug; 1 glass unguentarium</t>
  </si>
  <si>
    <t>Tomb with dromos</t>
  </si>
  <si>
    <t>massive labor expenditure (Ostrusha style tomb, or multi-chamber ashlar tomb, or giant earth mantle, ...)</t>
  </si>
  <si>
    <t>The tomb was looted already in antiquity and no burial or grave assemblage has been found.However in the Southern periphery of the mound several structures associated with commemorative practices have been found - two decorated esharas and a trizna with 4 amphorae, 9 bowls and a black firnis fish plater.</t>
  </si>
  <si>
    <t>Y(probably)</t>
  </si>
  <si>
    <t>Y (horse)</t>
  </si>
  <si>
    <t>3 (probably)</t>
  </si>
  <si>
    <t>stone ring</t>
  </si>
  <si>
    <t>1 pot (fragments)</t>
  </si>
  <si>
    <t>fragments of bowls, craters and lekane</t>
  </si>
  <si>
    <t>disturbed by looting</t>
  </si>
  <si>
    <t>no data available</t>
  </si>
  <si>
    <t>Simple pit covered with rounded stone platform</t>
  </si>
  <si>
    <t>Y - whole calf sceleton was found, above the platform</t>
  </si>
  <si>
    <t>1 table amphora</t>
  </si>
  <si>
    <t>1 iron fibula; 1 bronze fibula</t>
  </si>
  <si>
    <t>1 iron spearhead</t>
  </si>
  <si>
    <t>1 attic Kantharos</t>
  </si>
  <si>
    <t>none - bodies were covered with stones</t>
  </si>
  <si>
    <t>1 bronze fibula</t>
  </si>
  <si>
    <t>Mound 3120</t>
  </si>
  <si>
    <t>1 glass vessel. 1 ceramic vessel</t>
  </si>
  <si>
    <t>1 bronze coin - Faustina minor</t>
  </si>
  <si>
    <t>Y- Pig, lamb, chicken</t>
  </si>
  <si>
    <t>1 glass unguentarium; fragments on a red slipped vessel</t>
  </si>
  <si>
    <t>Pit with wooden construction</t>
  </si>
  <si>
    <t>Y - bovine, lamb, chicken, rabbit</t>
  </si>
  <si>
    <t>1 silver fibula; 1 bronze belt buckle</t>
  </si>
  <si>
    <t>1 iron sword</t>
  </si>
  <si>
    <t>bronze oil lamp</t>
  </si>
  <si>
    <t>Y - adult male</t>
  </si>
  <si>
    <t>Y - bovine, goat</t>
  </si>
  <si>
    <t>1 cup (fragments) 1 oil lamp</t>
  </si>
  <si>
    <t>1 kernos; 1 glass unguentarium; fragments of a Crater</t>
  </si>
  <si>
    <t>1 cup</t>
  </si>
  <si>
    <t>1 bronze coin - Septimius Severus</t>
  </si>
  <si>
    <t>1 glass vessel; 1 bowl; 1 jug</t>
  </si>
  <si>
    <t>Many fragmented amphorae</t>
  </si>
  <si>
    <t>1 bowl, 1 black firnis lekythos</t>
  </si>
  <si>
    <t>several bronze fibulae; 6 silver apllications</t>
  </si>
  <si>
    <t>clay and bone "magical" objects</t>
  </si>
  <si>
    <t>1 black firnis lekythos</t>
  </si>
  <si>
    <t>5 flint artefacts</t>
  </si>
  <si>
    <t>2 flint artefacts</t>
  </si>
  <si>
    <t>none - probably pit</t>
  </si>
  <si>
    <t>1 Cylindrical bone amulet, 2 bone eagle figurines, bronze belt rivets</t>
  </si>
  <si>
    <t>pyre platform</t>
  </si>
  <si>
    <t>fragments of seevral vessels</t>
  </si>
  <si>
    <t>1 iron fibula</t>
  </si>
  <si>
    <t>1 jug</t>
  </si>
  <si>
    <t>1 golden hair adornement</t>
  </si>
  <si>
    <t>Simple pit with stone masonty superstructure</t>
  </si>
  <si>
    <t>1 flint arrowhead</t>
  </si>
  <si>
    <t>1 stone weight</t>
  </si>
  <si>
    <t>Grave assemblage from Grave #1 could not be attributed to specific burials</t>
  </si>
  <si>
    <t>1 obsidian piece</t>
  </si>
  <si>
    <t>1 amphora</t>
  </si>
  <si>
    <t xml:space="preserve">ochre, 2 bone amulets, </t>
  </si>
  <si>
    <t>ochre</t>
  </si>
  <si>
    <t>No description</t>
  </si>
  <si>
    <t>disturbs burial #1 Y</t>
  </si>
  <si>
    <t>1 bone pin</t>
  </si>
  <si>
    <t>1 bronze dagger</t>
  </si>
  <si>
    <t>Y - two infant skulls</t>
  </si>
  <si>
    <t>several flint artefacts</t>
  </si>
  <si>
    <t>1 bronze spiral</t>
  </si>
  <si>
    <t>1 bronze axe</t>
  </si>
  <si>
    <t>1 Askos</t>
  </si>
  <si>
    <t>2 silver spirals</t>
  </si>
  <si>
    <t>1 bronze axe; 1 bronze dagger</t>
  </si>
  <si>
    <t>2 ceramic vessels</t>
  </si>
  <si>
    <t>1 ceramic vessel</t>
  </si>
  <si>
    <t>1 red slipped cup</t>
  </si>
  <si>
    <t>Funeral pyre in a pit</t>
  </si>
  <si>
    <t>2 HM vesels</t>
  </si>
  <si>
    <t>2 plates</t>
  </si>
  <si>
    <t>the assemblage was found outside the grave construction in a pithos</t>
  </si>
  <si>
    <t>fragments of "Tsepina" style pottery</t>
  </si>
  <si>
    <t>1 pithos</t>
  </si>
  <si>
    <t>1 bowl, 2 jug, 1 ceramic unguentarium</t>
  </si>
  <si>
    <t>1 bronze coin - Cassander</t>
  </si>
  <si>
    <t>1 attic lacrimarium</t>
  </si>
  <si>
    <t>lower part of black firnis kantharos</t>
  </si>
  <si>
    <t>1 crater, 1 bowl</t>
  </si>
  <si>
    <t>several(more tnah 2) silver earings, 10 bronze rings, 2 iron rings; 1 glass bead,2 bronze fibula</t>
  </si>
  <si>
    <t>Many fragments of ceramic vessels</t>
  </si>
  <si>
    <t>The amount of cremated remains points to several cremated individuals</t>
  </si>
  <si>
    <t>1 jug, 1 glass vessel</t>
  </si>
  <si>
    <t>1 bronze pixys</t>
  </si>
  <si>
    <t>3 iron spearheads</t>
  </si>
  <si>
    <t>1 glass gutus</t>
  </si>
  <si>
    <t>only fragments</t>
  </si>
  <si>
    <t>3 jjugs, 3 glass unguentarii;  (?) other ceramic vessels</t>
  </si>
  <si>
    <t>1 silver fibula; bronze belt applications; 1 key-ring, 1 bronze ring</t>
  </si>
  <si>
    <t>1 golden wreath(burnt remains); 1 woode chest with bronze applications; 2 bronze coins - Marcus Avrelius; 2 bronze strigils; 1 bronze unguentarium; 1 iron chair; remains of a cloth</t>
  </si>
  <si>
    <t>1 bowl, 1 oil lamp</t>
  </si>
  <si>
    <t>1 bronze pendant; 2 bone hair-pins; 1 iron pin; 1 bronze key-ring</t>
  </si>
  <si>
    <t>remains of a wooden chest with bronze application; 1 bronze coin- Hadrian; 1 bronze application; remains of a cloth</t>
  </si>
  <si>
    <t>1 glass unguentarium; 4 incomplete vessel</t>
  </si>
  <si>
    <t>1 copper ring</t>
  </si>
  <si>
    <t>2 glass vessels</t>
  </si>
  <si>
    <t>1 golden earing</t>
  </si>
  <si>
    <t>unclear stone structure</t>
  </si>
  <si>
    <t>Many fragments of amphorae end wheel made vessels</t>
  </si>
  <si>
    <t>fragments of red figure and black firnis vessels</t>
  </si>
  <si>
    <t>1 oinochoe; 1 kernos; fragments of a glass vessel</t>
  </si>
  <si>
    <t>2 golden earings, 1 silver necklase with lunula; 1 bronze bracelet; 1 bone hairpin; 1 string of glass beads</t>
  </si>
  <si>
    <t xml:space="preserve"> </t>
  </si>
  <si>
    <t>1 iron key; 7 bronze coins - 200 - 222 AD</t>
  </si>
  <si>
    <t>1 bowl, 1 deformed glass vessel</t>
  </si>
  <si>
    <t>6 bronze coins 200-222 AD</t>
  </si>
  <si>
    <t>2 glass vessels; 2 red slipped bowls;</t>
  </si>
  <si>
    <t>1 golden ring with gem; 2 silver torques; 4 glass beads</t>
  </si>
  <si>
    <t>14 applications and a chain from a wooden chest; 2 bronze bells; 22 bronze coins (200 -241 AD); 2 silver coins; 1 bronze exagium</t>
  </si>
  <si>
    <t>1 bowl, 1 plate</t>
  </si>
  <si>
    <t>3 bronze coins 200-217 AD</t>
  </si>
  <si>
    <t>a looted pit with remains of horse carriage, probably associated with this grave was discovered in 2008</t>
  </si>
  <si>
    <t>(?) glass unguentarii</t>
  </si>
  <si>
    <t>2 golden earings; 1 golden necklace</t>
  </si>
  <si>
    <t>4 bronze vessels; bronze applications from a carriage;1 wooden chest; 3 pairs of shoes</t>
  </si>
  <si>
    <t xml:space="preserve">Mound 2 </t>
  </si>
  <si>
    <t>secondary burial, disturbed by looters</t>
  </si>
  <si>
    <t>Y - looted</t>
  </si>
  <si>
    <t>1 stamnos</t>
  </si>
  <si>
    <t>a pit with the remains of two horses and a carriage(heavily distubed by looters), i s located next to the grave</t>
  </si>
  <si>
    <t>a pit with the remains of two horses and a carriage(heavily distubed by looters), i s located next to the grave (second carriage, not the same as grave #1)</t>
  </si>
  <si>
    <t>2 silver pendant</t>
  </si>
  <si>
    <t>1 glass bead, 2 small bronze plates</t>
  </si>
  <si>
    <t>seconday burial</t>
  </si>
  <si>
    <t>2 bronze rings</t>
  </si>
  <si>
    <t>2 bronze earings</t>
  </si>
  <si>
    <t>1 silver coin</t>
  </si>
  <si>
    <t>Y (looted)</t>
  </si>
  <si>
    <t>1 bone bead</t>
  </si>
  <si>
    <t>1 golden wreath (fragments)</t>
  </si>
  <si>
    <t>1 pot</t>
  </si>
  <si>
    <t>2 jugs; 1 unguentarium, 1 oil lamp; (?) a great number of vessels ritually fragmented on top of the grave</t>
  </si>
  <si>
    <t>1 kantharos</t>
  </si>
  <si>
    <t>1 golden sheet; 1 golden lunula; 1 golden earing, 1 golden ring with gem, (?) large number of beads, amulets and figurines</t>
  </si>
  <si>
    <t>2 bronze lavers; 1 bronze bust of Diana, 1 wooden chest with applications; 1 silver coin - Trajan, 1 bornze phial, 1 bronze patera</t>
  </si>
  <si>
    <t>1 very elaborate bronze alver on a tripod, 1 "scaraboid" stone bead with incised figures</t>
  </si>
  <si>
    <t>(?) several ceramic vessels</t>
  </si>
  <si>
    <t>1 silver earing</t>
  </si>
  <si>
    <t>only fragments from several vessels</t>
  </si>
  <si>
    <t>Funeral pyre</t>
  </si>
  <si>
    <t>The author speaks about jewelry and ceramic vessels found but does not specify types nor grave attribution.</t>
  </si>
  <si>
    <t>1 bronze ring</t>
  </si>
  <si>
    <t>1 bracelet(?)</t>
  </si>
  <si>
    <t>1 earing (?)</t>
  </si>
  <si>
    <t>Y - Two Femurs</t>
  </si>
  <si>
    <t>Disturbed</t>
  </si>
  <si>
    <t>Y- Horse</t>
  </si>
  <si>
    <t>Fragments of several amphorae</t>
  </si>
  <si>
    <t>fragments of many vessels</t>
  </si>
  <si>
    <t>parts of a Golden diadem and textile with golden threats</t>
  </si>
  <si>
    <t>Secondary burial, or reburial in the Dromos of the tomb</t>
  </si>
  <si>
    <t>Fragments of an amphora</t>
  </si>
  <si>
    <t>1 oinochoe; 2 strainers</t>
  </si>
  <si>
    <t>fragments of iron spearheads</t>
  </si>
  <si>
    <t>gold-plated bronze wreath</t>
  </si>
  <si>
    <t>several ceramic vessels</t>
  </si>
  <si>
    <t>(?)ceramic vessels</t>
  </si>
  <si>
    <t>(?) ceramic vessels</t>
  </si>
  <si>
    <t>Y - cattle and sheep</t>
  </si>
  <si>
    <t>1 bowl, 1 plate, 1 oil lamp</t>
  </si>
  <si>
    <t>1 iron key</t>
  </si>
  <si>
    <t>1 bowl, 1 pot</t>
  </si>
  <si>
    <t>(?) beads</t>
  </si>
  <si>
    <t>1 jar wit "Tsepina" style decoration</t>
  </si>
  <si>
    <t>4 bowl, 1 jug</t>
  </si>
  <si>
    <t xml:space="preserve">(?) iron pins; (?) iron fibulae, 1 bronze fibula; 1 silver necklase, 2 silver earings, </t>
  </si>
  <si>
    <t>(?) iron knives</t>
  </si>
  <si>
    <t>9 silver coins - 92-79 BC</t>
  </si>
  <si>
    <t>(?) glass bracelets</t>
  </si>
  <si>
    <t>7 glass bracelets; 1 iron bracelet, Over (1000) beads from a necklase</t>
  </si>
  <si>
    <t>Stone platform</t>
  </si>
  <si>
    <t>no human remains</t>
  </si>
  <si>
    <t>probably a cenotaph</t>
  </si>
  <si>
    <t>3 bowls</t>
  </si>
  <si>
    <t>1 bronze coin - Crispina 182 AD</t>
  </si>
  <si>
    <t>Pithos</t>
  </si>
  <si>
    <t>remains were piledaround the bottom of the pithos</t>
  </si>
  <si>
    <t>1 bronze fibula; 1 amber bead</t>
  </si>
  <si>
    <t>2 anthropomorphic figurines</t>
  </si>
  <si>
    <t>1 iron fibula; 1 bronze ring; 1 glass bead</t>
  </si>
  <si>
    <t>only parts of the lower limbs are found</t>
  </si>
  <si>
    <t>1 glass bead</t>
  </si>
  <si>
    <t>1 storage jar, 1 amphora, fragments of several other vessels</t>
  </si>
  <si>
    <t>partially disturbed</t>
  </si>
  <si>
    <t>Fragments from several vessels</t>
  </si>
  <si>
    <t>1 bronze fibula (incomplete)</t>
  </si>
  <si>
    <t>3 zoomorphic figurines</t>
  </si>
  <si>
    <t>The tomb is looted in modern times</t>
  </si>
  <si>
    <t>1 Thasian amphora (fragments)</t>
  </si>
  <si>
    <t>1 crater (fragments)</t>
  </si>
  <si>
    <t>fragments of bronze vessels and unidentified iron objects</t>
  </si>
  <si>
    <t>fragments from 5 red-figure and black-firnis  vessels</t>
  </si>
  <si>
    <t>0 - no chronology</t>
  </si>
  <si>
    <t>2 jugs</t>
  </si>
  <si>
    <t>2 unindetified bronze object</t>
  </si>
  <si>
    <t>The tomb was looted in antiquity</t>
  </si>
  <si>
    <t>Y - all of the grave goods were looted or damaged - only fragments are found</t>
  </si>
  <si>
    <t>Y- horse skeleton</t>
  </si>
  <si>
    <t>7 silver rings; 9 bone buttons; 8 golden beads; 4 golden buttons</t>
  </si>
  <si>
    <t>1 iron spearhead, 1 iron knife; 1 iron sword with traces of golden incrustation (fragments)</t>
  </si>
  <si>
    <t>1 golden wreath; bronze and silver casings of a wooden chest</t>
  </si>
  <si>
    <t>2 amphorae</t>
  </si>
  <si>
    <t>2 bowls, 1 lekythos, 1 oil lamp</t>
  </si>
  <si>
    <t>1 iron mahaira; (?)several iron spearheads</t>
  </si>
  <si>
    <t>bronze bridle set; 1 golden plated bronze wreath, golden plated clay beads; 1 golden coin - Phillip II; (?)several bronze applications;(?) several bone applications</t>
  </si>
  <si>
    <t>1 thasian amphora</t>
  </si>
  <si>
    <t>no actual human remains were found- possibly beacuse of the repeated destruction of the tomb</t>
  </si>
  <si>
    <t>Y - only fragments of ceramic vessels and iron objects</t>
  </si>
  <si>
    <t>Y- fragments</t>
  </si>
  <si>
    <t>1 earring</t>
  </si>
  <si>
    <t>1 bronze coin - Antoninus Pius</t>
  </si>
  <si>
    <t>1 bronze strigl</t>
  </si>
  <si>
    <t>2 glass unguentaria; 1 ceramic amphoriskos</t>
  </si>
  <si>
    <t>1 bornze ring with gem</t>
  </si>
  <si>
    <t>3 bone spindle; 1 glass distaff; 4 bone distaffs; 1 marble mortarium; 1 bronze tubus filled with black matter (presumably eye-liner); 1 bronze coin - Domitian; 1 golden foil mouth plate</t>
  </si>
  <si>
    <t>stone chamber</t>
  </si>
  <si>
    <t>Y- Horse sceleton</t>
  </si>
  <si>
    <t>4 iron spearheads</t>
  </si>
  <si>
    <t>8 golden chest applications, 1 bronze harness set</t>
  </si>
  <si>
    <t>(?)jugs; (?)bowls</t>
  </si>
  <si>
    <t>(?) cups; 1 glass cup</t>
  </si>
  <si>
    <t>1 iron ring; 1 glass ring, (?) glass beads</t>
  </si>
  <si>
    <t>1 rhodian amphora</t>
  </si>
  <si>
    <t>secondaryburial</t>
  </si>
  <si>
    <t>Elaborate pit</t>
  </si>
  <si>
    <t>2 jugs, 4 ceramic unguentaria;glass phial; 1 glass patera; 1 glass unguentarium</t>
  </si>
  <si>
    <t>1 golden necklace with lunula; 3 golden earrings; 2 golden bracelets; 4 silver bracelets; 3 golden rings with gems; 3 golden foil plates, (?) amber beads</t>
  </si>
  <si>
    <t>1 golden wreath; 1 bronze chandelier, 7 silver coins; 2 bronze jugs; wooden chest; (?) bone pins; 1 bone spoon</t>
  </si>
  <si>
    <t>1 oil lamp; 1 plate; (?) bowls; 1 glass unguentarium</t>
  </si>
  <si>
    <t xml:space="preserve">1 golden ring with gem;1 golden lunula; (?) bone pins; 1 glass pin; (?) hair adornments; 1 iron ring with gem; </t>
  </si>
  <si>
    <t>1 wooden chest with bone applications; 1 set of leather shoes; 2 bronze handles(?); 1 bronze coin - Hadrian; 1 spindle whorl</t>
  </si>
  <si>
    <t>The burial has no relation to the mound, which happen to be erected there by coincidence</t>
  </si>
  <si>
    <t>2 bowls; 3 plates; 3 ceramic unguentaria</t>
  </si>
  <si>
    <t>1 golden pendant; 1 goden necklase; 1 golden earring; 2 bronze saltaleoni</t>
  </si>
  <si>
    <t>1 ivory pyxis;1 bronze hook; 1 bronze coin</t>
  </si>
  <si>
    <t xml:space="preserve">Y (for the other 5 graves) - </t>
  </si>
  <si>
    <t>1 glass unguentarium</t>
  </si>
  <si>
    <t>1 bone psalia;1 bronze pyxis; (?) several strigils; 1 bronze coin</t>
  </si>
  <si>
    <t>Y - for all other graves beside # 2</t>
  </si>
  <si>
    <t xml:space="preserve">(?) ceramic vessels; (?) glass unguentaria; 1 oil lamp; </t>
  </si>
  <si>
    <t>1 golden lunula; stone and glass beads</t>
  </si>
  <si>
    <t>(?) spindle whorls; "small" bronze objects</t>
  </si>
  <si>
    <t>1 bronze jug; 1 bronze patera; 1 iron chair</t>
  </si>
  <si>
    <t>Y - for all graves</t>
  </si>
  <si>
    <t>(?) ceramic vessels; (?) glass vessels</t>
  </si>
  <si>
    <t>(?) "bronze objects"; (?) spindle whorls</t>
  </si>
  <si>
    <t>1 iron ring with gem; 1 bronze necklace</t>
  </si>
  <si>
    <t>1 bronze cup; 1 bronze patera; 1 bronze oinochoe; 1 bronze jug; 2 iron strigils</t>
  </si>
  <si>
    <t>1 oil lamp; 1 ceramic vessel; fragments of several other vessels</t>
  </si>
  <si>
    <t>2 golden earrings; 1 golden foil plate; 2 bone pins; 1 bronze pendant; 1 bone/bronze amulet; 1 iron chainlet</t>
  </si>
  <si>
    <t>authors' interpretion is either reburial or human sacrifice</t>
  </si>
  <si>
    <t>"Central" grave</t>
  </si>
  <si>
    <t>1 vessel</t>
  </si>
  <si>
    <t>1 loom weight</t>
  </si>
  <si>
    <t>Y - for all other graves beside # 1</t>
  </si>
  <si>
    <t>(?)ceramic vessels and fragments; (?) glass vessels</t>
  </si>
  <si>
    <t>iron and bronze rings;(?) iron and bronze fibulae</t>
  </si>
  <si>
    <t>(?) bronze coins</t>
  </si>
  <si>
    <t>destroyed</t>
  </si>
  <si>
    <t>1whetstone</t>
  </si>
  <si>
    <t>1 amphoroid vessel; 1 jar</t>
  </si>
  <si>
    <t>1 golden string (made of 320 golden beads); 2 golden biconical objects; 1 silver ring; 1 bimetal (gold/silver) plate</t>
  </si>
  <si>
    <t>1 bronze razor</t>
  </si>
  <si>
    <t>no human remains were found</t>
  </si>
  <si>
    <t>Y - loooted</t>
  </si>
  <si>
    <t>1 bronze coin - Domitian</t>
  </si>
  <si>
    <t>1 amphoroid vessel; 2 bowls;</t>
  </si>
  <si>
    <t>1 storage jar</t>
  </si>
  <si>
    <t>1 kantharos; 3 cups</t>
  </si>
  <si>
    <t>Fragments of several handmande vessels</t>
  </si>
  <si>
    <t>2 bronze spirals; 1 iron torque</t>
  </si>
  <si>
    <t>1 spindle whorl</t>
  </si>
  <si>
    <t>No human remains are found</t>
  </si>
  <si>
    <t>No archaeological artefacts are left after tomb was repeatedly looted</t>
  </si>
  <si>
    <t>more elaboration (stone platforms, simpler cist grave, .... Stoyan, please describe an example )</t>
  </si>
  <si>
    <t>(?) several ceramic vessels; (?) several glass vessels;</t>
  </si>
  <si>
    <t>1 silver diadem; (?) golden pendants; 2 bronze fibulae; 1 sword belt with silver pendants;</t>
  </si>
  <si>
    <t xml:space="preserve">6 iron spearheads; 2 iron swords; 1 iron dagger; 1 pair of iron spurs; </t>
  </si>
  <si>
    <t>1 bronze amphora; 1 bronze podanipter; 1 bronze oinochoe; 2 bronze casserols; 1 bronze bowl; 1 bronze patera; 1 bronze chest; 2 iron strigils; 2 bronze tubi; 1 set of medical instruments; 1 bronze inkpot; 1 bronze stylus; 1 bronze coin</t>
  </si>
  <si>
    <t>(?) Large amount of ceramic vessels; (?) large amount of glass vessels</t>
  </si>
  <si>
    <t>(?) bronze, glass and bone jewelry</t>
  </si>
  <si>
    <t>(?) large amount of bronze vessels; (?) many bronze figurine applications from chests</t>
  </si>
  <si>
    <t>1 bone hairpin</t>
  </si>
  <si>
    <t>1 bronze miror; 1 bone spindle; 1 bone comb; 1 bronze spoon; 1 pair of gold plated shoes</t>
  </si>
  <si>
    <t>1.5 - to be filled out by Stoyan</t>
  </si>
  <si>
    <t>only fragments of ceramic vessels</t>
  </si>
  <si>
    <t>1 bronze mirror</t>
  </si>
  <si>
    <t>2 golden earrings; 3 bronze rings; 2 silver bracelets;</t>
  </si>
  <si>
    <t>1 bronze spoon; 1 bronze coin</t>
  </si>
  <si>
    <t>2 silver/godlen earrings; 4 silver bracelets; 1 silver ring; (?) glass beads</t>
  </si>
  <si>
    <t>2 bronze spoons; 1 iron key; 1 bone astragalus; 1 bone spoon; 1 golden foil tube; 1 silver coin - republican denarius I c. BC</t>
  </si>
  <si>
    <t>1 bronze oinochoe; 1 bronze coin</t>
  </si>
  <si>
    <t xml:space="preserve">4 ceramic unguentaria; 1 glass unguentarium; </t>
  </si>
  <si>
    <t>1 bronze application; 1 bone token</t>
  </si>
  <si>
    <t>secondary grave</t>
  </si>
  <si>
    <t>Y- Horse head</t>
  </si>
  <si>
    <t xml:space="preserve">1 golden stamp ring with gem </t>
  </si>
  <si>
    <t>1 bi-metal body armor set; 1 iron sword; (?) iron spearheads; (?) bronze arrwoheads;</t>
  </si>
  <si>
    <t xml:space="preserve">1 silver phial; 1 silver kylix; 1 silver jug; 1 bronze oinochoe; 1 bronze podanipter; 1 bronze hydria; 1 iron bridle; 1 bronze harness set; </t>
  </si>
  <si>
    <t>3 black figured lekythoi</t>
  </si>
  <si>
    <t>2 bowls</t>
  </si>
  <si>
    <t>1 bronze adornment</t>
  </si>
  <si>
    <t>1 bronze bracelet</t>
  </si>
  <si>
    <t>1 silver earring,1 string of glass beads</t>
  </si>
  <si>
    <t>1 necklase made of different minerals</t>
  </si>
  <si>
    <t>Crmation of a horse. No human remains are found. According to the authors the horse was used as a substitute.</t>
  </si>
  <si>
    <t xml:space="preserve">1 bronze armor; 1 iron sword; 2 iron spears; (?) bronze spearheads; </t>
  </si>
  <si>
    <t>1 golden pectoral with rich decorative scenes; 1 bridle and harness set</t>
  </si>
  <si>
    <t>stone mound</t>
  </si>
  <si>
    <t>Fragments of several vessels</t>
  </si>
  <si>
    <t>1 bronze fibula; 4 silver earrings; 1 bronze ring</t>
  </si>
  <si>
    <t>only few bones preserved</t>
  </si>
  <si>
    <t>Y-looted</t>
  </si>
  <si>
    <t>fragments of several vessels</t>
  </si>
  <si>
    <t>only parts of the skull and the legs are found</t>
  </si>
  <si>
    <t>12 ceramic vessels</t>
  </si>
  <si>
    <t>9 bronze fibulae; 4 glass beads;</t>
  </si>
  <si>
    <t>urn</t>
  </si>
  <si>
    <t>2 bowls; fragments of many vessels</t>
  </si>
  <si>
    <t>1 iron spearhead; 1 iron knife</t>
  </si>
  <si>
    <t>Y - sheep/goat</t>
  </si>
  <si>
    <t>1 black firnis oil lamp; fragments of many vessels</t>
  </si>
  <si>
    <t>1 iron fibula; 1 bronze pin; 1 siler chain; 1 silver tube; (?) glass beads</t>
  </si>
  <si>
    <t>(?) "cult" objects</t>
  </si>
  <si>
    <t>8 iron spearheads; 1 bronze helmet;</t>
  </si>
  <si>
    <t xml:space="preserve">1 bronze harness buckle </t>
  </si>
  <si>
    <t>looted</t>
  </si>
  <si>
    <t>Y - assemblage is represented by fragments of what's left after the looters</t>
  </si>
  <si>
    <t xml:space="preserve">1 silver ring; </t>
  </si>
  <si>
    <t>64 bronze arrows; Fragments of iron knife, spearhead and sword</t>
  </si>
  <si>
    <t>1 bronze jug; fragments of several other bronze vessels; 1 golden foil fragment; 4 round bronze elements</t>
  </si>
  <si>
    <t>fragments of black firnis vessels</t>
  </si>
  <si>
    <t>2 golden spirals; 1 silver ring</t>
  </si>
  <si>
    <t>1 siver spiral</t>
  </si>
  <si>
    <t>1 amber piece; 1 bead</t>
  </si>
  <si>
    <t>1 storaje jar</t>
  </si>
  <si>
    <t>1 lekane</t>
  </si>
  <si>
    <t>1 bronze fibula; 1 bronze pin</t>
  </si>
  <si>
    <t>1 bronze pin</t>
  </si>
  <si>
    <t>1 bronze cassrole; 1 bronze coin</t>
  </si>
  <si>
    <t>the urn is a Thasian amphora</t>
  </si>
  <si>
    <t>2 iron fibulae; 1 bronze pin</t>
  </si>
  <si>
    <t>Sarcophagos</t>
  </si>
  <si>
    <t xml:space="preserve">1 ceramic unguentarium; 2 glass unguentarii; </t>
  </si>
  <si>
    <t>2 golden rings with gems; 3 golden necklaces; 2 golden earrigns; 1 golden lunula; 2 golden beads</t>
  </si>
  <si>
    <t xml:space="preserve">1 wooden chest with bronze applications; 3 wooden pyxi; </t>
  </si>
  <si>
    <t>fragments of a thasian amphora</t>
  </si>
  <si>
    <t>4 ceramic vessels</t>
  </si>
  <si>
    <t>2 bowl; 1 jug, fragments of lekythos and amphorae</t>
  </si>
  <si>
    <t>2 unidentifiable bronze objects</t>
  </si>
  <si>
    <t>1 jug; 1 bowl; 1 krater;</t>
  </si>
  <si>
    <t>1 astragalus</t>
  </si>
  <si>
    <t>1 plate</t>
  </si>
  <si>
    <t>1 bronze earring</t>
  </si>
  <si>
    <t>only few bones are left on the floor of the chamber</t>
  </si>
  <si>
    <t>looted - no archaeological materials are left</t>
  </si>
  <si>
    <t>3 amphorae</t>
  </si>
  <si>
    <t>10 jugs, 4 bowls</t>
  </si>
  <si>
    <t>1 iron briddle; 1 silver coin-Nero; 1 wooden table; 1 wooden chair</t>
  </si>
  <si>
    <t>Author says grave assemlbages consist of ceramic and glass vessels, golden and bronze jewelry.</t>
  </si>
  <si>
    <t>2 complete horse skeletons</t>
  </si>
  <si>
    <t>"Large quantity" of ceramic vessels</t>
  </si>
  <si>
    <t>1 engraved golden ring</t>
  </si>
  <si>
    <t xml:space="preserve">10 iron spearheads; 2 iron swords; (?) many bronze arrowheads; 1 armor; 1 silver helmet; </t>
  </si>
  <si>
    <t xml:space="preserve">2 golden phials; 1 Golden mask; 2 silver rhyta; 1 silver gobele; 1 bronze situla; 1 bronze oinochoe; </t>
  </si>
  <si>
    <t xml:space="preserve">5 red figure lekanes; 3 Thasian amphorae; 1 hydria; </t>
  </si>
  <si>
    <t xml:space="preserve">(?) "adornments"; glass and clay beads; </t>
  </si>
  <si>
    <t>1 bronze basin; 3 bronze stamp rings;</t>
  </si>
  <si>
    <t>clay platform</t>
  </si>
  <si>
    <t>5 bowls; 2 jugs; 1 rhyton with horse protome</t>
  </si>
  <si>
    <t>1 bronze jug</t>
  </si>
  <si>
    <t>Looted - no archaeological materials are left</t>
  </si>
  <si>
    <t>The funeral pyre is located within the mound</t>
  </si>
  <si>
    <t>several bronze melts, probably from jewellery</t>
  </si>
  <si>
    <t>(?) jars</t>
  </si>
  <si>
    <t>(?) bowls</t>
  </si>
  <si>
    <t>(?)cups; 1 glass cup</t>
  </si>
  <si>
    <t>(?) earrings; 1 ring with gem; (?) beads; (?) belt buckles</t>
  </si>
  <si>
    <t>(?) coins</t>
  </si>
  <si>
    <t>5 vessels</t>
  </si>
  <si>
    <t>1 jug; 1 cup</t>
  </si>
  <si>
    <t>(?) spindle whorl</t>
  </si>
  <si>
    <t>primary grave</t>
  </si>
  <si>
    <t>10 vessels</t>
  </si>
  <si>
    <t xml:space="preserve">1 mycenaean sword; 1 bronze pommel;  </t>
  </si>
  <si>
    <t>Sword?</t>
  </si>
  <si>
    <t>stone lined grave</t>
  </si>
  <si>
    <t>(?) glass beads</t>
  </si>
  <si>
    <t>Y - no data about objects</t>
  </si>
  <si>
    <t>Y - "Large assemblage"</t>
  </si>
  <si>
    <t>1 bronze buckle</t>
  </si>
  <si>
    <t>Cenotaph</t>
  </si>
  <si>
    <t>3 vessels (fragments)</t>
  </si>
  <si>
    <t>2 iron fibulae</t>
  </si>
  <si>
    <t>2 iron spearheads; 1 iron knife</t>
  </si>
  <si>
    <t>1 mahaira with ivory handle; 1 bronze/ivory sheath</t>
  </si>
  <si>
    <t>ivory</t>
  </si>
  <si>
    <t>2 bronze earrings</t>
  </si>
  <si>
    <t>1 iron bracelet</t>
  </si>
  <si>
    <t>2 glass tokens</t>
  </si>
  <si>
    <t>wooden chair</t>
  </si>
  <si>
    <t>1 crater; 3 glass unguentarii; 1 vessel on a pedestal foot</t>
  </si>
  <si>
    <t>1 glass cup;</t>
  </si>
  <si>
    <t>2 strigils;</t>
  </si>
  <si>
    <t>possibly</t>
  </si>
  <si>
    <t xml:space="preserve">stone enclosures were open possibly for decades before the mound was erected. </t>
  </si>
  <si>
    <t>3 ceramic vessels</t>
  </si>
  <si>
    <t>2 glass beads; 1 iorn wire</t>
  </si>
  <si>
    <t>1 iron spearhead; (?) iron knives;</t>
  </si>
  <si>
    <t>fragments</t>
  </si>
  <si>
    <t>iron nails</t>
  </si>
  <si>
    <t>1 iorn knife</t>
  </si>
  <si>
    <t>1 bronze chain</t>
  </si>
  <si>
    <t>5 bronze applications</t>
  </si>
  <si>
    <t>Y - cremated horse bones</t>
  </si>
  <si>
    <t>"several fine vessels"</t>
  </si>
  <si>
    <t>1 iron fibula; (?) bronze rings; (?) iron rings; (?) melts of bronze objects</t>
  </si>
  <si>
    <t>1 iron sword; 2 iron knives; 2 iron spearheads; 1 iron umbo</t>
  </si>
  <si>
    <t>1 iron bridle 2 iron spurs</t>
  </si>
  <si>
    <t>Y- looted (only fragments of what's left)</t>
  </si>
  <si>
    <t>Y - horse</t>
  </si>
  <si>
    <t>fragments of amphorae</t>
  </si>
  <si>
    <t>2 jugs(fragments); 1 glass unguentarium</t>
  </si>
  <si>
    <t>1 Megarian cup</t>
  </si>
  <si>
    <t>(?)bronze arrowheads;</t>
  </si>
  <si>
    <t>1 bronze bridle(fragment); 1 bronze harness application</t>
  </si>
  <si>
    <t>Y- looted</t>
  </si>
  <si>
    <t>1 iron strigil</t>
  </si>
  <si>
    <t>looted; the cist was plastered and painted red on the inside.</t>
  </si>
  <si>
    <t>the grave chamber is looted</t>
  </si>
  <si>
    <t>fragments of amphora</t>
  </si>
  <si>
    <t>1 iron firestarter</t>
  </si>
  <si>
    <t>Cenotaph; Primary grave</t>
  </si>
  <si>
    <t>1 jar; 1 kernos</t>
  </si>
  <si>
    <t>1 golden lunula; 2 bronze rings</t>
  </si>
  <si>
    <t>2 bronze coins</t>
  </si>
  <si>
    <t>1 cup. 1 plate</t>
  </si>
  <si>
    <t>8 bronze coins</t>
  </si>
  <si>
    <t>9 bronze coins</t>
  </si>
  <si>
    <t>3 Kernoi</t>
  </si>
  <si>
    <t>1 bronze nail</t>
  </si>
  <si>
    <t>2 kernoi; 2 bowls; 1 glass unguentarium;</t>
  </si>
  <si>
    <t>1 bone pin; 1 bronze bead</t>
  </si>
  <si>
    <t>2 bronze coins: Antoniunus Pius</t>
  </si>
  <si>
    <t>2 jars</t>
  </si>
  <si>
    <t>2 copper earrings</t>
  </si>
  <si>
    <t>1 lead engolpion</t>
  </si>
  <si>
    <t>2 bronze bracelets</t>
  </si>
  <si>
    <t>Bowls; jugs, oil lamps; 1 glass vessel</t>
  </si>
  <si>
    <t>1 iron chair; 1 bronze jug; 1 bronze coin</t>
  </si>
  <si>
    <t>Y - fragments</t>
  </si>
  <si>
    <t>many fragments</t>
  </si>
  <si>
    <t>terra sigilata fragments</t>
  </si>
  <si>
    <t>1 silver mirror; 1 woode chest with bronze casing</t>
  </si>
  <si>
    <t>2 rhodian amphorae</t>
  </si>
  <si>
    <t>bronze coins</t>
  </si>
  <si>
    <t>10 glass unguentarii</t>
  </si>
  <si>
    <t>3 golden pendants</t>
  </si>
  <si>
    <t xml:space="preserve">1 silver mirror; 1 bronze chest; 1 silver eyeliner flask; </t>
  </si>
  <si>
    <t>ceramic and glass vessels</t>
  </si>
  <si>
    <t>1 unguentarium; 1 oinochoe</t>
  </si>
  <si>
    <t>(?) golden pendants - bucranii, amphorae; (?) golden beads; 2 golden earrings;(?) silver bracelets; 1 silver chain; (?) silver discs</t>
  </si>
  <si>
    <t>1 golden wreath; 1 iron key; (?) "clay objects"</t>
  </si>
  <si>
    <t>1 unguentarium; 1 oil lamp</t>
  </si>
  <si>
    <t>(?) "clay objects"</t>
  </si>
  <si>
    <t>1 golden lamella; 1 iron fibula</t>
  </si>
  <si>
    <t>1 attic red-figure crater</t>
  </si>
  <si>
    <t>Silver application with mythological scene</t>
  </si>
  <si>
    <t xml:space="preserve">fragmetnts og golden ornaments; </t>
  </si>
  <si>
    <t>fragments of lamellar armor; fragments of iron swords; fragments of iron spearheads; (?) bronze arrowheads</t>
  </si>
  <si>
    <t xml:space="preserve">(1) silver cup; gold plted sheath fragments; </t>
  </si>
  <si>
    <t>fragments of red-figure vessels</t>
  </si>
  <si>
    <t>A nail is hammered in the skull</t>
  </si>
  <si>
    <t>1 chain armor(fragments); (?) iron spearheads; 121 bronze arrows</t>
  </si>
  <si>
    <t>Y - dog (several)</t>
  </si>
  <si>
    <t xml:space="preserve">2 craters (urns); 1 lekythos; </t>
  </si>
  <si>
    <t>1 pendant; 1 bronze fibulae; 1 bronze ring; 3 spondylos shells; 9 glass beads</t>
  </si>
  <si>
    <t>1 bronze arrowhead</t>
  </si>
  <si>
    <t>1 decorated bronze mirror; 3 silver coins; 2 silver miniature vessels; "other objects"</t>
  </si>
  <si>
    <t>Collective grave of soldiers died in the Russian-Ottoman war 1877-1878</t>
  </si>
  <si>
    <t>Y- uniform and personal belongings</t>
  </si>
  <si>
    <t>Collective grave of soldiers died in the Russian-Ottoman war 1877-1879</t>
  </si>
  <si>
    <t>Collective grave of soldiers died in the Russian-Ottoman war 1877-1880</t>
  </si>
  <si>
    <t>Collective grave of soldiers died in the Russian-Ottoman war 1877-1881</t>
  </si>
  <si>
    <t>Collective grave of soldiers died in the Russian-Ottoman war 1877-1882</t>
  </si>
  <si>
    <t>Dolmen</t>
  </si>
  <si>
    <t>2 vessels</t>
  </si>
  <si>
    <t>Nails hammered in the skull and other body parts discovered</t>
  </si>
  <si>
    <t>1 bronze coin - Honorius</t>
  </si>
  <si>
    <t>(?) glass unguentarii; (?) ceramic unguentarii; 1 oil lamp</t>
  </si>
  <si>
    <t xml:space="preserve">2 golden earrings; 1 godlen medallion; </t>
  </si>
  <si>
    <t>1 bronze unguentarium; 2 bronze strigils; (?) coins</t>
  </si>
  <si>
    <t>ceramic vessels; glass unguentarium</t>
  </si>
  <si>
    <t>coins</t>
  </si>
  <si>
    <t>Y - Horse head</t>
  </si>
  <si>
    <t>1 iron ring; 1 rectangular bronze application</t>
  </si>
  <si>
    <t>large stone covers the upper half of the skeleton</t>
  </si>
  <si>
    <t>1 silver torque</t>
  </si>
  <si>
    <t>1 large iron foot ring</t>
  </si>
  <si>
    <t>2 horse skeletons; 1 dog skeleton;</t>
  </si>
  <si>
    <t xml:space="preserve">29 golden rosettae; 1 golden stamp-ring; </t>
  </si>
  <si>
    <t xml:space="preserve">1 iron Mahaira; 200 bronze arrowheads; 7 iron spearheads; 1 chain mail; 1 bronze helmet; </t>
  </si>
  <si>
    <t xml:space="preserve">1 silver/gold plated greave; 1 golden wreath; 2 silver rhyta; 4 silver phials; 1 bronze oinochoe; 1 bronze situla; 1bronze strainer; 2 other bronze vessels; 1 alabaster alabastron; 2 sets silver horse harness; 1 pair of leather shoes; </t>
  </si>
  <si>
    <t>1 black-firnis kylix; 4 thasian amphorae; 1 pelike</t>
  </si>
  <si>
    <t>Fragments from many vessels</t>
  </si>
  <si>
    <t>(?) amber beads; (?) rock crystal beads</t>
  </si>
  <si>
    <t>No archaeological materials were found</t>
  </si>
  <si>
    <t>Funeral Pyre in a pit</t>
  </si>
  <si>
    <t>1 bronze cup</t>
  </si>
  <si>
    <t>coin</t>
  </si>
  <si>
    <t>Looted but, assemblage has been retrieved</t>
  </si>
  <si>
    <t>2 gold plated buttons</t>
  </si>
  <si>
    <t>2 iron daggers with silver sheats; 4 bronze arrowheads; 1 iron spearhaed; 1 iron sword</t>
  </si>
  <si>
    <t>1 bronze hidria; 1 bronze podanipter; 1 bronze oinochoe; 2 bronze plates;</t>
  </si>
  <si>
    <t xml:space="preserve">12 black firnis vessels; 2 red-figure vessels; </t>
  </si>
  <si>
    <t>1 jug (urn)</t>
  </si>
  <si>
    <t>1 iron fibula; 1 bronze pin</t>
  </si>
  <si>
    <t>1 table amphorae</t>
  </si>
  <si>
    <t>disturbed</t>
  </si>
  <si>
    <t>4 grinding stones</t>
  </si>
  <si>
    <t>1 kantharos; many fragments</t>
  </si>
  <si>
    <t>1 arrow shaped bronze plate</t>
  </si>
  <si>
    <t>2 iron fibulae; 1 bronze fibula</t>
  </si>
  <si>
    <t>1 iron sword (fragment)</t>
  </si>
  <si>
    <t>1 necklase of bronze saltaleoni</t>
  </si>
  <si>
    <t>3 bronze fibulae; 1 bronze ring; 2 bronze saltaleoni; 1 bronze bracelet</t>
  </si>
  <si>
    <t>Y - cremated bones</t>
  </si>
  <si>
    <t>(?) "urns"; (?) jugs; (?) bowls</t>
  </si>
  <si>
    <t>(?) cups</t>
  </si>
  <si>
    <t>3 bronze fibulae; 1 iron fibula; 2 silver earrings; 1 silver lunula</t>
  </si>
  <si>
    <t>1 "urn"; 1 jug; 1 bowl;</t>
  </si>
  <si>
    <t>(?) bone applications</t>
  </si>
  <si>
    <t>1 whetstone</t>
  </si>
  <si>
    <t>Y - bones from several other individuals</t>
  </si>
  <si>
    <t>(?) "many vessels"</t>
  </si>
  <si>
    <t>3 "urns"; fragents of several amphorae</t>
  </si>
  <si>
    <t xml:space="preserve">1 jug; 1 oil lamp; 2 unguentarii; </t>
  </si>
  <si>
    <t>1 lekythos; 1 askos; 2 bowls; fragments of many vesells</t>
  </si>
  <si>
    <t>1 stone chisel</t>
  </si>
  <si>
    <t>1 stone axe</t>
  </si>
  <si>
    <t>1 bowl (filled with grain)</t>
  </si>
  <si>
    <t>4 bronze fibullae</t>
  </si>
  <si>
    <t>several vessels</t>
  </si>
  <si>
    <t>1 glass vessel</t>
  </si>
  <si>
    <t>1 bronze bell</t>
  </si>
  <si>
    <t>lamb skull</t>
  </si>
  <si>
    <t>1 bronze earring; 1 bronze spiral</t>
  </si>
  <si>
    <t>2 bowls; 1 amphora; 1 jug</t>
  </si>
  <si>
    <t>1 jasper fragment</t>
  </si>
  <si>
    <t>1 amphora; 1 bowl; 1 jug</t>
  </si>
  <si>
    <t>1 bronze awl; ochre</t>
  </si>
  <si>
    <t>4 vessels</t>
  </si>
  <si>
    <t>6 silver spirals; 4 silver plates;</t>
  </si>
  <si>
    <t>1 bronze knife</t>
  </si>
  <si>
    <t>2 bronze awls</t>
  </si>
  <si>
    <t>2 silver coins</t>
  </si>
  <si>
    <t>Y-horse skull</t>
  </si>
  <si>
    <t>1 bimetal armor; 2 iron swords; (?) iron spearheads; 144 arrwoheads</t>
  </si>
  <si>
    <t xml:space="preserve">1 golden face mask: 1 golden stamp-ring; 1 bronze hidria; 1 silver cup; 11 silver handles; 2 bronze handles; </t>
  </si>
  <si>
    <t>2 red figure "jugs"</t>
  </si>
  <si>
    <t>Y - hots skeleton</t>
  </si>
  <si>
    <t xml:space="preserve">1 silver plated bronze helmet; 2 greaves; 1 bronze armor with golden application; (?) spearheads; 1 iron sword with gold plated sheath; </t>
  </si>
  <si>
    <t>1 golden wreath; 1 golden kylix; 1 silver phial; 1 silver oinochoe; 1 golden horse harness set; 1 bronze head from monumental sculpture (Seuthes III' s head); coins; 1 gold-threated rug</t>
  </si>
  <si>
    <t xml:space="preserve">2 alabastri; </t>
  </si>
  <si>
    <t>Rebiried bones</t>
  </si>
  <si>
    <t>few fragments</t>
  </si>
  <si>
    <t>personal jewelry</t>
  </si>
  <si>
    <t>partially looted</t>
  </si>
  <si>
    <t>many fragments of glass vessels</t>
  </si>
  <si>
    <t>9 golden beads; 1 golden pendant; 2 golden "cassettes"; (?) bone hairpins</t>
  </si>
  <si>
    <t>1 bronze jug; 1 bone spindle</t>
  </si>
  <si>
    <t>fragments of bronze vessels</t>
  </si>
  <si>
    <t>1 urn</t>
  </si>
  <si>
    <t>horse skeleton</t>
  </si>
  <si>
    <t>1 large pot</t>
  </si>
  <si>
    <t>1 silver fibula. 1 iron fibula</t>
  </si>
  <si>
    <t>1 iron sword; 4 iron spearheads; 1 shield; 1 iron chainmail; 1 iron helmet</t>
  </si>
  <si>
    <t>1 pair of shoes with spurs; (?) bronze vessels; 1 set of horse trappings</t>
  </si>
  <si>
    <t>4 glass bracelets</t>
  </si>
  <si>
    <t>1 glass unguentarium; fragments from many ceramic vessels</t>
  </si>
  <si>
    <t>"burned bronze objects"</t>
  </si>
  <si>
    <t>1 glass unguentarium; 1 ceramic gutus</t>
  </si>
  <si>
    <t>1 jug; 1 bowl</t>
  </si>
  <si>
    <t>(?) glass beads; 1 bone hairpin, 1 bi-metal hairpin;</t>
  </si>
  <si>
    <t xml:space="preserve">1 bronze ring; 1 iron bracelet; </t>
  </si>
  <si>
    <t>5 bronze coins; 1 siler coin</t>
  </si>
  <si>
    <t>(?) fibulae</t>
  </si>
  <si>
    <t>fragments from 15-20 vessels in front of the Dolmen</t>
  </si>
  <si>
    <t xml:space="preserve">4 bronze fibulae; 1 bronze bracelet; </t>
  </si>
  <si>
    <t>1 spindle whrol</t>
  </si>
  <si>
    <t>1 golden pectoral</t>
  </si>
  <si>
    <t>1 golden earring</t>
  </si>
  <si>
    <t>12 golden/bronze applications</t>
  </si>
  <si>
    <t>1 black firnis kylix (fragments); 1 alabastron (fragments)</t>
  </si>
  <si>
    <t>N (possibly looted)</t>
  </si>
  <si>
    <t>Despite being earlier, this burilal is not connected with the mound, although the small stone mound was probably visible when the mantle was ereceted on top of the cremation grave in the LIA.</t>
  </si>
  <si>
    <t>1 cups</t>
  </si>
  <si>
    <t>Y (possibly looted)</t>
  </si>
  <si>
    <t>2 bone pins, 1 bronze chain</t>
  </si>
  <si>
    <t>(?) bronze melts</t>
  </si>
  <si>
    <t>1 oil lamp; 2 jugs</t>
  </si>
  <si>
    <t>3 jugs, 1 bowl; (?) oil lamps;</t>
  </si>
  <si>
    <t>4 bronze bracelets; 1 iron bracelet; 1 silver ring</t>
  </si>
  <si>
    <t>1 oinochoe; 1 jar</t>
  </si>
  <si>
    <t>(?) glass beads; 1 bronze ring</t>
  </si>
  <si>
    <t>2 iron knives</t>
  </si>
  <si>
    <t>5 bronze coins</t>
  </si>
  <si>
    <t>2 bronze fibulae; fragments of another fibula</t>
  </si>
  <si>
    <t>Some of the jewelry (fibulae) are imported from Asia Minor</t>
  </si>
  <si>
    <t>fragments from ca. 15 vessels</t>
  </si>
  <si>
    <t>9 bronze fibulae; fragments of several other bronze objects</t>
  </si>
  <si>
    <t>1 oil lamp; 1 glass bowl; 1 ceramiv vessel</t>
  </si>
  <si>
    <t>2 golden earrings; 2 bone pins</t>
  </si>
  <si>
    <t>2 oil lamp; 1 jug</t>
  </si>
  <si>
    <t>1 bone bracelet</t>
  </si>
  <si>
    <t>1 bronze belt buckle</t>
  </si>
  <si>
    <t>1 oil lamp; 1 stamnos</t>
  </si>
  <si>
    <t>1 silver earring</t>
  </si>
  <si>
    <t>28 bronze coins</t>
  </si>
  <si>
    <t>1 bowl; 1 jug</t>
  </si>
  <si>
    <t>2 golden earrings; 14 glass beads</t>
  </si>
  <si>
    <t>2 oil lamps</t>
  </si>
  <si>
    <t>1 glass bracelet; 27 glass beads; fragments of bronze chain;</t>
  </si>
  <si>
    <t>1 bone spindle whorl; 1 bronze coin</t>
  </si>
  <si>
    <t>4 bone pins; 63 glass beads</t>
  </si>
  <si>
    <t>1 bone amulet</t>
  </si>
  <si>
    <t>1 silver bell</t>
  </si>
  <si>
    <t>1 bronze torque</t>
  </si>
  <si>
    <t>Secondary burial</t>
  </si>
  <si>
    <t>Several vessels</t>
  </si>
  <si>
    <t>Y- no further data</t>
  </si>
  <si>
    <t>Attack and defence weapons</t>
  </si>
  <si>
    <t>1 golden pectoral; 1 whetstone</t>
  </si>
  <si>
    <t>2 iron knife</t>
  </si>
  <si>
    <t>2 golden pectoral</t>
  </si>
  <si>
    <t>1 bowl; 2 vessels</t>
  </si>
  <si>
    <t>Horse skeleton</t>
  </si>
  <si>
    <t>1 iron spearhead; 1 large iron knife</t>
  </si>
  <si>
    <t>1 briddle</t>
  </si>
  <si>
    <t xml:space="preserve">1 iron umbo; 1 iron mahaira with a sheath; 1 iron sauroter; </t>
  </si>
  <si>
    <t>1 iron briddle; 1 bronze harness set</t>
  </si>
  <si>
    <t>Y - rooster</t>
  </si>
  <si>
    <t>4 jugs. 3 oil lamps; 2 bowls</t>
  </si>
  <si>
    <t xml:space="preserve">2 iron swords; 87 bronze arrowheads; </t>
  </si>
  <si>
    <t>1 silver phial; 1 bronze jug; 1 bronze patera; 1 bronze basin</t>
  </si>
  <si>
    <t>1 crater; 2 bowls</t>
  </si>
  <si>
    <t>1 bronze fibula; 1 golden lamella</t>
  </si>
  <si>
    <t>Y - several human teeth</t>
  </si>
  <si>
    <t>The head was severed from the body and placed separately</t>
  </si>
  <si>
    <t>2 bronze fibulae; 1 bronze bead; 1 golden lamella</t>
  </si>
  <si>
    <t>3 bowls, 1 kernos</t>
  </si>
  <si>
    <t>1 coin</t>
  </si>
  <si>
    <t>10 glass beads</t>
  </si>
  <si>
    <t>reburied remains</t>
  </si>
  <si>
    <t>2  vessel stands; 7 bowls; 1 pot</t>
  </si>
  <si>
    <t>Many ceramic and glass vessels</t>
  </si>
  <si>
    <t>bronze chain with a cameo</t>
  </si>
  <si>
    <t>1 golden pectoral; (?) marble vessels; (?) bronze vessels: 2 wooden chests with bronze applications: 1 bronze coin - Trajan; 160 clay "amulets"</t>
  </si>
  <si>
    <t>2 bronze fibulae</t>
  </si>
  <si>
    <t>Hand and leg bones are missing</t>
  </si>
  <si>
    <t>1 lekythos</t>
  </si>
  <si>
    <t>2 bronze rings; 1 bronze loop; 5 clay beads</t>
  </si>
  <si>
    <t>3 iron spearheads, 1 iron knife</t>
  </si>
  <si>
    <t>1 crater (urn); 1 lekythos</t>
  </si>
  <si>
    <t>2 silver applications;1 iron fibula; 2 bronze fibula</t>
  </si>
  <si>
    <t>1 iron briddle</t>
  </si>
  <si>
    <t>Y - calf</t>
  </si>
  <si>
    <t>1 bronze oinochoe</t>
  </si>
  <si>
    <t>reburial</t>
  </si>
  <si>
    <t>The skeletal remains were discovered on three separate places</t>
  </si>
  <si>
    <t>"Painted and decorated vessels"</t>
  </si>
  <si>
    <t>"Full set of attack and defence weaponry"</t>
  </si>
  <si>
    <t>1 golden stamp-ring; 3 sets of horse harness decoraions</t>
  </si>
  <si>
    <t>Primary grave</t>
  </si>
  <si>
    <t>"Many sliver clothing decorations" with various zoomorphic shapes</t>
  </si>
  <si>
    <t>Y-horse</t>
  </si>
  <si>
    <t>"A set os silver horse harness applications"; 1 briddle</t>
  </si>
  <si>
    <t>smelts from iron, bronze, clay and glass objects</t>
  </si>
  <si>
    <t>2 silver earrings</t>
  </si>
  <si>
    <t>1 bronze fibula; 1 bronze earring</t>
  </si>
  <si>
    <t>funeral pyre in a pit</t>
  </si>
  <si>
    <t>15 ceramic vessels (jug, bowls; cups; unguentaria; oil lamps); (?) glass unguentaria</t>
  </si>
  <si>
    <t>Pair of shoes; bronze smelts</t>
  </si>
  <si>
    <t>many fragments; fragments of glass unguentaria</t>
  </si>
  <si>
    <t>bronze smelts</t>
  </si>
  <si>
    <t>ceramic vessel(s); Glass vessel(s)</t>
  </si>
  <si>
    <t>Bronze coin(s)</t>
  </si>
  <si>
    <t>2 silver earrings; (?) silver fibulae; Glass beads;</t>
  </si>
  <si>
    <t>1 glass alabastron (Egypt or Phoenicia); Amber beads</t>
  </si>
  <si>
    <t xml:space="preserve">8 ceramic unguentaria; 1 crater; 1 jug; </t>
  </si>
  <si>
    <t>2 golden earrings with gems</t>
  </si>
  <si>
    <t>casings of a chest</t>
  </si>
  <si>
    <t>1 bronze oinochoe; 1 bronze patera; 2 iron strigils</t>
  </si>
  <si>
    <t>1 iron buckle</t>
  </si>
  <si>
    <t>1 red figure amphora</t>
  </si>
  <si>
    <t>Y -horse skeleton</t>
  </si>
  <si>
    <t>1 silver application</t>
  </si>
  <si>
    <t>4 golden application; 1 silver pectoral</t>
  </si>
  <si>
    <t>many ceramic vessels</t>
  </si>
  <si>
    <t xml:space="preserve">1 bronze helmet; 1 iron chain mail; 1 iron sword; 1 iron umbo; (?) iron knives; </t>
  </si>
  <si>
    <t xml:space="preserve">1 silver phiale with golde coating; 1 bronze jug; </t>
  </si>
  <si>
    <t>Y - bird</t>
  </si>
  <si>
    <t>fragments of bronze vessel</t>
  </si>
  <si>
    <t>1 bronze coin (Constantius II)</t>
  </si>
  <si>
    <t>Looted</t>
  </si>
  <si>
    <t>3 bronze coins</t>
  </si>
  <si>
    <t>secondary</t>
  </si>
  <si>
    <t>The dromos and the chamber were filled with stones</t>
  </si>
  <si>
    <t>Y - no elaboration</t>
  </si>
  <si>
    <t>Y-Dog skeleton (not in the cist)</t>
  </si>
  <si>
    <t>Y - very coroded</t>
  </si>
  <si>
    <t>Y- horse</t>
  </si>
  <si>
    <t>2 oil lamps; 2 ceramic unguentaria; 1 glass unguentarium; 1 bowl</t>
  </si>
  <si>
    <t>1 golden earring; 2 golden beads;</t>
  </si>
  <si>
    <t xml:space="preserve">1 bronze amphora; 1 marble statuette; 2 richly decorated wooden chests; 1 bronze plater; 1 bronze pyxis; 1 bronze oil lamp; 1 bronze mirror; </t>
  </si>
  <si>
    <t xml:space="preserve">1 bronze plater; 1 wooden chest; </t>
  </si>
  <si>
    <t>2 spiral leg rings; 1 bronze fibula</t>
  </si>
  <si>
    <t>1 bronze fibula; 1 iron knife</t>
  </si>
  <si>
    <t>3 ceramic unguentaria; 1 oil lamp; 1 glass unguentarium(fragments)</t>
  </si>
  <si>
    <t xml:space="preserve">3 golden earrings; 2 golden beads; </t>
  </si>
  <si>
    <t>1 large bronze vessel (fragments)</t>
  </si>
  <si>
    <t>4 glass beads</t>
  </si>
  <si>
    <t>2 silver bracelets; 1 silver earring; 1 silver chain lock; 3 glass beads</t>
  </si>
  <si>
    <t>1 string of glass beads</t>
  </si>
  <si>
    <t>1 iron arrowhead</t>
  </si>
  <si>
    <t>Y - pit with a horse skeleton</t>
  </si>
  <si>
    <t>many fragmented vessels</t>
  </si>
  <si>
    <t>5 jugs</t>
  </si>
  <si>
    <t xml:space="preserve">preserved pair of shoes and textile cloth; 2 wooden pyxis with incense; </t>
  </si>
  <si>
    <t>2 bowls; 2 jugs; 1 amphora</t>
  </si>
  <si>
    <t>1 silver pendant</t>
  </si>
  <si>
    <t>Y - teeth</t>
  </si>
  <si>
    <t>14 silver beads</t>
  </si>
  <si>
    <t>2 silver pendants</t>
  </si>
  <si>
    <t>Y - 2 horses and a dog</t>
  </si>
  <si>
    <t>(?) bone beads</t>
  </si>
  <si>
    <t xml:space="preserve">1 iron spearhead; 1 iron sword with bronze handle; (?) bronze arrowheads: (?) bone arrowheads; </t>
  </si>
  <si>
    <t>1 bowl; (?) jugs</t>
  </si>
  <si>
    <t>1 fibula; 3 rings (bronze?)</t>
  </si>
  <si>
    <t>1 bronze bracelet; 1 bronze fibula</t>
  </si>
  <si>
    <t xml:space="preserve">1 iron chain mail; 1 iron spearhead; 1 iron sword; 1 iron mahaira; 1 iron umbo; 1 helmet (bronze?); </t>
  </si>
  <si>
    <t>(?) bronze fibulae</t>
  </si>
  <si>
    <t xml:space="preserve">1 iron mahaira; (?) iron spearheads; 1 iron umbo; 1 iron sword; </t>
  </si>
  <si>
    <t>1 iron briddle; 1 iron spur</t>
  </si>
  <si>
    <t>1 iron mahaira; (?) iron spearheads; 1 iron umbo; 1 iron sword; 1 arrowhead</t>
  </si>
  <si>
    <t>1 bronze pectoral; 1 bronze belt buckle</t>
  </si>
  <si>
    <t>1 iron spearhead; 1 iron sword; 1 iron mahaira; 1 iron umbo;</t>
  </si>
  <si>
    <t>1 iron mahaira; 2 iron spearheads; 1 iron knife</t>
  </si>
  <si>
    <t>1 wooden chest</t>
  </si>
  <si>
    <t>1 golden earring; 1 bronze ring</t>
  </si>
  <si>
    <t>1 kernos; 1 bowl</t>
  </si>
  <si>
    <t xml:space="preserve">2 iron spearheads; (?) iron arrowheads; 1 iron knife; </t>
  </si>
  <si>
    <t>small, non-identified bronze and iron objects</t>
  </si>
  <si>
    <t>secondary grabe</t>
  </si>
  <si>
    <t>1 amphoroid vessel</t>
  </si>
  <si>
    <t>1 bronze fibula; (?) bronze applications;</t>
  </si>
  <si>
    <t>bronze casings (from chest?); small copper vessel; 1 coin - Hadrianus</t>
  </si>
  <si>
    <t>Stone lined grave</t>
  </si>
  <si>
    <t>1 amphoroid vessel; 1 glass vessel</t>
  </si>
  <si>
    <t xml:space="preserve">(?) bronze buckles, tracery decorated; bronze belt application; bronze unguentarium; </t>
  </si>
  <si>
    <t>2 iron spearhead; 3 arrowheads; 1 iron knife</t>
  </si>
  <si>
    <t>2 iron loops</t>
  </si>
  <si>
    <t>"Golden jewellery"</t>
  </si>
  <si>
    <t>"Weaponry"</t>
  </si>
  <si>
    <t>1 set of horse harness; (?) bronze vessels</t>
  </si>
  <si>
    <t>1 red figure pelike</t>
  </si>
  <si>
    <t>2 ceramic unguentaria; 1 bowl</t>
  </si>
  <si>
    <t>1 golden earring; 3 golden beads; 1 bronze ring</t>
  </si>
  <si>
    <t>3 iron mahairas; (?) bronze arrowheads</t>
  </si>
  <si>
    <t xml:space="preserve">1 silver kantharos (fragments); 4 silver buttons; 5 bronze buttons; </t>
  </si>
  <si>
    <t>1 iron sabre with sheath</t>
  </si>
  <si>
    <t xml:space="preserve">1 bronze fibula; 2 bronze rings; 1 bronze pin; 2 bronze caps; </t>
  </si>
  <si>
    <t>2 golden buttons</t>
  </si>
  <si>
    <t>(?) bronze fibulae; 1 bronze bracelet; 1 silver earring</t>
  </si>
  <si>
    <t>1 bowl; many fragments</t>
  </si>
  <si>
    <t xml:space="preserve">1 iron mahaira; 1 wooden shield; </t>
  </si>
  <si>
    <t>(?) bronze coins (Maroneia)</t>
  </si>
  <si>
    <t>1 bronze fibula; 1 "complex bronze adornment"</t>
  </si>
  <si>
    <t>2 bronze coins (Maroneia)</t>
  </si>
  <si>
    <t>several bronze smelts</t>
  </si>
  <si>
    <t>fragments from red-figure and black firnis vessels</t>
  </si>
  <si>
    <t>1 amphora; 1 bowl</t>
  </si>
  <si>
    <t>1 bronze fibula; 2 perforated sea snail shells</t>
  </si>
  <si>
    <t>1 ceramic unguentarium; 1 jug</t>
  </si>
  <si>
    <t>1 bronze coin (Hadrian or Trajan) Charred remains of dates, olives, walnuts and pine cones</t>
  </si>
  <si>
    <t>Y  a concentration of human bones in front of the tomb. Not clear if they belong to the individuals inside the tomb</t>
  </si>
  <si>
    <t xml:space="preserve">2 golden beads; 1 golden spiral; 1 iron pectoral with golden foil applications; </t>
  </si>
  <si>
    <t>2 golden earrings; 1 bronze ring</t>
  </si>
  <si>
    <t>1 "urn"; 1 jug; 3 bowls</t>
  </si>
  <si>
    <t xml:space="preserve">2 golden earrings; 1 golden pendant; 1 golden pectoral; 1 golden fibula; (?) bronze fibulae; </t>
  </si>
  <si>
    <t>(?) iron spearheads; 1 iron knife; 1 bronze arrowhead;</t>
  </si>
  <si>
    <t>1 bronze hidria; 1 bronze jug; 1 bronze basin; 1 bronze mirror</t>
  </si>
  <si>
    <t>1 silver pectoral</t>
  </si>
  <si>
    <t>1 jar(fragments)</t>
  </si>
  <si>
    <t>1 jug, 1 bowl</t>
  </si>
  <si>
    <t>disturbes grave #3</t>
  </si>
  <si>
    <t>1 jar (urn)</t>
  </si>
  <si>
    <t>1 silver ring; 1 clay pendant; 2 iron fibulae</t>
  </si>
  <si>
    <t>1 obsidian blade</t>
  </si>
  <si>
    <t>(?) large number of copper and shell beads (string)</t>
  </si>
  <si>
    <t>The obsidian blade is definitely an import</t>
  </si>
  <si>
    <t>fragment of bronze sword</t>
  </si>
  <si>
    <t>(?) bronze pins</t>
  </si>
  <si>
    <t>1 jug, 2 bowls</t>
  </si>
  <si>
    <t>2 bowls; 3 jugs</t>
  </si>
  <si>
    <t>7 bowls; 2 jugs; 1 jar</t>
  </si>
  <si>
    <t>1 antler awl; ochre</t>
  </si>
  <si>
    <t>3 bronze loops</t>
  </si>
  <si>
    <t>Y - these are all items from the whole necropolis</t>
  </si>
  <si>
    <t>4 amphorae</t>
  </si>
  <si>
    <t>6 glass unguentaria; (?) ceramic unguentaria;(?) urns; 3 bowls</t>
  </si>
  <si>
    <t>7 cups</t>
  </si>
  <si>
    <t>1 golden ring</t>
  </si>
  <si>
    <t>3 iron knives</t>
  </si>
  <si>
    <t>3 bronze coins - Trajan and Antoninus Pius; 1 bone spoon; 1 clay spindle whrol; 1 bronze cup</t>
  </si>
  <si>
    <t>Y - these are the items from all burials in mound 2</t>
  </si>
  <si>
    <t>17 ceramic urns; 1 glass urn; 5 amphorae</t>
  </si>
  <si>
    <t>14 bowls; 1 jug; many fragments</t>
  </si>
  <si>
    <t>23 cups</t>
  </si>
  <si>
    <t xml:space="preserve">1 golden lunula, 1 golden ring; 1 silver earring; 1 bronze ring; 7 stone beads; </t>
  </si>
  <si>
    <t>8 iron knives</t>
  </si>
  <si>
    <t>2 ceramic spindle whorlsl; 5 bronze loops from chests; 16 coins (Trajan - Maximinus trax)</t>
  </si>
  <si>
    <t>2 bronze coins - Constantinus II</t>
  </si>
  <si>
    <t>platform</t>
  </si>
  <si>
    <t>1 bowl; 1 gutus</t>
  </si>
  <si>
    <t>5 bronze bracelets; 1 pronze pin, 15 glass beads</t>
  </si>
  <si>
    <t>Y looted</t>
  </si>
  <si>
    <t>(?) spiral pendants; 2 bronze earrings</t>
  </si>
  <si>
    <t>1 amphoroid jug</t>
  </si>
  <si>
    <t>fragment (base)</t>
  </si>
  <si>
    <t>1 askoi</t>
  </si>
  <si>
    <t xml:space="preserve">1 golden earring; 1 iron fibula; 1 iron ring; (?) bone beads; </t>
  </si>
  <si>
    <t>1 black firnis bowl</t>
  </si>
  <si>
    <t>1 golden pectoral; 1 iron loop</t>
  </si>
  <si>
    <t>3 vessels (might be HM)</t>
  </si>
  <si>
    <t>Might not had served as tom but temple</t>
  </si>
  <si>
    <t>2 sets ot gold/silver horse harness (decorated high quality depictions of greek deities); coins</t>
  </si>
  <si>
    <t>1 bronze cuirass; 1 iron spearhead; 1 iron mahaira</t>
  </si>
  <si>
    <t>1 godlen pectoral; 1 iron briddles; parts of horse harness; bronze applications; 1 bronze vessel</t>
  </si>
  <si>
    <t>10 fibulae (bronze?); 1 bronze chain; 1 bronze ring; 1 silver pendant</t>
  </si>
  <si>
    <t>several urns; 1 jug; many fragmented vessels</t>
  </si>
  <si>
    <t xml:space="preserve">1 iron spearhead; 1 double axe imitation (made from  thin iron foil); 1 iron mahaira; 3 iron knives; 1 iron helmet;  </t>
  </si>
  <si>
    <t xml:space="preserve">1 iron spur; </t>
  </si>
  <si>
    <t>2 bronze hair pins; 1 bronze key-ring</t>
  </si>
  <si>
    <t>1 jar; fragments</t>
  </si>
  <si>
    <t>1 bronze coin- Lysimachia</t>
  </si>
  <si>
    <t>1 black firnis kantaros</t>
  </si>
  <si>
    <t>amphora (fragments)</t>
  </si>
  <si>
    <t>2 jugs; 3 bowls</t>
  </si>
  <si>
    <t>1 bronze unguentarium; 1 bronze mirror; 1 bronze coin - Antoninus Pius</t>
  </si>
  <si>
    <t>2 golden earrings</t>
  </si>
  <si>
    <t>ceramic vessels</t>
  </si>
  <si>
    <t>fragment of glass adornment</t>
  </si>
  <si>
    <t>iron knife</t>
  </si>
  <si>
    <t xml:space="preserve">1 bronze spiral </t>
  </si>
  <si>
    <t>Y - no data</t>
  </si>
  <si>
    <t>2 "urns"</t>
  </si>
  <si>
    <t>"cult" clay objects</t>
  </si>
  <si>
    <t>2 "small" vessels</t>
  </si>
  <si>
    <t>1 brozne fibula; (?) clay beads</t>
  </si>
  <si>
    <t>1-2 cups</t>
  </si>
  <si>
    <t>Y - several teeth of cave bear</t>
  </si>
  <si>
    <t>1 urn; 1 bowl</t>
  </si>
  <si>
    <t>1 bronze awl; (?) clay weights; 1 stone weight</t>
  </si>
  <si>
    <t>stone circle</t>
  </si>
  <si>
    <t>1 bronze coin - III cent AD</t>
  </si>
  <si>
    <t xml:space="preserve">N </t>
  </si>
  <si>
    <t>8 ceramic vessels</t>
  </si>
  <si>
    <t>1 bronze coin - Trajan</t>
  </si>
  <si>
    <t>1 jug; 1 oinochoe; 2 glass unguentaria</t>
  </si>
  <si>
    <t>ceramic vessel(s)</t>
  </si>
  <si>
    <t>1 golden necklace with gems; 1 golden ring; 1 bronze fibula</t>
  </si>
  <si>
    <t>Y - horse skeleton</t>
  </si>
  <si>
    <t>1 silver fibula</t>
  </si>
  <si>
    <t>1 bimetal briddle</t>
  </si>
  <si>
    <t>3 copper bracelets; several thousand glass beads from a string.</t>
  </si>
  <si>
    <t>Traces of goldthreaded cloth</t>
  </si>
  <si>
    <t>2 bronze fibula</t>
  </si>
  <si>
    <t>6 "cult" clay objects</t>
  </si>
  <si>
    <t>primary</t>
  </si>
  <si>
    <t>Y (from both graves)</t>
  </si>
  <si>
    <t>1 jug; fragments of glass vessels</t>
  </si>
  <si>
    <t>2 golden earring</t>
  </si>
  <si>
    <t>1 silver pyxis; 1 bronze coin</t>
  </si>
  <si>
    <t>(?) vessels</t>
  </si>
  <si>
    <t>2 bronze rings; 1 iron ring; (?) bronze fibulae</t>
  </si>
  <si>
    <t>several fragmented vessels</t>
  </si>
  <si>
    <t>30 ceramic vessels</t>
  </si>
  <si>
    <t>1 iron awl; 1 iron "tool'</t>
  </si>
  <si>
    <t>chain mail (fragments)</t>
  </si>
  <si>
    <t>1 chain mail; 2 iron swords; 4 iron spearheads; 1 umbo;</t>
  </si>
  <si>
    <t>"Many" silver vessels; 6 iron briddles; 1 "sceptre"; (?) harness applications</t>
  </si>
  <si>
    <t>destroyed/looted</t>
  </si>
  <si>
    <t>2 iron spearheads</t>
  </si>
  <si>
    <t>1 bronze strainer; 1 bronze jug</t>
  </si>
  <si>
    <t>red-figure pottery fragments</t>
  </si>
  <si>
    <t>partially destroyed</t>
  </si>
  <si>
    <t>2 bronze earrings, 1 glass bead</t>
  </si>
  <si>
    <t>14 vessels</t>
  </si>
  <si>
    <t>(?) bronze pins; (?) bronze fibulae; (?) bronze bracelets</t>
  </si>
  <si>
    <t>1 copper earring</t>
  </si>
  <si>
    <t>1 silver coin - Vth cent. BC</t>
  </si>
  <si>
    <t>1 bronze application</t>
  </si>
  <si>
    <t>2 alabastrons; 1 bowl</t>
  </si>
  <si>
    <t>Large quantity of imported amphorae</t>
  </si>
  <si>
    <t>2 bronze strigils</t>
  </si>
  <si>
    <t>1 red figure lekythos (with traces of golden paint)</t>
  </si>
  <si>
    <t xml:space="preserve">(?) glass unguentaria; 1 jug; </t>
  </si>
  <si>
    <t>1 wooden chest; 1 bronze mirror</t>
  </si>
  <si>
    <t>1 bowl; 1 oil lamp; 1 plater; 2 glass unguentaria</t>
  </si>
  <si>
    <t>1 iron knige</t>
  </si>
  <si>
    <t>1 silver loop</t>
  </si>
  <si>
    <t>fragments from many vessels (&gt;15 reconstructed)</t>
  </si>
  <si>
    <t>1 bronze fibula; 2 silver earrings; fragments of bronze application</t>
  </si>
  <si>
    <t>funeral pyre</t>
  </si>
  <si>
    <t xml:space="preserve">(?) silver fibulae; 1 silver torque (gold-plated); (?) silver earrings; (?) silver pendants; 1 silver ing; 1 golden necklace; </t>
  </si>
  <si>
    <t>1 gold-plated wreath</t>
  </si>
  <si>
    <t>(?) ceramic "greek" vessels</t>
  </si>
  <si>
    <t>(?) glass vessels</t>
  </si>
  <si>
    <t>"Jewellery"</t>
  </si>
  <si>
    <t>(?) bronze vessels; 2 bronze coins - Septimius Severus and Geta; 1 strigil</t>
  </si>
  <si>
    <t>(?) ceramic vessels: (?) glass vessels; (?) oil lamps</t>
  </si>
  <si>
    <t>Many deformed objects made of clay, bone, iron and bronze</t>
  </si>
  <si>
    <t>(?) ceramic vessels: (?) glass vessels;</t>
  </si>
  <si>
    <t>1 bronze wreath; (?) bronze coins</t>
  </si>
  <si>
    <t>Sex</t>
  </si>
  <si>
    <t>Burial Type</t>
  </si>
  <si>
    <t>Age</t>
  </si>
  <si>
    <t>SkeletonOrder</t>
  </si>
  <si>
    <t>SkeletonPosition</t>
  </si>
  <si>
    <t>Orientation</t>
  </si>
  <si>
    <t>male</t>
  </si>
  <si>
    <t>inhumation</t>
  </si>
  <si>
    <t>adult</t>
  </si>
  <si>
    <t>well-articulated skeleton, no signs of tampering</t>
  </si>
  <si>
    <t>supine - po grba</t>
  </si>
  <si>
    <t>N-S</t>
  </si>
  <si>
    <t>female</t>
  </si>
  <si>
    <t>cremation</t>
  </si>
  <si>
    <t>child/infant</t>
  </si>
  <si>
    <t>skeleton not in anatomical order</t>
  </si>
  <si>
    <t>ventral - po korema</t>
  </si>
  <si>
    <t>NW-SE</t>
  </si>
  <si>
    <t>uncertain</t>
  </si>
  <si>
    <t>combination of inhumation and cremation - individuals not distinguishable</t>
  </si>
  <si>
    <t>adolescent</t>
  </si>
  <si>
    <t>incomplete skeleton (by intent)</t>
  </si>
  <si>
    <t>crouched on the left</t>
  </si>
  <si>
    <t>W-E</t>
  </si>
  <si>
    <t>mixed (mother and child)</t>
  </si>
  <si>
    <t>other</t>
  </si>
  <si>
    <t>senile</t>
  </si>
  <si>
    <t>incomplete skeleton (due to preservation, or reuse of tomb)</t>
  </si>
  <si>
    <t>crouched on the right</t>
  </si>
  <si>
    <t>SW-NE</t>
  </si>
  <si>
    <t>cremation in situ</t>
  </si>
  <si>
    <t>ritually dismembered skeleton</t>
  </si>
  <si>
    <t>crouched other</t>
  </si>
  <si>
    <t>S-N</t>
  </si>
  <si>
    <t>cenotaph</t>
  </si>
  <si>
    <t>unknown</t>
  </si>
  <si>
    <t>SE-NW</t>
  </si>
  <si>
    <t>no comment on skeleton order</t>
  </si>
  <si>
    <t>E-W</t>
  </si>
  <si>
    <t>NE-SW</t>
  </si>
  <si>
    <t>Effect</t>
  </si>
  <si>
    <t>SourceEffect</t>
  </si>
  <si>
    <t>ChronologyRating</t>
  </si>
  <si>
    <t>Spatial certainty</t>
  </si>
  <si>
    <t>Rank symbols</t>
  </si>
  <si>
    <t>1 - absolute (coordinates)</t>
  </si>
  <si>
    <t>2 - mapped (map error)</t>
  </si>
  <si>
    <t>3 - legacy reports (very coarse)</t>
  </si>
  <si>
    <t>Wooden bier (traces of)</t>
  </si>
  <si>
    <t>4 - pers. comm (variable</t>
  </si>
  <si>
    <t>Rock cut grave</t>
  </si>
  <si>
    <t>Concatenation</t>
  </si>
  <si>
    <t>Status</t>
  </si>
  <si>
    <t>LU Around</t>
  </si>
  <si>
    <t>Streamlining</t>
  </si>
  <si>
    <t>Excavated and removed</t>
  </si>
  <si>
    <t>&lt;1 is marked with 0.599 so it can be distinguished</t>
  </si>
  <si>
    <t>Excavated, but still stands</t>
  </si>
  <si>
    <t>Partially excavated, still stands</t>
  </si>
  <si>
    <t>Partially excavated, and removed</t>
  </si>
  <si>
    <t>21 Nov: Stoyan comments:</t>
  </si>
  <si>
    <t>Grave rank - needs to be expanded to 5 ranks; between rank 1 and 2; it won't fit in each period, but yes in Antiquity and Roman period;</t>
  </si>
  <si>
    <t xml:space="preserve">Enclosure type - </t>
  </si>
  <si>
    <t>Assemblage - include coins; tease the coins out for special finds;</t>
  </si>
  <si>
    <t xml:space="preserve">Age - include age of adults; 18 - 30; 30 - 50; &gt;50; </t>
  </si>
  <si>
    <t xml:space="preserve">Hours = </t>
  </si>
  <si>
    <t xml:space="preserve">Mounds = </t>
  </si>
  <si>
    <t>with dimensions</t>
  </si>
  <si>
    <t>with height</t>
  </si>
  <si>
    <t>Graves</t>
  </si>
  <si>
    <t>FirstStartDate</t>
  </si>
  <si>
    <t>FirstEndDate</t>
  </si>
  <si>
    <t>MaxEndDate</t>
  </si>
  <si>
    <t>FirstChronologyRating</t>
  </si>
  <si>
    <t>FirstEnclosureType</t>
  </si>
  <si>
    <t>FirstBurialNumber</t>
  </si>
  <si>
    <t>GraveRankSymbols</t>
  </si>
  <si>
    <t>AllDates</t>
  </si>
  <si>
    <t>TotalBurialNumber</t>
  </si>
  <si>
    <t>['0', '1']</t>
  </si>
  <si>
    <t>[(0.0, 100.0), (0.0, 100.0), (0.0, 100.0), (0.0, 100.0), (300.0, 400.0), (300.0, 400.0), (300.0, 400.0), (nan, nan), (nan, nan), (nan, nan)]</t>
  </si>
  <si>
    <t>['2']</t>
  </si>
  <si>
    <t>[(-400.0, -300.0)]</t>
  </si>
  <si>
    <t>['0']</t>
  </si>
  <si>
    <t>[(nan, nan)]</t>
  </si>
  <si>
    <t>[(200.0, 300.0), (200.0, 300.0), (200.0, 300.0), (200.0, 300.0)]</t>
  </si>
  <si>
    <t>['2', '1']</t>
  </si>
  <si>
    <t>[(-400.0, -200.0), (nan, nan)]</t>
  </si>
  <si>
    <t>[(200.0, 300.0), (200.0, 300.0), (nan, nan)]</t>
  </si>
  <si>
    <t>['1']</t>
  </si>
  <si>
    <t>[(240.0, 300.0), (240.0, 300.0), (240.0, 300.0), (240.0, 300.0), (240.0, 300.0)]</t>
  </si>
  <si>
    <t>[(200.0, 300.0), (200.0, 300.0)]</t>
  </si>
  <si>
    <t>[(100.0, 300.0), (100.0, 300.0), (100.0, 300.0), (100.0, 300.0), (100.0, 300.0), (1500.0, 1700.0), (1500.0, 1700.0), (1500.0, 1700.0), (1500.0, 1700.0), (1500.0, 1700.0), (1500.0, 1700.0), (1500.0, 1700.0), (1500.0, 1700.0), (1500.0, 1700.0), (1500.0, 1700.0), (1500.0, 1700.0)]</t>
  </si>
  <si>
    <t>[(125.0, 175.0)]</t>
  </si>
  <si>
    <t>['not available', '1']</t>
  </si>
  <si>
    <t>[(150.0, 250.0), (150.0, 250.0), (150.0, 250.0), (150.0, 250.0), (150.0, 250.0), (150.0, 250.0), (150.0, 250.0), (150.0, 250.0), (150.0, 250.0), (150.0, 250.0), (150.0, 250.0), (150.0, 250.0), (150.0, 250.0), (150.0, 250.0), (150.0, 250.0), (150.0, 250.0), (150.0, 250.0), (150.0, 250.0)]</t>
  </si>
  <si>
    <t>['not available']</t>
  </si>
  <si>
    <t>[(-350.0, nan)]</t>
  </si>
  <si>
    <t>['not available', '1.5']</t>
  </si>
  <si>
    <t>[(-750.0, -650.0), (nan, nan), (nan, nan)]</t>
  </si>
  <si>
    <t>['0', 'not available', '2', '1']</t>
  </si>
  <si>
    <t>[(-2500.0, -2100.0), (-2500.0, -2100.0), (-2500.0, -2100.0), (-2500.0, -2100.0), (-2500.0, -2100.0), (-500.0, -400.0)]</t>
  </si>
  <si>
    <t>[(-2100.0, -1800.0), (-2100.0, -1800.0), (-600.0, -500.0), (-600.0, -500.0), (-600.0, -500.0),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 (600.0, 1000.0)]</t>
  </si>
  <si>
    <t>['1.5']</t>
  </si>
  <si>
    <t>[(75.0, 125.0)]</t>
  </si>
  <si>
    <t>[(-325.0, -300.0), (-325.0, -200.0), (-325.0, -200.0), (-325.0, -200.0)]</t>
  </si>
  <si>
    <t>[(-350.0, -300.0), (-325.0, -300.0)]</t>
  </si>
  <si>
    <t>['1.5', 'not available', '2', '1']</t>
  </si>
  <si>
    <t>[(90.0, 175.0), (90.0, 175.0), (90.0, 175.0), (90.0, 175.0), (90.0, 175.0), (90.0, 175.0), (90.0, 175.0), (90.0, 175.0)]</t>
  </si>
  <si>
    <t>[(150.0, 200.0), (150.0, 200.0)]</t>
  </si>
  <si>
    <t>[(-250.0, -200.0), (-225.0, -200.0)]</t>
  </si>
  <si>
    <t>['0', 'not available', '1']</t>
  </si>
  <si>
    <t>[(70.0, 170.0), (70.0, 170.0), (70.0, 170.0), (70.0, 170.0), (100.0, 150.0), (100.0, 150.0), (100.0, 150.0), (400.0, 450.0), (400.0, 450.0), (nan, nan), (nan, nan), (nan, nan), (nan, nan), (nan, nan), (nan, nan), (nan, nan), (nan, nan), (nan, nan), (nan, nan), (nan, nan), (nan, nan), (nan, nan), (nan, nan), (nan, nan), (nan, nan), (nan, nan), (nan, nan), (nan, nan), (nan, nan), (nan, nan), (nan, nan), (nan, nan), (nan, nan), (nan, nan), (nan, nan)]</t>
  </si>
  <si>
    <t>[(100.0, 200.0)]</t>
  </si>
  <si>
    <t>[(-800.0, -600.0)]</t>
  </si>
  <si>
    <t>['0', '1.5', '2', '1']</t>
  </si>
  <si>
    <t>[(-2100.0, -1800.0), (-2100.0, -1800.0), (-2100.0, -1800.0), (-2100.0, -1800.0), (-2100.0, -1800.0), (-2100.0, -1800.0), (-2100.0, -1800.0), (-2100.0, -1800.0), (-2100.0, -1800.0), (-2100.0, -1800.0), (-2100.0, -1800.0), (-525.0, -475.0), (-525.0, -475.0), (-525.0, -475.0), (-525.0, -475.0), (-525.0, -475.0), (-525.0, -475.0), (-525.0, -475.0), (-450.0, -425.0)]</t>
  </si>
  <si>
    <t>[(-800.0, -700.0)]</t>
  </si>
  <si>
    <t>[(200.0, 315.0), (200.0, 315.0), (200.0, 315.0), (200.0, 315.0), (200.0, 315.0), (200.0, 315.0), (200.0, 315.0)]</t>
  </si>
  <si>
    <t>[(200.0, 315.0), (200.0, 315.0)]</t>
  </si>
  <si>
    <t>[(310.0, 325.0)]</t>
  </si>
  <si>
    <t>[(100.0, 225.0)]</t>
  </si>
  <si>
    <t>[(-500.0, -300.0)]</t>
  </si>
  <si>
    <t>[(250.0, 300.0)]</t>
  </si>
  <si>
    <t>[(325.0, 375.0)]</t>
  </si>
  <si>
    <t>[(250.0, 300.0), (250.0, 300.0), (250.0, 300.0)]</t>
  </si>
  <si>
    <t>[(nan, nan), (nan, nan)]</t>
  </si>
  <si>
    <t>[(200.0, 300.0)]</t>
  </si>
  <si>
    <t>['0', '1.5', '1']</t>
  </si>
  <si>
    <t>[(-950.0, -900.0), (-900.0, -850.0), (350.0, 400.0), (350.0, 400.0), (350.0, 400.0), (350.0, 400.0)]</t>
  </si>
  <si>
    <t>[(-900.0, -600.0), (-900.0, -600.0), (-900.0, -600.0), (-900.0, -600.0)]</t>
  </si>
  <si>
    <t>[(225.0, 275.0), (250.0, 300.0)]</t>
  </si>
  <si>
    <t>[(375.0, 400.0)]</t>
  </si>
  <si>
    <t>[(50.0, 200.0), (50.0, 200.0)]</t>
  </si>
  <si>
    <t>[(900.0, 1500.0)]</t>
  </si>
  <si>
    <t>[(350.0, 375.0)]</t>
  </si>
  <si>
    <t>[(-800.0, -600.0), (-800.0, -600.0), (-800.0, -600.0), (-800.0, -600.0), (-800.0, -600.0), (-800.0, -600.0), (-800.0, -600.0), (-800.0, -600.0), (-800.0, -600.0), (-800.0, -600.0), (-800.0, -600.0), (-800.0, -600.0), (-800.0, -600.0), (-800.0, -600.0)]</t>
  </si>
  <si>
    <t>[(-800.0, -600.0), (-800.0, -600.0), (-800.0, -600.0), (-800.0, -600.0)]</t>
  </si>
  <si>
    <t>['1.5', 'not available']</t>
  </si>
  <si>
    <t>[(200.0, 375.0), (200.0, 375.0), (200.0, 375.0), (200.0, 225.0)]</t>
  </si>
  <si>
    <t>[(200.0, 300.0), (200.0, 300.0), (200.0, 300.0), (200.0, 300.0), (200.0, 300.0), (200.0, 300.0), (200.0, 300.0), (200.0, 300.0), (200.0, 300.0), (350.0, 375.0)]</t>
  </si>
  <si>
    <t>[(200.0, 350.0), (200.0, 350.0), (200.0, 350.0), (200.0, 350.0), (200.0, 350.0)]</t>
  </si>
  <si>
    <t>[(200.0, 350.0), (200.0, 350.0), (200.0, 350.0), (200.0, 350.0), (200.0, 350.0), (210.0, 250.0), (220.0, 250.0)]</t>
  </si>
  <si>
    <t>[(275.0, 350.0)]</t>
  </si>
  <si>
    <t>[(175.0, 375.0), (175.0, 375.0)]</t>
  </si>
  <si>
    <t>[(175.0, 375.0)]</t>
  </si>
  <si>
    <t>['0', '1.5']</t>
  </si>
  <si>
    <t>[(250.0, 300.0), (250.0, 300.0), (250.0, 300.0), (250.0, 300.0), (250.0, 300.0), (250.0, 300.0)]</t>
  </si>
  <si>
    <t>[(250.0, 300.0), (250.0, 300.0)]</t>
  </si>
  <si>
    <t>[(-800.0, -500.0)]</t>
  </si>
  <si>
    <t>[(-300.0, 0.0)]</t>
  </si>
  <si>
    <t>[(100.0, 300.0), (100.0, 300.0), (100.0, 300.0)]</t>
  </si>
  <si>
    <t>[(100.0, 300.0)]</t>
  </si>
  <si>
    <t>['1.5', '2']</t>
  </si>
  <si>
    <t>[(-650.0, -550.0), (-400.0, -350.0)]</t>
  </si>
  <si>
    <t>[(100.0, 300.0), (100.0, 300.0), (100.0, 300.0), (1400.0, 1800.0), (1400.0, 1800.0)]</t>
  </si>
  <si>
    <t>[(-325.0, -275.0)]</t>
  </si>
  <si>
    <t>[(1025.0, 1050.0), (1025.0, 1050.0), (1025.0, 1050.0)]</t>
  </si>
  <si>
    <t>[(-300.0, -250.0), (nan, nan)]</t>
  </si>
  <si>
    <t>[(-300.0, -200.0)]</t>
  </si>
  <si>
    <t>[(-3200.0, -2200.0), (-3200.0, -2200.0), (-3200.0, -2200.0)]</t>
  </si>
  <si>
    <t>[(-3000.0, -2500.0), (-3000.0, -2500.0), (-3000.0, -2500.0), (-3000.0, -2500.0)]</t>
  </si>
  <si>
    <t>[(900.0, 1400.0), (900.0, 1400.0), (900.0, 1400.0)]</t>
  </si>
  <si>
    <t>[(-3000.0, -2500.0), (-3000.0, -2500.0)]</t>
  </si>
  <si>
    <t>[(200.0, 350.0)]</t>
  </si>
  <si>
    <t>[(-900.0, -600.0)]</t>
  </si>
  <si>
    <t>[(150.0, 400.0), (150.0, 400.0), (150.0, 400.0), (150.0, 400.0), (150.0, 400.0), (150.0, 400.0)]</t>
  </si>
  <si>
    <t>[(-3500.0, -3000.0), (-3500.0, -3000.0), (-3500.0, -3000.0), (-3500.0, -3000.0), (-3500.0, -3000.0), (-3500.0, -3000.0), (-3500.0, -3000.0), (-3500.0, -3000.0)]</t>
  </si>
  <si>
    <t>[(-1200.0, -1100.0), (-1200.0, -1100.0), (-1200.0, -1100.0)]</t>
  </si>
  <si>
    <t>[(-3500.0, -2700.0), (-3500.0, -2700.0), (-3500.0, -2700.0)]</t>
  </si>
  <si>
    <t>[(-2400.0, -2000.0), (-2400.0, -2000.0)]</t>
  </si>
  <si>
    <t>[(-900.0, -800.0), (-900.0, -800.0)]</t>
  </si>
  <si>
    <t>[(-900.0, -800.0), (-900.0, -800.0), (-900.0, -800.0), (-900.0, -800.0), (-900.0, -800.0), (-900.0, -800.0), (-900.0, -800.0), (-900.0, -800.0), (-900.0, -800.0), (-900.0, -800.0), (-900.0, -800.0)]</t>
  </si>
  <si>
    <t>[(-1500.0, -800.0), (-1500.0, -1200.0), (-1500.0, -1200.0), (-1500.0, -1200.0), (-1500.0, -1200.0), (-1500.0, -800.0), (-1500.0, -800.0), (-1500.0, -800.0), (-1500.0, -800.0), (-1500.0, -800.0), (-1500.0, -800.0), (-1500.0, -800.0), (-900.0, -800.0)]</t>
  </si>
  <si>
    <t>['3']</t>
  </si>
  <si>
    <t>[(-2200.0, -1800.0)]</t>
  </si>
  <si>
    <t>[(-1200.0, -1000.0)]</t>
  </si>
  <si>
    <t>[(100.0, 250.0)]</t>
  </si>
  <si>
    <t>[(-800.0, -600.0), (-800.0, -600.0), (-800.0, -600.0)]</t>
  </si>
  <si>
    <t>[(-400.0, -200.0)]</t>
  </si>
  <si>
    <t>[(-500.0, -400.0), (900.0, 1700.0), (900.0, 1700.0)]</t>
  </si>
  <si>
    <t>[(-400.0, -350.0), (300.0, 400.0), (400.0, 600.0)]</t>
  </si>
  <si>
    <t>[(-450.0, -400.0)]</t>
  </si>
  <si>
    <t>[(-900.0, -600.0), (-900.0, -600.0)]</t>
  </si>
  <si>
    <t>[(-300.0, -200.0), (-300.0, -200.0), (-300.0, -200.0), (-300.0, -200.0), (-300.0, -200.0), (-300.0, -200.0), (-300.0, -200.0)]</t>
  </si>
  <si>
    <t>[(-800.0, -500.0), (-800.0, -500.0), (-800.0, -500.0), (-800.0, -500.0), (-800.0, -500.0), (-800.0, -500.0), (-800.0, -500.0), (-800.0, -500.0), (-800.0, -500.0)]</t>
  </si>
  <si>
    <t>['not available', '2']</t>
  </si>
  <si>
    <t>[(100.0, 125.0), (nan, nan)]</t>
  </si>
  <si>
    <t>[(nan, nan), (nan, nan), (nan, nan)]</t>
  </si>
  <si>
    <t>[(-500.0, 0.0)]</t>
  </si>
  <si>
    <t>[(-600.0, -500.0)]</t>
  </si>
  <si>
    <t>[(0.0, 200.0)]</t>
  </si>
  <si>
    <t>[(-500.0, -400.0), (-500.0, -400.0), (nan, nan), (nan, nan), (nan, nan), (nan, nan), (nan, nan)]</t>
  </si>
  <si>
    <t>[(-500.0, -450.0), (-450.0, 0.0), (900.0, 1000.0)]</t>
  </si>
  <si>
    <t>[(-350.0, -300.0), (-200.0, -100.0)]</t>
  </si>
  <si>
    <t>['0', '2', '1']</t>
  </si>
  <si>
    <t>[(150.0, 300.0), (150.0, 300.0), (150.0, 300.0), (150.0, 300.0), (150.0, 300.0), (150.0, 250.0)]</t>
  </si>
  <si>
    <t>[(-300.0, -100.0)]</t>
  </si>
  <si>
    <t>[(-200.0, -100.0)]</t>
  </si>
  <si>
    <t>[(-150.0, -75.0)]</t>
  </si>
  <si>
    <t>[(-400.0, -200.0), (-400.0, -200.0), (-400.0, -200.0), (-400.0, -200.0), (-400.0, -200.0), (-400.0, -200.0), (-400.0, -200.0)]</t>
  </si>
  <si>
    <t>[(-400.0, -200.0), (-400.0, -200.0), (-400.0, -200.0), (-400.0, -200.0), (-400.0, -200.0), (900.0, 1400.0), (900.0, 1400.0), (900.0, 1400.0), (900.0, 1400.0), (900.0, 1400.0), (900.0, 1400.0), (900.0, 1400.0)]</t>
  </si>
  <si>
    <t>[(-500.0, -300.0), (-500.0, -300.0)]</t>
  </si>
  <si>
    <t>[(-300.0, 0.0), (-300.0, 0.0), (-300.0, 0.0), (-300.0, 0.0), (-300.0, 0.0), (-300.0, 0.0), (-300.0, 0.0), (-300.0, 0.0), (-300.0, 0.0), (-300.0, 0.0), (-300.0, 0.0), (-300.0, 0.0), (-300.0, 0.0), (-300.0, 0.0), (-300.0, 0.0), (-300.0, 0.0), (-300.0, 0.0)]</t>
  </si>
  <si>
    <t>[(100.0, 200.0), (100.0, 200.0)]</t>
  </si>
  <si>
    <t>[(-600.0, -400.0)]</t>
  </si>
  <si>
    <t>[(-300.0, -100.0),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t>
  </si>
  <si>
    <t>[(-425.0, -375.0)]</t>
  </si>
  <si>
    <t>[(-400.0, -100.0)]</t>
  </si>
  <si>
    <t>['0', 'not available']</t>
  </si>
  <si>
    <t>[(-500.0, -350.0), (1600.0, 1800.0), (1600.0, 1800.0), (1600.0, 1800.0), (1600.0, 1800.0), (1600.0, 1800.0), (1600.0, 1800.0), (1600.0, 1800.0), (1600.0, 1800.0), (1600.0, 1800.0), (1600.0, 1800.0), (1600.0, 1800.0), (1600.0, 1800.0)]</t>
  </si>
  <si>
    <t>[(1300.0, 1400.0), (1300.0, 1400.0), (1300.0, 1400.0), (1300.0, 1400.0), (1300.0, 1400.0), (1300.0, 1400.0)]</t>
  </si>
  <si>
    <t>[(-300.0, -200.0), (1300.0, 1400.0)]</t>
  </si>
  <si>
    <t>[(-400.0, -350.0)]</t>
  </si>
  <si>
    <t>[(250.0, 400.0), (250.0, 400.0), (250.0, 400.0), (250.0, 400.0), (250.0, 400.0), (250.0, 400.0)]</t>
  </si>
  <si>
    <t>[(-625.0, -575.0)]</t>
  </si>
  <si>
    <t>[(275.0, 350.0), (275.0, 350.0), (275.0, 350.0), (275.0, 350.0), (275.0, 350.0), (275.0, 350.0), (275.0, 350.0), (275.0, 350.0), (275.0, 350.0), (275.0, 350.0), (275.0, 350.0), (275.0, 350.0), (275.0, 350.0), (275.0, 350.0), (275.0, 350.0), (275.0, 350.0), (275.0, 350.0), (275.0, 350.0), (275.0, 350.0)]</t>
  </si>
  <si>
    <t>[(0.0, 100.0), (0.0, 100.0)]</t>
  </si>
  <si>
    <t>[(50.0, 300.0)]</t>
  </si>
  <si>
    <t>['0', '1.5', 'not available']</t>
  </si>
  <si>
    <t>[(-300.0, -200.0), (-300.0, -200.0), (-300.0, -200.0), (50.0, 300.0)]</t>
  </si>
  <si>
    <t>['1.5', '1']</t>
  </si>
  <si>
    <t>[(-500.0, -200.0)]</t>
  </si>
  <si>
    <t>[(-350.0, 0.0)]</t>
  </si>
  <si>
    <t>[(-500.0, -300.0),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t>
  </si>
  <si>
    <t>[(-500.0, -300.0), (350.0, 500.0), (350.0, 500.0), (350.0, 500.0), (350.0, 500.0), (350.0, 500.0)]</t>
  </si>
  <si>
    <t>[(-500.0, -450.0), (350.0, 500.0), (350.0, 500.0), (350.0, 500.0), (350.0, 500.0), (350.0, 500.0), (350.0, 500.0), (350.0, 500.0), (350.0, 500.0), (350.0, 500.0), (350.0, 500.0), (350.0, 500.0), (350.0, 500.0), (350.0, 500.0)]</t>
  </si>
  <si>
    <t>[(350.0, 500.0), (350.0, 500.0), (350.0, 500.0)]</t>
  </si>
  <si>
    <t>[(-500.0, -300.0), (400.0, 500.0), (400.0, 500.0)]</t>
  </si>
  <si>
    <t>[(200.0, 325.0), (200.0, 325.0), (200.0, 325.0), (200.0, 325.0), (200.0, 325.0), (200.0, 325.0), (200.0, 325.0), (200.0, 325.0), (200.0, 325.0), (200.0, 325.0), (200.0, 325.0), (200.0, 325.0), (200.0, 325.0), (200.0, 325.0), (200.0, 325.0), (200.0, 325.0), (200.0, 325.0), (200.0, 325.0), (200.0, 325.0), (200.0, 325.0), (200.0, 325.0), (200.0, 325.0), (200.0, 325.0), (200.0, 325.0)]</t>
  </si>
  <si>
    <t>[(-500.0, -400.0), (-500.0, -400.0), (-500.0, -400.0), (-500.0, -400.0)]</t>
  </si>
  <si>
    <t>[(-200.0, -100.0), (1000.0, 1100.0), (1000.0, 1100.0), (1000.0, 1100.0), (1000.0, 1100.0)]</t>
  </si>
  <si>
    <t>[(-200.0, -50.0), (-200.0, -50.0), (-200.0, -50.0), (-200.0, -50.0), (-200.0, -50.0), (-200.0, -50.0), (-200.0, -50.0), (-200.0, -50.0), (-200.0, -50.0), (-200.0, -50.0)]</t>
  </si>
  <si>
    <t>[(-100.0, 100.0)]</t>
  </si>
  <si>
    <t>[(-350.0, -300.0)]</t>
  </si>
  <si>
    <t>[(-400.0, -300.0), (-400.0, -300.0)]</t>
  </si>
  <si>
    <t>[(275.0, 325.0), (275.0, 325.0), (325.0, 600.0), (325.0, 600.0), (325.0, 600.0), (325.0, 600.0), (325.0, 600.0), (325.0, 600.0), (325.0, 600.0), (325.0, 600.0), (325.0, 600.0), (325.0, 600.0), (325.0, 600.0), (325.0, 600.0), (325.0, 600.0), (325.0, 600.0), (325.0, 600.0), (325.0, 600.0), (325.0, 600.0), (325.0, 600.0), (325.0, 600.0), (325.0, 600.0), (325.0, 600.0), (325.0, 600.0), (325.0, 600.0), (325.0, 600.0), (325.0, 600.0), (325.0, 600.0), (325.0, 600.0), (325.0, 600.0)]</t>
  </si>
  <si>
    <t>[(100.0, 150.0), (100.0, 150.0), (100.0, 150.0), (200.0, 400.0)]</t>
  </si>
  <si>
    <t>['0', '2']</t>
  </si>
  <si>
    <t>[(75.0, 125.0), (200.0, 400.0)]</t>
  </si>
  <si>
    <t>[(-350.0, -300.0), (-350.0, -300.0), (0.0, 25.0), (0.0, 100.0), (0.0, 25.0), (0.0, 100.0)]</t>
  </si>
  <si>
    <t>[(-300.0, -200.0), (-300.0, -200.0), (-300.0, -200.0)]</t>
  </si>
  <si>
    <t>[(-300.0, -200.0), (-300.0, -200.0)]</t>
  </si>
  <si>
    <t>[(-500.0, -400.0)]</t>
  </si>
  <si>
    <t>[(300.0, 400.0), (300.0, 400.0)]</t>
  </si>
  <si>
    <t>[(0.0, 300.0)]</t>
  </si>
  <si>
    <t>[(-600.0, -400.0), (-600.0, -400.0), (-600.0, -400.0), (-600.0, -400.0)]</t>
  </si>
  <si>
    <t>[(600.0, 1200.0), (600.0, 1200.0), (600.0, 1200.0), (600.0, 1200.0), (600.0, 1200.0), (600.0, 1200.0), (600.0, 1200.0), (600.0, 1200.0), (600.0, 1200.0), (600.0, 1200.0), (600.0, 1200.0)]</t>
  </si>
  <si>
    <t>[(-625.0, -400.0)]</t>
  </si>
  <si>
    <t>[(-700.0, -600.0)]</t>
  </si>
  <si>
    <t>[(-450.0, -400.0), (-450.0, -400.0)]</t>
  </si>
  <si>
    <t>[(-375.0, -325.0), (-375.0, -325.0)]</t>
  </si>
  <si>
    <t>[(0.0, 350.0)]</t>
  </si>
  <si>
    <t>[(300.0, 400.0), (300.0, 400.0), (300.0, 400.0), (300.0, 400.0), (300.0, 400.0), (300.0, 400.0), (300.0, 400.0), (300.0, 400.0)]</t>
  </si>
  <si>
    <t>['3', '0']</t>
  </si>
  <si>
    <t>[(-300.0, -280.0), (-300.0, -280.0)]</t>
  </si>
  <si>
    <t>[(-350.0, -250.0)]</t>
  </si>
  <si>
    <t>[(150.0, 200.0), (300.0, nan)]</t>
  </si>
  <si>
    <t>[(-325.0, -275.0), (-325.0, -275.0), (-325.0, -275.0)]</t>
  </si>
  <si>
    <t>[(-325.0, -275.0), (-325.0, -275.0)]</t>
  </si>
  <si>
    <t>[(-1100.0, -850.0)]</t>
  </si>
  <si>
    <t>[(-1100.0, -850.0), (-1100.0, -850.0), (-1100.0, -850.0), (-1100.0, -850.0), (-1100.0, -850.0), (-1100.0, -850.0)]</t>
  </si>
  <si>
    <t>[(-1100.0, -850.0), (-1100.0, -850.0), (-1100.0, -850.0), (-1100.0, -850.0)]</t>
  </si>
  <si>
    <t>[(-325.0, -250.0)]</t>
  </si>
  <si>
    <t>[(-100.0, -50.0), (-100.0, -50.0), (-100.0, -50.0), (-100.0, -50.0), (-100.0, -50.0), (-100.0, -50.0), (-100.0, -50.0), (-100.0, -50.0), (-100.0, -50.0), (-100.0, -50.0)]</t>
  </si>
  <si>
    <t>[(-325.0, -290.0)]</t>
  </si>
  <si>
    <t>[(-3200.0, -2200.0)]</t>
  </si>
  <si>
    <t>[(-3200.0, -1200.0), (-3200.0, -1200.0), (-3200.0, -1200.0), (-3200.0, -1200.0), (-450.0, -400.0)]</t>
  </si>
  <si>
    <t>[(-375.0, -325.0)]</t>
  </si>
  <si>
    <t>[(-400.0, -200.0), (-400.0, -200.0), (-400.0, -200.0)]</t>
  </si>
  <si>
    <t>[(-2500.0, -2100.0), (-2500.0, -2100.0), (-2500.0, -2100.0), (-2100.0, -1800.0), (-350.0, -300.0), (1775.0, 1825.0), (1775.0, 1825.0), (1775.0, 1825.0), (1775.0, 1825.0), (1775.0, 1825.0), (1775.0, 1825.0), (1775.0, 1825.0)]</t>
  </si>
  <si>
    <t>[(0.0, 400.0)]</t>
  </si>
  <si>
    <t>[(-450.0, -350.0)]</t>
  </si>
  <si>
    <t>[(50.0, 200.0), (50.0, 200.0), (50.0, 200.0), (50.0, 200.0)]</t>
  </si>
  <si>
    <t>[(100.0, 200.0), (100.0, 200.0), (100.0, 200.0), (100.0, 200.0)]</t>
  </si>
  <si>
    <t>[(-425.0, -350.0)]</t>
  </si>
  <si>
    <t>[(-3500.0, -3000.0), (-3500.0, -3000.0), (-3500.0, -3000.0), (-3500.0, -3000.0), (-3500.0, -3000.0), (-3500.0, -3000.0)]</t>
  </si>
  <si>
    <t>[(150.0, 200.0), (150.0, 200.0), (900.0, 1100.0), (900.0, 1100.0), (900.0, 1100.0), (900.0, 1100.0), (900.0, 1100.0), (900.0, 1100.0), (900.0, 1100.0), (900.0, 1100.0)]</t>
  </si>
  <si>
    <t>[(-3000.0, -2000.0), (-3000.0, -2000.0), (-3000.0, -2000.0), (-3000.0, -2000.0), (-3000.0, -2000.0), (-3000.0, -2000.0), (-3000.0, -2000.0), (-3000.0, -2000.0), (-2000.0, -1600.0), (-2000.0, -1800.0), (-2000.0, -1600.0), (-400.0, -300.0)]</t>
  </si>
  <si>
    <t>[(-3000.0, -2000.0), (-3000.0, -2000.0), (-3000.0, -2000.0), (-3000.0, -2000.0), (-3000.0, -2000.0), (-3000.0, -2000.0), (-3000.0, -2000.0), (-3000.0, -2000.0), (-3000.0, -2000.0), (-3000.0, -2000.0), (-3000.0, -2000.0), (-3000.0, -2000.0), (-3000.0, -2000.0), (-3000.0, -2000.0), (-3000.0, -2000.0), (-3000.0, -2000.0), (-3000.0, -2000.0), (-3000.0, -2000.0), (400.0, 1400.0), (400.0, 1400.0), (400.0, 1400.0), (400.0, 1400.0), (400.0, 1400.0), (400.0, 1400.0), (400.0, 1400.0), (400.0, 1400.0), (400.0, 1400.0), (400.0, 1400.0), (400.0, 1400.0), (400.0, 1400.0), (400.0, 1400.0), (400.0, 1400.0), (400.0, 1400.0), (400.0, 1400.0), (400.0, 1400.0), (400.0, 1400.0), (400.0, 1400.0), (400.0, 1400.0), (400.0, 1400.0), (400.0, 1400.0)]</t>
  </si>
  <si>
    <t>[(100.0, 125.0)]</t>
  </si>
  <si>
    <t>[(100.0, 150.0), (150.0, 200.0)]</t>
  </si>
  <si>
    <t>[(-3500.0, -3000.0), (-3500.0, -3000.0), (-3500.0, -3000.0), (-3500.0, -3000.0), (1100.0, 1200.0), (1100.0, 1200.0), (1100.0, 1200.0), (1100.0, 1200.0), (1100.0, 1200.0), (1100.0, 1200.0), (1100.0, 1200.0), (1100.0, 1200.0), (1100.0, 1200.0), (1100.0, 1200.0), (1100.0, 1200.0), (1100.0, 1200.0), (1100.0, 1200.0), (1100.0, 1200.0), (1100.0, 1200.0), (1100.0, 1200.0), (1100.0, 1200.0), (1100.0, 1200.0)]</t>
  </si>
  <si>
    <t>[(-350.0, -325.0), (nan, nan)]</t>
  </si>
  <si>
    <t>[(125.0, 150.0), (1000.0, 1600.0), (1000.0, 1600.0), (1000.0, 1600.0), (1000.0, 1600.0), (1000.0, 1600.0), (1000.0, 1600.0), (1000.0, 1600.0), (1000.0, 1600.0)]</t>
  </si>
  <si>
    <t>[(-350.0, -300.0), (150.0, 200.0)]</t>
  </si>
  <si>
    <t>['not available', '1.5', '1']</t>
  </si>
  <si>
    <t>[(200.0, 300.0), (275.0, 325.0), (nan, nan), (nan, nan), (nan, nan), (nan, nan), (nan, nan), (nan, nan), (nan, nan), (nan, nan)]</t>
  </si>
  <si>
    <t>[(150.0, 200.0)]</t>
  </si>
  <si>
    <t>[(75.0, 125.0), (100.0, 200.0)]</t>
  </si>
  <si>
    <t>[(100.0, 300.0), (100.0, 300.0), (100.0, 300.0), (100.0, 300.0), (100.0, 300.0), (100.0, 300.0), (100.0, 300.0), (100.0, 300.0), (100.0, 300.0), (100.0, 300.0), (100.0, 300.0), (100.0, 300.0), (100.0, 300.0), (100.0, 300.0), (100.0, 300.0)]</t>
  </si>
  <si>
    <t>[(-450.0, -420.0)]</t>
  </si>
  <si>
    <t>[(-425.0, -375.0), (350.0, 400.0), (350.0, 400.0), (350.0, 400.0), (350.0, 400.0), (350.0, 400.0), (350.0, 400.0), (350.0, 400.0), (350.0, 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t>
  </si>
  <si>
    <t>[(1000.0, 1400.0), (1000.0, 1400.0), (1000.0, 1400.0), (1000.0, 1400.0)]</t>
  </si>
  <si>
    <t>[(0.0, 200.0), (0.0, 200.0), (0.0, 200.0), (50.0, 100.0)]</t>
  </si>
  <si>
    <t>[(100.0, 200.0), (100.0, 200.0), (100.0, 200.0), (100.0, 200.0), (100.0, 200.0), (100.0, 200.0), (100.0, 200.0), (100.0, 200.0), (100.0, 200.0), (100.0, 200.0), (100.0, 200.0)]</t>
  </si>
  <si>
    <t>[(-400.0, -375.0)]</t>
  </si>
  <si>
    <t>[(-350.0, -350.0), (-350.0, -350.0)]</t>
  </si>
  <si>
    <t>[(150.0, 200.0), (200.0, 300.0), (200.0, 300.0), (200.0, 300.0), (200.0, 300.0), (200.0, 300.0), (200.0, 300.0), (200.0, 300.0), (200.0, 300.0), (200.0, 300.0), (200.0, 300.0), (200.0, 300.0), (200.0, 300.0), (200.0, 300.0), (200.0, 300.0), (200.0, 300.0), (200.0, 300.0), (200.0, 300.0), (200.0, 300.0), (200.0, 300.0), (200.0, 300.0), (1000.0, 1200.0), (1000.0, 1200.0), (1000.0, 1200.0), (1000.0, 1200.0), (1000.0, 1200.0), (1000.0, 1200.0), (1000.0, 1200.0), (1000.0, 1200.0), (1000.0, 1200.0), (1000.0, 1200.0), (1000.0, 1200.0), (1000.0, 1200.0), (1000.0, 1200.0), (1000.0, 1200.0), (1000.0, 1200.0)]</t>
  </si>
  <si>
    <t>[(-475.0, -450.0), (-475.0, -450.0), (900.0, 1700.0), (900.0, 1700.0), (900.0, 1700.0), (900.0, 1700.0), (900.0, 1700.0), (900.0, 1700.0), (900.0, 1700.0), (900.0, 1700.0), (900.0, 1700.0), (nan, nan)]</t>
  </si>
  <si>
    <t>['0', '1.5', '2', 'not available']</t>
  </si>
  <si>
    <t>[(175.0, 225.0), (175.0, 225.0), (200.0, 300.0), (200.0, 300.0),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 (1700.0, 1900.0)]</t>
  </si>
  <si>
    <t>[(-3200.0, -2200.0), (-400.0, -200.0), (100.0, 300.0), (100.0, 300.0), (100.0, 300.0), (100.0, 300.0), (100.0, 300.0), (100.0, 300.0), (100.0, 300.0), (100.0, 300.0), (100.0, 300.0), (100.0, 300.0), (100.0, 300.0), (100.0, 300.0), (100.0, 300.0), (100.0, 300.0), (100.0, 300.0), (200.0, 300.0), (200.0, 300.0), (200.0, 300.0),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 (300.0, 500.0)]</t>
  </si>
  <si>
    <t>[(-2900.0, -2200.0), (-2900.0, -2200.0), (-2900.0, -2200.0)]</t>
  </si>
  <si>
    <t>[(50.0, 300.0), (50.0, 300.0), (50.0, 300.0), (50.0, 300.0), (50.0, 300.0), (50.0, 300.0), (50.0, 300.0), (50.0, 300.0), (50.0, 300.0), (50.0, 300.0), (50.0, 300.0), (50.0, 300.0), (50.0, 300.0), (50.0, 300.0), (50.0, 300.0), (50.0, 300.0), (50.0, 300.0), (50.0, 300.0), (50.0, 300.0), (50.0, 300.0), (50.0, 300.0), (50.0, 300.0), (50.0, 300.0), (50.0, 300.0), (50.0, 300.0), (50.0, 300.0), (50.0, 300.0), (50.0, 300.0), (50.0, 300.0), (50.0, 300.0), (50.0, 300.0), (50.0, 300.0)]</t>
  </si>
  <si>
    <t>[(-400.0, -200.0), (-400.0, -200.0), (-400.0, -200.0), (1400.0, 1800.0), (1400.0, 1800.0), (1400.0, 1800.0), (1400.0, 1800.0)]</t>
  </si>
  <si>
    <t>[(100.0, 400.0), (100.0, 400.0), (100.0, 400.0), (100.0, 400.0), (100.0, 400.0), (100.0, 400.0), (100.0, 400.0), (100.0, 400.0), (100.0, 400.0), (100.0, 400.0), (100.0, 400.0), (100.0, 400.0), (100.0, 400.0), (100.0, 400.0), (100.0, 400.0), (100.0, 400.0), (100.0, 400.0), (100.0, 400.0), (100.0, 400.0), (100.0, 400.0), (100.0, 400.0), (100.0, 400.0), (100.0, 400.0), (100.0, 400.0), (100.0, 400.0), (100.0, 400.0), (100.0, 400.0), (100.0, 400.0), (100.0, 400.0), (100.0, 400.0), (100.0, 400.0), (100.0, 400.0), (100.0, 400.0)]</t>
  </si>
  <si>
    <t>[(-1500.0, -1200.0), (-1500.0, -1200.0), (200.0, 350.0), (200.0, 350.0), (200.0, 350.0), (200.0, 350.0)]</t>
  </si>
  <si>
    <t>[(-1000.0, -900.0)]</t>
  </si>
  <si>
    <t>['1', 'not available', '0', '2', '1.5']</t>
  </si>
  <si>
    <t>[(-1500.0, -1200.0), (-1500.0, -1200.0), (-1500.0, -1200.0), (-1500.0, -1350.0), (-1500.0, -1200.0),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t>
  </si>
  <si>
    <t>[(-200.0, -50.0), (350.0, 425.0), (350.0, 425.0), (350.0, 425.0), (350.0, 425.0), (350.0, 425.0), (350.0, 425.0), (350.0, 425.0), (350.0, 425.0), (350.0, 425.0), (350.0, 425.0), (350.0, 425.0), (350.0, 425.0), (350.0, 425.0), (350.0, 425.0), (350.0, 425.0)]</t>
  </si>
  <si>
    <t>[(-1500.0, -1200.0), (-700.0, -500.0)]</t>
  </si>
  <si>
    <t>[(-1300.0, -1200.0), (-1100.0, -900.0)]</t>
  </si>
  <si>
    <t>[(-1100.0, -900.0)]</t>
  </si>
  <si>
    <t>[(-800.0, -600.0), (-800.0, -600.0)]</t>
  </si>
  <si>
    <t>[(-1300.0, -1100.0), (-1300.0, -1100.0), (-1300.0, -1100.0), (-1300.0, -1100.0)]</t>
  </si>
  <si>
    <t>[(350.0, 400.0)]</t>
  </si>
  <si>
    <t>[(-600.0, -500.0), (-600.0, -500.0), (-600.0, -500.0), (-600.0, -500.0)]</t>
  </si>
  <si>
    <t>[(-600.0, -500.0), (-600.0, -500.0), (-400.0, -300.0)]</t>
  </si>
  <si>
    <t>[(-1300.0, -1200.0), (-900.0, -800.0), (-900.0, -800.0), (-900.0, -800.0), (-900.0, -800.0), (-900.0, -800.0), (-900.0, -800.0), (-900.0, -800.0)]</t>
  </si>
  <si>
    <t>[(-1300.0, -1200.0), (-1300.0, -1200.0), (-1300.0, -1200.0), (-1300.0, -1200.0)]</t>
  </si>
  <si>
    <t>[(-400.0, -300.0), (175.0, 225.0)]</t>
  </si>
  <si>
    <t>[(300.0,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(300.0, 400.0), (400.0, 500.0), (400.0, 500.0), (400.0, 500.0), (400.0, 500.0), (400.0, 500.0), (400.0, 500.0), (400.0, 500.0), (400.0, 500.0), (400.0, 500.0), (400.0, 500.0), (400.0, 500.0), (400.0, 500.0), (400.0, 500.0), (400.0, 500.0), (400.0, 500.0), (400.0, 500.0)]</t>
  </si>
  <si>
    <t>[(200.0,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(200.0, 400.0), (900.0, 1300.0), (900.0, 1300.0), (900.0, 1300.0), (900.0, 1300.0), (900.0, 1300.0)]</t>
  </si>
  <si>
    <t>[(-1500.0, -1100.0)]</t>
  </si>
  <si>
    <t>[(200.0, 300.0),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 (350.0, 500.0)]</t>
  </si>
  <si>
    <t>[(200.0, 400.0), (200.0, 400.0)]</t>
  </si>
  <si>
    <t>[(150.0, 300.0)]</t>
  </si>
  <si>
    <t>[(200.0, 400.0), (200.0, 400.0), (200.0, 400.0), (200.0, 400.0), (200.0, 400.0), (200.0, 400.0), (900.0, 1200.0), (900.0, 1200.0), (900.0, 1200.0), (900.0, 1200.0), (900.0, 1200.0), (900.0, 1200.0), (900.0, 1200.0), (900.0, 1200.0), (900.0, 1200.0), (900.0, 1200.0), (900.0, 1200.0), (900.0, 1200.0)]</t>
  </si>
  <si>
    <t>[(-1100.0, -900.0), (-1100.0, -900.0)]</t>
  </si>
  <si>
    <t>[(-500.0, -400.0), (-500.0, -400.0)]</t>
  </si>
  <si>
    <t>[(1000.0, 1200.0), (1000.0, 1200.0), (1000.0, 1200.0), (1000.0, 1200.0), (1000.0, 1200.0), (1000.0, 1200.0), (1000.0, 1200.0), (1000.0, 1200.0), (1000.0, 1200.0)]</t>
  </si>
  <si>
    <t>[(-450.0, -375.0), (-450.0, -375.0)]</t>
  </si>
  <si>
    <t>[(-125.0, -75.0)]</t>
  </si>
  <si>
    <t>[(200.0, 315.0), (200.0, 315.0), (200.0, 315.0), (200.0, 315.0), (200.0, 315.0)]</t>
  </si>
  <si>
    <t>[(-700.0, -600.0), (-500.0, -100.0), (1100.0, 1500.0), (1100.0, 1500.0)]</t>
  </si>
  <si>
    <t>[(-425.0, -300.0)]</t>
  </si>
  <si>
    <t>[(175.0, 250.0), (175.0, 250.0), (175.0, 250.0), (175.0, 250.0), (175.0, 250.0), (175.0, 250.0), (175.0, 250.0), (175.0, 250.0), (175.0, 250.0), (175.0, 250.0), (175.0, 250.0), (175.0, 250.0), (175.0, 250.0), (175.0, 250.0), (175.0, 250.0), (175.0, 250.0), (175.0, 250.0), (175.0, 250.0), (175.0, 250.0)]</t>
  </si>
  <si>
    <t>[(100.0, 350.0),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t>
  </si>
  <si>
    <t>[(-475.0, -425.0)]</t>
  </si>
  <si>
    <t>[(-425.0, -375.0), (-400.0, -300.0)]</t>
  </si>
  <si>
    <t>[(-500.0, -350.0), (200.0, 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 (1000.0, 1400.0)]</t>
  </si>
  <si>
    <t>[(-500.0, -400.0), (1150.0, 1250.0)]</t>
  </si>
  <si>
    <t>[(75.0, 150.0), (100.0, 400.0), (100.0, 200.0), (100.0, 200.0)]</t>
  </si>
  <si>
    <t>[(-3500.0, -3000.0), (-3500.0, -3000.0), (-3500.0, -3000.0), (-3500.0, -3000.0)]</t>
  </si>
  <si>
    <t>[(-300.0, -250.0)]</t>
  </si>
  <si>
    <t>['3 (probably)']</t>
  </si>
  <si>
    <t>[(325.0, 300.0), (325.0, 300.0)]</t>
  </si>
  <si>
    <t>[(350.0, 250.0), (350.0, 250.0), (350.0, 250.0)]</t>
  </si>
  <si>
    <t>[(0.0, 50.0)]</t>
  </si>
  <si>
    <t>[(-3000.0, -2000.0), (-3000.0, -2000.0), (-3000.0, -2000.0), (-3000.0, -2000.0), (-3000.0, -2000.0), (-3000.0, -2000.0), (-3000.0, -2000.0), (-3000.0, -2000.0), (-3000.0, -2000.0), (-3000.0, -2000.0), (1000.0, 1400.0)]</t>
  </si>
  <si>
    <t>['3', '2']</t>
  </si>
  <si>
    <t>[(-75.0, 0.0), (200.0, 400.0), (200.0, 400.0), (200.0, 400.0), (200.0, 400.0), (200.0, 400.0), (200.0, 400.0), (200.0, 400.0), (200.0, 400.0), (900.0, 1400.0)]</t>
  </si>
  <si>
    <t>[(175.0, 225.0), (1100.0, 1200.0), (1100.0, 1200.0), (1100.0, 1200.0), (1100.0, 1200.0), (1100.0, 1200.0), (1100.0, 1200.0), (1100.0, 1200.0), (1100.0, 1200.0), (1100.0, 1200.0), (1100.0, 1200.0), (1100.0, 1200.0), (1100.0, 1200.0), (1100.0, 1200.0), (1100.0, 1200.0), (1100.0, 1200.0), (1100.0, 1200.0), (1100.0, 1200.0), (1100.0, 1200.0), (1100.0, 1200.0), (1100.0, 1200.0), (1100.0, 1200.0), (1100.0, 1200.0), (1100.0, 1200.0), (1100.0, 1200.0), (1100.0, 1200.0), (1100.0, 1200.0), (1100.0, 1200.0), (1100.0, 1200.0), (1100.0, 1200.0), (1100.0, 1200.0)]</t>
  </si>
  <si>
    <t>[(1600.0,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 (1600.0, 1850.0)]</t>
  </si>
  <si>
    <t>[(-3500.0, -3200.0), (-3500.0, -3200.0), (-3500.0, -3200.0)]</t>
  </si>
  <si>
    <t>[(-3500.0, -3200.0), (-3500.0, -3200.0), (-3500.0, -3200.0), (-3500.0, -3200.0), (-3500.0, -3200.0), (-3500.0, -3200.0), (-3500.0, -3200.0), (-3500.0, -3200.0), (-3500.0, -3200.0)]</t>
  </si>
  <si>
    <t>[(-900.0, -700.0), (-900.0, -700.0)]</t>
  </si>
  <si>
    <t>[(-310.0, -290.0)]</t>
  </si>
  <si>
    <t>[(75.0, 125.0), (75.0, 125.0), (75.0, 125.0), (75.0, 125.0), (75.0, 125.0), (75.0, 125.0)]</t>
  </si>
  <si>
    <t>[(-3300.0, -2200.0), (900.0, 1400.0), (900.0, 1400.0), (900.0, 1400.0), (900.0, 1400.0), (900.0, 1400.0), (900.0, 1400.0)]</t>
  </si>
  <si>
    <t>[(300.0, 350.0)]</t>
  </si>
  <si>
    <t>[(900.0, 1700.0)]</t>
  </si>
  <si>
    <t>[(-400.0, -350.0), (1877.0, 1878.0), (1877.0, 1878.0), (1877.0, 1878.0), (1877.0, 1878.0), (1877.0, 1878.0)]</t>
  </si>
  <si>
    <t>[(-3200.0, -2100.0), (-3200.0, -2100.0), (-3200.0, -2100.0), (-3200.0, -2100.0), (-3200.0, -2100.0)]</t>
  </si>
  <si>
    <t>[(-300.0, -285.0)]</t>
  </si>
  <si>
    <t>[(-50.0, 50.0), (325.0, 425.0), (325.0, 425.0), (325.0, 425.0), (325.0, 425.0), (325.0, 425.0), (325.0, 425.0), (325.0, 425.0), (325.0, 425.0), (325.0, 425.0), (325.0, 425.0), (325.0, 425.0), (325.0, 425.0), (325.0, 425.0), (325.0, 425.0), (325.0, 425.0), (325.0, 425.0), (325.0, 425.0), (325.0, 425.0), (325.0, 425.0), (325.0, 425.0), (325.0, 425.0), (325.0, 425.0), (900.0, 1400.0), (900.0, 1400.0), (900.0, 1400.0), (900.0, 1400.0), (900.0, 1400.0), (900.0, 1400.0), (900.0, 1400.0), (900.0, 1400.0), (900.0, 1400.0), (900.0, 1400.0), (900.0, 1400.0), (900.0, 1400.0), (900.0, 1400.0), (900.0, 1400.0), (900.0, 1400.0), (900.0, 1400.0), (900.0, 1400.0), (900.0, 1400.0), (900.0, 1400.0), (900.0, 1400.0), (900.0, 1400.0), (900.0, 1400.0), (1000.0, 1200.0)]</t>
  </si>
  <si>
    <t>[(200.0, 400.0), (400.0, 600.0), (400.0, 600.0)]</t>
  </si>
  <si>
    <t>[(-2900.0, -2500.0), (-2900.0, -2500.0), (-2500.0, -2200.0), (-2500.0, -2200.0)]</t>
  </si>
  <si>
    <t>[(-2900.0, -2500.0), (-2900.0, -2500.0)]</t>
  </si>
  <si>
    <t>[(0.0, 300.0), (0.0, 300.0), (900.0, 1400.0), (900.0, 1400.0)]</t>
  </si>
  <si>
    <t>[(100.0, 200.0), (100.0, 200.0), (100.0, 200.0)]</t>
  </si>
  <si>
    <t>[(-325.0, -250.0), (-325.0, -250.0)]</t>
  </si>
  <si>
    <t>[(50.0, 120.0), (50.0, 120.0), (50.0, 120.0), (50.0, 120.0), (50.0, 120.0), (50.0, 120.0), (50.0, 120.0), (290.0, 320.0), (290.0, 320.0), (nan, nan), (nan, nan), (nan, nan)]</t>
  </si>
  <si>
    <t>[(100.0, 300.0), (100.0, 300.0), (100.0, 300.0), (100.0, 300.0), (100.0, 300.0), (100.0, 300.0), (100.0, 300.0), (100.0, 300.0), (100.0, 300.0), (100.0, 300.0), (100.0, 300.0), (100.0, 300.0), (100.0, 300.0), (100.0, 300.0)]</t>
  </si>
  <si>
    <t>[(-3000.0, -2800.0), (-3000.0, -2800.0), (100.0, 300.0), (100.0, 300.0), (100.0, 300.0), (100.0, 300.0), (100.0, 300.0), (100.0, 300.0), (100.0, 300.0), (100.0, 300.0)]</t>
  </si>
  <si>
    <t>[(-3200.0, -2500.0), (-3200.0, -2500.0), (-3200.0, -2500.0), (-3200.0, -2500.0), (-3200.0, -2500.0), (-3000.0, -2500.0), (-1500.0, -1100.0), (-1500.0, -1100.0), (-1500.0, -1100.0), (-1500.0, -1100.0), (-1500.0, -1100.0), (0.0, 300.0), (0.0, 300.0)]</t>
  </si>
  <si>
    <t>[(-3200.0, -2200.0), (-3200.0, -2200.0), (-350.0, -250.0), (200.0, 400.0), (200.0, 400.0), (200.0, 400.0), (200.0, 400.0), (200.0, 400.0), (200.0, 400.0)]</t>
  </si>
  <si>
    <t>[(-3200.0, -1200.0), (-3200.0, -1200.0), (-3200.0, -1200.0), (-3200.0, -1200.0), (-3200.0, -1200.0), (-3200.0, -1200.0), (0.0, 400.0)]</t>
  </si>
  <si>
    <t>[(-3200.0, -3000.0), (-3200.0, -3000.0), (-3200.0, -3000.0)]</t>
  </si>
  <si>
    <t>[(-3200.0, -3000.0), (-1400.0, -1200.0), (-1400.0, -1200.0), (-1400.0, -1200.0), (-1400.0, -1200.0), (-1400.0, -1200.0)]</t>
  </si>
  <si>
    <t>[(-3200.0,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-2500.0), (-3200.0, -3000.0), (-3200.0, -2500.0), (-1500.0, -1200.0), (-1500.0, -1200.0), (-1500.0, -1200.0), (-1500.0, -1200.0)]</t>
  </si>
  <si>
    <t>[(100.0, 300.0), (100.0, 300.0), (100.0, 300.0), (100.0, 300.0)]</t>
  </si>
  <si>
    <t>[(100.0, 300.0), (100.0, 300.0), (100.0, 300.0), (100.0, 300.0), (100.0, 300.0)]</t>
  </si>
  <si>
    <t>[(100.0, 300.0), (100.0, 300.0), (100.0, 300.0), (100.0, 300.0), (100.0, 300.0), (100.0, 300.0), (100.0, 300.0), (100.0, 300.0), (100.0, 300.0), (100.0, 300.0)]</t>
  </si>
  <si>
    <t>[(0.0, 300.0), (0.0, 300.0), (0.0, 300.0), (0.0, 300.0), (1200.0, 1700.0), (1200.0, 1700.0), (1200.0, 1700.0), (1200.0, 1700.0), (1200.0, 1700.0), (1200.0, 1700.0), (1200.0, 1700.0), (1200.0, 1700.0), (1200.0, 1700.0), (1200.0, 1700.0), (1200.0, 1700.0), (1200.0, 1700.0), (1200.0, 1700.0), (1200.0, 1700.0)]</t>
  </si>
  <si>
    <t>[(100.0,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 (100.0, 300.0)]</t>
  </si>
  <si>
    <t>[(-1500.0, -1100.0), (-1500.0, -1100.0), (100.0, 300.0), (100.0, 300.0), (100.0, 300.0), (100.0, 300.0)]</t>
  </si>
  <si>
    <t>[(300.0, 400.0), (300.0, 400.0), (300.0, 400.0), (300.0, 400.0), (300.0, 400.0)]</t>
  </si>
  <si>
    <t>[(200.0, 300.0), (200.0, 300.0), (200.0, 300.0), (200.0, 250.0), (200.0, 250.0), (200.0, 250.0), (200.0, 250.0), (200.0, 250.0), (200.0, 250.0), (300.0, 350.0), (300.0, 350.0), (300.0, 350.0)]</t>
  </si>
  <si>
    <t>[(-800.0, -500.0), (200.0, 300.0), (200.0, 300.0)]</t>
  </si>
  <si>
    <t>[(-3000.0, -2000.0), (-3000.0, -2000.0), (-3000.0, -2000.0), (-3000.0, -2000.0), (-3000.0, -2000.0)]</t>
  </si>
  <si>
    <t>[(100.0, 150.0), (100.0, 150.0)]</t>
  </si>
  <si>
    <t>[(150.0, 250.0)]</t>
  </si>
  <si>
    <t>[(200.0, 300.0), (200.0, 300.0), (200.0, 300.0), (200.0, 300.0), (200.0, 300.0), (200.0, 300.0), (200.0, 300.0), (200.0, 300.0), (200.0, 300.0), (200.0, 300.0), (200.0, 300.0), (200.0, 300.0), (200.0, 300.0), (200.0, 300.0), (200.0, 300.0),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 (1000.0, 1200.0)]</t>
  </si>
  <si>
    <t>[(-350.0, -275.0), (-350.0, -275.0)]</t>
  </si>
  <si>
    <t>[(150.0, 200.0), (150.0, 200.0), (200.0, 250.0), (200.0, 250.0)]</t>
  </si>
  <si>
    <t>[(217.0, nan), (220.0, 240.0), (220.0, 240.0), (220.0, 240.0), (240.0, nan)]</t>
  </si>
  <si>
    <t>[(-3500.0, -3000.0)]</t>
  </si>
  <si>
    <t>[(150.0, 200.0), (150.0, 200.0), (150.0, 200.0), (150.0, 200.0), (150.0, 200.0), (150.0, 200.0)]</t>
  </si>
  <si>
    <t>[(-100.0, 100.0), (50.0, 250.0)]</t>
  </si>
  <si>
    <t>[(100.0, 225.0), (100.0, 225.0), (nan, nan)]</t>
  </si>
  <si>
    <t>[(-300.0, -275.0)]</t>
  </si>
  <si>
    <t>[(-900.0, -800.0), (-400.0, -300.0), (-400.0, -300.0)]</t>
  </si>
  <si>
    <t>[(-500.0, -300.0), (-500.0, -300.0), (-500.0, -300.0), (-500.0, -300.0), (-500.0, -300.0)]</t>
  </si>
  <si>
    <t>[(nan, nan), (nan, nan), (nan, nan), (nan, nan), (nan, nan), (nan, nan), (nan, nan)]</t>
  </si>
  <si>
    <t>[(nan, nan), (nan, nan), (nan, nan), (nan, nan), (nan, nan), (nan, nan), (nan, nan), (nan, nan), (nan, nan), (nan, nan), (nan, nan), (nan, nan), (nan, nan), (nan, nan), (nan, nan), (nan, nan)]</t>
  </si>
  <si>
    <t>[(-125.0, -75.0), (-125.0, -75.0)]</t>
  </si>
  <si>
    <t>[(-3500.0, -3000.0), (-3500.0, -3000.0)]</t>
  </si>
  <si>
    <t>[(150.0, 200.0), (200.0, 225.0), (200.0, 250.0)]</t>
  </si>
  <si>
    <t>[(100.0, 300.0), (100.0, 300.0)]</t>
  </si>
  <si>
    <t>[(100.0, 200.0), (100.0, 150.0), (100.0, 150.0)]</t>
  </si>
  <si>
    <t>[(50.0, 150.0), (50.0, 150.0), (50.0, 150.0), (50.0, 150.0), (50.0, 150.0), (50.0, 150.0), (50.0, 150.0), (50.0, 150.0), (50.0, 150.0), (50.0, 150.0)]</t>
  </si>
  <si>
    <t>[(50.0, 75.0)]</t>
  </si>
  <si>
    <t>[(150.0, 200.0), (150.0, 225.0), (150.0, 225.0)]</t>
  </si>
  <si>
    <t>[(-3000.0, -2000.0), (-3000.0, -2000.0), (-3000.0, -2000.0), (-3000.0, -2000.0), (-3000.0, -2000.0), (-3000.0, -2000.0), (-3000.0, -2000.0), (-3000.0, -2000.0), (-3000.0, -2000.0), (-3000.0, -2000.0), (-3000.0, -2000.0), (-3000.0, -2000.0), (-3000.0, -2000.0), (-3000.0, -2000.0), (-3000.0, -2000.0), (-3000.0, -2000.0), (-1600.0, -1100.0), (-1600.0, -1100.0), (-1600.0, -1100.0), (1000.0, 1400.0)]</t>
  </si>
  <si>
    <t>[(-3000.0, -2000.0), (-3000.0, -2000.0), (-3000.0, -2000.0), (100.0, 300.0)]</t>
  </si>
  <si>
    <t>[(-330.0, -300.0), (350.0, 400.0), (350.0, 400.0), (350.0, 400.0), (350.0, 400.0), (350.0, 400.0), (350.0, 400.0), (350.0, 400.0), (350.0, 400.0), (350.0, 400.0)]</t>
  </si>
  <si>
    <t>[(80.0, 120.0), (140.0, 180.0), (140.0, 180.0), (1400.0, 1700.0), (1400.0, 1700.0), (1400.0, 1700.0), (1400.0, 1700.0), (1400.0, 1700.0), (1400.0, 1700.0)]</t>
  </si>
  <si>
    <t>[(-3200.0, -2800.0), (-3200.0, -2800.0), (-3200.0, -2800.0), (-3200.0, -2800.0), (-3200.0, -2200.0), (-3200.0, -2200.0), (-3200.0, -2200.0), (-3200.0, -2200.0), (-3200.0, -2800.0), (-2500.0, -2200.0), (-1900.0, -1700.0), (-1900.0, -1700.0), (-1900.0, -1700.0), (-1900.0, -1700.0), (-1900.0, -1700.0), (-1900.0, -1700.0), (-1900.0, -1700.0), (-1900.0, -1700.0), (-1900.0, -1700.0), (-1900.0, -1700.0), (-1900.0, -1700.0), (-400.0, -350.0), (nan, nan)]</t>
  </si>
  <si>
    <t>['0', '1.5', '2']</t>
  </si>
  <si>
    <t>[(75.0, 125.0), (75.0, 125.0), (75.0, 125.0), (75.0, 125.0), (75.0, 125.0), (75.0, 125.0), (75.0, 125.0), (75.0, 125.0)]</t>
  </si>
  <si>
    <t>[(-400.0, -300.0), (-400.0, -300.0), (-400.0, -300.0)]</t>
  </si>
  <si>
    <t>[(-400.0, -350.0), (-400.0, -350.0), (-400.0, -350.0), (-400.0, -350.0), (75.0, 125.0), (75.0, 125.0)]</t>
  </si>
  <si>
    <t>[(100.0, 250.0), (100.0, 250.0), (100.0, 250.0), (100.0, 250.0)]</t>
  </si>
  <si>
    <t>[(-400.0, -300.0), (600.0, 1400.0), (600.0, 1400.0), (600.0, 1400.0), (600.0, 1400.0), (600.0, 1400.0), (600.0, 1400.0), (600.0, 1400.0), (600.0, 1400.0)]</t>
  </si>
  <si>
    <t>[(-3000.0, -2500.0), (-3000.0, -2500.0), (-3000.0, -2500.0), (-3000.0, -2500.0), (-3000.0, -2500.0), (-3000.0, -2500.0), (-3000.0, -2500.0), (-3000.0, -2500.0), (-3000.0, -2500.0), (-3000.0, -2500.0), (-3000.0, -2500.0), (-3000.0, -2500.0), (-1300.0, -1150.0), (-1300.0, -1150.0), (-1300.0, -1150.0), (-1300.0, -1150.0), (-1300.0, -1150.0), (-1300.0, -1150.0), (-1300.0, -1150.0), (-1300.0, -1150.0), (-1300.0, -1150.0), (-1300.0, -1150.0), (-1300.0, -1150.0), (-1300.0, -1150.0), (-1300.0, -1150.0), (-1300.0, -1150.0), (-1300.0, -1150.0), (-1300.0, -1150.0), (-1300.0, -1150.0), (-1300.0, -1150.0), (-1300.0, -1150.0), (-1300.0, -1150.0), (-1300.0, -1150.0), (-1300.0, -1150.0), (-1300.0, -1150.0), (-1300.0, -1150.0), (-1300.0, -1150.0), (-600.0, -500.0), (-400.0, -350.0)]</t>
  </si>
  <si>
    <t>['1.5', '0', 'not available', '1']</t>
  </si>
  <si>
    <t>[(150.0, 200.0), (150.0, 175.0), (150.0, 175.0), (350.0, 425.0), (350.0, 425.0), (350.0, 425.0), (350.0, 425.0)]</t>
  </si>
  <si>
    <t>['3', '0', '1']</t>
  </si>
  <si>
    <t>[(-1300.0, -1200.0), (-1300.0, -1200.0), (-1300.0, -1200.0), (-1300.0, -1200.0), (-1300.0, -1200.0), (-1300.0, -1200.0), (-1300.0, -1200.0), (-1300.0, -1200.0), (-1300.0, -1200.0), (-1300.0, -1200.0), (-625.0, -500.0), (-425.0, -375.0), (-350.0, -325.0)]</t>
  </si>
  <si>
    <t>[(-1300.0, -1200.0), (-1300.0, -1200.0), (1800.0, 1900.0), (1800.0, 1900.0), (1800.0, 1900.0), (1800.0, 1900.0), (1800.0, 1900.0), (1800.0, 1900.0), (1800.0, 1900.0), (1800.0, 1900.0), (1800.0, 1900.0), (1800.0, 1900.0), (1800.0, 1900.0), (1800.0, 1900.0), (1800.0, 1900.0), (1800.0, 1900.0), (1800.0, 1900.0), (1800.0, 1900.0), (1800.0, 1900.0), (1800.0, 1900.0), (1800.0, 1900.0), (1800.0, 1900.0)]</t>
  </si>
  <si>
    <t>['0', '1.5', '1', 'not available']</t>
  </si>
  <si>
    <t>[(-3200.0, -2800.0), (-3200.0, -2800.0), (-3200.0, -2800.0), (-3200.0, -2800.0), (-3200.0, -2800.0), (-3200.0, -2800.0), (-3200.0, -2800.0), (-3200.0, -2800.0), (-2800.0, -2600.0), (-2800.0, -2600.0), (-2800.0, -2600.0), (-2800.0, -2600.0), (900.0, 1100.0), (900.0, 1100.0), (900.0, 1100.0), (900.0, 1100.0), (900.0, 1100.0), (900.0, 1100.0), (900.0, 1100.0), (900.0, 1100.0), (900.0, 1100.0), (900.0, 1100.0), (900.0, 1100.0), (900.0, 1100.0), (900.0, 1100.0), (900.0, 1100.0), (900.0, 1100.0), (900.0, 1100.0), (900.0, 1100.0), (900.0, 1100.0)]</t>
  </si>
  <si>
    <t>[(-3000.0, -2500.0), (-3000.0, -2500.0), (-3000.0, -2500.0), (-3000.0, -2500.0), (-3000.0, -2500.0), (-3000.0, -2500.0)]</t>
  </si>
  <si>
    <t>[(1300.0, 1500.0), (nan, nan), (nan, nan), (nan, nan), (nan, nan), (nan, nan)]</t>
  </si>
  <si>
    <t>[(150.0, 300.0), (150.0, 300.0), (150.0, 300.0)]</t>
  </si>
  <si>
    <t>[(100.0, 150.0), (nan, nan), (nan, nan), (nan, nan), (nan, nan), (nan, nan)]</t>
  </si>
  <si>
    <t>[(-300.0, -150.0), (100.0, 300.0), (100.0, 300.0), (100.0, 300.0), (100.0, 300.0), (100.0, 300.0)]</t>
  </si>
  <si>
    <t>[(-300.0, -250.0), (-300.0, -250.0), (-300.0, -150.0), (-300.0, -150.0), (-300.0, -150.0), (100.0, 300.0), (100.0, 300.0), (100.0, 300.0), (140.0, 200.0), (nan, nan)]</t>
  </si>
  <si>
    <t>[(100.0, 200.0), (200.0, 225.0), (200.0, 225.0)]</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</si>
</sst>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color theme="1"/>
      <name val="Calibri"/>
    </font>
    <font>
      <color theme="1"/>
      <name val="Calibri"/>
    </font>
    <font>
      <i/>
      <color theme="1"/>
      <name val="Calibri"/>
    </font>
    <font>
      <color theme="1"/>
      <name val="Arial"/>
    </font>
    <font>
      <color rgb="FF000000"/>
      <name val="Arial"/>
    </font>
    <font>
      <color rgb="FF000000"/>
      <name val="Calibri"/>
    </font>
    <font>
      <b/>
      <i/>
      <color theme="1"/>
      <name val="Calibri"/>
    </font>
    <font>
      <sz val="11.0"/>
      <color rgb="FF000000"/>
      <name val="Calibri"/>
    </font>
    <font>
      <i/>
      <sz val="11.0"/>
      <color rgb="FF000000"/>
      <name val="Calibri"/>
    </font>
    <font>
      <b/>
      <i/>
      <color rgb="FFFF0000"/>
      <name val="Arial"/>
    </font>
    <font>
      <sz val="11.0"/>
      <color rgb="FF252525"/>
      <name val="Sans-serif"/>
    </font>
    <font>
      <i/>
      <color theme="1"/>
      <name val="Arial"/>
    </font>
    <font>
      <color rgb="FFFF0000"/>
      <name val="Calibri"/>
    </font>
    <font>
      <color rgb="FFFF0000"/>
      <name val="Arial"/>
    </font>
  </fonts>
  <fills count="9">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CFE2F3"/>
        <bgColor rgb="FFCFE2F3"/>
      </patternFill>
    </fill>
    <fill>
      <patternFill patternType="solid">
        <fgColor rgb="FFE6B8AF"/>
        <bgColor rgb="FFE6B8A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Fill="1" applyFont="1"/>
    <xf borderId="0" fillId="0" fontId="1" numFmtId="0" xfId="0" applyFont="1"/>
    <xf borderId="0" fillId="2" fontId="2" numFmtId="0" xfId="0" applyFont="1"/>
    <xf borderId="0" fillId="0" fontId="2" numFmtId="0" xfId="0" applyFont="1"/>
    <xf borderId="0" fillId="0" fontId="3" numFmtId="0" xfId="0" applyFont="1"/>
    <xf borderId="0" fillId="0" fontId="2" numFmtId="0" xfId="0" applyFont="1"/>
    <xf borderId="0" fillId="2" fontId="4" numFmtId="0" xfId="0" applyAlignment="1" applyFont="1">
      <alignment horizontal="right" vertical="bottom"/>
    </xf>
    <xf borderId="0" fillId="2" fontId="3" numFmtId="0" xfId="0" applyFont="1"/>
    <xf borderId="0" fillId="2" fontId="5" numFmtId="0" xfId="0" applyAlignment="1" applyFont="1">
      <alignment horizontal="left"/>
    </xf>
    <xf borderId="0" fillId="2" fontId="5" numFmtId="0" xfId="0" applyAlignment="1" applyFont="1">
      <alignment horizontal="right"/>
    </xf>
    <xf borderId="0" fillId="3" fontId="2" numFmtId="0" xfId="0" applyFill="1" applyFont="1"/>
    <xf borderId="0" fillId="0" fontId="6" numFmtId="0" xfId="0" applyAlignment="1" applyFont="1">
      <alignment horizontal="right"/>
    </xf>
    <xf borderId="0" fillId="0" fontId="7" numFmtId="0" xfId="0" applyFont="1"/>
    <xf borderId="0" fillId="0" fontId="8" numFmtId="0" xfId="0" applyAlignment="1" applyFont="1">
      <alignment horizontal="right" shrinkToFit="0" vertical="bottom" wrapText="0"/>
    </xf>
    <xf borderId="0" fillId="0" fontId="9" numFmtId="0" xfId="0" applyAlignment="1" applyFont="1">
      <alignment shrinkToFit="0" vertical="bottom" wrapText="0"/>
    </xf>
    <xf borderId="0" fillId="0" fontId="8" numFmtId="0" xfId="0" applyAlignment="1" applyFont="1">
      <alignment shrinkToFit="0" vertical="bottom" wrapText="0"/>
    </xf>
    <xf borderId="0" fillId="2" fontId="10" numFmtId="0" xfId="0" applyAlignment="1" applyFont="1">
      <alignment horizontal="left"/>
    </xf>
    <xf borderId="0" fillId="2" fontId="11" numFmtId="0" xfId="0" applyFont="1"/>
    <xf borderId="0" fillId="0" fontId="4" numFmtId="0" xfId="0" applyAlignment="1" applyFont="1">
      <alignment horizontal="right" vertical="bottom"/>
    </xf>
    <xf borderId="0" fillId="0" fontId="12" numFmtId="0" xfId="0" applyAlignment="1" applyFont="1">
      <alignment vertical="bottom"/>
    </xf>
    <xf borderId="0" fillId="0" fontId="4" numFmtId="0" xfId="0" applyAlignment="1" applyFont="1">
      <alignment horizontal="left" vertical="bottom"/>
    </xf>
    <xf borderId="0" fillId="0" fontId="1" numFmtId="0" xfId="0" applyAlignment="1" applyFont="1">
      <alignment readingOrder="0"/>
    </xf>
    <xf borderId="0" fillId="4" fontId="1" numFmtId="0" xfId="0" applyFill="1" applyFont="1"/>
    <xf borderId="0" fillId="5" fontId="1" numFmtId="0" xfId="0" applyFill="1" applyFont="1"/>
    <xf borderId="0" fillId="6" fontId="1" numFmtId="0" xfId="0" applyFill="1" applyFont="1"/>
    <xf borderId="0" fillId="7" fontId="1" numFmtId="0" xfId="0" applyFill="1" applyFont="1"/>
    <xf borderId="0" fillId="8" fontId="1" numFmtId="0" xfId="0" applyFill="1" applyFont="1"/>
    <xf borderId="0" fillId="0" fontId="2" numFmtId="0" xfId="0" applyAlignment="1" applyFont="1">
      <alignment readingOrder="0"/>
    </xf>
    <xf borderId="0" fillId="0" fontId="13" numFmtId="0" xfId="0" applyFont="1"/>
    <xf borderId="0" fillId="2" fontId="14" numFmtId="0" xfId="0" applyAlignment="1" applyFont="1">
      <alignment horizontal="left"/>
    </xf>
    <xf borderId="0" fillId="0" fontId="4" numFmtId="0" xfId="0" applyAlignment="1" applyFont="1">
      <alignment vertical="bottom"/>
    </xf>
    <xf borderId="0" fillId="0" fontId="5" numFmtId="0" xfId="0" applyAlignment="1" applyFont="1">
      <alignment horizontal="right" vertical="bottom"/>
    </xf>
    <xf borderId="0" fillId="0" fontId="4" numFmtId="10" xfId="0" applyAlignment="1" applyFont="1" applyNumberFormat="1">
      <alignment vertical="bottom"/>
    </xf>
    <xf borderId="0" fillId="0" fontId="5" numFmtId="10" xfId="0" applyAlignment="1" applyFont="1" applyNumberFormat="1">
      <alignment horizontal="right" vertical="bottom"/>
    </xf>
  </cellXfs>
  <cellStyles count="1">
    <cellStyle xfId="0" name="Normal" builtinId="0"/>
  </cellStyles>
  <dxfs count="3">
    <dxf>
      <font>
        <strike/>
      </font>
      <fill>
        <patternFill patternType="solid">
          <fgColor rgb="FFFCE8B2"/>
          <bgColor rgb="FFFCE8B2"/>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57"/>
    <col customWidth="1" min="2" max="2" width="15.14"/>
    <col customWidth="1" min="3" max="3" width="13.29"/>
    <col customWidth="1" min="4" max="4" width="10.71"/>
    <col customWidth="1" min="5" max="5" width="11.14"/>
    <col customWidth="1" min="6" max="6" width="12.57"/>
    <col customWidth="1" min="9" max="10" width="20.43"/>
  </cols>
  <sheetData>
    <row r="1" ht="15.75" customHeight="1">
      <c r="A1" s="1" t="s">
        <v>0</v>
      </c>
      <c r="B1" s="2" t="s">
        <v>1</v>
      </c>
      <c r="C1" s="2" t="s">
        <v>2</v>
      </c>
      <c r="D1" s="2" t="s">
        <v>3</v>
      </c>
      <c r="E1" s="2" t="s">
        <v>4</v>
      </c>
      <c r="F1" s="2" t="s">
        <v>5</v>
      </c>
      <c r="G1" s="2" t="s">
        <v>6</v>
      </c>
      <c r="H1" s="2" t="s">
        <v>7</v>
      </c>
      <c r="I1" s="2" t="s">
        <v>8</v>
      </c>
      <c r="J1" s="2" t="s">
        <v>9</v>
      </c>
    </row>
    <row r="2" ht="15.75" customHeight="1">
      <c r="A2" s="3">
        <v>1107.0</v>
      </c>
      <c r="B2" s="4" t="s">
        <v>10</v>
      </c>
      <c r="C2" s="4" t="s">
        <v>10</v>
      </c>
      <c r="D2" s="4">
        <v>42.491623</v>
      </c>
      <c r="E2" s="4">
        <v>26.269778</v>
      </c>
      <c r="F2" s="4">
        <v>0.0</v>
      </c>
      <c r="G2" s="4" t="s">
        <v>11</v>
      </c>
      <c r="H2" s="4" t="s">
        <v>12</v>
      </c>
      <c r="I2" s="5" t="s">
        <v>13</v>
      </c>
      <c r="J2" s="5" t="s">
        <v>14</v>
      </c>
    </row>
    <row r="3" ht="15.75" customHeight="1">
      <c r="A3" s="3">
        <v>1179.0</v>
      </c>
      <c r="B3" s="4" t="s">
        <v>15</v>
      </c>
      <c r="C3" s="4" t="s">
        <v>16</v>
      </c>
      <c r="D3" s="4">
        <v>41.935714</v>
      </c>
      <c r="E3" s="4">
        <v>23.573565</v>
      </c>
      <c r="F3" s="4">
        <v>0.0</v>
      </c>
      <c r="G3" s="4" t="s">
        <v>17</v>
      </c>
      <c r="H3" s="4" t="s">
        <v>17</v>
      </c>
      <c r="I3" s="4" t="s">
        <v>18</v>
      </c>
      <c r="J3" s="4" t="s">
        <v>19</v>
      </c>
    </row>
    <row r="4" ht="15.75" customHeight="1">
      <c r="A4" s="3">
        <v>1180.0</v>
      </c>
      <c r="B4" s="4" t="s">
        <v>15</v>
      </c>
      <c r="C4" s="4" t="s">
        <v>16</v>
      </c>
      <c r="D4" s="4">
        <v>41.935714</v>
      </c>
      <c r="E4" s="4">
        <v>23.573565</v>
      </c>
      <c r="F4" s="4">
        <v>100.0</v>
      </c>
      <c r="G4" s="4" t="s">
        <v>17</v>
      </c>
      <c r="H4" s="4" t="s">
        <v>17</v>
      </c>
      <c r="I4" s="4" t="s">
        <v>18</v>
      </c>
      <c r="J4" s="4" t="s">
        <v>19</v>
      </c>
    </row>
    <row r="5" ht="15.75" customHeight="1">
      <c r="A5" s="3">
        <v>1391.0</v>
      </c>
      <c r="B5" s="4" t="s">
        <v>15</v>
      </c>
      <c r="C5" s="4" t="s">
        <v>16</v>
      </c>
      <c r="D5" s="4">
        <v>41.920599</v>
      </c>
      <c r="E5" s="4">
        <v>23.571095</v>
      </c>
      <c r="F5" s="4">
        <v>0.0</v>
      </c>
      <c r="G5" s="4" t="s">
        <v>12</v>
      </c>
      <c r="H5" s="4" t="s">
        <v>12</v>
      </c>
      <c r="I5" s="4" t="s">
        <v>18</v>
      </c>
      <c r="J5" s="4" t="s">
        <v>14</v>
      </c>
    </row>
    <row r="6" ht="15.75" customHeight="1">
      <c r="A6" s="3">
        <v>1392.0</v>
      </c>
      <c r="B6" s="4" t="s">
        <v>15</v>
      </c>
      <c r="C6" s="4" t="s">
        <v>16</v>
      </c>
      <c r="D6" s="4">
        <v>41.919751</v>
      </c>
      <c r="E6" s="4">
        <v>23.572341</v>
      </c>
      <c r="F6" s="4">
        <v>0.0</v>
      </c>
      <c r="G6" s="4" t="s">
        <v>12</v>
      </c>
      <c r="H6" s="4" t="s">
        <v>12</v>
      </c>
      <c r="I6" s="4" t="s">
        <v>18</v>
      </c>
      <c r="J6" s="4" t="s">
        <v>14</v>
      </c>
    </row>
    <row r="7" ht="15.75" customHeight="1">
      <c r="A7" s="3">
        <v>1393.0</v>
      </c>
      <c r="B7" s="4" t="s">
        <v>16</v>
      </c>
      <c r="C7" s="4" t="s">
        <v>16</v>
      </c>
      <c r="D7" s="4">
        <v>41.976922</v>
      </c>
      <c r="E7" s="4">
        <v>23.093051</v>
      </c>
      <c r="F7" s="4">
        <v>100.0</v>
      </c>
      <c r="G7" s="4" t="s">
        <v>20</v>
      </c>
      <c r="H7" s="4" t="s">
        <v>12</v>
      </c>
      <c r="I7" s="4" t="s">
        <v>21</v>
      </c>
      <c r="J7" s="4" t="s">
        <v>19</v>
      </c>
    </row>
    <row r="8" ht="15.75" customHeight="1">
      <c r="A8" s="3">
        <v>1012.0</v>
      </c>
      <c r="B8" s="4" t="s">
        <v>22</v>
      </c>
      <c r="C8" s="4" t="s">
        <v>23</v>
      </c>
      <c r="D8" s="4">
        <v>42.277825</v>
      </c>
      <c r="E8" s="4">
        <v>27.726949</v>
      </c>
      <c r="F8" s="4">
        <v>200.0</v>
      </c>
      <c r="G8" s="4" t="s">
        <v>24</v>
      </c>
      <c r="H8" s="4" t="s">
        <v>24</v>
      </c>
      <c r="I8" s="5" t="s">
        <v>25</v>
      </c>
      <c r="J8" s="5" t="s">
        <v>26</v>
      </c>
    </row>
    <row r="9" ht="15.75" customHeight="1">
      <c r="A9" s="3">
        <v>1034.0</v>
      </c>
      <c r="B9" s="4" t="s">
        <v>27</v>
      </c>
      <c r="C9" s="4" t="s">
        <v>23</v>
      </c>
      <c r="D9" s="4">
        <v>41.983169</v>
      </c>
      <c r="E9" s="4">
        <v>27.491924</v>
      </c>
      <c r="F9" s="4">
        <v>300.0</v>
      </c>
      <c r="G9" s="4" t="s">
        <v>24</v>
      </c>
      <c r="H9" s="4" t="s">
        <v>24</v>
      </c>
      <c r="I9" s="5" t="s">
        <v>28</v>
      </c>
      <c r="J9" s="5" t="s">
        <v>28</v>
      </c>
    </row>
    <row r="10" ht="15.75" customHeight="1">
      <c r="A10" s="3">
        <v>1035.0</v>
      </c>
      <c r="B10" s="4" t="s">
        <v>27</v>
      </c>
      <c r="C10" s="4" t="s">
        <v>23</v>
      </c>
      <c r="D10" s="4">
        <v>41.983169</v>
      </c>
      <c r="E10" s="4">
        <v>27.491924</v>
      </c>
      <c r="F10" s="4">
        <v>300.0</v>
      </c>
      <c r="G10" s="4" t="s">
        <v>24</v>
      </c>
      <c r="H10" s="4" t="s">
        <v>24</v>
      </c>
      <c r="I10" s="5" t="s">
        <v>28</v>
      </c>
      <c r="J10" s="5" t="s">
        <v>28</v>
      </c>
    </row>
    <row r="11" ht="15.75" customHeight="1">
      <c r="A11" s="3">
        <v>1036.0</v>
      </c>
      <c r="B11" s="4" t="s">
        <v>27</v>
      </c>
      <c r="C11" s="4" t="s">
        <v>23</v>
      </c>
      <c r="D11" s="4">
        <v>41.983169</v>
      </c>
      <c r="E11" s="4">
        <v>27.491924</v>
      </c>
      <c r="F11" s="4">
        <v>300.0</v>
      </c>
      <c r="G11" s="4" t="s">
        <v>24</v>
      </c>
      <c r="H11" s="4" t="s">
        <v>24</v>
      </c>
      <c r="I11" s="5" t="s">
        <v>28</v>
      </c>
      <c r="J11" s="5" t="s">
        <v>28</v>
      </c>
    </row>
    <row r="12" ht="15.75" customHeight="1">
      <c r="A12" s="3">
        <v>1060.0</v>
      </c>
      <c r="B12" s="4" t="s">
        <v>29</v>
      </c>
      <c r="C12" s="4" t="s">
        <v>23</v>
      </c>
      <c r="D12" s="4">
        <v>42.849954</v>
      </c>
      <c r="E12" s="4">
        <v>26.923644</v>
      </c>
      <c r="F12" s="4">
        <v>0.0</v>
      </c>
      <c r="G12" s="4" t="s">
        <v>11</v>
      </c>
      <c r="H12" s="4" t="s">
        <v>17</v>
      </c>
      <c r="I12" s="5" t="s">
        <v>25</v>
      </c>
      <c r="J12" s="5" t="s">
        <v>26</v>
      </c>
    </row>
    <row r="13" ht="15.75" customHeight="1">
      <c r="A13" s="3">
        <v>1110.0</v>
      </c>
      <c r="B13" s="4" t="s">
        <v>30</v>
      </c>
      <c r="C13" s="4" t="s">
        <v>23</v>
      </c>
      <c r="D13" s="4">
        <v>42.064993</v>
      </c>
      <c r="E13" s="4">
        <v>27.84797</v>
      </c>
      <c r="F13" s="4">
        <v>200.0</v>
      </c>
      <c r="G13" s="4" t="s">
        <v>17</v>
      </c>
      <c r="H13" s="4" t="s">
        <v>11</v>
      </c>
      <c r="I13" s="5" t="s">
        <v>31</v>
      </c>
      <c r="J13" s="5" t="s">
        <v>14</v>
      </c>
    </row>
    <row r="14" ht="15.75" customHeight="1">
      <c r="A14" s="3">
        <v>1114.0</v>
      </c>
      <c r="B14" s="4" t="s">
        <v>32</v>
      </c>
      <c r="C14" s="4" t="s">
        <v>23</v>
      </c>
      <c r="D14" s="4">
        <v>42.560819</v>
      </c>
      <c r="E14" s="4">
        <v>26.8303</v>
      </c>
      <c r="F14" s="4">
        <v>0.0</v>
      </c>
      <c r="G14" s="4" t="s">
        <v>11</v>
      </c>
      <c r="H14" s="6"/>
      <c r="I14" s="5" t="s">
        <v>31</v>
      </c>
      <c r="J14" s="5" t="s">
        <v>26</v>
      </c>
    </row>
    <row r="15" ht="15.75" customHeight="1">
      <c r="A15" s="3">
        <v>1115.0</v>
      </c>
      <c r="B15" s="4" t="s">
        <v>32</v>
      </c>
      <c r="C15" s="4" t="s">
        <v>23</v>
      </c>
      <c r="D15" s="4">
        <v>42.560717</v>
      </c>
      <c r="E15" s="4">
        <v>26.828433</v>
      </c>
      <c r="F15" s="4">
        <v>200.0</v>
      </c>
      <c r="G15" s="4" t="s">
        <v>11</v>
      </c>
      <c r="H15" s="6"/>
      <c r="I15" s="5" t="s">
        <v>31</v>
      </c>
      <c r="J15" s="5" t="s">
        <v>26</v>
      </c>
    </row>
    <row r="16" ht="15.75" customHeight="1">
      <c r="A16" s="3">
        <v>1128.0</v>
      </c>
      <c r="B16" s="4" t="s">
        <v>30</v>
      </c>
      <c r="C16" s="4" t="s">
        <v>23</v>
      </c>
      <c r="D16" s="4">
        <v>42.069266</v>
      </c>
      <c r="E16" s="4">
        <v>27.847132</v>
      </c>
      <c r="F16" s="4">
        <v>100.0</v>
      </c>
      <c r="G16" s="4" t="s">
        <v>24</v>
      </c>
      <c r="H16" s="4" t="s">
        <v>24</v>
      </c>
      <c r="I16" s="5" t="s">
        <v>21</v>
      </c>
      <c r="J16" s="5" t="s">
        <v>19</v>
      </c>
    </row>
    <row r="17" ht="15.75" customHeight="1">
      <c r="A17" s="3">
        <v>1129.0</v>
      </c>
      <c r="B17" s="4" t="s">
        <v>30</v>
      </c>
      <c r="C17" s="4" t="s">
        <v>23</v>
      </c>
      <c r="D17" s="4">
        <v>42.069266</v>
      </c>
      <c r="E17" s="4">
        <v>27.847132</v>
      </c>
      <c r="F17" s="4">
        <v>100.0</v>
      </c>
      <c r="G17" s="4" t="s">
        <v>24</v>
      </c>
      <c r="H17" s="4" t="s">
        <v>24</v>
      </c>
      <c r="I17" s="5" t="s">
        <v>21</v>
      </c>
      <c r="J17" s="5" t="s">
        <v>19</v>
      </c>
    </row>
    <row r="18" ht="15.75" customHeight="1">
      <c r="A18" s="3">
        <v>1144.0</v>
      </c>
      <c r="B18" s="4" t="s">
        <v>33</v>
      </c>
      <c r="C18" s="4" t="s">
        <v>23</v>
      </c>
      <c r="D18" s="4">
        <v>42.107539</v>
      </c>
      <c r="E18" s="4">
        <v>27.177713</v>
      </c>
      <c r="F18" s="4">
        <v>300.0</v>
      </c>
      <c r="G18" s="4" t="s">
        <v>24</v>
      </c>
      <c r="H18" s="4" t="s">
        <v>24</v>
      </c>
      <c r="I18" s="5" t="s">
        <v>13</v>
      </c>
      <c r="J18" s="5" t="s">
        <v>14</v>
      </c>
    </row>
    <row r="19" ht="15.75" customHeight="1">
      <c r="A19" s="3">
        <v>1149.0</v>
      </c>
      <c r="B19" s="4" t="s">
        <v>32</v>
      </c>
      <c r="C19" s="4" t="s">
        <v>23</v>
      </c>
      <c r="D19" s="4">
        <v>42.642117</v>
      </c>
      <c r="E19" s="4">
        <v>26.84957</v>
      </c>
      <c r="F19" s="4">
        <v>0.0</v>
      </c>
      <c r="G19" s="4" t="s">
        <v>11</v>
      </c>
      <c r="H19" s="4" t="s">
        <v>12</v>
      </c>
      <c r="I19" s="4" t="s">
        <v>21</v>
      </c>
      <c r="J19" s="4" t="s">
        <v>19</v>
      </c>
    </row>
    <row r="20" ht="15.75" customHeight="1">
      <c r="A20" s="3">
        <v>1150.0</v>
      </c>
      <c r="B20" s="4" t="s">
        <v>32</v>
      </c>
      <c r="C20" s="4" t="s">
        <v>23</v>
      </c>
      <c r="D20" s="4">
        <v>42.602503</v>
      </c>
      <c r="E20" s="4">
        <v>27.022014</v>
      </c>
      <c r="F20" s="4">
        <v>200.0</v>
      </c>
      <c r="G20" s="4" t="s">
        <v>12</v>
      </c>
      <c r="H20" s="4" t="s">
        <v>12</v>
      </c>
      <c r="I20" s="4" t="s">
        <v>18</v>
      </c>
      <c r="J20" s="4" t="s">
        <v>19</v>
      </c>
    </row>
    <row r="21" ht="15.75" customHeight="1">
      <c r="A21" s="3">
        <v>1151.0</v>
      </c>
      <c r="B21" s="4" t="s">
        <v>30</v>
      </c>
      <c r="C21" s="4" t="s">
        <v>23</v>
      </c>
      <c r="D21" s="4">
        <v>42.052319</v>
      </c>
      <c r="E21" s="4">
        <v>27.97888</v>
      </c>
      <c r="F21" s="4">
        <v>200.0</v>
      </c>
      <c r="G21" s="4" t="s">
        <v>34</v>
      </c>
      <c r="H21" s="4" t="s">
        <v>34</v>
      </c>
      <c r="I21" s="4" t="s">
        <v>13</v>
      </c>
      <c r="J21" s="4" t="s">
        <v>14</v>
      </c>
    </row>
    <row r="22" ht="15.75" customHeight="1">
      <c r="A22" s="3">
        <v>1186.0</v>
      </c>
      <c r="B22" s="4" t="s">
        <v>35</v>
      </c>
      <c r="C22" s="4" t="s">
        <v>23</v>
      </c>
      <c r="D22" s="4">
        <v>42.408697</v>
      </c>
      <c r="E22" s="4">
        <v>27.726507</v>
      </c>
      <c r="F22" s="4">
        <v>400.0</v>
      </c>
      <c r="G22" s="4" t="s">
        <v>36</v>
      </c>
      <c r="H22" s="4" t="s">
        <v>17</v>
      </c>
      <c r="I22" s="4" t="s">
        <v>18</v>
      </c>
      <c r="J22" s="4" t="s">
        <v>14</v>
      </c>
    </row>
    <row r="23" ht="15.75" customHeight="1">
      <c r="A23" s="3">
        <v>1187.0</v>
      </c>
      <c r="B23" s="4" t="s">
        <v>35</v>
      </c>
      <c r="C23" s="4" t="s">
        <v>23</v>
      </c>
      <c r="D23" s="4">
        <v>42.408872</v>
      </c>
      <c r="E23" s="4">
        <v>27.727131</v>
      </c>
      <c r="F23" s="4">
        <v>0.0</v>
      </c>
      <c r="G23" s="4" t="s">
        <v>36</v>
      </c>
      <c r="H23" s="4" t="s">
        <v>17</v>
      </c>
      <c r="I23" s="4" t="s">
        <v>18</v>
      </c>
      <c r="J23" s="4" t="s">
        <v>14</v>
      </c>
    </row>
    <row r="24" ht="15.75" customHeight="1">
      <c r="A24" s="3">
        <v>1188.0</v>
      </c>
      <c r="B24" s="4" t="s">
        <v>35</v>
      </c>
      <c r="C24" s="4" t="s">
        <v>23</v>
      </c>
      <c r="D24" s="4">
        <v>42.408357</v>
      </c>
      <c r="E24" s="4">
        <v>27.726903</v>
      </c>
      <c r="F24" s="4">
        <v>0.0</v>
      </c>
      <c r="G24" s="4" t="s">
        <v>36</v>
      </c>
      <c r="H24" s="4" t="s">
        <v>17</v>
      </c>
      <c r="I24" s="4" t="s">
        <v>18</v>
      </c>
      <c r="J24" s="4" t="s">
        <v>14</v>
      </c>
    </row>
    <row r="25" ht="15.75" customHeight="1">
      <c r="A25" s="3">
        <v>1197.0</v>
      </c>
      <c r="B25" s="4" t="s">
        <v>32</v>
      </c>
      <c r="C25" s="4" t="s">
        <v>23</v>
      </c>
      <c r="D25" s="4">
        <v>42.618877</v>
      </c>
      <c r="E25" s="4">
        <v>26.948588</v>
      </c>
      <c r="F25" s="4">
        <v>0.0</v>
      </c>
      <c r="G25" s="4" t="s">
        <v>12</v>
      </c>
      <c r="H25" s="4" t="s">
        <v>12</v>
      </c>
      <c r="I25" s="4" t="s">
        <v>28</v>
      </c>
      <c r="J25" s="4" t="s">
        <v>28</v>
      </c>
    </row>
    <row r="26" ht="15.75" customHeight="1">
      <c r="A26" s="3">
        <v>1198.0</v>
      </c>
      <c r="B26" s="4" t="s">
        <v>32</v>
      </c>
      <c r="C26" s="4" t="s">
        <v>23</v>
      </c>
      <c r="D26" s="4">
        <v>42.618877</v>
      </c>
      <c r="E26" s="4">
        <v>26.948588</v>
      </c>
      <c r="F26" s="4">
        <v>100.0</v>
      </c>
      <c r="G26" s="4" t="s">
        <v>12</v>
      </c>
      <c r="H26" s="4" t="s">
        <v>12</v>
      </c>
      <c r="I26" s="4" t="s">
        <v>28</v>
      </c>
      <c r="J26" s="4" t="s">
        <v>28</v>
      </c>
    </row>
    <row r="27" ht="15.75" customHeight="1">
      <c r="A27" s="3">
        <v>1199.0</v>
      </c>
      <c r="B27" s="4" t="s">
        <v>30</v>
      </c>
      <c r="C27" s="4" t="s">
        <v>23</v>
      </c>
      <c r="D27" s="4">
        <v>42.064272</v>
      </c>
      <c r="E27" s="4">
        <v>27.969866</v>
      </c>
      <c r="F27" s="4">
        <v>200.0</v>
      </c>
      <c r="G27" s="4" t="s">
        <v>12</v>
      </c>
      <c r="H27" s="4" t="s">
        <v>12</v>
      </c>
      <c r="I27" s="4" t="s">
        <v>13</v>
      </c>
      <c r="J27" s="4" t="s">
        <v>14</v>
      </c>
    </row>
    <row r="28" ht="15.75" customHeight="1">
      <c r="A28" s="3">
        <v>1222.0</v>
      </c>
      <c r="B28" s="4" t="s">
        <v>33</v>
      </c>
      <c r="C28" s="4" t="s">
        <v>23</v>
      </c>
      <c r="D28" s="4">
        <v>42.394923</v>
      </c>
      <c r="E28" s="4">
        <v>27.271518</v>
      </c>
      <c r="F28" s="4">
        <v>300.0</v>
      </c>
      <c r="G28" s="4" t="s">
        <v>12</v>
      </c>
      <c r="H28" s="4" t="s">
        <v>12</v>
      </c>
      <c r="I28" s="4" t="s">
        <v>18</v>
      </c>
      <c r="J28" s="4" t="s">
        <v>14</v>
      </c>
    </row>
    <row r="29" ht="15.75" customHeight="1">
      <c r="A29" s="3">
        <v>1224.0</v>
      </c>
      <c r="B29" s="4" t="s">
        <v>32</v>
      </c>
      <c r="C29" s="4" t="s">
        <v>23</v>
      </c>
      <c r="D29" s="4">
        <v>42.457871</v>
      </c>
      <c r="E29" s="4">
        <v>26.940877</v>
      </c>
      <c r="F29" s="4">
        <v>500.0</v>
      </c>
      <c r="G29" s="4" t="s">
        <v>11</v>
      </c>
      <c r="H29" s="4" t="s">
        <v>20</v>
      </c>
      <c r="I29" s="4" t="s">
        <v>25</v>
      </c>
      <c r="J29" s="4" t="s">
        <v>26</v>
      </c>
    </row>
    <row r="30" ht="15.75" customHeight="1">
      <c r="A30" s="3">
        <v>1227.0</v>
      </c>
      <c r="B30" s="4" t="s">
        <v>33</v>
      </c>
      <c r="C30" s="4" t="s">
        <v>23</v>
      </c>
      <c r="D30" s="4">
        <v>42.106026</v>
      </c>
      <c r="E30" s="4">
        <v>27.160905</v>
      </c>
      <c r="F30" s="4">
        <v>200.0</v>
      </c>
      <c r="G30" s="4" t="s">
        <v>12</v>
      </c>
      <c r="H30" s="4" t="s">
        <v>12</v>
      </c>
      <c r="I30" s="4" t="s">
        <v>28</v>
      </c>
      <c r="J30" s="4" t="s">
        <v>28</v>
      </c>
    </row>
    <row r="31" ht="15.75" customHeight="1">
      <c r="A31" s="3">
        <v>1228.0</v>
      </c>
      <c r="B31" s="4" t="s">
        <v>33</v>
      </c>
      <c r="C31" s="4" t="s">
        <v>23</v>
      </c>
      <c r="D31" s="4">
        <v>42.109699</v>
      </c>
      <c r="E31" s="4">
        <v>27.189973</v>
      </c>
      <c r="F31" s="4">
        <v>200.0</v>
      </c>
      <c r="G31" s="4" t="s">
        <v>24</v>
      </c>
      <c r="H31" s="4" t="s">
        <v>24</v>
      </c>
      <c r="I31" s="4" t="s">
        <v>28</v>
      </c>
      <c r="J31" s="4" t="s">
        <v>28</v>
      </c>
    </row>
    <row r="32" ht="15.75" customHeight="1">
      <c r="A32" s="3">
        <v>1229.0</v>
      </c>
      <c r="B32" s="4" t="s">
        <v>33</v>
      </c>
      <c r="C32" s="4" t="s">
        <v>23</v>
      </c>
      <c r="D32" s="4">
        <v>42.094569</v>
      </c>
      <c r="E32" s="4">
        <v>27.173674</v>
      </c>
      <c r="F32" s="4">
        <v>200.0</v>
      </c>
      <c r="G32" s="4" t="s">
        <v>17</v>
      </c>
      <c r="H32" s="4" t="s">
        <v>12</v>
      </c>
      <c r="I32" s="4" t="s">
        <v>28</v>
      </c>
      <c r="J32" s="4" t="s">
        <v>28</v>
      </c>
    </row>
    <row r="33" ht="15.75" customHeight="1">
      <c r="A33" s="3">
        <v>1237.0</v>
      </c>
      <c r="B33" s="4" t="s">
        <v>32</v>
      </c>
      <c r="C33" s="4" t="s">
        <v>23</v>
      </c>
      <c r="D33" s="4">
        <v>42.627284</v>
      </c>
      <c r="E33" s="4">
        <v>27.038497</v>
      </c>
      <c r="F33" s="4">
        <v>0.0</v>
      </c>
      <c r="G33" s="4" t="s">
        <v>12</v>
      </c>
      <c r="H33" s="4" t="s">
        <v>12</v>
      </c>
      <c r="I33" s="4" t="s">
        <v>21</v>
      </c>
      <c r="J33" s="4" t="s">
        <v>19</v>
      </c>
    </row>
    <row r="34" ht="15.75" customHeight="1">
      <c r="A34" s="3">
        <v>1253.0</v>
      </c>
      <c r="B34" s="4" t="s">
        <v>33</v>
      </c>
      <c r="C34" s="4" t="s">
        <v>23</v>
      </c>
      <c r="D34" s="4">
        <v>42.106735</v>
      </c>
      <c r="E34" s="4">
        <v>27.192678</v>
      </c>
      <c r="F34" s="4">
        <v>100.0</v>
      </c>
      <c r="G34" s="4" t="s">
        <v>12</v>
      </c>
      <c r="H34" s="4" t="s">
        <v>12</v>
      </c>
      <c r="I34" s="4" t="s">
        <v>21</v>
      </c>
      <c r="J34" s="4" t="s">
        <v>19</v>
      </c>
    </row>
    <row r="35" ht="15.75" customHeight="1">
      <c r="A35" s="3">
        <v>1254.0</v>
      </c>
      <c r="B35" s="4" t="s">
        <v>33</v>
      </c>
      <c r="C35" s="4" t="s">
        <v>23</v>
      </c>
      <c r="D35" s="4">
        <v>42.100107</v>
      </c>
      <c r="E35" s="4">
        <v>27.189095</v>
      </c>
      <c r="F35" s="4">
        <v>200.0</v>
      </c>
      <c r="G35" s="4" t="s">
        <v>12</v>
      </c>
      <c r="H35" s="4" t="s">
        <v>12</v>
      </c>
      <c r="I35" s="4" t="s">
        <v>13</v>
      </c>
      <c r="J35" s="4" t="s">
        <v>14</v>
      </c>
    </row>
    <row r="36" ht="15.75" customHeight="1">
      <c r="A36" s="3">
        <v>1259.0</v>
      </c>
      <c r="B36" s="4" t="s">
        <v>27</v>
      </c>
      <c r="C36" s="4" t="s">
        <v>23</v>
      </c>
      <c r="D36" s="4">
        <v>41.983169</v>
      </c>
      <c r="E36" s="4">
        <v>27.491924</v>
      </c>
      <c r="F36" s="4">
        <v>300.0</v>
      </c>
      <c r="G36" s="4" t="s">
        <v>12</v>
      </c>
      <c r="H36" s="4" t="s">
        <v>12</v>
      </c>
      <c r="I36" s="4" t="s">
        <v>28</v>
      </c>
      <c r="J36" s="4" t="s">
        <v>28</v>
      </c>
    </row>
    <row r="37" ht="15.75" customHeight="1">
      <c r="A37" s="3">
        <v>1260.0</v>
      </c>
      <c r="B37" s="4" t="s">
        <v>27</v>
      </c>
      <c r="C37" s="4" t="s">
        <v>23</v>
      </c>
      <c r="D37" s="4">
        <v>41.983169</v>
      </c>
      <c r="E37" s="4">
        <v>27.491924</v>
      </c>
      <c r="F37" s="4">
        <v>300.0</v>
      </c>
      <c r="G37" s="4" t="s">
        <v>12</v>
      </c>
      <c r="H37" s="4" t="s">
        <v>12</v>
      </c>
      <c r="I37" s="4" t="s">
        <v>28</v>
      </c>
      <c r="J37" s="4" t="s">
        <v>28</v>
      </c>
    </row>
    <row r="38" ht="15.75" customHeight="1">
      <c r="A38" s="3">
        <v>1261.0</v>
      </c>
      <c r="B38" s="4" t="s">
        <v>27</v>
      </c>
      <c r="C38" s="4" t="s">
        <v>23</v>
      </c>
      <c r="D38" s="4">
        <v>41.983169</v>
      </c>
      <c r="E38" s="4">
        <v>27.491924</v>
      </c>
      <c r="F38" s="4">
        <v>300.0</v>
      </c>
      <c r="G38" s="4" t="s">
        <v>12</v>
      </c>
      <c r="H38" s="4" t="s">
        <v>12</v>
      </c>
      <c r="I38" s="4" t="s">
        <v>28</v>
      </c>
      <c r="J38" s="4" t="s">
        <v>28</v>
      </c>
    </row>
    <row r="39" ht="15.75" customHeight="1">
      <c r="A39" s="3">
        <v>1285.0</v>
      </c>
      <c r="B39" s="4" t="s">
        <v>37</v>
      </c>
      <c r="C39" s="4" t="s">
        <v>23</v>
      </c>
      <c r="D39" s="4">
        <v>42.673108</v>
      </c>
      <c r="E39" s="4">
        <v>27.584151</v>
      </c>
      <c r="F39" s="4">
        <v>0.0</v>
      </c>
      <c r="G39" s="4" t="s">
        <v>11</v>
      </c>
      <c r="H39" s="4" t="s">
        <v>12</v>
      </c>
      <c r="I39" s="4" t="s">
        <v>25</v>
      </c>
      <c r="J39" s="4" t="s">
        <v>26</v>
      </c>
    </row>
    <row r="40" ht="15.75" customHeight="1">
      <c r="A40" s="3">
        <v>1286.0</v>
      </c>
      <c r="B40" s="4" t="s">
        <v>30</v>
      </c>
      <c r="C40" s="4" t="s">
        <v>23</v>
      </c>
      <c r="D40" s="4">
        <v>42.08793</v>
      </c>
      <c r="E40" s="4">
        <v>27.737118</v>
      </c>
      <c r="F40" s="4">
        <v>200.0</v>
      </c>
      <c r="G40" s="4" t="s">
        <v>12</v>
      </c>
      <c r="H40" s="4" t="s">
        <v>12</v>
      </c>
      <c r="I40" s="4" t="s">
        <v>21</v>
      </c>
      <c r="J40" s="4" t="s">
        <v>14</v>
      </c>
    </row>
    <row r="41" ht="15.75" customHeight="1">
      <c r="A41" s="3">
        <v>1287.0</v>
      </c>
      <c r="B41" s="4" t="s">
        <v>30</v>
      </c>
      <c r="C41" s="4" t="s">
        <v>23</v>
      </c>
      <c r="D41" s="4">
        <v>42.08793</v>
      </c>
      <c r="E41" s="4">
        <v>27.737118</v>
      </c>
      <c r="F41" s="4">
        <v>200.0</v>
      </c>
      <c r="G41" s="4" t="s">
        <v>12</v>
      </c>
      <c r="H41" s="4" t="s">
        <v>12</v>
      </c>
      <c r="I41" s="4" t="s">
        <v>25</v>
      </c>
      <c r="J41" s="4" t="s">
        <v>26</v>
      </c>
    </row>
    <row r="42" ht="15.75" customHeight="1">
      <c r="A42" s="3">
        <v>1288.0</v>
      </c>
      <c r="B42" s="4" t="s">
        <v>30</v>
      </c>
      <c r="C42" s="4" t="s">
        <v>23</v>
      </c>
      <c r="D42" s="4">
        <v>42.079898</v>
      </c>
      <c r="E42" s="4">
        <v>27.73094</v>
      </c>
      <c r="F42" s="4">
        <v>500.0</v>
      </c>
      <c r="G42" s="4" t="s">
        <v>12</v>
      </c>
      <c r="H42" s="4" t="s">
        <v>12</v>
      </c>
      <c r="I42" s="4" t="s">
        <v>28</v>
      </c>
      <c r="J42" s="4" t="s">
        <v>28</v>
      </c>
    </row>
    <row r="43" ht="15.75" customHeight="1">
      <c r="A43" s="3">
        <v>1289.0</v>
      </c>
      <c r="B43" s="4" t="s">
        <v>30</v>
      </c>
      <c r="C43" s="4" t="s">
        <v>23</v>
      </c>
      <c r="D43" s="4">
        <v>42.130321</v>
      </c>
      <c r="E43" s="4">
        <v>27.733129</v>
      </c>
      <c r="F43" s="4">
        <v>200.0</v>
      </c>
      <c r="G43" s="4" t="s">
        <v>12</v>
      </c>
      <c r="H43" s="4" t="s">
        <v>12</v>
      </c>
      <c r="I43" s="4" t="s">
        <v>28</v>
      </c>
      <c r="J43" s="4" t="s">
        <v>28</v>
      </c>
    </row>
    <row r="44" ht="15.75" customHeight="1">
      <c r="A44" s="3">
        <v>1290.0</v>
      </c>
      <c r="B44" s="4" t="s">
        <v>27</v>
      </c>
      <c r="C44" s="4" t="s">
        <v>23</v>
      </c>
      <c r="D44" s="4">
        <v>41.983169</v>
      </c>
      <c r="E44" s="4">
        <v>27.491924</v>
      </c>
      <c r="F44" s="4">
        <v>300.0</v>
      </c>
      <c r="G44" s="4" t="s">
        <v>12</v>
      </c>
      <c r="H44" s="4" t="s">
        <v>12</v>
      </c>
      <c r="I44" s="4" t="s">
        <v>28</v>
      </c>
      <c r="J44" s="4" t="s">
        <v>28</v>
      </c>
    </row>
    <row r="45" ht="15.75" customHeight="1">
      <c r="A45" s="3">
        <v>1291.0</v>
      </c>
      <c r="B45" s="4" t="s">
        <v>27</v>
      </c>
      <c r="C45" s="4" t="s">
        <v>23</v>
      </c>
      <c r="D45" s="4">
        <v>41.983169</v>
      </c>
      <c r="E45" s="4">
        <v>27.491924</v>
      </c>
      <c r="F45" s="4">
        <v>300.0</v>
      </c>
      <c r="G45" s="4" t="s">
        <v>12</v>
      </c>
      <c r="H45" s="4" t="s">
        <v>12</v>
      </c>
      <c r="I45" s="4" t="s">
        <v>28</v>
      </c>
      <c r="J45" s="4" t="s">
        <v>28</v>
      </c>
    </row>
    <row r="46" ht="15.75" customHeight="1">
      <c r="A46" s="3">
        <v>1292.0</v>
      </c>
      <c r="B46" s="4" t="s">
        <v>27</v>
      </c>
      <c r="C46" s="4" t="s">
        <v>23</v>
      </c>
      <c r="D46" s="4">
        <v>41.983169</v>
      </c>
      <c r="E46" s="4">
        <v>27.491924</v>
      </c>
      <c r="F46" s="4">
        <v>300.0</v>
      </c>
      <c r="G46" s="4" t="s">
        <v>12</v>
      </c>
      <c r="H46" s="4" t="s">
        <v>12</v>
      </c>
      <c r="I46" s="4" t="s">
        <v>28</v>
      </c>
      <c r="J46" s="4" t="s">
        <v>28</v>
      </c>
    </row>
    <row r="47" ht="15.75" customHeight="1">
      <c r="A47" s="3">
        <v>1293.0</v>
      </c>
      <c r="B47" s="4" t="s">
        <v>27</v>
      </c>
      <c r="C47" s="4" t="s">
        <v>23</v>
      </c>
      <c r="D47" s="4">
        <v>42.129315</v>
      </c>
      <c r="E47" s="4">
        <v>27.369383</v>
      </c>
      <c r="F47" s="4">
        <v>0.0</v>
      </c>
      <c r="G47" s="4" t="s">
        <v>12</v>
      </c>
      <c r="H47" s="4" t="s">
        <v>12</v>
      </c>
      <c r="I47" s="4" t="s">
        <v>28</v>
      </c>
      <c r="J47" s="4" t="s">
        <v>28</v>
      </c>
    </row>
    <row r="48" ht="15.75" customHeight="1">
      <c r="A48" s="3">
        <v>1294.0</v>
      </c>
      <c r="B48" s="4" t="s">
        <v>27</v>
      </c>
      <c r="C48" s="4" t="s">
        <v>23</v>
      </c>
      <c r="D48" s="4">
        <v>42.13667</v>
      </c>
      <c r="E48" s="4">
        <v>27.33</v>
      </c>
      <c r="F48" s="4">
        <v>0.0</v>
      </c>
      <c r="G48" s="4" t="s">
        <v>12</v>
      </c>
      <c r="H48" s="4" t="s">
        <v>12</v>
      </c>
      <c r="I48" s="4" t="s">
        <v>28</v>
      </c>
      <c r="J48" s="4" t="s">
        <v>28</v>
      </c>
    </row>
    <row r="49" ht="15.75" customHeight="1">
      <c r="A49" s="3">
        <v>1295.0</v>
      </c>
      <c r="B49" s="4" t="s">
        <v>27</v>
      </c>
      <c r="C49" s="4" t="s">
        <v>23</v>
      </c>
      <c r="D49" s="4">
        <v>42.128916</v>
      </c>
      <c r="E49" s="4">
        <v>27.369967</v>
      </c>
      <c r="F49" s="4">
        <v>0.0</v>
      </c>
      <c r="G49" s="4" t="s">
        <v>12</v>
      </c>
      <c r="H49" s="4" t="s">
        <v>12</v>
      </c>
      <c r="I49" s="4" t="s">
        <v>28</v>
      </c>
      <c r="J49" s="4" t="s">
        <v>28</v>
      </c>
    </row>
    <row r="50" ht="15.75" customHeight="1">
      <c r="A50" s="3">
        <v>1296.0</v>
      </c>
      <c r="B50" s="4" t="s">
        <v>27</v>
      </c>
      <c r="C50" s="4" t="s">
        <v>23</v>
      </c>
      <c r="D50" s="4">
        <v>42.128916</v>
      </c>
      <c r="E50" s="4">
        <v>27.369967</v>
      </c>
      <c r="F50" s="4">
        <v>200.0</v>
      </c>
      <c r="G50" s="4" t="s">
        <v>12</v>
      </c>
      <c r="H50" s="4" t="s">
        <v>12</v>
      </c>
      <c r="I50" s="4" t="s">
        <v>28</v>
      </c>
      <c r="J50" s="4" t="s">
        <v>28</v>
      </c>
    </row>
    <row r="51" ht="15.75" customHeight="1">
      <c r="A51" s="3">
        <v>1297.0</v>
      </c>
      <c r="B51" s="4" t="s">
        <v>27</v>
      </c>
      <c r="C51" s="4" t="s">
        <v>23</v>
      </c>
      <c r="D51" s="4">
        <v>42.128916</v>
      </c>
      <c r="E51" s="4">
        <v>27.369967</v>
      </c>
      <c r="F51" s="4">
        <v>200.0</v>
      </c>
      <c r="G51" s="4" t="s">
        <v>12</v>
      </c>
      <c r="H51" s="4" t="s">
        <v>12</v>
      </c>
      <c r="I51" s="4" t="s">
        <v>28</v>
      </c>
      <c r="J51" s="4" t="s">
        <v>28</v>
      </c>
    </row>
    <row r="52" ht="15.75" customHeight="1">
      <c r="A52" s="3">
        <v>1314.0</v>
      </c>
      <c r="B52" s="4" t="s">
        <v>33</v>
      </c>
      <c r="C52" s="4" t="s">
        <v>23</v>
      </c>
      <c r="D52" s="4">
        <v>42.345564</v>
      </c>
      <c r="E52" s="4">
        <v>26.934494</v>
      </c>
      <c r="F52" s="4">
        <v>0.0</v>
      </c>
      <c r="G52" s="4" t="s">
        <v>17</v>
      </c>
      <c r="H52" s="4" t="s">
        <v>17</v>
      </c>
      <c r="I52" s="4" t="s">
        <v>25</v>
      </c>
      <c r="J52" s="4" t="s">
        <v>14</v>
      </c>
    </row>
    <row r="53" ht="15.75" customHeight="1">
      <c r="A53" s="3">
        <v>1315.0</v>
      </c>
      <c r="B53" s="4" t="s">
        <v>27</v>
      </c>
      <c r="C53" s="4" t="s">
        <v>23</v>
      </c>
      <c r="D53" s="4">
        <v>42.113962</v>
      </c>
      <c r="E53" s="4">
        <v>27.611133</v>
      </c>
      <c r="F53" s="4">
        <v>400.0</v>
      </c>
      <c r="G53" s="4" t="s">
        <v>17</v>
      </c>
      <c r="H53" s="4" t="s">
        <v>17</v>
      </c>
      <c r="I53" s="4" t="s">
        <v>21</v>
      </c>
      <c r="J53" s="4" t="s">
        <v>19</v>
      </c>
    </row>
    <row r="54" ht="15.75" customHeight="1">
      <c r="A54" s="3">
        <v>1316.0</v>
      </c>
      <c r="B54" s="4" t="s">
        <v>27</v>
      </c>
      <c r="C54" s="4" t="s">
        <v>23</v>
      </c>
      <c r="D54" s="4">
        <v>42.113962</v>
      </c>
      <c r="E54" s="4">
        <v>27.611133</v>
      </c>
      <c r="F54" s="4">
        <v>400.0</v>
      </c>
      <c r="G54" s="4" t="s">
        <v>17</v>
      </c>
      <c r="H54" s="4" t="s">
        <v>17</v>
      </c>
      <c r="I54" s="4" t="s">
        <v>21</v>
      </c>
      <c r="J54" s="4" t="s">
        <v>19</v>
      </c>
    </row>
    <row r="55" ht="15.75" customHeight="1">
      <c r="A55" s="3">
        <v>1317.0</v>
      </c>
      <c r="B55" s="4" t="s">
        <v>27</v>
      </c>
      <c r="C55" s="4" t="s">
        <v>23</v>
      </c>
      <c r="D55" s="4">
        <v>42.113962</v>
      </c>
      <c r="E55" s="4">
        <v>27.611133</v>
      </c>
      <c r="F55" s="4">
        <v>400.0</v>
      </c>
      <c r="G55" s="4" t="s">
        <v>17</v>
      </c>
      <c r="H55" s="4" t="s">
        <v>17</v>
      </c>
      <c r="I55" s="4" t="s">
        <v>21</v>
      </c>
      <c r="J55" s="4" t="s">
        <v>19</v>
      </c>
    </row>
    <row r="56" ht="15.75" customHeight="1">
      <c r="A56" s="3">
        <v>1318.0</v>
      </c>
      <c r="B56" s="4" t="s">
        <v>27</v>
      </c>
      <c r="C56" s="4" t="s">
        <v>23</v>
      </c>
      <c r="D56" s="4">
        <v>42.113962</v>
      </c>
      <c r="E56" s="4">
        <v>27.611133</v>
      </c>
      <c r="F56" s="4">
        <v>400.0</v>
      </c>
      <c r="G56" s="4" t="s">
        <v>17</v>
      </c>
      <c r="H56" s="4" t="s">
        <v>17</v>
      </c>
      <c r="I56" s="4" t="s">
        <v>21</v>
      </c>
      <c r="J56" s="4" t="s">
        <v>19</v>
      </c>
    </row>
    <row r="57" ht="15.75" customHeight="1">
      <c r="A57" s="3">
        <v>1319.0</v>
      </c>
      <c r="B57" s="4" t="s">
        <v>27</v>
      </c>
      <c r="C57" s="4" t="s">
        <v>23</v>
      </c>
      <c r="D57" s="4">
        <v>42.113962</v>
      </c>
      <c r="E57" s="4">
        <v>27.611133</v>
      </c>
      <c r="F57" s="4">
        <v>400.0</v>
      </c>
      <c r="G57" s="4" t="s">
        <v>17</v>
      </c>
      <c r="H57" s="4" t="s">
        <v>17</v>
      </c>
      <c r="I57" s="4" t="s">
        <v>21</v>
      </c>
      <c r="J57" s="4" t="s">
        <v>19</v>
      </c>
    </row>
    <row r="58" ht="15.75" customHeight="1">
      <c r="A58" s="3">
        <v>1320.0</v>
      </c>
      <c r="B58" s="4" t="s">
        <v>27</v>
      </c>
      <c r="C58" s="4" t="s">
        <v>23</v>
      </c>
      <c r="D58" s="4">
        <v>42.113962</v>
      </c>
      <c r="E58" s="4">
        <v>27.611133</v>
      </c>
      <c r="F58" s="4">
        <v>400.0</v>
      </c>
      <c r="G58" s="4" t="s">
        <v>17</v>
      </c>
      <c r="H58" s="4" t="s">
        <v>17</v>
      </c>
      <c r="I58" s="4" t="s">
        <v>21</v>
      </c>
      <c r="J58" s="4" t="s">
        <v>19</v>
      </c>
    </row>
    <row r="59" ht="15.75" customHeight="1">
      <c r="A59" s="3">
        <v>1321.0</v>
      </c>
      <c r="B59" s="4" t="s">
        <v>27</v>
      </c>
      <c r="C59" s="4" t="s">
        <v>23</v>
      </c>
      <c r="D59" s="4">
        <v>42.098336</v>
      </c>
      <c r="E59" s="4">
        <v>27.57269</v>
      </c>
      <c r="F59" s="4">
        <v>5000.0</v>
      </c>
      <c r="G59" s="4" t="s">
        <v>12</v>
      </c>
      <c r="H59" s="4" t="s">
        <v>38</v>
      </c>
      <c r="I59" s="4" t="s">
        <v>28</v>
      </c>
      <c r="J59" s="4" t="s">
        <v>28</v>
      </c>
    </row>
    <row r="60" ht="15.75" customHeight="1">
      <c r="A60" s="3">
        <v>1322.0</v>
      </c>
      <c r="B60" s="4" t="s">
        <v>27</v>
      </c>
      <c r="C60" s="4" t="s">
        <v>23</v>
      </c>
      <c r="D60" s="4">
        <v>42.098336</v>
      </c>
      <c r="E60" s="4">
        <v>27.57269</v>
      </c>
      <c r="F60" s="4">
        <v>5000.0</v>
      </c>
      <c r="G60" s="4" t="s">
        <v>12</v>
      </c>
      <c r="H60" s="4" t="s">
        <v>38</v>
      </c>
      <c r="I60" s="4" t="s">
        <v>28</v>
      </c>
      <c r="J60" s="4" t="s">
        <v>28</v>
      </c>
    </row>
    <row r="61" ht="15.75" customHeight="1">
      <c r="A61" s="3">
        <v>1323.0</v>
      </c>
      <c r="B61" s="4" t="s">
        <v>27</v>
      </c>
      <c r="C61" s="4" t="s">
        <v>23</v>
      </c>
      <c r="D61" s="4">
        <v>41.983169</v>
      </c>
      <c r="E61" s="4">
        <v>27.491924</v>
      </c>
      <c r="F61" s="4">
        <v>300.0</v>
      </c>
      <c r="G61" s="4" t="s">
        <v>24</v>
      </c>
      <c r="H61" s="4" t="s">
        <v>24</v>
      </c>
      <c r="I61" s="4" t="s">
        <v>28</v>
      </c>
      <c r="J61" s="4" t="s">
        <v>28</v>
      </c>
    </row>
    <row r="62" ht="15.75" customHeight="1">
      <c r="A62" s="3">
        <v>1324.0</v>
      </c>
      <c r="B62" s="4" t="s">
        <v>27</v>
      </c>
      <c r="C62" s="4" t="s">
        <v>23</v>
      </c>
      <c r="D62" s="4">
        <v>41.983169</v>
      </c>
      <c r="E62" s="4">
        <v>27.491924</v>
      </c>
      <c r="F62" s="4">
        <v>300.0</v>
      </c>
      <c r="G62" s="4" t="s">
        <v>24</v>
      </c>
      <c r="H62" s="4" t="s">
        <v>24</v>
      </c>
      <c r="I62" s="4" t="s">
        <v>28</v>
      </c>
      <c r="J62" s="4" t="s">
        <v>28</v>
      </c>
    </row>
    <row r="63" ht="15.75" customHeight="1">
      <c r="A63" s="3">
        <v>1325.0</v>
      </c>
      <c r="B63" s="4" t="s">
        <v>27</v>
      </c>
      <c r="C63" s="4" t="s">
        <v>23</v>
      </c>
      <c r="D63" s="4">
        <v>41.983169</v>
      </c>
      <c r="E63" s="4">
        <v>27.491924</v>
      </c>
      <c r="F63" s="4">
        <v>300.0</v>
      </c>
      <c r="G63" s="4" t="s">
        <v>24</v>
      </c>
      <c r="H63" s="4" t="s">
        <v>24</v>
      </c>
      <c r="I63" s="4" t="s">
        <v>28</v>
      </c>
      <c r="J63" s="4" t="s">
        <v>28</v>
      </c>
    </row>
    <row r="64" ht="15.75" customHeight="1">
      <c r="A64" s="3">
        <v>1326.0</v>
      </c>
      <c r="B64" s="4" t="s">
        <v>27</v>
      </c>
      <c r="C64" s="4" t="s">
        <v>23</v>
      </c>
      <c r="D64" s="4">
        <v>41.983169</v>
      </c>
      <c r="E64" s="4">
        <v>27.491924</v>
      </c>
      <c r="F64" s="4">
        <v>300.0</v>
      </c>
      <c r="G64" s="4" t="s">
        <v>24</v>
      </c>
      <c r="H64" s="4" t="s">
        <v>24</v>
      </c>
      <c r="I64" s="4" t="s">
        <v>28</v>
      </c>
      <c r="J64" s="4" t="s">
        <v>28</v>
      </c>
    </row>
    <row r="65" ht="15.75" customHeight="1">
      <c r="A65" s="3">
        <v>1327.0</v>
      </c>
      <c r="B65" s="4" t="s">
        <v>27</v>
      </c>
      <c r="C65" s="4" t="s">
        <v>23</v>
      </c>
      <c r="D65" s="4">
        <v>41.983169</v>
      </c>
      <c r="E65" s="4">
        <v>27.491924</v>
      </c>
      <c r="F65" s="4">
        <v>300.0</v>
      </c>
      <c r="G65" s="4" t="s">
        <v>24</v>
      </c>
      <c r="H65" s="4" t="s">
        <v>24</v>
      </c>
      <c r="I65" s="4" t="s">
        <v>28</v>
      </c>
      <c r="J65" s="4" t="s">
        <v>28</v>
      </c>
    </row>
    <row r="66" ht="15.75" customHeight="1">
      <c r="A66" s="3">
        <v>1369.0</v>
      </c>
      <c r="B66" s="4" t="s">
        <v>27</v>
      </c>
      <c r="C66" s="4" t="s">
        <v>23</v>
      </c>
      <c r="D66" s="4">
        <v>41.983169</v>
      </c>
      <c r="E66" s="4">
        <v>27.491924</v>
      </c>
      <c r="F66" s="4">
        <v>300.0</v>
      </c>
      <c r="G66" s="4" t="s">
        <v>24</v>
      </c>
      <c r="H66" s="4" t="s">
        <v>24</v>
      </c>
      <c r="I66" s="4" t="s">
        <v>28</v>
      </c>
      <c r="J66" s="4" t="s">
        <v>28</v>
      </c>
    </row>
    <row r="67" ht="15.75" customHeight="1">
      <c r="A67" s="3">
        <v>1370.0</v>
      </c>
      <c r="B67" s="4" t="s">
        <v>27</v>
      </c>
      <c r="C67" s="4" t="s">
        <v>23</v>
      </c>
      <c r="D67" s="4">
        <v>41.983169</v>
      </c>
      <c r="E67" s="4">
        <v>27.491924</v>
      </c>
      <c r="F67" s="4">
        <v>300.0</v>
      </c>
      <c r="G67" s="4" t="s">
        <v>24</v>
      </c>
      <c r="H67" s="4" t="s">
        <v>24</v>
      </c>
      <c r="I67" s="4" t="s">
        <v>28</v>
      </c>
      <c r="J67" s="4" t="s">
        <v>28</v>
      </c>
    </row>
    <row r="68" ht="15.75" customHeight="1">
      <c r="A68" s="3">
        <v>1371.0</v>
      </c>
      <c r="B68" s="4" t="s">
        <v>27</v>
      </c>
      <c r="C68" s="4" t="s">
        <v>23</v>
      </c>
      <c r="D68" s="4">
        <v>41.983169</v>
      </c>
      <c r="E68" s="4">
        <v>27.491924</v>
      </c>
      <c r="F68" s="4">
        <v>300.0</v>
      </c>
      <c r="G68" s="4" t="s">
        <v>24</v>
      </c>
      <c r="H68" s="4" t="s">
        <v>24</v>
      </c>
      <c r="I68" s="4" t="s">
        <v>28</v>
      </c>
      <c r="J68" s="4" t="s">
        <v>28</v>
      </c>
    </row>
    <row r="69" ht="15.75" customHeight="1">
      <c r="A69" s="3">
        <v>1372.0</v>
      </c>
      <c r="B69" s="4" t="s">
        <v>27</v>
      </c>
      <c r="C69" s="4" t="s">
        <v>23</v>
      </c>
      <c r="D69" s="4">
        <v>41.983169</v>
      </c>
      <c r="E69" s="4">
        <v>27.491924</v>
      </c>
      <c r="F69" s="4">
        <v>300.0</v>
      </c>
      <c r="G69" s="4" t="s">
        <v>24</v>
      </c>
      <c r="H69" s="4" t="s">
        <v>24</v>
      </c>
      <c r="I69" s="4" t="s">
        <v>28</v>
      </c>
      <c r="J69" s="4" t="s">
        <v>28</v>
      </c>
    </row>
    <row r="70" ht="15.75" customHeight="1">
      <c r="A70" s="3">
        <v>1373.0</v>
      </c>
      <c r="B70" s="4" t="s">
        <v>27</v>
      </c>
      <c r="C70" s="4" t="s">
        <v>23</v>
      </c>
      <c r="D70" s="4">
        <v>41.983169</v>
      </c>
      <c r="E70" s="4">
        <v>27.491924</v>
      </c>
      <c r="F70" s="4">
        <v>300.0</v>
      </c>
      <c r="G70" s="4" t="s">
        <v>24</v>
      </c>
      <c r="H70" s="4" t="s">
        <v>24</v>
      </c>
      <c r="I70" s="4" t="s">
        <v>28</v>
      </c>
      <c r="J70" s="4" t="s">
        <v>28</v>
      </c>
    </row>
    <row r="71" ht="15.75" customHeight="1">
      <c r="A71" s="3">
        <v>1424.0</v>
      </c>
      <c r="B71" s="4" t="s">
        <v>33</v>
      </c>
      <c r="C71" s="4" t="s">
        <v>23</v>
      </c>
      <c r="D71" s="4">
        <v>42.189711</v>
      </c>
      <c r="E71" s="4">
        <v>27.085422</v>
      </c>
      <c r="F71" s="4">
        <v>4500.0</v>
      </c>
      <c r="G71" s="4" t="s">
        <v>12</v>
      </c>
      <c r="H71" s="4" t="s">
        <v>24</v>
      </c>
      <c r="I71" s="4" t="s">
        <v>28</v>
      </c>
      <c r="J71" s="4" t="s">
        <v>28</v>
      </c>
    </row>
    <row r="72" ht="15.75" customHeight="1">
      <c r="A72" s="3">
        <v>1555.0</v>
      </c>
      <c r="B72" s="4" t="s">
        <v>27</v>
      </c>
      <c r="C72" s="4" t="s">
        <v>23</v>
      </c>
      <c r="D72" s="4">
        <v>42.119463</v>
      </c>
      <c r="E72" s="4">
        <v>27.610762</v>
      </c>
      <c r="F72" s="4">
        <v>500.0</v>
      </c>
      <c r="G72" s="4" t="s">
        <v>12</v>
      </c>
      <c r="H72" s="4" t="s">
        <v>12</v>
      </c>
      <c r="I72" s="4" t="s">
        <v>28</v>
      </c>
      <c r="J72" s="4" t="s">
        <v>28</v>
      </c>
    </row>
    <row r="73" ht="15.75" customHeight="1">
      <c r="A73" s="3">
        <v>1556.0</v>
      </c>
      <c r="B73" s="4" t="s">
        <v>27</v>
      </c>
      <c r="C73" s="4" t="s">
        <v>23</v>
      </c>
      <c r="D73" s="4">
        <v>42.119463</v>
      </c>
      <c r="E73" s="4">
        <v>27.610762</v>
      </c>
      <c r="F73" s="4">
        <v>500.0</v>
      </c>
      <c r="G73" s="4" t="s">
        <v>12</v>
      </c>
      <c r="H73" s="4" t="s">
        <v>12</v>
      </c>
      <c r="I73" s="4" t="s">
        <v>28</v>
      </c>
      <c r="J73" s="4" t="s">
        <v>28</v>
      </c>
    </row>
    <row r="74" ht="15.75" customHeight="1">
      <c r="A74" s="3">
        <v>1557.0</v>
      </c>
      <c r="B74" s="4" t="s">
        <v>27</v>
      </c>
      <c r="C74" s="4" t="s">
        <v>23</v>
      </c>
      <c r="D74" s="4">
        <v>42.119463</v>
      </c>
      <c r="E74" s="4">
        <v>27.610762</v>
      </c>
      <c r="F74" s="4">
        <v>500.0</v>
      </c>
      <c r="G74" s="4" t="s">
        <v>12</v>
      </c>
      <c r="H74" s="4" t="s">
        <v>12</v>
      </c>
      <c r="I74" s="4" t="s">
        <v>28</v>
      </c>
      <c r="J74" s="4" t="s">
        <v>28</v>
      </c>
    </row>
    <row r="75" ht="15.75" customHeight="1">
      <c r="A75" s="3">
        <v>1558.0</v>
      </c>
      <c r="B75" s="4" t="s">
        <v>27</v>
      </c>
      <c r="C75" s="4" t="s">
        <v>23</v>
      </c>
      <c r="D75" s="4">
        <v>42.119463</v>
      </c>
      <c r="E75" s="4">
        <v>27.610762</v>
      </c>
      <c r="F75" s="4">
        <v>500.0</v>
      </c>
      <c r="G75" s="4" t="s">
        <v>12</v>
      </c>
      <c r="H75" s="4" t="s">
        <v>12</v>
      </c>
      <c r="I75" s="4" t="s">
        <v>28</v>
      </c>
      <c r="J75" s="4" t="s">
        <v>28</v>
      </c>
    </row>
    <row r="76" ht="15.75" customHeight="1">
      <c r="A76" s="3">
        <v>1559.0</v>
      </c>
      <c r="B76" s="4" t="s">
        <v>27</v>
      </c>
      <c r="C76" s="4" t="s">
        <v>23</v>
      </c>
      <c r="D76" s="4">
        <v>42.119463</v>
      </c>
      <c r="E76" s="4">
        <v>27.610762</v>
      </c>
      <c r="F76" s="4">
        <v>500.0</v>
      </c>
      <c r="G76" s="4" t="s">
        <v>12</v>
      </c>
      <c r="H76" s="4" t="s">
        <v>12</v>
      </c>
      <c r="I76" s="4" t="s">
        <v>28</v>
      </c>
      <c r="J76" s="4" t="s">
        <v>28</v>
      </c>
    </row>
    <row r="77" ht="15.75" customHeight="1">
      <c r="A77" s="3">
        <v>1563.0</v>
      </c>
      <c r="B77" s="4" t="s">
        <v>39</v>
      </c>
      <c r="C77" s="4" t="s">
        <v>23</v>
      </c>
      <c r="D77" s="4">
        <v>42.814749</v>
      </c>
      <c r="E77" s="4">
        <v>27.307986</v>
      </c>
      <c r="F77" s="4">
        <v>200.0</v>
      </c>
      <c r="G77" s="4" t="s">
        <v>12</v>
      </c>
      <c r="H77" s="4" t="s">
        <v>12</v>
      </c>
      <c r="I77" s="4" t="s">
        <v>28</v>
      </c>
      <c r="J77" s="4" t="s">
        <v>28</v>
      </c>
    </row>
    <row r="78" ht="15.75" customHeight="1">
      <c r="A78" s="3">
        <v>1564.0</v>
      </c>
      <c r="B78" s="4" t="s">
        <v>39</v>
      </c>
      <c r="C78" s="4" t="s">
        <v>23</v>
      </c>
      <c r="D78" s="4">
        <v>42.814749</v>
      </c>
      <c r="E78" s="4">
        <v>27.307986</v>
      </c>
      <c r="F78" s="4">
        <v>200.0</v>
      </c>
      <c r="G78" s="4" t="s">
        <v>12</v>
      </c>
      <c r="H78" s="4" t="s">
        <v>12</v>
      </c>
      <c r="I78" s="4" t="s">
        <v>28</v>
      </c>
      <c r="J78" s="4" t="s">
        <v>28</v>
      </c>
    </row>
    <row r="79" ht="15.75" customHeight="1">
      <c r="A79" s="3">
        <v>1586.0</v>
      </c>
      <c r="B79" s="4" t="s">
        <v>33</v>
      </c>
      <c r="C79" s="4" t="s">
        <v>23</v>
      </c>
      <c r="D79" s="4">
        <v>42.181873</v>
      </c>
      <c r="E79" s="4">
        <v>27.225203</v>
      </c>
      <c r="F79" s="4">
        <v>500.0</v>
      </c>
      <c r="G79" s="4" t="s">
        <v>36</v>
      </c>
      <c r="H79" s="4" t="s">
        <v>12</v>
      </c>
      <c r="I79" s="4" t="s">
        <v>25</v>
      </c>
      <c r="J79" s="4" t="s">
        <v>26</v>
      </c>
    </row>
    <row r="80" ht="15.75" customHeight="1">
      <c r="A80" s="3">
        <v>1587.0</v>
      </c>
      <c r="B80" s="4" t="s">
        <v>33</v>
      </c>
      <c r="C80" s="4" t="s">
        <v>23</v>
      </c>
      <c r="D80" s="4">
        <v>42.241172</v>
      </c>
      <c r="E80" s="4">
        <v>27.064795</v>
      </c>
      <c r="F80" s="4">
        <v>500.0</v>
      </c>
      <c r="G80" s="4" t="s">
        <v>12</v>
      </c>
      <c r="H80" s="4" t="s">
        <v>12</v>
      </c>
      <c r="I80" s="4" t="s">
        <v>28</v>
      </c>
      <c r="J80" s="4" t="s">
        <v>28</v>
      </c>
    </row>
    <row r="81" ht="15.75" customHeight="1">
      <c r="A81" s="3">
        <v>1588.0</v>
      </c>
      <c r="B81" s="4" t="s">
        <v>33</v>
      </c>
      <c r="C81" s="4" t="s">
        <v>23</v>
      </c>
      <c r="D81" s="4">
        <v>42.239201</v>
      </c>
      <c r="E81" s="4">
        <v>27.109023</v>
      </c>
      <c r="F81" s="4">
        <v>500.0</v>
      </c>
      <c r="G81" s="4" t="s">
        <v>12</v>
      </c>
      <c r="H81" s="4" t="s">
        <v>12</v>
      </c>
      <c r="I81" s="4" t="s">
        <v>28</v>
      </c>
      <c r="J81" s="4" t="s">
        <v>28</v>
      </c>
    </row>
    <row r="82" ht="15.75" customHeight="1">
      <c r="A82" s="3">
        <v>1590.0</v>
      </c>
      <c r="B82" s="4" t="s">
        <v>27</v>
      </c>
      <c r="C82" s="4" t="s">
        <v>23</v>
      </c>
      <c r="D82" s="4">
        <v>41.9895041196599</v>
      </c>
      <c r="E82" s="4">
        <v>27.5454326600023</v>
      </c>
      <c r="F82" s="4">
        <v>200.0</v>
      </c>
      <c r="G82" s="4" t="s">
        <v>12</v>
      </c>
      <c r="H82" s="4" t="s">
        <v>12</v>
      </c>
      <c r="I82" s="4" t="s">
        <v>28</v>
      </c>
      <c r="J82" s="4" t="s">
        <v>28</v>
      </c>
    </row>
    <row r="83" ht="15.75" customHeight="1">
      <c r="A83" s="3">
        <v>1591.0</v>
      </c>
      <c r="B83" s="4" t="s">
        <v>27</v>
      </c>
      <c r="C83" s="4" t="s">
        <v>23</v>
      </c>
      <c r="D83" s="4">
        <v>41.9895041196599</v>
      </c>
      <c r="E83" s="4">
        <v>27.5454326600023</v>
      </c>
      <c r="F83" s="4">
        <v>200.0</v>
      </c>
      <c r="G83" s="4" t="s">
        <v>12</v>
      </c>
      <c r="H83" s="4" t="s">
        <v>12</v>
      </c>
      <c r="I83" s="4" t="s">
        <v>28</v>
      </c>
      <c r="J83" s="4" t="s">
        <v>28</v>
      </c>
    </row>
    <row r="84" ht="15.75" customHeight="1">
      <c r="A84" s="3">
        <v>1619.0</v>
      </c>
      <c r="B84" s="4" t="s">
        <v>33</v>
      </c>
      <c r="C84" s="4" t="s">
        <v>23</v>
      </c>
      <c r="D84" s="4">
        <v>42.181873</v>
      </c>
      <c r="E84" s="4">
        <v>27.225203</v>
      </c>
      <c r="F84" s="4">
        <v>500.0</v>
      </c>
      <c r="G84" s="4" t="s">
        <v>36</v>
      </c>
      <c r="H84" s="4" t="s">
        <v>12</v>
      </c>
      <c r="I84" s="4" t="s">
        <v>25</v>
      </c>
      <c r="J84" s="4" t="s">
        <v>26</v>
      </c>
    </row>
    <row r="85" ht="15.75" customHeight="1">
      <c r="A85" s="3">
        <v>1637.0</v>
      </c>
      <c r="B85" s="4" t="s">
        <v>35</v>
      </c>
      <c r="C85" s="4" t="s">
        <v>23</v>
      </c>
      <c r="D85" s="4">
        <v>42.408697</v>
      </c>
      <c r="E85" s="4">
        <v>27.726507</v>
      </c>
      <c r="F85" s="4">
        <v>0.0</v>
      </c>
      <c r="G85" s="4" t="s">
        <v>36</v>
      </c>
      <c r="H85" s="4" t="s">
        <v>17</v>
      </c>
      <c r="I85" s="4" t="s">
        <v>25</v>
      </c>
      <c r="J85" s="4" t="s">
        <v>14</v>
      </c>
    </row>
    <row r="86" ht="15.75" customHeight="1">
      <c r="A86" s="3">
        <v>1639.0</v>
      </c>
      <c r="B86" s="4" t="s">
        <v>39</v>
      </c>
      <c r="C86" s="4" t="s">
        <v>23</v>
      </c>
      <c r="D86" s="4">
        <v>42.799276</v>
      </c>
      <c r="E86" s="4">
        <v>27.318716</v>
      </c>
      <c r="F86" s="4">
        <v>1000.0</v>
      </c>
      <c r="G86" s="4" t="s">
        <v>11</v>
      </c>
      <c r="H86" s="4" t="s">
        <v>11</v>
      </c>
      <c r="I86" s="4" t="s">
        <v>28</v>
      </c>
      <c r="J86" s="4" t="s">
        <v>28</v>
      </c>
    </row>
    <row r="87" ht="15.75" customHeight="1">
      <c r="A87" s="3">
        <v>1665.0</v>
      </c>
      <c r="B87" s="4" t="s">
        <v>33</v>
      </c>
      <c r="C87" s="4" t="s">
        <v>23</v>
      </c>
      <c r="D87" s="4">
        <v>42.180315</v>
      </c>
      <c r="E87" s="4">
        <v>27.230884</v>
      </c>
      <c r="F87" s="4">
        <v>100.0</v>
      </c>
      <c r="G87" s="4" t="s">
        <v>12</v>
      </c>
      <c r="H87" s="4" t="s">
        <v>12</v>
      </c>
      <c r="I87" s="4" t="s">
        <v>28</v>
      </c>
      <c r="J87" s="4" t="s">
        <v>28</v>
      </c>
    </row>
    <row r="88" ht="15.75" customHeight="1">
      <c r="A88" s="3">
        <v>1666.0</v>
      </c>
      <c r="B88" s="4" t="s">
        <v>27</v>
      </c>
      <c r="C88" s="4" t="s">
        <v>23</v>
      </c>
      <c r="D88" s="4">
        <v>41.95781</v>
      </c>
      <c r="E88" s="4">
        <v>27.50058</v>
      </c>
      <c r="F88" s="4">
        <v>200.0</v>
      </c>
      <c r="G88" s="4" t="s">
        <v>12</v>
      </c>
      <c r="H88" s="4" t="s">
        <v>12</v>
      </c>
      <c r="I88" s="4" t="s">
        <v>28</v>
      </c>
      <c r="J88" s="4" t="s">
        <v>28</v>
      </c>
    </row>
    <row r="89" ht="15.75" customHeight="1">
      <c r="A89" s="3">
        <v>1062.0</v>
      </c>
      <c r="B89" s="4" t="s">
        <v>40</v>
      </c>
      <c r="C89" s="4" t="s">
        <v>41</v>
      </c>
      <c r="D89" s="4">
        <v>43.851958</v>
      </c>
      <c r="E89" s="4">
        <v>27.541751</v>
      </c>
      <c r="F89" s="4">
        <v>0.0</v>
      </c>
      <c r="G89" s="4" t="s">
        <v>11</v>
      </c>
      <c r="H89" s="4" t="s">
        <v>20</v>
      </c>
      <c r="I89" s="5" t="s">
        <v>25</v>
      </c>
      <c r="J89" s="5" t="s">
        <v>26</v>
      </c>
    </row>
    <row r="90" ht="15.75" customHeight="1">
      <c r="A90" s="3">
        <v>1063.0</v>
      </c>
      <c r="B90" s="4" t="s">
        <v>40</v>
      </c>
      <c r="C90" s="4" t="s">
        <v>41</v>
      </c>
      <c r="D90" s="4">
        <v>43.815346</v>
      </c>
      <c r="E90" s="4">
        <v>27.5568438</v>
      </c>
      <c r="F90" s="4">
        <v>500.0</v>
      </c>
      <c r="G90" s="4" t="s">
        <v>11</v>
      </c>
      <c r="H90" s="4" t="s">
        <v>11</v>
      </c>
      <c r="I90" s="5" t="s">
        <v>25</v>
      </c>
      <c r="J90" s="5" t="s">
        <v>26</v>
      </c>
    </row>
    <row r="91" ht="15.75" customHeight="1">
      <c r="A91" s="3">
        <v>1185.0</v>
      </c>
      <c r="B91" s="4" t="s">
        <v>42</v>
      </c>
      <c r="C91" s="4" t="s">
        <v>41</v>
      </c>
      <c r="D91" s="4">
        <v>43.416733</v>
      </c>
      <c r="E91" s="4">
        <v>28.213582</v>
      </c>
      <c r="F91" s="4">
        <v>0.0</v>
      </c>
      <c r="G91" s="4" t="s">
        <v>12</v>
      </c>
      <c r="H91" s="4" t="s">
        <v>12</v>
      </c>
      <c r="I91" s="4" t="s">
        <v>28</v>
      </c>
      <c r="J91" s="4" t="s">
        <v>28</v>
      </c>
    </row>
    <row r="92" ht="15.75" customHeight="1">
      <c r="A92" s="3">
        <v>1223.0</v>
      </c>
      <c r="B92" s="4" t="s">
        <v>43</v>
      </c>
      <c r="C92" s="4" t="s">
        <v>41</v>
      </c>
      <c r="D92" s="4">
        <v>43.425743</v>
      </c>
      <c r="E92" s="4">
        <v>28.321387</v>
      </c>
      <c r="F92" s="4">
        <v>1000.0</v>
      </c>
      <c r="G92" s="4" t="s">
        <v>17</v>
      </c>
      <c r="H92" s="4" t="s">
        <v>17</v>
      </c>
      <c r="I92" s="4" t="s">
        <v>25</v>
      </c>
      <c r="J92" s="4" t="s">
        <v>14</v>
      </c>
    </row>
    <row r="93" ht="15.75" customHeight="1">
      <c r="A93" s="3">
        <v>1249.0</v>
      </c>
      <c r="B93" s="4" t="s">
        <v>43</v>
      </c>
      <c r="C93" s="4" t="s">
        <v>41</v>
      </c>
      <c r="D93" s="4">
        <v>43.425743</v>
      </c>
      <c r="E93" s="4">
        <v>28.321387</v>
      </c>
      <c r="F93" s="4">
        <v>1000.0</v>
      </c>
      <c r="G93" s="4" t="s">
        <v>17</v>
      </c>
      <c r="H93" s="4" t="s">
        <v>17</v>
      </c>
      <c r="I93" s="4" t="s">
        <v>25</v>
      </c>
      <c r="J93" s="4" t="s">
        <v>26</v>
      </c>
    </row>
    <row r="94" ht="15.75" customHeight="1">
      <c r="A94" s="3">
        <v>1457.0</v>
      </c>
      <c r="B94" s="4" t="s">
        <v>43</v>
      </c>
      <c r="C94" s="4" t="s">
        <v>41</v>
      </c>
      <c r="D94" s="4">
        <v>43.412343</v>
      </c>
      <c r="E94" s="4">
        <v>28.349213</v>
      </c>
      <c r="F94" s="4">
        <v>100.0</v>
      </c>
      <c r="G94" s="4" t="s">
        <v>12</v>
      </c>
      <c r="H94" s="4" t="s">
        <v>12</v>
      </c>
      <c r="I94" s="4" t="s">
        <v>25</v>
      </c>
      <c r="J94" s="4" t="s">
        <v>14</v>
      </c>
    </row>
    <row r="95" ht="15.75" customHeight="1">
      <c r="A95" s="3">
        <v>1520.0</v>
      </c>
      <c r="B95" s="4" t="s">
        <v>44</v>
      </c>
      <c r="C95" s="4" t="s">
        <v>41</v>
      </c>
      <c r="D95" s="4">
        <v>43.538226</v>
      </c>
      <c r="E95" s="4">
        <v>28.50326</v>
      </c>
      <c r="F95" s="4">
        <v>500.0</v>
      </c>
      <c r="G95" s="4" t="s">
        <v>12</v>
      </c>
      <c r="H95" s="4" t="s">
        <v>12</v>
      </c>
      <c r="I95" s="4" t="s">
        <v>28</v>
      </c>
      <c r="J95" s="4" t="s">
        <v>28</v>
      </c>
    </row>
    <row r="96" ht="15.75" customHeight="1">
      <c r="A96" s="3">
        <v>1620.0</v>
      </c>
      <c r="B96" s="4" t="s">
        <v>45</v>
      </c>
      <c r="C96" s="4" t="s">
        <v>41</v>
      </c>
      <c r="D96" s="4">
        <v>43.662228</v>
      </c>
      <c r="E96" s="4">
        <v>27.533828</v>
      </c>
      <c r="F96" s="4">
        <v>0.0</v>
      </c>
      <c r="G96" s="4" t="s">
        <v>11</v>
      </c>
      <c r="H96" s="4" t="s">
        <v>11</v>
      </c>
      <c r="I96" s="4" t="s">
        <v>25</v>
      </c>
      <c r="J96" s="4" t="s">
        <v>26</v>
      </c>
    </row>
    <row r="97" ht="15.75" customHeight="1">
      <c r="A97" s="3">
        <v>1621.0</v>
      </c>
      <c r="B97" s="4" t="s">
        <v>43</v>
      </c>
      <c r="C97" s="4" t="s">
        <v>41</v>
      </c>
      <c r="D97" s="4">
        <v>43.450865</v>
      </c>
      <c r="E97" s="4">
        <v>28.348345</v>
      </c>
      <c r="F97" s="4">
        <v>4000.0</v>
      </c>
      <c r="G97" s="4" t="s">
        <v>11</v>
      </c>
      <c r="H97" s="4" t="s">
        <v>11</v>
      </c>
      <c r="I97" s="4" t="s">
        <v>28</v>
      </c>
      <c r="J97" s="4" t="s">
        <v>28</v>
      </c>
    </row>
    <row r="98" ht="15.75" customHeight="1">
      <c r="A98" s="3">
        <v>1644.0</v>
      </c>
      <c r="B98" s="4" t="s">
        <v>46</v>
      </c>
      <c r="C98" s="4" t="s">
        <v>41</v>
      </c>
      <c r="D98" s="4">
        <v>43.649274</v>
      </c>
      <c r="E98" s="4">
        <v>27.3961258</v>
      </c>
      <c r="F98" s="4">
        <v>1000.0</v>
      </c>
      <c r="G98" s="4" t="s">
        <v>11</v>
      </c>
      <c r="H98" s="4" t="s">
        <v>11</v>
      </c>
      <c r="I98" s="4" t="s">
        <v>25</v>
      </c>
      <c r="J98" s="4" t="s">
        <v>26</v>
      </c>
    </row>
    <row r="99" ht="15.75" customHeight="1">
      <c r="A99" s="3">
        <v>1645.0</v>
      </c>
      <c r="B99" s="4" t="s">
        <v>46</v>
      </c>
      <c r="C99" s="4" t="s">
        <v>41</v>
      </c>
      <c r="D99" s="4">
        <v>43.649274</v>
      </c>
      <c r="E99" s="4">
        <v>27.3961258</v>
      </c>
      <c r="F99" s="4">
        <v>1000.0</v>
      </c>
      <c r="G99" s="4" t="s">
        <v>11</v>
      </c>
      <c r="H99" s="4" t="s">
        <v>11</v>
      </c>
      <c r="I99" s="4" t="s">
        <v>25</v>
      </c>
      <c r="J99" s="4" t="s">
        <v>26</v>
      </c>
    </row>
    <row r="100" ht="15.75" customHeight="1">
      <c r="A100" s="3">
        <v>1646.0</v>
      </c>
      <c r="B100" s="4" t="s">
        <v>46</v>
      </c>
      <c r="C100" s="4" t="s">
        <v>41</v>
      </c>
      <c r="D100" s="4">
        <v>43.64358</v>
      </c>
      <c r="E100" s="4">
        <v>27.372262</v>
      </c>
      <c r="F100" s="4">
        <v>300.0</v>
      </c>
      <c r="G100" s="4" t="s">
        <v>12</v>
      </c>
      <c r="H100" s="4" t="s">
        <v>12</v>
      </c>
      <c r="I100" s="4" t="s">
        <v>28</v>
      </c>
      <c r="J100" s="4" t="s">
        <v>28</v>
      </c>
    </row>
    <row r="101" ht="15.75" customHeight="1">
      <c r="A101" s="3">
        <v>1647.0</v>
      </c>
      <c r="B101" s="4" t="s">
        <v>46</v>
      </c>
      <c r="C101" s="4" t="s">
        <v>41</v>
      </c>
      <c r="D101" s="4">
        <v>43.64358</v>
      </c>
      <c r="E101" s="4">
        <v>27.372262</v>
      </c>
      <c r="F101" s="4">
        <v>300.0</v>
      </c>
      <c r="G101" s="4" t="s">
        <v>12</v>
      </c>
      <c r="H101" s="4" t="s">
        <v>12</v>
      </c>
      <c r="I101" s="4" t="s">
        <v>28</v>
      </c>
      <c r="J101" s="4" t="s">
        <v>28</v>
      </c>
    </row>
    <row r="102" ht="15.75" customHeight="1">
      <c r="A102" s="3">
        <v>1395.0</v>
      </c>
      <c r="B102" s="4" t="s">
        <v>47</v>
      </c>
      <c r="C102" s="4" t="s">
        <v>47</v>
      </c>
      <c r="D102" s="4">
        <v>42.667889</v>
      </c>
      <c r="E102" s="4">
        <v>22.957471</v>
      </c>
      <c r="F102" s="4">
        <v>500.0</v>
      </c>
      <c r="G102" s="4" t="s">
        <v>12</v>
      </c>
      <c r="H102" s="4" t="s">
        <v>12</v>
      </c>
      <c r="I102" s="4" t="s">
        <v>28</v>
      </c>
      <c r="J102" s="4" t="s">
        <v>28</v>
      </c>
    </row>
    <row r="103" ht="15.75" customHeight="1">
      <c r="A103" s="3">
        <v>1008.0</v>
      </c>
      <c r="B103" s="4" t="s">
        <v>48</v>
      </c>
      <c r="C103" s="4" t="s">
        <v>49</v>
      </c>
      <c r="D103" s="4">
        <v>41.9271145</v>
      </c>
      <c r="E103" s="4">
        <v>26.126368</v>
      </c>
      <c r="F103" s="4">
        <v>300.0</v>
      </c>
      <c r="G103" s="4" t="s">
        <v>24</v>
      </c>
      <c r="H103" s="4" t="s">
        <v>20</v>
      </c>
      <c r="I103" s="5" t="s">
        <v>25</v>
      </c>
      <c r="J103" s="5" t="s">
        <v>26</v>
      </c>
    </row>
    <row r="104" ht="15.75" customHeight="1">
      <c r="A104" s="3">
        <v>1013.0</v>
      </c>
      <c r="B104" s="4" t="s">
        <v>50</v>
      </c>
      <c r="C104" s="4" t="s">
        <v>49</v>
      </c>
      <c r="D104" s="4">
        <v>42.102352</v>
      </c>
      <c r="E104" s="4">
        <v>25.480693</v>
      </c>
      <c r="F104" s="4">
        <v>0.0</v>
      </c>
      <c r="G104" s="4" t="s">
        <v>20</v>
      </c>
      <c r="H104" s="4" t="s">
        <v>20</v>
      </c>
      <c r="I104" s="5" t="s">
        <v>13</v>
      </c>
      <c r="J104" s="5" t="s">
        <v>14</v>
      </c>
    </row>
    <row r="105" ht="15.75" customHeight="1">
      <c r="A105" s="3">
        <v>1018.0</v>
      </c>
      <c r="B105" s="4" t="s">
        <v>51</v>
      </c>
      <c r="C105" s="4" t="s">
        <v>49</v>
      </c>
      <c r="D105" s="4">
        <v>42.135612</v>
      </c>
      <c r="E105" s="4">
        <v>26.451804</v>
      </c>
      <c r="F105" s="4">
        <v>4500.0</v>
      </c>
      <c r="G105" s="4" t="s">
        <v>11</v>
      </c>
      <c r="H105" s="4" t="s">
        <v>17</v>
      </c>
      <c r="I105" s="5" t="s">
        <v>25</v>
      </c>
      <c r="J105" s="5" t="s">
        <v>14</v>
      </c>
    </row>
    <row r="106" ht="15.75" customHeight="1">
      <c r="A106" s="3">
        <v>1019.0</v>
      </c>
      <c r="B106" s="4" t="s">
        <v>51</v>
      </c>
      <c r="C106" s="4" t="s">
        <v>49</v>
      </c>
      <c r="D106" s="4">
        <v>42.046932</v>
      </c>
      <c r="E106" s="4">
        <v>26.188896</v>
      </c>
      <c r="F106" s="4">
        <v>500.0</v>
      </c>
      <c r="G106" s="4"/>
      <c r="H106" s="6"/>
      <c r="I106" s="5" t="s">
        <v>28</v>
      </c>
      <c r="J106" s="5" t="s">
        <v>28</v>
      </c>
    </row>
    <row r="107" ht="15.75" customHeight="1">
      <c r="A107" s="3">
        <v>1053.0</v>
      </c>
      <c r="B107" s="4" t="s">
        <v>50</v>
      </c>
      <c r="C107" s="4" t="s">
        <v>49</v>
      </c>
      <c r="D107" s="4">
        <v>42.102954</v>
      </c>
      <c r="E107" s="4">
        <v>25.491554</v>
      </c>
      <c r="F107" s="4">
        <v>300.0</v>
      </c>
      <c r="G107" s="4" t="s">
        <v>20</v>
      </c>
      <c r="H107" s="4" t="s">
        <v>20</v>
      </c>
      <c r="I107" s="5" t="s">
        <v>18</v>
      </c>
      <c r="J107" s="5" t="s">
        <v>14</v>
      </c>
    </row>
    <row r="108" ht="15.75" customHeight="1">
      <c r="A108" s="3">
        <v>1056.0</v>
      </c>
      <c r="B108" s="4" t="s">
        <v>51</v>
      </c>
      <c r="C108" s="4" t="s">
        <v>49</v>
      </c>
      <c r="D108" s="4">
        <v>42.046932</v>
      </c>
      <c r="E108" s="4">
        <v>26.188896</v>
      </c>
      <c r="F108" s="4">
        <v>500.0</v>
      </c>
      <c r="G108" s="4"/>
      <c r="H108" s="6"/>
      <c r="I108" s="5" t="s">
        <v>18</v>
      </c>
      <c r="J108" s="5" t="s">
        <v>14</v>
      </c>
    </row>
    <row r="109" ht="15.75" customHeight="1">
      <c r="A109" s="3">
        <v>1071.0</v>
      </c>
      <c r="B109" s="4" t="s">
        <v>52</v>
      </c>
      <c r="C109" s="4" t="s">
        <v>49</v>
      </c>
      <c r="D109" s="4">
        <v>41.933432</v>
      </c>
      <c r="E109" s="4">
        <v>26.09409</v>
      </c>
      <c r="F109" s="4">
        <v>100.0</v>
      </c>
      <c r="G109" s="4" t="s">
        <v>20</v>
      </c>
      <c r="H109" s="4" t="s">
        <v>20</v>
      </c>
      <c r="I109" s="5" t="s">
        <v>31</v>
      </c>
      <c r="J109" s="5" t="s">
        <v>26</v>
      </c>
    </row>
    <row r="110" ht="15.75" customHeight="1">
      <c r="A110" s="3">
        <v>1072.0</v>
      </c>
      <c r="B110" s="4" t="s">
        <v>51</v>
      </c>
      <c r="C110" s="4" t="s">
        <v>49</v>
      </c>
      <c r="D110" s="4">
        <v>42.046932</v>
      </c>
      <c r="E110" s="4">
        <v>26.188896</v>
      </c>
      <c r="F110" s="4">
        <v>500.0</v>
      </c>
      <c r="G110" s="4" t="s">
        <v>11</v>
      </c>
      <c r="H110" s="4" t="s">
        <v>11</v>
      </c>
      <c r="I110" s="5" t="s">
        <v>18</v>
      </c>
      <c r="J110" s="5" t="s">
        <v>14</v>
      </c>
    </row>
    <row r="111" ht="15.75" customHeight="1">
      <c r="A111" s="3">
        <v>1092.0</v>
      </c>
      <c r="B111" s="4" t="s">
        <v>53</v>
      </c>
      <c r="C111" s="4" t="s">
        <v>49</v>
      </c>
      <c r="D111" s="4">
        <v>41.747398</v>
      </c>
      <c r="E111" s="4">
        <v>25.624741</v>
      </c>
      <c r="F111" s="4">
        <v>200.0</v>
      </c>
      <c r="G111" s="4" t="s">
        <v>24</v>
      </c>
      <c r="H111" s="4" t="s">
        <v>20</v>
      </c>
      <c r="I111" s="5" t="s">
        <v>18</v>
      </c>
      <c r="J111" s="5" t="s">
        <v>14</v>
      </c>
    </row>
    <row r="112" ht="15.75" customHeight="1">
      <c r="A112" s="3">
        <v>1093.0</v>
      </c>
      <c r="B112" s="4" t="s">
        <v>53</v>
      </c>
      <c r="C112" s="4" t="s">
        <v>49</v>
      </c>
      <c r="D112" s="4">
        <v>41.748274</v>
      </c>
      <c r="E112" s="4">
        <v>25.624711</v>
      </c>
      <c r="F112" s="4">
        <v>200.0</v>
      </c>
      <c r="G112" s="4" t="s">
        <v>24</v>
      </c>
      <c r="H112" s="4" t="s">
        <v>20</v>
      </c>
      <c r="I112" s="5" t="s">
        <v>18</v>
      </c>
      <c r="J112" s="5" t="s">
        <v>14</v>
      </c>
    </row>
    <row r="113" ht="15.75" customHeight="1">
      <c r="A113" s="3">
        <v>1094.0</v>
      </c>
      <c r="B113" s="4" t="s">
        <v>53</v>
      </c>
      <c r="C113" s="4" t="s">
        <v>49</v>
      </c>
      <c r="D113" s="4">
        <v>41.749024</v>
      </c>
      <c r="E113" s="4">
        <v>25.625117</v>
      </c>
      <c r="F113" s="4">
        <v>200.0</v>
      </c>
      <c r="G113" s="4" t="s">
        <v>24</v>
      </c>
      <c r="H113" s="4" t="s">
        <v>20</v>
      </c>
      <c r="I113" s="5" t="s">
        <v>18</v>
      </c>
      <c r="J113" s="5" t="s">
        <v>14</v>
      </c>
    </row>
    <row r="114" ht="15.75" customHeight="1">
      <c r="A114" s="3">
        <v>1096.0</v>
      </c>
      <c r="B114" s="4" t="s">
        <v>51</v>
      </c>
      <c r="C114" s="4" t="s">
        <v>49</v>
      </c>
      <c r="D114" s="4">
        <v>42.046932</v>
      </c>
      <c r="E114" s="4">
        <v>26.188896</v>
      </c>
      <c r="F114" s="4">
        <v>500.0</v>
      </c>
      <c r="G114" s="4" t="s">
        <v>20</v>
      </c>
      <c r="H114" s="4" t="s">
        <v>20</v>
      </c>
      <c r="I114" s="5" t="s">
        <v>13</v>
      </c>
      <c r="J114" s="5" t="s">
        <v>26</v>
      </c>
    </row>
    <row r="115" ht="15.75" customHeight="1">
      <c r="A115" s="3">
        <v>1097.0</v>
      </c>
      <c r="B115" s="4" t="s">
        <v>51</v>
      </c>
      <c r="C115" s="4" t="s">
        <v>49</v>
      </c>
      <c r="D115" s="4">
        <v>42.046932</v>
      </c>
      <c r="E115" s="4">
        <v>26.188896</v>
      </c>
      <c r="F115" s="4">
        <v>500.0</v>
      </c>
      <c r="G115" s="4" t="s">
        <v>20</v>
      </c>
      <c r="H115" s="4" t="s">
        <v>20</v>
      </c>
      <c r="I115" s="5" t="s">
        <v>13</v>
      </c>
      <c r="J115" s="5" t="s">
        <v>26</v>
      </c>
    </row>
    <row r="116" ht="15.75" customHeight="1">
      <c r="A116" s="3">
        <v>1119.0</v>
      </c>
      <c r="B116" s="4" t="s">
        <v>52</v>
      </c>
      <c r="C116" s="4" t="s">
        <v>49</v>
      </c>
      <c r="D116" s="4">
        <v>41.933432</v>
      </c>
      <c r="E116" s="4">
        <v>26.09409</v>
      </c>
      <c r="F116" s="4">
        <v>100.0</v>
      </c>
      <c r="G116" s="4" t="s">
        <v>20</v>
      </c>
      <c r="H116" s="4" t="s">
        <v>20</v>
      </c>
      <c r="I116" s="5" t="s">
        <v>18</v>
      </c>
      <c r="J116" s="5" t="s">
        <v>14</v>
      </c>
    </row>
    <row r="117" ht="15.75" customHeight="1">
      <c r="A117" s="3">
        <v>1120.0</v>
      </c>
      <c r="B117" s="4" t="s">
        <v>51</v>
      </c>
      <c r="C117" s="4" t="s">
        <v>49</v>
      </c>
      <c r="D117" s="4">
        <v>42.046932</v>
      </c>
      <c r="E117" s="4">
        <v>26.188896</v>
      </c>
      <c r="F117" s="4">
        <v>500.0</v>
      </c>
      <c r="G117" s="4" t="s">
        <v>20</v>
      </c>
      <c r="H117" s="4" t="s">
        <v>20</v>
      </c>
      <c r="I117" s="5" t="s">
        <v>13</v>
      </c>
      <c r="J117" s="5" t="s">
        <v>26</v>
      </c>
    </row>
    <row r="118" ht="15.75" customHeight="1">
      <c r="A118" s="3">
        <v>1121.0</v>
      </c>
      <c r="B118" s="4" t="s">
        <v>49</v>
      </c>
      <c r="C118" s="4" t="s">
        <v>49</v>
      </c>
      <c r="D118" s="4">
        <v>41.947302</v>
      </c>
      <c r="E118" s="4">
        <v>25.447252</v>
      </c>
      <c r="F118" s="4">
        <v>300.0</v>
      </c>
      <c r="G118" s="4" t="s">
        <v>20</v>
      </c>
      <c r="H118" s="4" t="s">
        <v>20</v>
      </c>
      <c r="I118" s="5" t="s">
        <v>13</v>
      </c>
      <c r="J118" s="5" t="s">
        <v>14</v>
      </c>
    </row>
    <row r="119" ht="15.75" customHeight="1">
      <c r="A119" s="3">
        <v>1122.0</v>
      </c>
      <c r="B119" s="4" t="s">
        <v>49</v>
      </c>
      <c r="C119" s="4" t="s">
        <v>49</v>
      </c>
      <c r="D119" s="4">
        <v>41.947302</v>
      </c>
      <c r="E119" s="4">
        <v>25.447252</v>
      </c>
      <c r="F119" s="4">
        <v>300.0</v>
      </c>
      <c r="G119" s="4" t="s">
        <v>20</v>
      </c>
      <c r="H119" s="4" t="s">
        <v>20</v>
      </c>
      <c r="I119" s="5" t="s">
        <v>13</v>
      </c>
      <c r="J119" s="5" t="s">
        <v>14</v>
      </c>
    </row>
    <row r="120" ht="15.75" customHeight="1">
      <c r="A120" s="3">
        <v>1123.0</v>
      </c>
      <c r="B120" s="4" t="s">
        <v>49</v>
      </c>
      <c r="C120" s="4" t="s">
        <v>49</v>
      </c>
      <c r="D120" s="4">
        <v>41.947302</v>
      </c>
      <c r="E120" s="4">
        <v>25.447252</v>
      </c>
      <c r="F120" s="4">
        <v>300.0</v>
      </c>
      <c r="G120" s="4" t="s">
        <v>20</v>
      </c>
      <c r="H120" s="4" t="s">
        <v>20</v>
      </c>
      <c r="I120" s="5" t="s">
        <v>13</v>
      </c>
      <c r="J120" s="5" t="s">
        <v>14</v>
      </c>
    </row>
    <row r="121" ht="15.75" customHeight="1">
      <c r="A121" s="3">
        <v>1124.0</v>
      </c>
      <c r="B121" s="4" t="s">
        <v>49</v>
      </c>
      <c r="C121" s="4" t="s">
        <v>49</v>
      </c>
      <c r="D121" s="4">
        <v>41.947302</v>
      </c>
      <c r="E121" s="4">
        <v>25.447252</v>
      </c>
      <c r="F121" s="4">
        <v>300.0</v>
      </c>
      <c r="G121" s="4" t="s">
        <v>20</v>
      </c>
      <c r="H121" s="4" t="s">
        <v>20</v>
      </c>
      <c r="I121" s="5" t="s">
        <v>13</v>
      </c>
      <c r="J121" s="5" t="s">
        <v>14</v>
      </c>
    </row>
    <row r="122" ht="15.75" customHeight="1">
      <c r="A122" s="3">
        <v>1145.0</v>
      </c>
      <c r="B122" s="4" t="s">
        <v>54</v>
      </c>
      <c r="C122" s="4" t="s">
        <v>49</v>
      </c>
      <c r="D122" s="4">
        <v>41.951283</v>
      </c>
      <c r="E122" s="4">
        <v>26.192867</v>
      </c>
      <c r="F122" s="4">
        <v>200.0</v>
      </c>
      <c r="G122" s="4" t="s">
        <v>20</v>
      </c>
      <c r="H122" s="4" t="s">
        <v>12</v>
      </c>
      <c r="I122" s="5" t="s">
        <v>18</v>
      </c>
      <c r="J122" s="5" t="s">
        <v>14</v>
      </c>
    </row>
    <row r="123" ht="15.75" customHeight="1">
      <c r="A123" s="3">
        <v>1146.0</v>
      </c>
      <c r="B123" s="4" t="s">
        <v>54</v>
      </c>
      <c r="C123" s="4" t="s">
        <v>49</v>
      </c>
      <c r="D123" s="4">
        <v>41.951308</v>
      </c>
      <c r="E123" s="4">
        <v>26.194103</v>
      </c>
      <c r="F123" s="4">
        <v>200.0</v>
      </c>
      <c r="G123" s="4" t="s">
        <v>20</v>
      </c>
      <c r="H123" s="4" t="s">
        <v>12</v>
      </c>
      <c r="I123" s="4" t="s">
        <v>18</v>
      </c>
      <c r="J123" s="4" t="s">
        <v>14</v>
      </c>
    </row>
    <row r="124" ht="15.75" customHeight="1">
      <c r="A124" s="3">
        <v>1167.0</v>
      </c>
      <c r="B124" s="4" t="s">
        <v>55</v>
      </c>
      <c r="C124" s="4" t="s">
        <v>49</v>
      </c>
      <c r="D124" s="4">
        <v>41.591402</v>
      </c>
      <c r="E124" s="4">
        <v>25.8161</v>
      </c>
      <c r="F124" s="4">
        <v>300.0</v>
      </c>
      <c r="G124" s="4" t="s">
        <v>20</v>
      </c>
      <c r="H124" s="4" t="s">
        <v>20</v>
      </c>
      <c r="I124" s="4" t="s">
        <v>18</v>
      </c>
      <c r="J124" s="4" t="s">
        <v>14</v>
      </c>
    </row>
    <row r="125" ht="15.75" customHeight="1">
      <c r="A125" s="3">
        <v>1168.0</v>
      </c>
      <c r="B125" s="4" t="s">
        <v>55</v>
      </c>
      <c r="C125" s="4" t="s">
        <v>49</v>
      </c>
      <c r="D125" s="4">
        <v>41.591816</v>
      </c>
      <c r="E125" s="4">
        <v>25.815234</v>
      </c>
      <c r="F125" s="4">
        <v>300.0</v>
      </c>
      <c r="G125" s="4" t="s">
        <v>20</v>
      </c>
      <c r="H125" s="4" t="s">
        <v>20</v>
      </c>
      <c r="I125" s="4" t="s">
        <v>18</v>
      </c>
      <c r="J125" s="4" t="s">
        <v>26</v>
      </c>
    </row>
    <row r="126" ht="15.75" customHeight="1">
      <c r="A126" s="3">
        <v>1200.0</v>
      </c>
      <c r="B126" s="4" t="s">
        <v>56</v>
      </c>
      <c r="C126" s="4" t="s">
        <v>49</v>
      </c>
      <c r="D126" s="4">
        <v>42.010456</v>
      </c>
      <c r="E126" s="4">
        <v>25.881636</v>
      </c>
      <c r="F126" s="4">
        <v>300.0</v>
      </c>
      <c r="G126" s="4" t="s">
        <v>17</v>
      </c>
      <c r="H126" s="4" t="s">
        <v>12</v>
      </c>
      <c r="I126" s="4" t="s">
        <v>31</v>
      </c>
      <c r="J126" s="4" t="s">
        <v>14</v>
      </c>
    </row>
    <row r="127" ht="15.75" customHeight="1">
      <c r="A127" s="3">
        <v>1201.0</v>
      </c>
      <c r="B127" s="4" t="s">
        <v>56</v>
      </c>
      <c r="C127" s="4" t="s">
        <v>49</v>
      </c>
      <c r="D127" s="4">
        <v>42.009252</v>
      </c>
      <c r="E127" s="4">
        <v>25.882093</v>
      </c>
      <c r="F127" s="4">
        <v>300.0</v>
      </c>
      <c r="G127" s="4" t="s">
        <v>17</v>
      </c>
      <c r="H127" s="4" t="s">
        <v>12</v>
      </c>
      <c r="I127" s="4" t="s">
        <v>31</v>
      </c>
      <c r="J127" s="4" t="s">
        <v>14</v>
      </c>
    </row>
    <row r="128" ht="15.75" customHeight="1">
      <c r="A128" s="3">
        <v>1209.0</v>
      </c>
      <c r="B128" s="4" t="s">
        <v>49</v>
      </c>
      <c r="C128" s="4" t="s">
        <v>49</v>
      </c>
      <c r="D128" s="4">
        <v>41.886891</v>
      </c>
      <c r="E128" s="4">
        <v>25.483287</v>
      </c>
      <c r="F128" s="4">
        <v>500.0</v>
      </c>
      <c r="G128" s="4" t="s">
        <v>24</v>
      </c>
      <c r="H128" s="4" t="s">
        <v>24</v>
      </c>
      <c r="I128" s="4" t="s">
        <v>28</v>
      </c>
      <c r="J128" s="4" t="s">
        <v>28</v>
      </c>
    </row>
    <row r="129" ht="15.75" customHeight="1">
      <c r="A129" s="3">
        <v>1212.0</v>
      </c>
      <c r="B129" s="4" t="s">
        <v>54</v>
      </c>
      <c r="C129" s="4" t="s">
        <v>49</v>
      </c>
      <c r="D129" s="4">
        <v>41.951283</v>
      </c>
      <c r="E129" s="4">
        <v>26.192867</v>
      </c>
      <c r="F129" s="4">
        <v>300.0</v>
      </c>
      <c r="G129" s="4" t="s">
        <v>20</v>
      </c>
      <c r="H129" s="4" t="s">
        <v>12</v>
      </c>
      <c r="I129" s="4" t="s">
        <v>18</v>
      </c>
      <c r="J129" s="4" t="s">
        <v>14</v>
      </c>
    </row>
    <row r="130" ht="15.75" customHeight="1">
      <c r="A130" s="3">
        <v>1232.0</v>
      </c>
      <c r="B130" s="4" t="s">
        <v>54</v>
      </c>
      <c r="C130" s="4" t="s">
        <v>49</v>
      </c>
      <c r="D130" s="4">
        <v>41.814538</v>
      </c>
      <c r="E130" s="4">
        <v>26.103543</v>
      </c>
      <c r="F130" s="4">
        <v>0.0</v>
      </c>
      <c r="G130" s="4" t="s">
        <v>11</v>
      </c>
      <c r="H130" s="4" t="s">
        <v>12</v>
      </c>
      <c r="I130" s="4" t="s">
        <v>31</v>
      </c>
      <c r="J130" s="4" t="s">
        <v>26</v>
      </c>
    </row>
    <row r="131" ht="15.75" customHeight="1">
      <c r="A131" s="3">
        <v>1235.0</v>
      </c>
      <c r="B131" s="4" t="s">
        <v>52</v>
      </c>
      <c r="C131" s="4" t="s">
        <v>49</v>
      </c>
      <c r="D131" s="4">
        <v>41.903125</v>
      </c>
      <c r="E131" s="4">
        <v>26.006355</v>
      </c>
      <c r="F131" s="4">
        <v>500.0</v>
      </c>
      <c r="G131" s="4" t="s">
        <v>24</v>
      </c>
      <c r="H131" s="4" t="s">
        <v>12</v>
      </c>
      <c r="I131" s="4" t="s">
        <v>18</v>
      </c>
      <c r="J131" s="4" t="s">
        <v>14</v>
      </c>
    </row>
    <row r="132" ht="15.75" customHeight="1">
      <c r="A132" s="3">
        <v>1242.0</v>
      </c>
      <c r="B132" s="4" t="s">
        <v>54</v>
      </c>
      <c r="C132" s="4" t="s">
        <v>49</v>
      </c>
      <c r="D132" s="4">
        <v>41.951283</v>
      </c>
      <c r="E132" s="4">
        <v>26.192867</v>
      </c>
      <c r="F132" s="4">
        <v>300.0</v>
      </c>
      <c r="G132" s="4" t="s">
        <v>12</v>
      </c>
      <c r="H132" s="4" t="s">
        <v>12</v>
      </c>
      <c r="I132" s="4" t="s">
        <v>28</v>
      </c>
      <c r="J132" s="4" t="s">
        <v>28</v>
      </c>
    </row>
    <row r="133" ht="15.75" customHeight="1">
      <c r="A133" s="3">
        <v>1243.0</v>
      </c>
      <c r="B133" s="4" t="s">
        <v>50</v>
      </c>
      <c r="C133" s="4" t="s">
        <v>49</v>
      </c>
      <c r="D133" s="4">
        <v>42.064338</v>
      </c>
      <c r="E133" s="4">
        <v>25.53116</v>
      </c>
      <c r="F133" s="4">
        <v>500.0</v>
      </c>
      <c r="G133" s="4" t="s">
        <v>17</v>
      </c>
      <c r="H133" s="4" t="s">
        <v>12</v>
      </c>
      <c r="I133" s="4" t="s">
        <v>31</v>
      </c>
      <c r="J133" s="4" t="s">
        <v>26</v>
      </c>
    </row>
    <row r="134" ht="15.75" customHeight="1">
      <c r="A134" s="3">
        <v>1244.0</v>
      </c>
      <c r="B134" s="4" t="s">
        <v>50</v>
      </c>
      <c r="C134" s="4" t="s">
        <v>49</v>
      </c>
      <c r="D134" s="4">
        <v>42.064338</v>
      </c>
      <c r="E134" s="4">
        <v>25.53116</v>
      </c>
      <c r="F134" s="4">
        <v>500.0</v>
      </c>
      <c r="G134" s="4" t="s">
        <v>17</v>
      </c>
      <c r="H134" s="4" t="s">
        <v>12</v>
      </c>
      <c r="I134" s="4" t="s">
        <v>31</v>
      </c>
      <c r="J134" s="4" t="s">
        <v>26</v>
      </c>
    </row>
    <row r="135" ht="15.75" customHeight="1">
      <c r="A135" s="3">
        <v>1347.0</v>
      </c>
      <c r="B135" s="4" t="s">
        <v>55</v>
      </c>
      <c r="C135" s="4" t="s">
        <v>49</v>
      </c>
      <c r="D135" s="4">
        <v>41.481231</v>
      </c>
      <c r="E135" s="4">
        <v>26.120011</v>
      </c>
      <c r="F135" s="4">
        <v>500.0</v>
      </c>
      <c r="G135" s="4" t="s">
        <v>11</v>
      </c>
      <c r="H135" s="4" t="s">
        <v>17</v>
      </c>
      <c r="I135" s="4" t="s">
        <v>25</v>
      </c>
      <c r="J135" s="4" t="s">
        <v>14</v>
      </c>
    </row>
    <row r="136" ht="15.75" customHeight="1">
      <c r="A136" s="3">
        <v>1361.0</v>
      </c>
      <c r="B136" s="4" t="s">
        <v>55</v>
      </c>
      <c r="C136" s="4" t="s">
        <v>49</v>
      </c>
      <c r="D136" s="4">
        <v>41.474021</v>
      </c>
      <c r="E136" s="4">
        <v>25.991098</v>
      </c>
      <c r="F136" s="4">
        <v>500.0</v>
      </c>
      <c r="G136" s="4" t="s">
        <v>12</v>
      </c>
      <c r="H136" s="4" t="s">
        <v>12</v>
      </c>
      <c r="I136" s="4" t="s">
        <v>28</v>
      </c>
      <c r="J136" s="4" t="s">
        <v>28</v>
      </c>
    </row>
    <row r="137" ht="15.75" customHeight="1">
      <c r="A137" s="3">
        <v>1362.0</v>
      </c>
      <c r="B137" s="4" t="s">
        <v>55</v>
      </c>
      <c r="C137" s="4" t="s">
        <v>49</v>
      </c>
      <c r="D137" s="4">
        <v>41.474021</v>
      </c>
      <c r="E137" s="4">
        <v>25.991098</v>
      </c>
      <c r="F137" s="4">
        <v>500.0</v>
      </c>
      <c r="G137" s="4" t="s">
        <v>12</v>
      </c>
      <c r="H137" s="4" t="s">
        <v>12</v>
      </c>
      <c r="I137" s="4" t="s">
        <v>28</v>
      </c>
      <c r="J137" s="4" t="s">
        <v>28</v>
      </c>
    </row>
    <row r="138" ht="15.75" customHeight="1">
      <c r="A138" s="3">
        <v>1363.0</v>
      </c>
      <c r="B138" s="4" t="s">
        <v>55</v>
      </c>
      <c r="C138" s="4" t="s">
        <v>49</v>
      </c>
      <c r="D138" s="4">
        <v>41.474021</v>
      </c>
      <c r="E138" s="4">
        <v>25.991098</v>
      </c>
      <c r="F138" s="4">
        <v>500.0</v>
      </c>
      <c r="G138" s="4" t="s">
        <v>12</v>
      </c>
      <c r="H138" s="4" t="s">
        <v>12</v>
      </c>
      <c r="I138" s="4" t="s">
        <v>28</v>
      </c>
      <c r="J138" s="4" t="s">
        <v>28</v>
      </c>
    </row>
    <row r="139" ht="15.75" customHeight="1">
      <c r="A139" s="3">
        <v>1364.0</v>
      </c>
      <c r="B139" s="4" t="s">
        <v>55</v>
      </c>
      <c r="C139" s="4" t="s">
        <v>49</v>
      </c>
      <c r="D139" s="4">
        <v>41.474021</v>
      </c>
      <c r="E139" s="4">
        <v>25.991098</v>
      </c>
      <c r="F139" s="4">
        <v>500.0</v>
      </c>
      <c r="G139" s="4" t="s">
        <v>12</v>
      </c>
      <c r="H139" s="4" t="s">
        <v>12</v>
      </c>
      <c r="I139" s="4" t="s">
        <v>28</v>
      </c>
      <c r="J139" s="4" t="s">
        <v>28</v>
      </c>
    </row>
    <row r="140" ht="15.75" customHeight="1">
      <c r="A140" s="3">
        <v>1365.0</v>
      </c>
      <c r="B140" s="4" t="s">
        <v>55</v>
      </c>
      <c r="C140" s="4" t="s">
        <v>49</v>
      </c>
      <c r="D140" s="4">
        <v>41.474021</v>
      </c>
      <c r="E140" s="4">
        <v>25.991098</v>
      </c>
      <c r="F140" s="4">
        <v>500.0</v>
      </c>
      <c r="G140" s="4" t="s">
        <v>12</v>
      </c>
      <c r="H140" s="4" t="s">
        <v>12</v>
      </c>
      <c r="I140" s="4" t="s">
        <v>28</v>
      </c>
      <c r="J140" s="4" t="s">
        <v>28</v>
      </c>
    </row>
    <row r="141" ht="15.75" customHeight="1">
      <c r="A141" s="3">
        <v>1366.0</v>
      </c>
      <c r="B141" s="4" t="s">
        <v>55</v>
      </c>
      <c r="C141" s="4" t="s">
        <v>49</v>
      </c>
      <c r="D141" s="4">
        <v>41.460059</v>
      </c>
      <c r="E141" s="4">
        <v>25.991095</v>
      </c>
      <c r="F141" s="4">
        <v>200.0</v>
      </c>
      <c r="G141" s="4" t="s">
        <v>12</v>
      </c>
      <c r="H141" s="4" t="s">
        <v>12</v>
      </c>
      <c r="I141" s="4" t="s">
        <v>28</v>
      </c>
      <c r="J141" s="4" t="s">
        <v>28</v>
      </c>
    </row>
    <row r="142" ht="15.75" customHeight="1">
      <c r="A142" s="3">
        <v>1410.0</v>
      </c>
      <c r="B142" s="4" t="s">
        <v>57</v>
      </c>
      <c r="C142" s="4" t="s">
        <v>49</v>
      </c>
      <c r="D142" s="4">
        <v>41.850844</v>
      </c>
      <c r="E142" s="4">
        <v>26.267343</v>
      </c>
      <c r="F142" s="4">
        <v>8000.0</v>
      </c>
      <c r="G142" s="4" t="s">
        <v>12</v>
      </c>
      <c r="H142" s="4" t="s">
        <v>12</v>
      </c>
      <c r="I142" s="4" t="s">
        <v>28</v>
      </c>
      <c r="J142" s="4" t="s">
        <v>28</v>
      </c>
    </row>
    <row r="143" ht="15.75" customHeight="1">
      <c r="A143" s="3">
        <v>1411.0</v>
      </c>
      <c r="B143" s="4" t="s">
        <v>57</v>
      </c>
      <c r="C143" s="4" t="s">
        <v>49</v>
      </c>
      <c r="D143" s="4">
        <v>41.850844</v>
      </c>
      <c r="E143" s="4">
        <v>26.267343</v>
      </c>
      <c r="F143" s="4">
        <v>8000.0</v>
      </c>
      <c r="G143" s="4" t="s">
        <v>12</v>
      </c>
      <c r="H143" s="4" t="s">
        <v>12</v>
      </c>
      <c r="I143" s="4" t="s">
        <v>28</v>
      </c>
      <c r="J143" s="4" t="s">
        <v>28</v>
      </c>
    </row>
    <row r="144" ht="15.75" customHeight="1">
      <c r="A144" s="3">
        <v>1412.0</v>
      </c>
      <c r="B144" s="4" t="s">
        <v>57</v>
      </c>
      <c r="C144" s="4" t="s">
        <v>49</v>
      </c>
      <c r="D144" s="4">
        <v>41.807624</v>
      </c>
      <c r="E144" s="4">
        <v>26.305012</v>
      </c>
      <c r="F144" s="4">
        <v>8000.0</v>
      </c>
      <c r="G144" s="4" t="s">
        <v>11</v>
      </c>
      <c r="H144" s="4" t="s">
        <v>12</v>
      </c>
      <c r="I144" s="4" t="s">
        <v>25</v>
      </c>
      <c r="J144" s="4" t="s">
        <v>26</v>
      </c>
    </row>
    <row r="145" ht="15.75" customHeight="1">
      <c r="A145" s="3">
        <v>1413.0</v>
      </c>
      <c r="B145" s="4" t="s">
        <v>57</v>
      </c>
      <c r="C145" s="4" t="s">
        <v>49</v>
      </c>
      <c r="D145" s="4">
        <v>41.850844</v>
      </c>
      <c r="E145" s="4">
        <v>26.267343</v>
      </c>
      <c r="F145" s="4">
        <v>8000.0</v>
      </c>
      <c r="G145" s="4" t="s">
        <v>12</v>
      </c>
      <c r="H145" s="4" t="s">
        <v>12</v>
      </c>
      <c r="I145" s="4" t="s">
        <v>28</v>
      </c>
      <c r="J145" s="4" t="s">
        <v>28</v>
      </c>
    </row>
    <row r="146" ht="15.75" customHeight="1">
      <c r="A146" s="3">
        <v>1414.0</v>
      </c>
      <c r="B146" s="4" t="s">
        <v>57</v>
      </c>
      <c r="C146" s="4" t="s">
        <v>49</v>
      </c>
      <c r="D146" s="4">
        <v>41.850844</v>
      </c>
      <c r="E146" s="4">
        <v>26.267343</v>
      </c>
      <c r="F146" s="4">
        <v>8000.0</v>
      </c>
      <c r="G146" s="4" t="s">
        <v>12</v>
      </c>
      <c r="H146" s="4" t="s">
        <v>12</v>
      </c>
      <c r="I146" s="4" t="s">
        <v>28</v>
      </c>
      <c r="J146" s="4" t="s">
        <v>28</v>
      </c>
    </row>
    <row r="147" ht="15.75" customHeight="1">
      <c r="A147" s="3">
        <v>1415.0</v>
      </c>
      <c r="B147" s="4" t="s">
        <v>57</v>
      </c>
      <c r="C147" s="4" t="s">
        <v>49</v>
      </c>
      <c r="D147" s="4">
        <v>41.850844</v>
      </c>
      <c r="E147" s="4">
        <v>26.267343</v>
      </c>
      <c r="F147" s="4">
        <v>8000.0</v>
      </c>
      <c r="G147" s="4" t="s">
        <v>12</v>
      </c>
      <c r="H147" s="4" t="s">
        <v>12</v>
      </c>
      <c r="I147" s="4" t="s">
        <v>28</v>
      </c>
      <c r="J147" s="4" t="s">
        <v>28</v>
      </c>
    </row>
    <row r="148" ht="15.75" customHeight="1">
      <c r="A148" s="3">
        <v>1416.0</v>
      </c>
      <c r="B148" s="4" t="s">
        <v>57</v>
      </c>
      <c r="C148" s="4" t="s">
        <v>49</v>
      </c>
      <c r="D148" s="4">
        <v>41.850844</v>
      </c>
      <c r="E148" s="4">
        <v>26.267343</v>
      </c>
      <c r="F148" s="4">
        <v>8000.0</v>
      </c>
      <c r="G148" s="4" t="s">
        <v>12</v>
      </c>
      <c r="H148" s="4" t="s">
        <v>12</v>
      </c>
      <c r="I148" s="4" t="s">
        <v>28</v>
      </c>
      <c r="J148" s="4" t="s">
        <v>28</v>
      </c>
    </row>
    <row r="149" ht="15.75" customHeight="1">
      <c r="A149" s="3">
        <v>1417.0</v>
      </c>
      <c r="B149" s="4" t="s">
        <v>57</v>
      </c>
      <c r="C149" s="4" t="s">
        <v>49</v>
      </c>
      <c r="D149" s="4">
        <v>41.850844</v>
      </c>
      <c r="E149" s="4">
        <v>26.267343</v>
      </c>
      <c r="F149" s="4">
        <v>8000.0</v>
      </c>
      <c r="G149" s="4" t="s">
        <v>12</v>
      </c>
      <c r="H149" s="4" t="s">
        <v>12</v>
      </c>
      <c r="I149" s="4" t="s">
        <v>28</v>
      </c>
      <c r="J149" s="4" t="s">
        <v>28</v>
      </c>
    </row>
    <row r="150" ht="15.75" customHeight="1">
      <c r="A150" s="3">
        <v>1418.0</v>
      </c>
      <c r="B150" s="4" t="s">
        <v>57</v>
      </c>
      <c r="C150" s="4" t="s">
        <v>49</v>
      </c>
      <c r="D150" s="4">
        <v>41.850844</v>
      </c>
      <c r="E150" s="4">
        <v>26.267343</v>
      </c>
      <c r="F150" s="4">
        <v>8000.0</v>
      </c>
      <c r="G150" s="4" t="s">
        <v>12</v>
      </c>
      <c r="H150" s="4" t="s">
        <v>12</v>
      </c>
      <c r="I150" s="4" t="s">
        <v>28</v>
      </c>
      <c r="J150" s="4" t="s">
        <v>28</v>
      </c>
    </row>
    <row r="151" ht="15.75" customHeight="1">
      <c r="A151" s="3">
        <v>1419.0</v>
      </c>
      <c r="B151" s="4" t="s">
        <v>57</v>
      </c>
      <c r="C151" s="4" t="s">
        <v>49</v>
      </c>
      <c r="D151" s="4">
        <v>41.850844</v>
      </c>
      <c r="E151" s="4">
        <v>26.267343</v>
      </c>
      <c r="F151" s="4">
        <v>8000.0</v>
      </c>
      <c r="G151" s="4" t="s">
        <v>12</v>
      </c>
      <c r="H151" s="4" t="s">
        <v>12</v>
      </c>
      <c r="I151" s="4" t="s">
        <v>28</v>
      </c>
      <c r="J151" s="4" t="s">
        <v>28</v>
      </c>
    </row>
    <row r="152" ht="15.75" customHeight="1">
      <c r="A152" s="3">
        <v>1420.0</v>
      </c>
      <c r="B152" s="4" t="s">
        <v>57</v>
      </c>
      <c r="C152" s="4" t="s">
        <v>49</v>
      </c>
      <c r="D152" s="4">
        <v>41.850844</v>
      </c>
      <c r="E152" s="4">
        <v>26.267343</v>
      </c>
      <c r="F152" s="4">
        <v>8000.0</v>
      </c>
      <c r="G152" s="4" t="s">
        <v>12</v>
      </c>
      <c r="H152" s="4" t="s">
        <v>12</v>
      </c>
      <c r="I152" s="4" t="s">
        <v>28</v>
      </c>
      <c r="J152" s="4" t="s">
        <v>28</v>
      </c>
    </row>
    <row r="153" ht="15.75" customHeight="1">
      <c r="A153" s="3">
        <v>1421.0</v>
      </c>
      <c r="B153" s="4" t="s">
        <v>57</v>
      </c>
      <c r="C153" s="4" t="s">
        <v>49</v>
      </c>
      <c r="D153" s="4">
        <v>41.850844</v>
      </c>
      <c r="E153" s="4">
        <v>26.267343</v>
      </c>
      <c r="F153" s="4">
        <v>8000.0</v>
      </c>
      <c r="G153" s="4" t="s">
        <v>12</v>
      </c>
      <c r="H153" s="4" t="s">
        <v>12</v>
      </c>
      <c r="I153" s="4" t="s">
        <v>28</v>
      </c>
      <c r="J153" s="4" t="s">
        <v>28</v>
      </c>
    </row>
    <row r="154" ht="15.75" customHeight="1">
      <c r="A154" s="3">
        <v>1422.0</v>
      </c>
      <c r="B154" s="4" t="s">
        <v>57</v>
      </c>
      <c r="C154" s="4" t="s">
        <v>49</v>
      </c>
      <c r="D154" s="4">
        <v>41.850844</v>
      </c>
      <c r="E154" s="4">
        <v>26.267343</v>
      </c>
      <c r="F154" s="4">
        <v>8000.0</v>
      </c>
      <c r="G154" s="4" t="s">
        <v>12</v>
      </c>
      <c r="H154" s="4" t="s">
        <v>12</v>
      </c>
      <c r="I154" s="4" t="s">
        <v>28</v>
      </c>
      <c r="J154" s="4" t="s">
        <v>28</v>
      </c>
    </row>
    <row r="155" ht="15.75" customHeight="1">
      <c r="A155" s="3">
        <v>1423.0</v>
      </c>
      <c r="B155" s="4" t="s">
        <v>57</v>
      </c>
      <c r="C155" s="4" t="s">
        <v>49</v>
      </c>
      <c r="D155" s="4">
        <v>41.850844</v>
      </c>
      <c r="E155" s="4">
        <v>26.267343</v>
      </c>
      <c r="F155" s="4">
        <v>8000.0</v>
      </c>
      <c r="G155" s="4" t="s">
        <v>12</v>
      </c>
      <c r="H155" s="4" t="s">
        <v>12</v>
      </c>
      <c r="I155" s="4" t="s">
        <v>28</v>
      </c>
      <c r="J155" s="4" t="s">
        <v>28</v>
      </c>
    </row>
    <row r="156" ht="15.75" customHeight="1">
      <c r="A156" s="3">
        <v>1470.0</v>
      </c>
      <c r="B156" s="4" t="s">
        <v>50</v>
      </c>
      <c r="C156" s="4" t="s">
        <v>49</v>
      </c>
      <c r="D156" s="4">
        <v>42.02233</v>
      </c>
      <c r="E156" s="4">
        <v>25.41946</v>
      </c>
      <c r="F156" s="4">
        <v>5000.0</v>
      </c>
      <c r="G156" s="4" t="s">
        <v>12</v>
      </c>
      <c r="H156" s="4" t="s">
        <v>12</v>
      </c>
      <c r="I156" s="4" t="s">
        <v>28</v>
      </c>
      <c r="J156" s="4" t="s">
        <v>28</v>
      </c>
    </row>
    <row r="157" ht="15.75" customHeight="1">
      <c r="A157" s="3">
        <v>1554.0</v>
      </c>
      <c r="B157" s="4" t="s">
        <v>50</v>
      </c>
      <c r="C157" s="4" t="s">
        <v>49</v>
      </c>
      <c r="D157" s="4">
        <v>42.02233</v>
      </c>
      <c r="E157" s="4">
        <v>25.41946</v>
      </c>
      <c r="F157" s="4">
        <v>5000.0</v>
      </c>
      <c r="G157" s="4" t="s">
        <v>12</v>
      </c>
      <c r="H157" s="4" t="s">
        <v>12</v>
      </c>
      <c r="I157" s="4" t="s">
        <v>25</v>
      </c>
      <c r="J157" s="4" t="s">
        <v>26</v>
      </c>
    </row>
    <row r="158" ht="15.75" customHeight="1">
      <c r="A158" s="3">
        <v>1618.0</v>
      </c>
      <c r="B158" s="4" t="s">
        <v>53</v>
      </c>
      <c r="C158" s="4" t="s">
        <v>49</v>
      </c>
      <c r="D158" s="4">
        <v>41.777295</v>
      </c>
      <c r="E158" s="4">
        <v>25.662278</v>
      </c>
      <c r="F158" s="4">
        <v>500.0</v>
      </c>
      <c r="G158" s="4" t="s">
        <v>12</v>
      </c>
      <c r="H158" s="4" t="s">
        <v>12</v>
      </c>
      <c r="I158" s="4" t="s">
        <v>28</v>
      </c>
      <c r="J158" s="4" t="s">
        <v>28</v>
      </c>
    </row>
    <row r="159" ht="15.75" customHeight="1">
      <c r="A159" s="3">
        <v>1091.0</v>
      </c>
      <c r="B159" s="4" t="s">
        <v>58</v>
      </c>
      <c r="C159" s="4" t="s">
        <v>59</v>
      </c>
      <c r="D159" s="4">
        <v>41.538593</v>
      </c>
      <c r="E159" s="4">
        <v>25.43101</v>
      </c>
      <c r="F159" s="4">
        <v>0.0</v>
      </c>
      <c r="G159" s="4" t="s">
        <v>20</v>
      </c>
      <c r="H159" s="4" t="s">
        <v>20</v>
      </c>
      <c r="I159" s="5" t="s">
        <v>18</v>
      </c>
      <c r="J159" s="5" t="s">
        <v>14</v>
      </c>
    </row>
    <row r="160" ht="15.75" customHeight="1">
      <c r="A160" s="3">
        <v>1169.0</v>
      </c>
      <c r="B160" s="4" t="s">
        <v>58</v>
      </c>
      <c r="C160" s="4" t="s">
        <v>59</v>
      </c>
      <c r="D160" s="4">
        <v>41.492794</v>
      </c>
      <c r="E160" s="4">
        <v>25.398453</v>
      </c>
      <c r="F160" s="4">
        <v>100.0</v>
      </c>
      <c r="G160" s="4" t="s">
        <v>20</v>
      </c>
      <c r="H160" s="4" t="s">
        <v>12</v>
      </c>
      <c r="I160" s="4" t="s">
        <v>31</v>
      </c>
      <c r="J160" s="4" t="s">
        <v>26</v>
      </c>
    </row>
    <row r="161" ht="15.75" customHeight="1">
      <c r="A161" s="3">
        <v>1465.0</v>
      </c>
      <c r="B161" s="4" t="s">
        <v>60</v>
      </c>
      <c r="C161" s="4" t="s">
        <v>59</v>
      </c>
      <c r="D161" s="4">
        <v>41.513268</v>
      </c>
      <c r="E161" s="4">
        <v>25.662341</v>
      </c>
      <c r="F161" s="4">
        <v>1000.0</v>
      </c>
      <c r="G161" s="4" t="s">
        <v>12</v>
      </c>
      <c r="H161" s="4" t="s">
        <v>12</v>
      </c>
      <c r="I161" s="4" t="s">
        <v>28</v>
      </c>
      <c r="J161" s="4" t="s">
        <v>28</v>
      </c>
    </row>
    <row r="162" ht="15.75" customHeight="1">
      <c r="A162" s="3">
        <v>1050.0</v>
      </c>
      <c r="B162" s="4" t="s">
        <v>61</v>
      </c>
      <c r="C162" s="4" t="s">
        <v>62</v>
      </c>
      <c r="D162" s="4">
        <v>42.334089</v>
      </c>
      <c r="E162" s="4">
        <v>23.099454</v>
      </c>
      <c r="F162" s="4">
        <v>0.0</v>
      </c>
      <c r="G162" s="4" t="s">
        <v>63</v>
      </c>
      <c r="H162" s="4" t="s">
        <v>20</v>
      </c>
      <c r="I162" s="5" t="s">
        <v>13</v>
      </c>
      <c r="J162" s="5" t="s">
        <v>14</v>
      </c>
    </row>
    <row r="163" ht="15.75" customHeight="1">
      <c r="A163" s="3">
        <v>1219.0</v>
      </c>
      <c r="B163" s="4" t="s">
        <v>64</v>
      </c>
      <c r="C163" s="4" t="s">
        <v>62</v>
      </c>
      <c r="D163" s="4">
        <v>42.089971</v>
      </c>
      <c r="E163" s="4">
        <v>23.083151</v>
      </c>
      <c r="F163" s="4">
        <v>500.0</v>
      </c>
      <c r="G163" s="4" t="s">
        <v>11</v>
      </c>
      <c r="H163" s="4" t="s">
        <v>20</v>
      </c>
      <c r="I163" s="4" t="s">
        <v>25</v>
      </c>
      <c r="J163" s="4" t="s">
        <v>26</v>
      </c>
    </row>
    <row r="164" ht="15.75" customHeight="1">
      <c r="A164" s="3">
        <v>1464.0</v>
      </c>
      <c r="B164" s="4" t="s">
        <v>65</v>
      </c>
      <c r="C164" s="4" t="s">
        <v>62</v>
      </c>
      <c r="D164" s="4">
        <v>42.277217</v>
      </c>
      <c r="E164" s="4">
        <v>23.235962</v>
      </c>
      <c r="F164" s="4">
        <v>3000.0</v>
      </c>
      <c r="G164" s="4" t="s">
        <v>12</v>
      </c>
      <c r="H164" s="4" t="s">
        <v>17</v>
      </c>
      <c r="I164" s="4" t="s">
        <v>28</v>
      </c>
      <c r="J164" s="4" t="s">
        <v>28</v>
      </c>
    </row>
    <row r="165" ht="15.75" customHeight="1">
      <c r="A165" s="3">
        <v>1592.0</v>
      </c>
      <c r="B165" s="4" t="s">
        <v>62</v>
      </c>
      <c r="C165" s="4" t="s">
        <v>62</v>
      </c>
      <c r="D165" s="4">
        <v>42.211393</v>
      </c>
      <c r="E165" s="4">
        <v>22.670267</v>
      </c>
      <c r="F165" s="4">
        <v>500.0</v>
      </c>
      <c r="G165" s="4" t="s">
        <v>12</v>
      </c>
      <c r="H165" s="4" t="s">
        <v>12</v>
      </c>
      <c r="I165" s="4" t="s">
        <v>28</v>
      </c>
      <c r="J165" s="4" t="s">
        <v>28</v>
      </c>
    </row>
    <row r="166" ht="15.75" customHeight="1">
      <c r="A166" s="3">
        <v>1236.0</v>
      </c>
      <c r="B166" s="4" t="s">
        <v>66</v>
      </c>
      <c r="C166" s="4" t="s">
        <v>67</v>
      </c>
      <c r="D166" s="4">
        <v>43.241844</v>
      </c>
      <c r="E166" s="4">
        <v>24.398559</v>
      </c>
      <c r="F166" s="4">
        <v>1000.0</v>
      </c>
      <c r="G166" s="4" t="s">
        <v>11</v>
      </c>
      <c r="H166" s="4" t="s">
        <v>20</v>
      </c>
      <c r="I166" s="4" t="s">
        <v>31</v>
      </c>
      <c r="J166" s="4" t="s">
        <v>26</v>
      </c>
    </row>
    <row r="167" ht="15.75" customHeight="1">
      <c r="A167" s="3">
        <v>1335.0</v>
      </c>
      <c r="B167" s="4" t="s">
        <v>68</v>
      </c>
      <c r="C167" s="4" t="s">
        <v>67</v>
      </c>
      <c r="D167" s="4">
        <v>43.05229</v>
      </c>
      <c r="E167" s="4">
        <v>24.219027</v>
      </c>
      <c r="F167" s="4">
        <v>200.0</v>
      </c>
      <c r="G167" s="4" t="s">
        <v>17</v>
      </c>
      <c r="H167" s="4" t="s">
        <v>12</v>
      </c>
      <c r="I167" s="4" t="s">
        <v>13</v>
      </c>
      <c r="J167" s="4" t="s">
        <v>14</v>
      </c>
    </row>
    <row r="168" ht="15.75" customHeight="1">
      <c r="A168" s="3">
        <v>1336.0</v>
      </c>
      <c r="B168" s="4" t="s">
        <v>68</v>
      </c>
      <c r="C168" s="4" t="s">
        <v>67</v>
      </c>
      <c r="D168" s="4">
        <v>43.049794</v>
      </c>
      <c r="E168" s="4">
        <v>24.220934</v>
      </c>
      <c r="F168" s="4">
        <v>200.0</v>
      </c>
      <c r="G168" s="4" t="s">
        <v>17</v>
      </c>
      <c r="H168" s="4" t="s">
        <v>12</v>
      </c>
      <c r="I168" s="4" t="s">
        <v>31</v>
      </c>
      <c r="J168" s="4" t="s">
        <v>26</v>
      </c>
    </row>
    <row r="169" ht="15.75" customHeight="1">
      <c r="A169" s="3">
        <v>1437.0</v>
      </c>
      <c r="B169" s="4" t="s">
        <v>66</v>
      </c>
      <c r="C169" s="4" t="s">
        <v>67</v>
      </c>
      <c r="D169" s="4">
        <v>43.172851</v>
      </c>
      <c r="E169" s="4">
        <v>24.248248</v>
      </c>
      <c r="F169" s="4">
        <v>0.0</v>
      </c>
      <c r="G169" s="4" t="s">
        <v>12</v>
      </c>
      <c r="H169" s="4" t="s">
        <v>12</v>
      </c>
      <c r="I169" s="4" t="s">
        <v>28</v>
      </c>
      <c r="J169" s="4" t="s">
        <v>28</v>
      </c>
    </row>
    <row r="170" ht="15.75" customHeight="1">
      <c r="A170" s="3">
        <v>1438.0</v>
      </c>
      <c r="B170" s="4" t="s">
        <v>66</v>
      </c>
      <c r="C170" s="4" t="s">
        <v>67</v>
      </c>
      <c r="D170" s="4">
        <v>43.168188</v>
      </c>
      <c r="E170" s="4">
        <v>24.240185</v>
      </c>
      <c r="F170" s="4">
        <v>0.0</v>
      </c>
      <c r="G170" s="4" t="s">
        <v>12</v>
      </c>
      <c r="H170" s="4" t="s">
        <v>12</v>
      </c>
      <c r="I170" s="4" t="s">
        <v>28</v>
      </c>
      <c r="J170" s="4" t="s">
        <v>28</v>
      </c>
    </row>
    <row r="171" ht="15.75" customHeight="1">
      <c r="A171" s="3">
        <v>1522.0</v>
      </c>
      <c r="B171" s="4" t="s">
        <v>69</v>
      </c>
      <c r="C171" s="4" t="s">
        <v>67</v>
      </c>
      <c r="D171" s="4">
        <v>42.885274</v>
      </c>
      <c r="E171" s="4">
        <v>24.680758</v>
      </c>
      <c r="F171" s="4">
        <v>300.0</v>
      </c>
      <c r="G171" s="4" t="s">
        <v>12</v>
      </c>
      <c r="H171" s="4" t="s">
        <v>12</v>
      </c>
      <c r="I171" s="4" t="s">
        <v>28</v>
      </c>
      <c r="J171" s="4" t="s">
        <v>28</v>
      </c>
    </row>
    <row r="172" ht="15.75" customHeight="1">
      <c r="A172" s="3">
        <v>1523.0</v>
      </c>
      <c r="B172" s="4" t="s">
        <v>69</v>
      </c>
      <c r="C172" s="4" t="s">
        <v>67</v>
      </c>
      <c r="D172" s="4">
        <v>42.885274</v>
      </c>
      <c r="E172" s="4">
        <v>24.680758</v>
      </c>
      <c r="F172" s="4">
        <v>300.0</v>
      </c>
      <c r="G172" s="4" t="s">
        <v>12</v>
      </c>
      <c r="H172" s="4" t="s">
        <v>12</v>
      </c>
      <c r="I172" s="4" t="s">
        <v>28</v>
      </c>
      <c r="J172" s="4" t="s">
        <v>28</v>
      </c>
    </row>
    <row r="173" ht="15.75" customHeight="1">
      <c r="A173" s="3">
        <v>1524.0</v>
      </c>
      <c r="B173" s="4" t="s">
        <v>69</v>
      </c>
      <c r="C173" s="4" t="s">
        <v>67</v>
      </c>
      <c r="D173" s="4">
        <v>42.885274</v>
      </c>
      <c r="E173" s="4">
        <v>24.680758</v>
      </c>
      <c r="F173" s="4">
        <v>300.0</v>
      </c>
      <c r="G173" s="4" t="s">
        <v>12</v>
      </c>
      <c r="H173" s="4" t="s">
        <v>12</v>
      </c>
      <c r="I173" s="4" t="s">
        <v>28</v>
      </c>
      <c r="J173" s="4" t="s">
        <v>28</v>
      </c>
    </row>
    <row r="174" ht="15.75" customHeight="1">
      <c r="A174" s="3">
        <v>1525.0</v>
      </c>
      <c r="B174" s="4" t="s">
        <v>69</v>
      </c>
      <c r="C174" s="4" t="s">
        <v>67</v>
      </c>
      <c r="D174" s="4">
        <v>42.885274</v>
      </c>
      <c r="E174" s="4">
        <v>24.680758</v>
      </c>
      <c r="F174" s="4">
        <v>300.0</v>
      </c>
      <c r="G174" s="4" t="s">
        <v>12</v>
      </c>
      <c r="H174" s="4" t="s">
        <v>12</v>
      </c>
      <c r="I174" s="4" t="s">
        <v>28</v>
      </c>
      <c r="J174" s="4" t="s">
        <v>28</v>
      </c>
    </row>
    <row r="175" ht="15.75" customHeight="1">
      <c r="A175" s="3">
        <v>1565.0</v>
      </c>
      <c r="B175" s="4" t="s">
        <v>69</v>
      </c>
      <c r="C175" s="4" t="s">
        <v>67</v>
      </c>
      <c r="D175" s="4">
        <v>42.885274</v>
      </c>
      <c r="E175" s="4">
        <v>24.680758</v>
      </c>
      <c r="F175" s="4">
        <v>300.0</v>
      </c>
      <c r="G175" s="4" t="s">
        <v>36</v>
      </c>
      <c r="H175" s="4" t="s">
        <v>12</v>
      </c>
      <c r="I175" s="4" t="s">
        <v>28</v>
      </c>
      <c r="J175" s="4" t="s">
        <v>28</v>
      </c>
    </row>
    <row r="176" ht="15.75" customHeight="1">
      <c r="A176" s="3">
        <v>1566.0</v>
      </c>
      <c r="B176" s="4" t="s">
        <v>69</v>
      </c>
      <c r="C176" s="4" t="s">
        <v>67</v>
      </c>
      <c r="D176" s="4">
        <v>42.874427</v>
      </c>
      <c r="E176" s="4">
        <v>24.808855</v>
      </c>
      <c r="F176" s="4">
        <v>700.0</v>
      </c>
      <c r="G176" s="4" t="s">
        <v>11</v>
      </c>
      <c r="H176" s="4" t="s">
        <v>12</v>
      </c>
      <c r="I176" s="4" t="s">
        <v>31</v>
      </c>
      <c r="J176" s="4" t="s">
        <v>26</v>
      </c>
    </row>
    <row r="177" ht="15.75" customHeight="1">
      <c r="A177" s="3">
        <v>1567.0</v>
      </c>
      <c r="B177" s="4" t="s">
        <v>69</v>
      </c>
      <c r="C177" s="4" t="s">
        <v>67</v>
      </c>
      <c r="D177" s="4">
        <v>42.874427</v>
      </c>
      <c r="E177" s="4">
        <v>24.808855</v>
      </c>
      <c r="F177" s="4">
        <v>700.0</v>
      </c>
      <c r="G177" s="4" t="s">
        <v>11</v>
      </c>
      <c r="H177" s="4" t="s">
        <v>12</v>
      </c>
      <c r="I177" s="4" t="s">
        <v>31</v>
      </c>
      <c r="J177" s="4" t="s">
        <v>26</v>
      </c>
    </row>
    <row r="178" ht="15.75" customHeight="1">
      <c r="A178" s="3">
        <v>1568.0</v>
      </c>
      <c r="B178" s="4" t="s">
        <v>69</v>
      </c>
      <c r="C178" s="4" t="s">
        <v>67</v>
      </c>
      <c r="D178" s="4">
        <v>42.874427</v>
      </c>
      <c r="E178" s="4">
        <v>24.808855</v>
      </c>
      <c r="F178" s="4">
        <v>700.0</v>
      </c>
      <c r="G178" s="4" t="s">
        <v>11</v>
      </c>
      <c r="H178" s="4" t="s">
        <v>12</v>
      </c>
      <c r="I178" s="4" t="s">
        <v>31</v>
      </c>
      <c r="J178" s="4" t="s">
        <v>26</v>
      </c>
    </row>
    <row r="179" ht="15.75" customHeight="1">
      <c r="A179" s="3">
        <v>1569.0</v>
      </c>
      <c r="B179" s="4" t="s">
        <v>69</v>
      </c>
      <c r="C179" s="4" t="s">
        <v>67</v>
      </c>
      <c r="D179" s="4">
        <v>42.874427</v>
      </c>
      <c r="E179" s="4">
        <v>24.808855</v>
      </c>
      <c r="F179" s="4">
        <v>700.0</v>
      </c>
      <c r="G179" s="4" t="s">
        <v>11</v>
      </c>
      <c r="H179" s="4" t="s">
        <v>12</v>
      </c>
      <c r="I179" s="4" t="s">
        <v>31</v>
      </c>
      <c r="J179" s="4" t="s">
        <v>26</v>
      </c>
    </row>
    <row r="180" ht="15.75" customHeight="1">
      <c r="A180" s="3">
        <v>1570.0</v>
      </c>
      <c r="B180" s="4" t="s">
        <v>69</v>
      </c>
      <c r="C180" s="4" t="s">
        <v>67</v>
      </c>
      <c r="D180" s="4">
        <v>42.874427</v>
      </c>
      <c r="E180" s="4">
        <v>24.808855</v>
      </c>
      <c r="F180" s="4">
        <v>700.0</v>
      </c>
      <c r="G180" s="4" t="s">
        <v>11</v>
      </c>
      <c r="H180" s="4" t="s">
        <v>12</v>
      </c>
      <c r="I180" s="4" t="s">
        <v>31</v>
      </c>
      <c r="J180" s="4" t="s">
        <v>26</v>
      </c>
    </row>
    <row r="181" ht="15.75" customHeight="1">
      <c r="A181" s="3">
        <v>1571.0</v>
      </c>
      <c r="B181" s="4" t="s">
        <v>69</v>
      </c>
      <c r="C181" s="4" t="s">
        <v>67</v>
      </c>
      <c r="D181" s="4">
        <v>42.874427</v>
      </c>
      <c r="E181" s="4">
        <v>24.808855</v>
      </c>
      <c r="F181" s="4">
        <v>700.0</v>
      </c>
      <c r="G181" s="4" t="s">
        <v>11</v>
      </c>
      <c r="H181" s="4" t="s">
        <v>12</v>
      </c>
      <c r="I181" s="4" t="s">
        <v>31</v>
      </c>
      <c r="J181" s="4" t="s">
        <v>26</v>
      </c>
    </row>
    <row r="182" ht="15.75" customHeight="1">
      <c r="A182" s="3">
        <v>1572.0</v>
      </c>
      <c r="B182" s="4" t="s">
        <v>69</v>
      </c>
      <c r="C182" s="4" t="s">
        <v>67</v>
      </c>
      <c r="D182" s="4">
        <v>42.874427</v>
      </c>
      <c r="E182" s="4">
        <v>24.808855</v>
      </c>
      <c r="F182" s="4">
        <v>700.0</v>
      </c>
      <c r="G182" s="4" t="s">
        <v>11</v>
      </c>
      <c r="H182" s="4" t="s">
        <v>12</v>
      </c>
      <c r="I182" s="4" t="s">
        <v>31</v>
      </c>
      <c r="J182" s="4" t="s">
        <v>26</v>
      </c>
    </row>
    <row r="183" ht="15.75" customHeight="1">
      <c r="A183" s="3">
        <v>1573.0</v>
      </c>
      <c r="B183" s="4" t="s">
        <v>69</v>
      </c>
      <c r="C183" s="4" t="s">
        <v>67</v>
      </c>
      <c r="D183" s="4">
        <v>42.874427</v>
      </c>
      <c r="E183" s="4">
        <v>24.808855</v>
      </c>
      <c r="F183" s="4">
        <v>700.0</v>
      </c>
      <c r="G183" s="4" t="s">
        <v>11</v>
      </c>
      <c r="H183" s="4" t="s">
        <v>12</v>
      </c>
      <c r="I183" s="4" t="s">
        <v>31</v>
      </c>
      <c r="J183" s="4" t="s">
        <v>26</v>
      </c>
    </row>
    <row r="184" ht="15.75" customHeight="1">
      <c r="A184" s="3">
        <v>1574.0</v>
      </c>
      <c r="B184" s="4" t="s">
        <v>69</v>
      </c>
      <c r="C184" s="4" t="s">
        <v>67</v>
      </c>
      <c r="D184" s="4">
        <v>42.874427</v>
      </c>
      <c r="E184" s="4">
        <v>24.808855</v>
      </c>
      <c r="F184" s="4">
        <v>700.0</v>
      </c>
      <c r="G184" s="4" t="s">
        <v>11</v>
      </c>
      <c r="H184" s="4" t="s">
        <v>12</v>
      </c>
      <c r="I184" s="4" t="s">
        <v>31</v>
      </c>
      <c r="J184" s="4" t="s">
        <v>26</v>
      </c>
    </row>
    <row r="185" ht="15.75" customHeight="1">
      <c r="A185" s="3">
        <v>1575.0</v>
      </c>
      <c r="B185" s="4" t="s">
        <v>69</v>
      </c>
      <c r="C185" s="4" t="s">
        <v>67</v>
      </c>
      <c r="D185" s="4">
        <v>42.874427</v>
      </c>
      <c r="E185" s="4">
        <v>24.808855</v>
      </c>
      <c r="F185" s="4">
        <v>700.0</v>
      </c>
      <c r="G185" s="4" t="s">
        <v>11</v>
      </c>
      <c r="H185" s="4" t="s">
        <v>12</v>
      </c>
      <c r="I185" s="4" t="s">
        <v>31</v>
      </c>
      <c r="J185" s="4" t="s">
        <v>26</v>
      </c>
    </row>
    <row r="186" ht="15.75" customHeight="1">
      <c r="A186" s="3">
        <v>1601.0</v>
      </c>
      <c r="B186" s="4" t="s">
        <v>67</v>
      </c>
      <c r="C186" s="4" t="s">
        <v>67</v>
      </c>
      <c r="D186" s="4">
        <v>43.179038</v>
      </c>
      <c r="E186" s="4">
        <v>24.819198</v>
      </c>
      <c r="F186" s="4">
        <v>3000.0</v>
      </c>
      <c r="G186" s="4" t="s">
        <v>12</v>
      </c>
      <c r="H186" s="4" t="s">
        <v>12</v>
      </c>
      <c r="I186" s="4" t="s">
        <v>28</v>
      </c>
      <c r="J186" s="4" t="s">
        <v>28</v>
      </c>
    </row>
    <row r="187" ht="15.75" customHeight="1">
      <c r="A187" s="3">
        <v>1602.0</v>
      </c>
      <c r="B187" s="4" t="s">
        <v>67</v>
      </c>
      <c r="C187" s="4" t="s">
        <v>67</v>
      </c>
      <c r="D187" s="4">
        <v>43.179038</v>
      </c>
      <c r="E187" s="4">
        <v>24.819198</v>
      </c>
      <c r="F187" s="4">
        <v>3000.0</v>
      </c>
      <c r="G187" s="4" t="s">
        <v>12</v>
      </c>
      <c r="H187" s="4" t="s">
        <v>12</v>
      </c>
      <c r="I187" s="4" t="s">
        <v>28</v>
      </c>
      <c r="J187" s="4" t="s">
        <v>28</v>
      </c>
    </row>
    <row r="188" ht="15.75" customHeight="1">
      <c r="A188" s="3">
        <v>1603.0</v>
      </c>
      <c r="B188" s="4" t="s">
        <v>69</v>
      </c>
      <c r="C188" s="4" t="s">
        <v>67</v>
      </c>
      <c r="D188" s="4">
        <v>42.874427</v>
      </c>
      <c r="E188" s="4">
        <v>24.808855</v>
      </c>
      <c r="F188" s="4">
        <v>700.0</v>
      </c>
      <c r="G188" s="4" t="s">
        <v>12</v>
      </c>
      <c r="H188" s="4" t="s">
        <v>12</v>
      </c>
      <c r="I188" s="4" t="s">
        <v>31</v>
      </c>
      <c r="J188" s="4" t="s">
        <v>26</v>
      </c>
    </row>
    <row r="189" ht="15.75" customHeight="1">
      <c r="A189" s="3">
        <v>1604.0</v>
      </c>
      <c r="B189" s="4" t="s">
        <v>69</v>
      </c>
      <c r="C189" s="4" t="s">
        <v>67</v>
      </c>
      <c r="D189" s="4">
        <v>42.874427</v>
      </c>
      <c r="E189" s="4">
        <v>24.808855</v>
      </c>
      <c r="F189" s="4">
        <v>700.0</v>
      </c>
      <c r="G189" s="4" t="s">
        <v>11</v>
      </c>
      <c r="H189" s="4" t="s">
        <v>12</v>
      </c>
      <c r="I189" s="4" t="s">
        <v>31</v>
      </c>
      <c r="J189" s="4" t="s">
        <v>26</v>
      </c>
    </row>
    <row r="190" ht="15.75" customHeight="1">
      <c r="A190" s="3">
        <v>1605.0</v>
      </c>
      <c r="B190" s="4" t="s">
        <v>69</v>
      </c>
      <c r="C190" s="4" t="s">
        <v>67</v>
      </c>
      <c r="D190" s="4">
        <v>42.874427</v>
      </c>
      <c r="E190" s="4">
        <v>24.808855</v>
      </c>
      <c r="F190" s="4">
        <v>700.0</v>
      </c>
      <c r="G190" s="4" t="s">
        <v>11</v>
      </c>
      <c r="H190" s="4" t="s">
        <v>12</v>
      </c>
      <c r="I190" s="4" t="s">
        <v>31</v>
      </c>
      <c r="J190" s="4" t="s">
        <v>26</v>
      </c>
    </row>
    <row r="191" ht="15.75" customHeight="1">
      <c r="A191" s="3">
        <v>1606.0</v>
      </c>
      <c r="B191" s="4" t="s">
        <v>69</v>
      </c>
      <c r="C191" s="4" t="s">
        <v>67</v>
      </c>
      <c r="D191" s="4">
        <v>42.874427</v>
      </c>
      <c r="E191" s="4">
        <v>24.808855</v>
      </c>
      <c r="F191" s="4">
        <v>700.0</v>
      </c>
      <c r="G191" s="4" t="s">
        <v>11</v>
      </c>
      <c r="H191" s="4" t="s">
        <v>12</v>
      </c>
      <c r="I191" s="4" t="s">
        <v>31</v>
      </c>
      <c r="J191" s="4" t="s">
        <v>26</v>
      </c>
    </row>
    <row r="192" ht="15.75" customHeight="1">
      <c r="A192" s="3">
        <v>1607.0</v>
      </c>
      <c r="B192" s="4" t="s">
        <v>69</v>
      </c>
      <c r="C192" s="4" t="s">
        <v>67</v>
      </c>
      <c r="D192" s="4">
        <v>42.874427</v>
      </c>
      <c r="E192" s="4">
        <v>24.808855</v>
      </c>
      <c r="F192" s="4">
        <v>700.0</v>
      </c>
      <c r="G192" s="4" t="s">
        <v>11</v>
      </c>
      <c r="H192" s="4" t="s">
        <v>12</v>
      </c>
      <c r="I192" s="4" t="s">
        <v>31</v>
      </c>
      <c r="J192" s="4" t="s">
        <v>26</v>
      </c>
    </row>
    <row r="193" ht="15.75" customHeight="1">
      <c r="A193" s="3">
        <v>1608.0</v>
      </c>
      <c r="B193" s="4" t="s">
        <v>69</v>
      </c>
      <c r="C193" s="4" t="s">
        <v>67</v>
      </c>
      <c r="D193" s="4">
        <v>42.874427</v>
      </c>
      <c r="E193" s="4">
        <v>24.808855</v>
      </c>
      <c r="F193" s="4">
        <v>700.0</v>
      </c>
      <c r="G193" s="4" t="s">
        <v>11</v>
      </c>
      <c r="H193" s="4" t="s">
        <v>12</v>
      </c>
      <c r="I193" s="4" t="s">
        <v>31</v>
      </c>
      <c r="J193" s="4" t="s">
        <v>26</v>
      </c>
    </row>
    <row r="194" ht="15.75" customHeight="1">
      <c r="A194" s="3">
        <v>1609.0</v>
      </c>
      <c r="B194" s="4" t="s">
        <v>69</v>
      </c>
      <c r="C194" s="4" t="s">
        <v>67</v>
      </c>
      <c r="D194" s="4">
        <v>42.874427</v>
      </c>
      <c r="E194" s="4">
        <v>24.808855</v>
      </c>
      <c r="F194" s="4">
        <v>700.0</v>
      </c>
      <c r="G194" s="4" t="s">
        <v>11</v>
      </c>
      <c r="H194" s="4" t="s">
        <v>12</v>
      </c>
      <c r="I194" s="4" t="s">
        <v>31</v>
      </c>
      <c r="J194" s="4" t="s">
        <v>26</v>
      </c>
    </row>
    <row r="195" ht="15.75" customHeight="1">
      <c r="A195" s="3">
        <v>1610.0</v>
      </c>
      <c r="B195" s="4" t="s">
        <v>69</v>
      </c>
      <c r="C195" s="4" t="s">
        <v>67</v>
      </c>
      <c r="D195" s="4">
        <v>42.874427</v>
      </c>
      <c r="E195" s="4">
        <v>24.808855</v>
      </c>
      <c r="F195" s="4">
        <v>700.0</v>
      </c>
      <c r="G195" s="4" t="s">
        <v>11</v>
      </c>
      <c r="H195" s="4" t="s">
        <v>12</v>
      </c>
      <c r="I195" s="4" t="s">
        <v>31</v>
      </c>
      <c r="J195" s="4" t="s">
        <v>26</v>
      </c>
    </row>
    <row r="196" ht="15.75" customHeight="1">
      <c r="A196" s="3">
        <v>1611.0</v>
      </c>
      <c r="B196" s="4" t="s">
        <v>69</v>
      </c>
      <c r="C196" s="4" t="s">
        <v>67</v>
      </c>
      <c r="D196" s="4">
        <v>42.874427</v>
      </c>
      <c r="E196" s="4">
        <v>24.808855</v>
      </c>
      <c r="F196" s="4">
        <v>700.0</v>
      </c>
      <c r="G196" s="4" t="s">
        <v>11</v>
      </c>
      <c r="H196" s="4" t="s">
        <v>12</v>
      </c>
      <c r="I196" s="4" t="s">
        <v>31</v>
      </c>
      <c r="J196" s="4" t="s">
        <v>26</v>
      </c>
    </row>
    <row r="197" ht="15.75" customHeight="1">
      <c r="A197" s="3">
        <v>1612.0</v>
      </c>
      <c r="B197" s="4" t="s">
        <v>69</v>
      </c>
      <c r="C197" s="4" t="s">
        <v>67</v>
      </c>
      <c r="D197" s="4">
        <v>42.874427</v>
      </c>
      <c r="E197" s="4">
        <v>24.808855</v>
      </c>
      <c r="F197" s="4">
        <v>700.0</v>
      </c>
      <c r="G197" s="4" t="s">
        <v>11</v>
      </c>
      <c r="H197" s="4" t="s">
        <v>12</v>
      </c>
      <c r="I197" s="4" t="s">
        <v>31</v>
      </c>
      <c r="J197" s="4" t="s">
        <v>26</v>
      </c>
    </row>
    <row r="198" ht="15.75" customHeight="1">
      <c r="A198" s="3">
        <v>1625.0</v>
      </c>
      <c r="B198" s="4" t="s">
        <v>67</v>
      </c>
      <c r="C198" s="4" t="s">
        <v>67</v>
      </c>
      <c r="D198" s="4">
        <v>43.234304</v>
      </c>
      <c r="E198" s="4">
        <v>24.843574</v>
      </c>
      <c r="F198" s="4">
        <v>5000.0</v>
      </c>
      <c r="G198" s="4" t="s">
        <v>12</v>
      </c>
      <c r="H198" s="4" t="s">
        <v>12</v>
      </c>
      <c r="I198" s="4" t="s">
        <v>28</v>
      </c>
      <c r="J198" s="4" t="s">
        <v>28</v>
      </c>
    </row>
    <row r="199" ht="15.75" customHeight="1">
      <c r="A199" s="3">
        <v>1626.0</v>
      </c>
      <c r="B199" s="4" t="s">
        <v>67</v>
      </c>
      <c r="C199" s="4" t="s">
        <v>67</v>
      </c>
      <c r="D199" s="4">
        <v>43.234304</v>
      </c>
      <c r="E199" s="4">
        <v>24.843574</v>
      </c>
      <c r="F199" s="4">
        <v>5000.0</v>
      </c>
      <c r="G199" s="4" t="s">
        <v>12</v>
      </c>
      <c r="H199" s="4" t="s">
        <v>12</v>
      </c>
      <c r="I199" s="4" t="s">
        <v>28</v>
      </c>
      <c r="J199" s="4" t="s">
        <v>28</v>
      </c>
    </row>
    <row r="200" ht="15.75" customHeight="1">
      <c r="A200" s="3">
        <v>1627.0</v>
      </c>
      <c r="B200" s="4" t="s">
        <v>67</v>
      </c>
      <c r="C200" s="4" t="s">
        <v>67</v>
      </c>
      <c r="D200" s="4">
        <v>43.234304</v>
      </c>
      <c r="E200" s="4">
        <v>24.843574</v>
      </c>
      <c r="F200" s="4">
        <v>5000.0</v>
      </c>
      <c r="G200" s="4" t="s">
        <v>12</v>
      </c>
      <c r="H200" s="4" t="s">
        <v>12</v>
      </c>
      <c r="I200" s="4" t="s">
        <v>28</v>
      </c>
      <c r="J200" s="4" t="s">
        <v>28</v>
      </c>
    </row>
    <row r="201" ht="15.75" customHeight="1">
      <c r="A201" s="3">
        <v>1628.0</v>
      </c>
      <c r="B201" s="4" t="s">
        <v>67</v>
      </c>
      <c r="C201" s="4" t="s">
        <v>67</v>
      </c>
      <c r="D201" s="4">
        <v>43.095273</v>
      </c>
      <c r="E201" s="4">
        <v>24.737881</v>
      </c>
      <c r="F201" s="4">
        <v>400.0</v>
      </c>
      <c r="G201" s="4" t="s">
        <v>12</v>
      </c>
      <c r="H201" s="4" t="s">
        <v>12</v>
      </c>
      <c r="I201" s="4" t="s">
        <v>28</v>
      </c>
      <c r="J201" s="4" t="s">
        <v>28</v>
      </c>
    </row>
    <row r="202" ht="15.75" customHeight="1">
      <c r="A202" s="3">
        <v>1629.0</v>
      </c>
      <c r="B202" s="4" t="s">
        <v>69</v>
      </c>
      <c r="C202" s="4" t="s">
        <v>67</v>
      </c>
      <c r="D202" s="4">
        <v>42.968534</v>
      </c>
      <c r="E202" s="4">
        <v>24.675216</v>
      </c>
      <c r="F202" s="4">
        <v>200.0</v>
      </c>
      <c r="G202" s="4" t="s">
        <v>12</v>
      </c>
      <c r="H202" s="4" t="s">
        <v>12</v>
      </c>
      <c r="I202" s="4" t="s">
        <v>31</v>
      </c>
      <c r="J202" s="4" t="s">
        <v>26</v>
      </c>
    </row>
    <row r="203" ht="15.75" customHeight="1">
      <c r="A203" s="3">
        <v>1630.0</v>
      </c>
      <c r="B203" s="4" t="s">
        <v>69</v>
      </c>
      <c r="C203" s="4" t="s">
        <v>67</v>
      </c>
      <c r="D203" s="4">
        <v>42.968534</v>
      </c>
      <c r="E203" s="4">
        <v>24.675216</v>
      </c>
      <c r="F203" s="4">
        <v>200.0</v>
      </c>
      <c r="G203" s="4" t="s">
        <v>12</v>
      </c>
      <c r="H203" s="4" t="s">
        <v>12</v>
      </c>
      <c r="I203" s="4" t="s">
        <v>31</v>
      </c>
      <c r="J203" s="4" t="s">
        <v>26</v>
      </c>
    </row>
    <row r="204" ht="15.75" customHeight="1">
      <c r="A204" s="3">
        <v>1648.0</v>
      </c>
      <c r="B204" s="4" t="s">
        <v>69</v>
      </c>
      <c r="C204" s="4" t="s">
        <v>67</v>
      </c>
      <c r="D204" s="4">
        <v>42.969241</v>
      </c>
      <c r="E204" s="4">
        <v>24.675855</v>
      </c>
      <c r="F204" s="4">
        <v>0.0</v>
      </c>
      <c r="G204" s="4" t="s">
        <v>12</v>
      </c>
      <c r="H204" s="4" t="s">
        <v>12</v>
      </c>
      <c r="I204" s="4" t="s">
        <v>31</v>
      </c>
      <c r="J204" s="4" t="s">
        <v>26</v>
      </c>
    </row>
    <row r="205" ht="15.75" customHeight="1">
      <c r="A205" s="3">
        <v>1649.0</v>
      </c>
      <c r="B205" s="4" t="s">
        <v>67</v>
      </c>
      <c r="C205" s="4" t="s">
        <v>67</v>
      </c>
      <c r="D205" s="4">
        <v>43.144128</v>
      </c>
      <c r="E205" s="4">
        <v>24.706731</v>
      </c>
      <c r="F205" s="4">
        <v>300.0</v>
      </c>
      <c r="G205" s="4" t="s">
        <v>12</v>
      </c>
      <c r="H205" s="4" t="s">
        <v>12</v>
      </c>
      <c r="I205" s="4" t="s">
        <v>28</v>
      </c>
      <c r="J205" s="4" t="s">
        <v>28</v>
      </c>
    </row>
    <row r="206" ht="15.75" customHeight="1">
      <c r="A206" s="3">
        <v>1073.0</v>
      </c>
      <c r="B206" s="4" t="s">
        <v>70</v>
      </c>
      <c r="C206" s="4" t="s">
        <v>70</v>
      </c>
      <c r="D206" s="4">
        <v>42.275765</v>
      </c>
      <c r="E206" s="4">
        <v>24.381768</v>
      </c>
      <c r="F206" s="4">
        <v>0.0</v>
      </c>
      <c r="G206" s="4" t="s">
        <v>11</v>
      </c>
      <c r="H206" s="4" t="s">
        <v>11</v>
      </c>
      <c r="I206" s="5" t="s">
        <v>25</v>
      </c>
      <c r="J206" s="5" t="s">
        <v>14</v>
      </c>
    </row>
    <row r="207" ht="15.75" customHeight="1">
      <c r="A207" s="3">
        <v>1074.0</v>
      </c>
      <c r="B207" s="4" t="s">
        <v>70</v>
      </c>
      <c r="C207" s="4" t="s">
        <v>70</v>
      </c>
      <c r="D207" s="4">
        <v>42.276647</v>
      </c>
      <c r="E207" s="4">
        <v>24.380975</v>
      </c>
      <c r="F207" s="4">
        <v>0.0</v>
      </c>
      <c r="G207" s="4" t="s">
        <v>11</v>
      </c>
      <c r="H207" s="4" t="s">
        <v>11</v>
      </c>
      <c r="I207" s="5" t="s">
        <v>25</v>
      </c>
      <c r="J207" s="5" t="s">
        <v>14</v>
      </c>
    </row>
    <row r="208" ht="15.75" customHeight="1">
      <c r="A208" s="3">
        <v>1230.0</v>
      </c>
      <c r="B208" s="4" t="s">
        <v>71</v>
      </c>
      <c r="C208" s="4" t="s">
        <v>70</v>
      </c>
      <c r="D208" s="4">
        <v>42.403625</v>
      </c>
      <c r="E208" s="4">
        <v>24.369656</v>
      </c>
      <c r="F208" s="4">
        <v>0.0</v>
      </c>
      <c r="G208" s="4" t="s">
        <v>11</v>
      </c>
      <c r="H208" s="4" t="s">
        <v>12</v>
      </c>
      <c r="I208" s="4" t="s">
        <v>25</v>
      </c>
      <c r="J208" s="4" t="s">
        <v>26</v>
      </c>
    </row>
    <row r="209" ht="15.75" customHeight="1">
      <c r="A209" s="3">
        <v>1231.0</v>
      </c>
      <c r="B209" s="4" t="s">
        <v>71</v>
      </c>
      <c r="C209" s="4" t="s">
        <v>70</v>
      </c>
      <c r="D209" s="4">
        <v>42.424705</v>
      </c>
      <c r="E209" s="4">
        <v>24.357235</v>
      </c>
      <c r="F209" s="4">
        <v>0.0</v>
      </c>
      <c r="G209" s="4" t="s">
        <v>12</v>
      </c>
      <c r="H209" s="4" t="s">
        <v>12</v>
      </c>
      <c r="I209" s="4" t="s">
        <v>28</v>
      </c>
      <c r="J209" s="4" t="s">
        <v>28</v>
      </c>
    </row>
    <row r="210" ht="15.75" customHeight="1">
      <c r="A210" s="3">
        <v>1341.0</v>
      </c>
      <c r="B210" s="4" t="s">
        <v>72</v>
      </c>
      <c r="C210" s="4" t="s">
        <v>70</v>
      </c>
      <c r="D210" s="4">
        <v>42.317788</v>
      </c>
      <c r="E210" s="4">
        <v>24.197204</v>
      </c>
      <c r="F210" s="4">
        <v>100.0</v>
      </c>
      <c r="G210" s="4" t="s">
        <v>24</v>
      </c>
      <c r="H210" s="4" t="s">
        <v>12</v>
      </c>
      <c r="I210" s="4" t="s">
        <v>18</v>
      </c>
      <c r="J210" s="4" t="s">
        <v>14</v>
      </c>
    </row>
    <row r="211" ht="15.75" customHeight="1">
      <c r="A211" s="3">
        <v>1342.0</v>
      </c>
      <c r="B211" s="4" t="s">
        <v>72</v>
      </c>
      <c r="C211" s="4" t="s">
        <v>70</v>
      </c>
      <c r="D211" s="4">
        <v>42.317788</v>
      </c>
      <c r="E211" s="4">
        <v>24.197204</v>
      </c>
      <c r="F211" s="4">
        <v>100.0</v>
      </c>
      <c r="G211" s="4" t="s">
        <v>24</v>
      </c>
      <c r="H211" s="4" t="s">
        <v>24</v>
      </c>
      <c r="I211" s="4" t="s">
        <v>18</v>
      </c>
      <c r="J211" s="4" t="s">
        <v>14</v>
      </c>
    </row>
    <row r="212" ht="15.75" customHeight="1">
      <c r="A212" s="3">
        <v>1343.0</v>
      </c>
      <c r="B212" s="4" t="s">
        <v>72</v>
      </c>
      <c r="C212" s="4" t="s">
        <v>70</v>
      </c>
      <c r="D212" s="4">
        <v>42.317788</v>
      </c>
      <c r="E212" s="4">
        <v>24.197204</v>
      </c>
      <c r="F212" s="4">
        <v>100.0</v>
      </c>
      <c r="G212" s="4" t="s">
        <v>24</v>
      </c>
      <c r="H212" s="4" t="s">
        <v>12</v>
      </c>
      <c r="I212" s="4" t="s">
        <v>18</v>
      </c>
      <c r="J212" s="4" t="s">
        <v>14</v>
      </c>
    </row>
    <row r="213" ht="15.75" customHeight="1">
      <c r="A213" s="3">
        <v>1344.0</v>
      </c>
      <c r="B213" s="4" t="s">
        <v>72</v>
      </c>
      <c r="C213" s="4" t="s">
        <v>70</v>
      </c>
      <c r="D213" s="4">
        <v>42.317788</v>
      </c>
      <c r="E213" s="4">
        <v>24.197204</v>
      </c>
      <c r="F213" s="4">
        <v>100.0</v>
      </c>
      <c r="G213" s="4" t="s">
        <v>24</v>
      </c>
      <c r="H213" s="4" t="s">
        <v>12</v>
      </c>
      <c r="I213" s="4" t="s">
        <v>18</v>
      </c>
      <c r="J213" s="4" t="s">
        <v>14</v>
      </c>
    </row>
    <row r="214" ht="15.75" customHeight="1">
      <c r="A214" s="3">
        <v>1378.0</v>
      </c>
      <c r="B214" s="4" t="s">
        <v>73</v>
      </c>
      <c r="C214" s="4" t="s">
        <v>70</v>
      </c>
      <c r="D214" s="4">
        <v>42.092366</v>
      </c>
      <c r="E214" s="4">
        <v>24.429755</v>
      </c>
      <c r="F214" s="4">
        <v>3000.0</v>
      </c>
      <c r="G214" s="4" t="s">
        <v>11</v>
      </c>
      <c r="H214" s="4" t="s">
        <v>12</v>
      </c>
      <c r="I214" s="4" t="s">
        <v>13</v>
      </c>
      <c r="J214" s="4" t="s">
        <v>14</v>
      </c>
    </row>
    <row r="215" ht="15.75" customHeight="1">
      <c r="A215" s="3">
        <v>1379.0</v>
      </c>
      <c r="B215" s="4" t="s">
        <v>73</v>
      </c>
      <c r="C215" s="4" t="s">
        <v>70</v>
      </c>
      <c r="D215" s="4">
        <v>42.092366</v>
      </c>
      <c r="E215" s="4">
        <v>24.429755</v>
      </c>
      <c r="F215" s="4">
        <v>3000.0</v>
      </c>
      <c r="G215" s="4" t="s">
        <v>11</v>
      </c>
      <c r="H215" s="4" t="s">
        <v>12</v>
      </c>
      <c r="I215" s="4" t="s">
        <v>13</v>
      </c>
      <c r="J215" s="4" t="s">
        <v>14</v>
      </c>
    </row>
    <row r="216" ht="15.75" customHeight="1">
      <c r="A216" s="3">
        <v>1380.0</v>
      </c>
      <c r="B216" s="4" t="s">
        <v>73</v>
      </c>
      <c r="C216" s="4" t="s">
        <v>70</v>
      </c>
      <c r="D216" s="4">
        <v>42.092366</v>
      </c>
      <c r="E216" s="4">
        <v>24.429755</v>
      </c>
      <c r="F216" s="4">
        <v>3000.0</v>
      </c>
      <c r="G216" s="4" t="s">
        <v>11</v>
      </c>
      <c r="H216" s="4" t="s">
        <v>12</v>
      </c>
      <c r="I216" s="4" t="s">
        <v>13</v>
      </c>
      <c r="J216" s="4" t="s">
        <v>14</v>
      </c>
    </row>
    <row r="217" ht="15.75" customHeight="1">
      <c r="A217" s="3">
        <v>1405.0</v>
      </c>
      <c r="B217" s="4" t="s">
        <v>73</v>
      </c>
      <c r="C217" s="4" t="s">
        <v>70</v>
      </c>
      <c r="D217" s="4">
        <v>42.106252</v>
      </c>
      <c r="E217" s="4">
        <v>24.439037</v>
      </c>
      <c r="F217" s="4">
        <v>0.0</v>
      </c>
      <c r="G217" s="4" t="s">
        <v>12</v>
      </c>
      <c r="H217" s="4" t="s">
        <v>12</v>
      </c>
      <c r="I217" s="4" t="s">
        <v>28</v>
      </c>
      <c r="J217" s="4" t="s">
        <v>28</v>
      </c>
    </row>
    <row r="218" ht="15.75" customHeight="1">
      <c r="A218" s="3">
        <v>1406.0</v>
      </c>
      <c r="B218" s="4" t="s">
        <v>73</v>
      </c>
      <c r="C218" s="4" t="s">
        <v>70</v>
      </c>
      <c r="D218" s="4">
        <v>42.102597</v>
      </c>
      <c r="E218" s="4">
        <v>24.425641</v>
      </c>
      <c r="F218" s="4">
        <v>2500.0</v>
      </c>
      <c r="G218" s="4" t="s">
        <v>12</v>
      </c>
      <c r="H218" s="4" t="s">
        <v>12</v>
      </c>
      <c r="I218" s="4" t="s">
        <v>28</v>
      </c>
      <c r="J218" s="4" t="s">
        <v>28</v>
      </c>
    </row>
    <row r="219" ht="15.75" customHeight="1">
      <c r="A219" s="3">
        <v>1407.0</v>
      </c>
      <c r="B219" s="4" t="s">
        <v>73</v>
      </c>
      <c r="C219" s="4" t="s">
        <v>70</v>
      </c>
      <c r="D219" s="4">
        <v>42.102597</v>
      </c>
      <c r="E219" s="4">
        <v>24.425641</v>
      </c>
      <c r="F219" s="4">
        <v>2500.0</v>
      </c>
      <c r="G219" s="4" t="s">
        <v>12</v>
      </c>
      <c r="H219" s="4" t="s">
        <v>12</v>
      </c>
      <c r="I219" s="4" t="s">
        <v>28</v>
      </c>
      <c r="J219" s="4" t="s">
        <v>28</v>
      </c>
    </row>
    <row r="220" ht="15.75" customHeight="1">
      <c r="A220" s="3">
        <v>1544.0</v>
      </c>
      <c r="B220" s="4" t="s">
        <v>73</v>
      </c>
      <c r="C220" s="4" t="s">
        <v>70</v>
      </c>
      <c r="D220" s="4">
        <v>41.945005</v>
      </c>
      <c r="E220" s="4">
        <v>24.365214</v>
      </c>
      <c r="F220" s="4">
        <v>3500.0</v>
      </c>
      <c r="G220" s="4" t="s">
        <v>11</v>
      </c>
      <c r="H220" s="4" t="s">
        <v>11</v>
      </c>
      <c r="I220" s="4" t="s">
        <v>25</v>
      </c>
      <c r="J220" s="4" t="s">
        <v>26</v>
      </c>
    </row>
    <row r="221" ht="15.75" customHeight="1">
      <c r="A221" s="3">
        <v>1545.0</v>
      </c>
      <c r="B221" s="4" t="s">
        <v>73</v>
      </c>
      <c r="C221" s="4" t="s">
        <v>70</v>
      </c>
      <c r="D221" s="4">
        <v>41.945005</v>
      </c>
      <c r="E221" s="4">
        <v>24.365214</v>
      </c>
      <c r="F221" s="4">
        <v>3500.0</v>
      </c>
      <c r="G221" s="4" t="s">
        <v>11</v>
      </c>
      <c r="H221" s="4" t="s">
        <v>11</v>
      </c>
      <c r="I221" s="4" t="s">
        <v>25</v>
      </c>
      <c r="J221" s="4" t="s">
        <v>26</v>
      </c>
    </row>
    <row r="222" ht="15.75" customHeight="1">
      <c r="A222" s="3">
        <v>1546.0</v>
      </c>
      <c r="B222" s="4" t="s">
        <v>73</v>
      </c>
      <c r="C222" s="4" t="s">
        <v>70</v>
      </c>
      <c r="D222" s="4">
        <v>41.945005</v>
      </c>
      <c r="E222" s="4">
        <v>24.365214</v>
      </c>
      <c r="F222" s="4">
        <v>3500.0</v>
      </c>
      <c r="G222" s="4" t="s">
        <v>11</v>
      </c>
      <c r="H222" s="4" t="s">
        <v>11</v>
      </c>
      <c r="I222" s="4" t="s">
        <v>25</v>
      </c>
      <c r="J222" s="4" t="s">
        <v>26</v>
      </c>
    </row>
    <row r="223" ht="15.75" customHeight="1">
      <c r="A223" s="3">
        <v>1547.0</v>
      </c>
      <c r="B223" s="4" t="s">
        <v>73</v>
      </c>
      <c r="C223" s="4" t="s">
        <v>70</v>
      </c>
      <c r="D223" s="4">
        <v>41.945005</v>
      </c>
      <c r="E223" s="4">
        <v>24.365214</v>
      </c>
      <c r="F223" s="4">
        <v>3500.0</v>
      </c>
      <c r="G223" s="4" t="s">
        <v>11</v>
      </c>
      <c r="H223" s="4" t="s">
        <v>11</v>
      </c>
      <c r="I223" s="4" t="s">
        <v>25</v>
      </c>
      <c r="J223" s="4" t="s">
        <v>26</v>
      </c>
    </row>
    <row r="224" ht="15.75" customHeight="1">
      <c r="A224" s="3">
        <v>1548.0</v>
      </c>
      <c r="B224" s="4" t="s">
        <v>73</v>
      </c>
      <c r="C224" s="4" t="s">
        <v>70</v>
      </c>
      <c r="D224" s="4">
        <v>41.945005</v>
      </c>
      <c r="E224" s="4">
        <v>24.365214</v>
      </c>
      <c r="F224" s="4">
        <v>3500.0</v>
      </c>
      <c r="G224" s="4" t="s">
        <v>11</v>
      </c>
      <c r="H224" s="4" t="s">
        <v>11</v>
      </c>
      <c r="I224" s="4" t="s">
        <v>25</v>
      </c>
      <c r="J224" s="4" t="s">
        <v>26</v>
      </c>
    </row>
    <row r="225" ht="15.75" customHeight="1">
      <c r="A225" s="3">
        <v>1549.0</v>
      </c>
      <c r="B225" s="4" t="s">
        <v>73</v>
      </c>
      <c r="C225" s="4" t="s">
        <v>70</v>
      </c>
      <c r="D225" s="4">
        <v>41.945005</v>
      </c>
      <c r="E225" s="4">
        <v>24.365214</v>
      </c>
      <c r="F225" s="4">
        <v>3500.0</v>
      </c>
      <c r="G225" s="4" t="s">
        <v>11</v>
      </c>
      <c r="H225" s="4" t="s">
        <v>11</v>
      </c>
      <c r="I225" s="4" t="s">
        <v>25</v>
      </c>
      <c r="J225" s="4" t="s">
        <v>26</v>
      </c>
    </row>
    <row r="226" ht="15.75" customHeight="1">
      <c r="A226" s="3">
        <v>1550.0</v>
      </c>
      <c r="B226" s="4" t="s">
        <v>73</v>
      </c>
      <c r="C226" s="4" t="s">
        <v>70</v>
      </c>
      <c r="D226" s="4">
        <v>41.945005</v>
      </c>
      <c r="E226" s="4">
        <v>24.365214</v>
      </c>
      <c r="F226" s="4">
        <v>3500.0</v>
      </c>
      <c r="G226" s="4" t="s">
        <v>11</v>
      </c>
      <c r="H226" s="4" t="s">
        <v>11</v>
      </c>
      <c r="I226" s="4" t="s">
        <v>25</v>
      </c>
      <c r="J226" s="4" t="s">
        <v>26</v>
      </c>
    </row>
    <row r="227" ht="15.75" customHeight="1">
      <c r="A227" s="3">
        <v>1551.0</v>
      </c>
      <c r="B227" s="4" t="s">
        <v>73</v>
      </c>
      <c r="C227" s="4" t="s">
        <v>70</v>
      </c>
      <c r="D227" s="4">
        <v>41.945005</v>
      </c>
      <c r="E227" s="4">
        <v>24.365214</v>
      </c>
      <c r="F227" s="4">
        <v>3500.0</v>
      </c>
      <c r="G227" s="4" t="s">
        <v>11</v>
      </c>
      <c r="H227" s="4" t="s">
        <v>11</v>
      </c>
      <c r="I227" s="4" t="s">
        <v>25</v>
      </c>
      <c r="J227" s="4" t="s">
        <v>26</v>
      </c>
    </row>
    <row r="228" ht="15.75" customHeight="1">
      <c r="A228" s="3">
        <v>1552.0</v>
      </c>
      <c r="B228" s="4" t="s">
        <v>73</v>
      </c>
      <c r="C228" s="4" t="s">
        <v>70</v>
      </c>
      <c r="D228" s="4">
        <v>41.945005</v>
      </c>
      <c r="E228" s="4">
        <v>24.365214</v>
      </c>
      <c r="F228" s="4">
        <v>3500.0</v>
      </c>
      <c r="G228" s="4" t="s">
        <v>11</v>
      </c>
      <c r="H228" s="4" t="s">
        <v>17</v>
      </c>
      <c r="I228" s="4" t="s">
        <v>25</v>
      </c>
      <c r="J228" s="4" t="s">
        <v>26</v>
      </c>
    </row>
    <row r="229" ht="15.75" customHeight="1">
      <c r="A229" s="3">
        <v>1553.0</v>
      </c>
      <c r="B229" s="4" t="s">
        <v>73</v>
      </c>
      <c r="C229" s="4" t="s">
        <v>70</v>
      </c>
      <c r="D229" s="4">
        <v>41.945005</v>
      </c>
      <c r="E229" s="4">
        <v>24.365214</v>
      </c>
      <c r="F229" s="4">
        <v>3500.0</v>
      </c>
      <c r="G229" s="4" t="s">
        <v>11</v>
      </c>
      <c r="H229" s="4" t="s">
        <v>17</v>
      </c>
      <c r="I229" s="4" t="s">
        <v>25</v>
      </c>
      <c r="J229" s="4" t="s">
        <v>26</v>
      </c>
    </row>
    <row r="230" ht="15.75" customHeight="1">
      <c r="A230" s="3">
        <v>1633.0</v>
      </c>
      <c r="B230" s="4" t="s">
        <v>74</v>
      </c>
      <c r="C230" s="4" t="s">
        <v>70</v>
      </c>
      <c r="D230" s="4">
        <v>42.249725</v>
      </c>
      <c r="E230" s="4">
        <v>24.032662</v>
      </c>
      <c r="F230" s="4">
        <v>350.0</v>
      </c>
      <c r="G230" s="4" t="s">
        <v>12</v>
      </c>
      <c r="H230" s="4" t="s">
        <v>12</v>
      </c>
      <c r="I230" s="4" t="s">
        <v>28</v>
      </c>
      <c r="J230" s="4" t="s">
        <v>28</v>
      </c>
    </row>
    <row r="231" ht="15.75" customHeight="1">
      <c r="A231" s="7">
        <v>1634.0</v>
      </c>
      <c r="B231" s="4" t="s">
        <v>74</v>
      </c>
      <c r="C231" s="4" t="s">
        <v>70</v>
      </c>
      <c r="D231" s="4">
        <v>42.249725</v>
      </c>
      <c r="E231" s="4">
        <v>24.032662</v>
      </c>
      <c r="F231" s="4">
        <v>350.0</v>
      </c>
      <c r="G231" s="4" t="s">
        <v>12</v>
      </c>
      <c r="H231" s="4" t="s">
        <v>12</v>
      </c>
      <c r="I231" s="4" t="s">
        <v>28</v>
      </c>
      <c r="J231" s="4" t="s">
        <v>28</v>
      </c>
    </row>
    <row r="232" ht="15.75" customHeight="1">
      <c r="A232" s="3">
        <v>1635.0</v>
      </c>
      <c r="B232" s="4" t="s">
        <v>74</v>
      </c>
      <c r="C232" s="4" t="s">
        <v>70</v>
      </c>
      <c r="D232" s="4">
        <v>42.249725</v>
      </c>
      <c r="E232" s="4">
        <v>24.032662</v>
      </c>
      <c r="F232" s="4">
        <v>350.0</v>
      </c>
      <c r="G232" s="4" t="s">
        <v>12</v>
      </c>
      <c r="H232" s="4" t="s">
        <v>12</v>
      </c>
      <c r="I232" s="4" t="s">
        <v>28</v>
      </c>
      <c r="J232" s="4" t="s">
        <v>28</v>
      </c>
    </row>
    <row r="233" ht="15.75" customHeight="1">
      <c r="A233" s="7">
        <v>1636.0</v>
      </c>
      <c r="B233" s="4" t="s">
        <v>74</v>
      </c>
      <c r="C233" s="4" t="s">
        <v>70</v>
      </c>
      <c r="D233" s="4">
        <v>42.249725</v>
      </c>
      <c r="E233" s="4">
        <v>24.032662</v>
      </c>
      <c r="F233" s="4">
        <v>350.0</v>
      </c>
      <c r="G233" s="4" t="s">
        <v>12</v>
      </c>
      <c r="H233" s="4" t="s">
        <v>12</v>
      </c>
      <c r="I233" s="4" t="s">
        <v>28</v>
      </c>
      <c r="J233" s="4" t="s">
        <v>28</v>
      </c>
    </row>
    <row r="234" ht="15.75" customHeight="1">
      <c r="A234" s="3">
        <v>1651.0</v>
      </c>
      <c r="B234" s="4" t="s">
        <v>74</v>
      </c>
      <c r="C234" s="4" t="s">
        <v>70</v>
      </c>
      <c r="D234" s="4">
        <v>42.249725</v>
      </c>
      <c r="E234" s="4">
        <v>24.032662</v>
      </c>
      <c r="F234" s="4">
        <v>350.0</v>
      </c>
      <c r="G234" s="4" t="s">
        <v>12</v>
      </c>
      <c r="H234" s="4" t="s">
        <v>12</v>
      </c>
      <c r="I234" s="4" t="s">
        <v>28</v>
      </c>
      <c r="J234" s="4" t="s">
        <v>28</v>
      </c>
    </row>
    <row r="235" ht="15.75" customHeight="1">
      <c r="A235" s="3">
        <v>1652.0</v>
      </c>
      <c r="B235" s="4" t="s">
        <v>74</v>
      </c>
      <c r="C235" s="4" t="s">
        <v>70</v>
      </c>
      <c r="D235" s="4">
        <v>42.249725</v>
      </c>
      <c r="E235" s="4">
        <v>24.032662</v>
      </c>
      <c r="F235" s="4">
        <v>350.0</v>
      </c>
      <c r="G235" s="4" t="s">
        <v>12</v>
      </c>
      <c r="H235" s="4" t="s">
        <v>12</v>
      </c>
      <c r="I235" s="4" t="s">
        <v>28</v>
      </c>
      <c r="J235" s="4" t="s">
        <v>28</v>
      </c>
    </row>
    <row r="236" ht="15.75" customHeight="1">
      <c r="A236" s="3">
        <v>1653.0</v>
      </c>
      <c r="B236" s="4" t="s">
        <v>74</v>
      </c>
      <c r="C236" s="4" t="s">
        <v>70</v>
      </c>
      <c r="D236" s="4">
        <v>42.249725</v>
      </c>
      <c r="E236" s="4">
        <v>24.032662</v>
      </c>
      <c r="F236" s="4">
        <v>350.0</v>
      </c>
      <c r="G236" s="4" t="s">
        <v>12</v>
      </c>
      <c r="H236" s="4" t="s">
        <v>12</v>
      </c>
      <c r="I236" s="4" t="s">
        <v>28</v>
      </c>
      <c r="J236" s="4" t="s">
        <v>28</v>
      </c>
    </row>
    <row r="237" ht="15.75" customHeight="1">
      <c r="A237" s="3">
        <v>1654.0</v>
      </c>
      <c r="B237" s="4" t="s">
        <v>74</v>
      </c>
      <c r="C237" s="4" t="s">
        <v>70</v>
      </c>
      <c r="D237" s="4">
        <v>42.249725</v>
      </c>
      <c r="E237" s="4">
        <v>24.032662</v>
      </c>
      <c r="F237" s="4">
        <v>350.0</v>
      </c>
      <c r="G237" s="4" t="s">
        <v>12</v>
      </c>
      <c r="H237" s="4" t="s">
        <v>12</v>
      </c>
      <c r="I237" s="4" t="s">
        <v>28</v>
      </c>
      <c r="J237" s="4" t="s">
        <v>28</v>
      </c>
    </row>
    <row r="238" ht="15.75" customHeight="1">
      <c r="A238" s="3">
        <v>1655.0</v>
      </c>
      <c r="B238" s="4" t="s">
        <v>74</v>
      </c>
      <c r="C238" s="4" t="s">
        <v>70</v>
      </c>
      <c r="D238" s="4">
        <v>42.249725</v>
      </c>
      <c r="E238" s="4">
        <v>24.032662</v>
      </c>
      <c r="F238" s="4">
        <v>350.0</v>
      </c>
      <c r="G238" s="4" t="s">
        <v>12</v>
      </c>
      <c r="H238" s="4" t="s">
        <v>12</v>
      </c>
      <c r="I238" s="4" t="s">
        <v>28</v>
      </c>
      <c r="J238" s="4" t="s">
        <v>28</v>
      </c>
    </row>
    <row r="239" ht="15.75" customHeight="1">
      <c r="A239" s="3">
        <v>1656.0</v>
      </c>
      <c r="B239" s="4" t="s">
        <v>74</v>
      </c>
      <c r="C239" s="4" t="s">
        <v>70</v>
      </c>
      <c r="D239" s="4">
        <v>42.249725</v>
      </c>
      <c r="E239" s="4">
        <v>24.032662</v>
      </c>
      <c r="F239" s="4">
        <v>350.0</v>
      </c>
      <c r="G239" s="4" t="s">
        <v>12</v>
      </c>
      <c r="H239" s="4" t="s">
        <v>12</v>
      </c>
      <c r="I239" s="4" t="s">
        <v>28</v>
      </c>
      <c r="J239" s="4" t="s">
        <v>28</v>
      </c>
    </row>
    <row r="240" ht="15.75" customHeight="1">
      <c r="A240" s="3">
        <v>1657.0</v>
      </c>
      <c r="B240" s="4" t="s">
        <v>74</v>
      </c>
      <c r="C240" s="4" t="s">
        <v>70</v>
      </c>
      <c r="D240" s="4">
        <v>42.249725</v>
      </c>
      <c r="E240" s="4">
        <v>24.032662</v>
      </c>
      <c r="F240" s="4">
        <v>350.0</v>
      </c>
      <c r="G240" s="4" t="s">
        <v>12</v>
      </c>
      <c r="H240" s="4" t="s">
        <v>12</v>
      </c>
      <c r="I240" s="4" t="s">
        <v>28</v>
      </c>
      <c r="J240" s="4" t="s">
        <v>28</v>
      </c>
    </row>
    <row r="241" ht="15.75" customHeight="1">
      <c r="A241" s="3">
        <v>1658.0</v>
      </c>
      <c r="B241" s="4" t="s">
        <v>74</v>
      </c>
      <c r="C241" s="4" t="s">
        <v>70</v>
      </c>
      <c r="D241" s="4">
        <v>42.249725</v>
      </c>
      <c r="E241" s="4">
        <v>24.032662</v>
      </c>
      <c r="F241" s="4">
        <v>350.0</v>
      </c>
      <c r="G241" s="4" t="s">
        <v>12</v>
      </c>
      <c r="H241" s="4" t="s">
        <v>12</v>
      </c>
      <c r="I241" s="4" t="s">
        <v>28</v>
      </c>
      <c r="J241" s="4" t="s">
        <v>28</v>
      </c>
    </row>
    <row r="242" ht="15.75" customHeight="1">
      <c r="A242" s="3">
        <v>1659.0</v>
      </c>
      <c r="B242" s="4" t="s">
        <v>74</v>
      </c>
      <c r="C242" s="4" t="s">
        <v>70</v>
      </c>
      <c r="D242" s="4">
        <v>42.249725</v>
      </c>
      <c r="E242" s="4">
        <v>24.032662</v>
      </c>
      <c r="F242" s="4">
        <v>350.0</v>
      </c>
      <c r="G242" s="4" t="s">
        <v>12</v>
      </c>
      <c r="H242" s="4" t="s">
        <v>12</v>
      </c>
      <c r="I242" s="4" t="s">
        <v>28</v>
      </c>
      <c r="J242" s="4" t="s">
        <v>28</v>
      </c>
    </row>
    <row r="243" ht="15.75" customHeight="1">
      <c r="A243" s="3">
        <v>1660.0</v>
      </c>
      <c r="B243" s="4" t="s">
        <v>74</v>
      </c>
      <c r="C243" s="4" t="s">
        <v>70</v>
      </c>
      <c r="D243" s="4">
        <v>42.249725</v>
      </c>
      <c r="E243" s="4">
        <v>24.032662</v>
      </c>
      <c r="F243" s="4">
        <v>350.0</v>
      </c>
      <c r="G243" s="4" t="s">
        <v>12</v>
      </c>
      <c r="H243" s="4" t="s">
        <v>12</v>
      </c>
      <c r="I243" s="4" t="s">
        <v>28</v>
      </c>
      <c r="J243" s="4" t="s">
        <v>28</v>
      </c>
    </row>
    <row r="244" ht="15.75" customHeight="1">
      <c r="A244" s="3">
        <v>1661.0</v>
      </c>
      <c r="B244" s="4" t="s">
        <v>74</v>
      </c>
      <c r="C244" s="4" t="s">
        <v>70</v>
      </c>
      <c r="D244" s="4">
        <v>42.249725</v>
      </c>
      <c r="E244" s="4">
        <v>24.032662</v>
      </c>
      <c r="F244" s="4">
        <v>350.0</v>
      </c>
      <c r="G244" s="4" t="s">
        <v>12</v>
      </c>
      <c r="H244" s="4" t="s">
        <v>12</v>
      </c>
      <c r="I244" s="4" t="s">
        <v>28</v>
      </c>
      <c r="J244" s="4" t="s">
        <v>28</v>
      </c>
    </row>
    <row r="245" ht="15.75" customHeight="1">
      <c r="A245" s="3">
        <v>1117.0</v>
      </c>
      <c r="B245" s="4" t="s">
        <v>75</v>
      </c>
      <c r="C245" s="4" t="s">
        <v>75</v>
      </c>
      <c r="D245" s="4">
        <v>42.543787</v>
      </c>
      <c r="E245" s="4">
        <v>23.111756</v>
      </c>
      <c r="F245" s="4">
        <v>150.0</v>
      </c>
      <c r="G245" s="4" t="s">
        <v>20</v>
      </c>
      <c r="H245" s="4" t="s">
        <v>12</v>
      </c>
      <c r="I245" s="5" t="s">
        <v>13</v>
      </c>
      <c r="J245" s="5" t="s">
        <v>26</v>
      </c>
    </row>
    <row r="246" ht="15.75" customHeight="1">
      <c r="A246" s="3">
        <v>1142.0</v>
      </c>
      <c r="B246" s="4" t="s">
        <v>76</v>
      </c>
      <c r="C246" s="4" t="s">
        <v>75</v>
      </c>
      <c r="D246" s="4">
        <v>42.480227</v>
      </c>
      <c r="E246" s="4">
        <v>23.102975</v>
      </c>
      <c r="F246" s="4">
        <v>3000.0</v>
      </c>
      <c r="G246" s="4" t="s">
        <v>17</v>
      </c>
      <c r="H246" s="4" t="s">
        <v>17</v>
      </c>
      <c r="I246" s="5" t="s">
        <v>13</v>
      </c>
      <c r="J246" s="5" t="s">
        <v>26</v>
      </c>
    </row>
    <row r="247" ht="15.75" customHeight="1">
      <c r="A247" s="3">
        <v>1183.0</v>
      </c>
      <c r="B247" s="4" t="s">
        <v>76</v>
      </c>
      <c r="C247" s="4" t="s">
        <v>75</v>
      </c>
      <c r="D247" s="4">
        <v>42.480227</v>
      </c>
      <c r="E247" s="4">
        <v>23.102975</v>
      </c>
      <c r="F247" s="4">
        <v>3000.0</v>
      </c>
      <c r="G247" s="4" t="s">
        <v>17</v>
      </c>
      <c r="H247" s="4" t="s">
        <v>17</v>
      </c>
      <c r="I247" s="4" t="s">
        <v>13</v>
      </c>
      <c r="J247" s="4" t="s">
        <v>14</v>
      </c>
    </row>
    <row r="248" ht="15.75" customHeight="1">
      <c r="A248" s="3">
        <v>1184.0</v>
      </c>
      <c r="B248" s="4" t="s">
        <v>75</v>
      </c>
      <c r="C248" s="4" t="s">
        <v>75</v>
      </c>
      <c r="D248" s="4">
        <v>42.6000503</v>
      </c>
      <c r="E248" s="4">
        <v>23.0086514</v>
      </c>
      <c r="F248" s="4">
        <v>0.0</v>
      </c>
      <c r="G248" s="4" t="s">
        <v>17</v>
      </c>
      <c r="H248" s="4" t="s">
        <v>17</v>
      </c>
      <c r="I248" s="4" t="s">
        <v>21</v>
      </c>
      <c r="J248" s="4" t="s">
        <v>19</v>
      </c>
    </row>
    <row r="249" ht="15.75" customHeight="1">
      <c r="A249" s="3">
        <v>1213.0</v>
      </c>
      <c r="B249" s="4" t="s">
        <v>76</v>
      </c>
      <c r="C249" s="4" t="s">
        <v>75</v>
      </c>
      <c r="D249" s="4">
        <v>42.467671</v>
      </c>
      <c r="E249" s="4">
        <v>23.111156</v>
      </c>
      <c r="F249" s="4">
        <v>100.0</v>
      </c>
      <c r="G249" s="4" t="s">
        <v>12</v>
      </c>
      <c r="H249" s="4" t="s">
        <v>12</v>
      </c>
      <c r="I249" s="5" t="s">
        <v>13</v>
      </c>
      <c r="J249" s="5" t="s">
        <v>26</v>
      </c>
    </row>
    <row r="250" ht="15.75" customHeight="1">
      <c r="A250" s="3">
        <v>1214.0</v>
      </c>
      <c r="B250" s="4" t="s">
        <v>76</v>
      </c>
      <c r="C250" s="4" t="s">
        <v>75</v>
      </c>
      <c r="D250" s="4">
        <v>42.467671</v>
      </c>
      <c r="E250" s="4">
        <v>23.111156</v>
      </c>
      <c r="F250" s="4">
        <v>100.0</v>
      </c>
      <c r="G250" s="4" t="s">
        <v>12</v>
      </c>
      <c r="H250" s="4" t="s">
        <v>12</v>
      </c>
      <c r="I250" s="4" t="s">
        <v>13</v>
      </c>
      <c r="J250" s="4" t="s">
        <v>26</v>
      </c>
    </row>
    <row r="251" ht="15.75" customHeight="1">
      <c r="A251" s="3">
        <v>1215.0</v>
      </c>
      <c r="B251" s="4" t="s">
        <v>75</v>
      </c>
      <c r="C251" s="4" t="s">
        <v>75</v>
      </c>
      <c r="D251" s="4">
        <v>42.523782</v>
      </c>
      <c r="E251" s="4">
        <v>23.115839</v>
      </c>
      <c r="F251" s="4">
        <v>300.0</v>
      </c>
      <c r="G251" s="4" t="s">
        <v>12</v>
      </c>
      <c r="H251" s="4" t="s">
        <v>12</v>
      </c>
      <c r="I251" s="4" t="s">
        <v>13</v>
      </c>
      <c r="J251" s="4" t="s">
        <v>14</v>
      </c>
    </row>
    <row r="252" ht="15.75" customHeight="1">
      <c r="A252" s="3">
        <v>1216.0</v>
      </c>
      <c r="B252" s="4" t="s">
        <v>75</v>
      </c>
      <c r="C252" s="4" t="s">
        <v>75</v>
      </c>
      <c r="D252" s="4">
        <v>42.523782</v>
      </c>
      <c r="E252" s="4">
        <v>23.115839</v>
      </c>
      <c r="F252" s="4">
        <v>300.0</v>
      </c>
      <c r="G252" s="4" t="s">
        <v>12</v>
      </c>
      <c r="H252" s="4" t="s">
        <v>12</v>
      </c>
      <c r="I252" s="4" t="s">
        <v>13</v>
      </c>
      <c r="J252" s="4" t="s">
        <v>14</v>
      </c>
    </row>
    <row r="253" ht="15.75" customHeight="1">
      <c r="A253" s="3">
        <v>1245.0</v>
      </c>
      <c r="B253" s="4" t="s">
        <v>76</v>
      </c>
      <c r="C253" s="4" t="s">
        <v>75</v>
      </c>
      <c r="D253" s="4">
        <v>42.485989</v>
      </c>
      <c r="E253" s="4">
        <v>23.123433</v>
      </c>
      <c r="F253" s="4">
        <v>500.0</v>
      </c>
      <c r="G253" s="4" t="s">
        <v>12</v>
      </c>
      <c r="H253" s="4" t="s">
        <v>12</v>
      </c>
      <c r="I253" s="4" t="s">
        <v>28</v>
      </c>
      <c r="J253" s="4" t="s">
        <v>28</v>
      </c>
    </row>
    <row r="254" ht="15.75" customHeight="1">
      <c r="A254" s="3">
        <v>1246.0</v>
      </c>
      <c r="B254" s="4" t="s">
        <v>76</v>
      </c>
      <c r="C254" s="4" t="s">
        <v>75</v>
      </c>
      <c r="D254" s="4">
        <v>42.485989</v>
      </c>
      <c r="E254" s="4">
        <v>23.123433</v>
      </c>
      <c r="F254" s="4">
        <v>500.0</v>
      </c>
      <c r="G254" s="4" t="s">
        <v>12</v>
      </c>
      <c r="H254" s="4" t="s">
        <v>12</v>
      </c>
      <c r="I254" s="4" t="s">
        <v>28</v>
      </c>
      <c r="J254" s="4" t="s">
        <v>28</v>
      </c>
    </row>
    <row r="255" ht="15.75" customHeight="1">
      <c r="A255" s="3">
        <v>1247.0</v>
      </c>
      <c r="B255" s="4" t="s">
        <v>76</v>
      </c>
      <c r="C255" s="4" t="s">
        <v>75</v>
      </c>
      <c r="D255" s="4">
        <v>42.485989</v>
      </c>
      <c r="E255" s="4">
        <v>23.123433</v>
      </c>
      <c r="F255" s="4">
        <v>500.0</v>
      </c>
      <c r="G255" s="4" t="s">
        <v>12</v>
      </c>
      <c r="H255" s="4" t="s">
        <v>12</v>
      </c>
      <c r="I255" s="4" t="s">
        <v>28</v>
      </c>
      <c r="J255" s="4" t="s">
        <v>28</v>
      </c>
    </row>
    <row r="256" ht="15.75" customHeight="1">
      <c r="A256" s="3">
        <v>1284.0</v>
      </c>
      <c r="B256" s="4" t="s">
        <v>75</v>
      </c>
      <c r="C256" s="4" t="s">
        <v>75</v>
      </c>
      <c r="D256" s="4">
        <v>42.596944</v>
      </c>
      <c r="E256" s="4">
        <v>23.015801</v>
      </c>
      <c r="F256" s="4">
        <v>0.0</v>
      </c>
      <c r="G256" s="4" t="s">
        <v>36</v>
      </c>
      <c r="H256" s="4" t="s">
        <v>12</v>
      </c>
      <c r="I256" s="4" t="s">
        <v>25</v>
      </c>
      <c r="J256" s="4" t="s">
        <v>26</v>
      </c>
    </row>
    <row r="257" ht="15.75" customHeight="1">
      <c r="A257" s="3">
        <v>1386.0</v>
      </c>
      <c r="B257" s="4" t="s">
        <v>77</v>
      </c>
      <c r="C257" s="4" t="s">
        <v>75</v>
      </c>
      <c r="D257" s="4">
        <v>42.551836</v>
      </c>
      <c r="E257" s="4">
        <v>22.788802</v>
      </c>
      <c r="F257" s="4">
        <v>200.0</v>
      </c>
      <c r="G257" s="4" t="s">
        <v>12</v>
      </c>
      <c r="H257" s="4" t="s">
        <v>12</v>
      </c>
      <c r="I257" s="4" t="s">
        <v>28</v>
      </c>
      <c r="J257" s="4" t="s">
        <v>28</v>
      </c>
    </row>
    <row r="258" ht="15.75" customHeight="1">
      <c r="A258" s="3">
        <v>1387.0</v>
      </c>
      <c r="B258" s="4" t="s">
        <v>77</v>
      </c>
      <c r="C258" s="4" t="s">
        <v>75</v>
      </c>
      <c r="D258" s="4">
        <v>42.551836</v>
      </c>
      <c r="E258" s="4">
        <v>22.788802</v>
      </c>
      <c r="F258" s="4">
        <v>200.0</v>
      </c>
      <c r="G258" s="4" t="s">
        <v>12</v>
      </c>
      <c r="H258" s="4" t="s">
        <v>12</v>
      </c>
      <c r="I258" s="4" t="s">
        <v>28</v>
      </c>
      <c r="J258" s="4" t="s">
        <v>28</v>
      </c>
    </row>
    <row r="259" ht="15.75" customHeight="1">
      <c r="A259" s="3">
        <v>1005.0</v>
      </c>
      <c r="B259" s="4" t="s">
        <v>78</v>
      </c>
      <c r="C259" s="4" t="s">
        <v>79</v>
      </c>
      <c r="D259" s="4">
        <v>42.101276</v>
      </c>
      <c r="E259" s="4">
        <v>25.128898</v>
      </c>
      <c r="F259" s="4">
        <v>0.0</v>
      </c>
      <c r="G259" s="4" t="s">
        <v>11</v>
      </c>
      <c r="H259" s="4" t="s">
        <v>17</v>
      </c>
      <c r="I259" s="5" t="s">
        <v>80</v>
      </c>
      <c r="J259" s="5" t="s">
        <v>14</v>
      </c>
    </row>
    <row r="260" ht="15.75" customHeight="1">
      <c r="A260" s="3">
        <v>1014.0</v>
      </c>
      <c r="B260" s="4" t="s">
        <v>81</v>
      </c>
      <c r="C260" s="4" t="s">
        <v>79</v>
      </c>
      <c r="D260" s="4">
        <v>42.113224</v>
      </c>
      <c r="E260" s="4">
        <v>24.469197</v>
      </c>
      <c r="F260" s="4">
        <v>0.0</v>
      </c>
      <c r="G260" s="4" t="s">
        <v>11</v>
      </c>
      <c r="H260" s="4" t="s">
        <v>17</v>
      </c>
      <c r="I260" s="5" t="s">
        <v>25</v>
      </c>
      <c r="J260" s="5" t="s">
        <v>26</v>
      </c>
    </row>
    <row r="261" ht="15.75" customHeight="1">
      <c r="A261" s="3">
        <v>1023.0</v>
      </c>
      <c r="B261" s="4" t="s">
        <v>82</v>
      </c>
      <c r="C261" s="4" t="s">
        <v>79</v>
      </c>
      <c r="D261" s="4">
        <v>42.097488</v>
      </c>
      <c r="E261" s="4">
        <v>24.614828</v>
      </c>
      <c r="F261" s="4">
        <v>0.0</v>
      </c>
      <c r="G261" s="4" t="s">
        <v>63</v>
      </c>
      <c r="H261" s="4" t="s">
        <v>17</v>
      </c>
      <c r="I261" s="5" t="s">
        <v>21</v>
      </c>
      <c r="J261" s="5" t="s">
        <v>19</v>
      </c>
    </row>
    <row r="262" ht="15.75" customHeight="1">
      <c r="A262" s="3">
        <v>1049.0</v>
      </c>
      <c r="B262" s="4" t="s">
        <v>83</v>
      </c>
      <c r="C262" s="4" t="s">
        <v>79</v>
      </c>
      <c r="D262" s="4">
        <v>42.514022</v>
      </c>
      <c r="E262" s="4">
        <v>24.884555</v>
      </c>
      <c r="F262" s="4">
        <v>200.0</v>
      </c>
      <c r="G262" s="4" t="s">
        <v>17</v>
      </c>
      <c r="H262" s="4" t="s">
        <v>17</v>
      </c>
      <c r="I262" s="5" t="s">
        <v>18</v>
      </c>
      <c r="J262" s="5" t="s">
        <v>14</v>
      </c>
    </row>
    <row r="263" ht="15.75" customHeight="1">
      <c r="A263" s="3">
        <v>1058.0</v>
      </c>
      <c r="B263" s="4" t="s">
        <v>82</v>
      </c>
      <c r="C263" s="4" t="s">
        <v>79</v>
      </c>
      <c r="D263" s="4">
        <v>42.060327</v>
      </c>
      <c r="E263" s="4">
        <v>24.596735</v>
      </c>
      <c r="F263" s="4">
        <v>500.0</v>
      </c>
      <c r="G263" s="4" t="s">
        <v>20</v>
      </c>
      <c r="H263" s="4" t="s">
        <v>20</v>
      </c>
      <c r="I263" s="5" t="s">
        <v>18</v>
      </c>
      <c r="J263" s="5" t="s">
        <v>14</v>
      </c>
    </row>
    <row r="264" ht="15.75" customHeight="1">
      <c r="A264" s="3">
        <v>1059.0</v>
      </c>
      <c r="B264" s="4" t="s">
        <v>84</v>
      </c>
      <c r="C264" s="4" t="s">
        <v>79</v>
      </c>
      <c r="D264" s="4">
        <v>42.361076</v>
      </c>
      <c r="E264" s="4">
        <v>24.872727</v>
      </c>
      <c r="F264" s="4">
        <v>0.0</v>
      </c>
      <c r="G264" s="4" t="s">
        <v>11</v>
      </c>
      <c r="H264" s="4" t="s">
        <v>17</v>
      </c>
      <c r="I264" s="5" t="s">
        <v>25</v>
      </c>
      <c r="J264" s="5" t="s">
        <v>26</v>
      </c>
    </row>
    <row r="265" ht="15.75" customHeight="1">
      <c r="A265" s="3">
        <v>1140.0</v>
      </c>
      <c r="B265" s="4" t="s">
        <v>85</v>
      </c>
      <c r="C265" s="4" t="s">
        <v>79</v>
      </c>
      <c r="D265" s="4">
        <v>42.49662</v>
      </c>
      <c r="E265" s="4">
        <v>24.558895</v>
      </c>
      <c r="F265" s="4">
        <v>0.0</v>
      </c>
      <c r="G265" s="4" t="s">
        <v>36</v>
      </c>
      <c r="H265" s="4" t="s">
        <v>17</v>
      </c>
      <c r="I265" s="5" t="s">
        <v>25</v>
      </c>
      <c r="J265" s="5" t="s">
        <v>26</v>
      </c>
    </row>
    <row r="266" ht="15.75" customHeight="1">
      <c r="A266" s="3">
        <v>1166.0</v>
      </c>
      <c r="B266" s="4" t="s">
        <v>78</v>
      </c>
      <c r="C266" s="4" t="s">
        <v>79</v>
      </c>
      <c r="D266" s="4">
        <v>42.00083</v>
      </c>
      <c r="E266" s="4">
        <v>25.261251</v>
      </c>
      <c r="F266" s="4">
        <v>0.0</v>
      </c>
      <c r="G266" s="4" t="s">
        <v>12</v>
      </c>
      <c r="H266" s="4" t="s">
        <v>12</v>
      </c>
      <c r="I266" s="4" t="s">
        <v>25</v>
      </c>
      <c r="J266" s="4" t="s">
        <v>14</v>
      </c>
    </row>
    <row r="267" ht="15.75" customHeight="1">
      <c r="A267" s="3">
        <v>1241.0</v>
      </c>
      <c r="B267" s="4" t="s">
        <v>86</v>
      </c>
      <c r="C267" s="4" t="s">
        <v>79</v>
      </c>
      <c r="D267" s="4">
        <v>42.352983</v>
      </c>
      <c r="E267" s="4">
        <v>25.074869</v>
      </c>
      <c r="F267" s="4">
        <v>0.0</v>
      </c>
      <c r="G267" s="4" t="s">
        <v>11</v>
      </c>
      <c r="H267" s="4" t="s">
        <v>12</v>
      </c>
      <c r="I267" s="4" t="s">
        <v>25</v>
      </c>
      <c r="J267" s="4" t="s">
        <v>14</v>
      </c>
    </row>
    <row r="268" ht="15.75" customHeight="1">
      <c r="A268" s="3">
        <v>1267.0</v>
      </c>
      <c r="B268" s="4" t="s">
        <v>85</v>
      </c>
      <c r="C268" s="4" t="s">
        <v>79</v>
      </c>
      <c r="D268" s="4">
        <v>42.486758</v>
      </c>
      <c r="E268" s="4">
        <v>24.473195</v>
      </c>
      <c r="F268" s="4">
        <v>0.0</v>
      </c>
      <c r="G268" s="4" t="s">
        <v>12</v>
      </c>
      <c r="H268" s="4" t="s">
        <v>12</v>
      </c>
      <c r="I268" s="4" t="s">
        <v>28</v>
      </c>
      <c r="J268" s="4" t="s">
        <v>28</v>
      </c>
    </row>
    <row r="269" ht="15.75" customHeight="1">
      <c r="A269" s="3">
        <v>1277.0</v>
      </c>
      <c r="B269" s="4" t="s">
        <v>86</v>
      </c>
      <c r="C269" s="4" t="s">
        <v>79</v>
      </c>
      <c r="D269" s="4">
        <v>42.401819</v>
      </c>
      <c r="E269" s="4">
        <v>25.077681</v>
      </c>
      <c r="F269" s="4">
        <v>0.0</v>
      </c>
      <c r="G269" s="4" t="s">
        <v>11</v>
      </c>
      <c r="H269" s="4" t="s">
        <v>17</v>
      </c>
      <c r="I269" s="4" t="s">
        <v>25</v>
      </c>
      <c r="J269" s="4" t="s">
        <v>26</v>
      </c>
    </row>
    <row r="270" ht="15.75" customHeight="1">
      <c r="A270" s="3">
        <v>1299.0</v>
      </c>
      <c r="B270" s="4" t="s">
        <v>85</v>
      </c>
      <c r="C270" s="4" t="s">
        <v>79</v>
      </c>
      <c r="D270" s="4">
        <v>42.508116</v>
      </c>
      <c r="E270" s="4">
        <v>24.620818</v>
      </c>
      <c r="F270" s="4">
        <v>2000.0</v>
      </c>
      <c r="G270" s="4" t="s">
        <v>12</v>
      </c>
      <c r="H270" s="4" t="s">
        <v>12</v>
      </c>
      <c r="I270" s="4" t="s">
        <v>28</v>
      </c>
      <c r="J270" s="4" t="s">
        <v>28</v>
      </c>
    </row>
    <row r="271" ht="15.75" customHeight="1">
      <c r="A271" s="3">
        <v>1300.0</v>
      </c>
      <c r="B271" s="4" t="s">
        <v>85</v>
      </c>
      <c r="C271" s="4" t="s">
        <v>79</v>
      </c>
      <c r="D271" s="4">
        <v>42.391782</v>
      </c>
      <c r="E271" s="4">
        <v>24.635467</v>
      </c>
      <c r="F271" s="4">
        <v>300.0</v>
      </c>
      <c r="G271" s="4" t="s">
        <v>12</v>
      </c>
      <c r="H271" s="4" t="s">
        <v>12</v>
      </c>
      <c r="I271" s="4" t="s">
        <v>28</v>
      </c>
      <c r="J271" s="4" t="s">
        <v>28</v>
      </c>
    </row>
    <row r="272" ht="15.75" customHeight="1">
      <c r="A272" s="3">
        <v>1301.0</v>
      </c>
      <c r="B272" s="4" t="s">
        <v>85</v>
      </c>
      <c r="C272" s="4" t="s">
        <v>79</v>
      </c>
      <c r="D272" s="4">
        <v>42.391782</v>
      </c>
      <c r="E272" s="4">
        <v>24.635467</v>
      </c>
      <c r="F272" s="4">
        <v>300.0</v>
      </c>
      <c r="G272" s="4" t="s">
        <v>12</v>
      </c>
      <c r="H272" s="4" t="s">
        <v>12</v>
      </c>
      <c r="I272" s="4" t="s">
        <v>28</v>
      </c>
      <c r="J272" s="4" t="s">
        <v>28</v>
      </c>
    </row>
    <row r="273" ht="15.75" customHeight="1">
      <c r="A273" s="3">
        <v>1302.0</v>
      </c>
      <c r="B273" s="4" t="s">
        <v>85</v>
      </c>
      <c r="C273" s="4" t="s">
        <v>79</v>
      </c>
      <c r="D273" s="4">
        <v>42.391782</v>
      </c>
      <c r="E273" s="4">
        <v>24.635467</v>
      </c>
      <c r="F273" s="4">
        <v>300.0</v>
      </c>
      <c r="G273" s="4" t="s">
        <v>12</v>
      </c>
      <c r="H273" s="4" t="s">
        <v>12</v>
      </c>
      <c r="I273" s="4" t="s">
        <v>28</v>
      </c>
      <c r="J273" s="4" t="s">
        <v>28</v>
      </c>
    </row>
    <row r="274" ht="15.75" customHeight="1">
      <c r="A274" s="3">
        <v>1303.0</v>
      </c>
      <c r="B274" s="4" t="s">
        <v>85</v>
      </c>
      <c r="C274" s="4" t="s">
        <v>79</v>
      </c>
      <c r="D274" s="4">
        <v>42.391782</v>
      </c>
      <c r="E274" s="4">
        <v>24.635467</v>
      </c>
      <c r="F274" s="4">
        <v>300.0</v>
      </c>
      <c r="G274" s="4" t="s">
        <v>12</v>
      </c>
      <c r="H274" s="4" t="s">
        <v>12</v>
      </c>
      <c r="I274" s="4" t="s">
        <v>28</v>
      </c>
      <c r="J274" s="4" t="s">
        <v>28</v>
      </c>
    </row>
    <row r="275" ht="15.75" customHeight="1">
      <c r="A275" s="3">
        <v>1304.0</v>
      </c>
      <c r="B275" s="4" t="s">
        <v>85</v>
      </c>
      <c r="C275" s="4" t="s">
        <v>79</v>
      </c>
      <c r="D275" s="4">
        <v>42.508116</v>
      </c>
      <c r="E275" s="4">
        <v>24.620818</v>
      </c>
      <c r="F275" s="4">
        <v>2000.0</v>
      </c>
      <c r="G275" s="4" t="s">
        <v>12</v>
      </c>
      <c r="H275" s="4" t="s">
        <v>12</v>
      </c>
      <c r="I275" s="4" t="s">
        <v>28</v>
      </c>
      <c r="J275" s="4" t="s">
        <v>28</v>
      </c>
    </row>
    <row r="276" ht="15.75" customHeight="1">
      <c r="A276" s="3">
        <v>1305.0</v>
      </c>
      <c r="B276" s="4" t="s">
        <v>85</v>
      </c>
      <c r="C276" s="4" t="s">
        <v>79</v>
      </c>
      <c r="D276" s="4">
        <v>42.458637</v>
      </c>
      <c r="E276" s="4">
        <v>24.620627</v>
      </c>
      <c r="F276" s="4">
        <v>2500.0</v>
      </c>
      <c r="G276" s="4" t="s">
        <v>12</v>
      </c>
      <c r="H276" s="4" t="s">
        <v>12</v>
      </c>
      <c r="I276" s="4" t="s">
        <v>28</v>
      </c>
      <c r="J276" s="4" t="s">
        <v>28</v>
      </c>
    </row>
    <row r="277" ht="15.75" customHeight="1">
      <c r="A277" s="3">
        <v>1306.0</v>
      </c>
      <c r="B277" s="4" t="s">
        <v>85</v>
      </c>
      <c r="C277" s="4" t="s">
        <v>79</v>
      </c>
      <c r="D277" s="4">
        <v>42.449535</v>
      </c>
      <c r="E277" s="4">
        <v>24.633944</v>
      </c>
      <c r="F277" s="4">
        <v>1000.0</v>
      </c>
      <c r="G277" s="4" t="s">
        <v>12</v>
      </c>
      <c r="H277" s="4" t="s">
        <v>12</v>
      </c>
      <c r="I277" s="4" t="s">
        <v>28</v>
      </c>
      <c r="J277" s="4" t="s">
        <v>28</v>
      </c>
    </row>
    <row r="278" ht="15.75" customHeight="1">
      <c r="A278" s="3">
        <v>1307.0</v>
      </c>
      <c r="B278" s="4" t="s">
        <v>85</v>
      </c>
      <c r="C278" s="4" t="s">
        <v>79</v>
      </c>
      <c r="D278" s="4">
        <v>42.508116</v>
      </c>
      <c r="E278" s="4">
        <v>24.620818</v>
      </c>
      <c r="F278" s="4">
        <v>2000.0</v>
      </c>
      <c r="G278" s="4" t="s">
        <v>12</v>
      </c>
      <c r="H278" s="4" t="s">
        <v>12</v>
      </c>
      <c r="I278" s="4" t="s">
        <v>28</v>
      </c>
      <c r="J278" s="4" t="s">
        <v>28</v>
      </c>
    </row>
    <row r="279" ht="15.75" customHeight="1">
      <c r="A279" s="3">
        <v>1308.0</v>
      </c>
      <c r="B279" s="4" t="s">
        <v>85</v>
      </c>
      <c r="C279" s="4" t="s">
        <v>79</v>
      </c>
      <c r="D279" s="4">
        <v>42.436932</v>
      </c>
      <c r="E279" s="4">
        <v>24.658596</v>
      </c>
      <c r="F279" s="4">
        <v>0.0</v>
      </c>
      <c r="G279" s="4" t="s">
        <v>11</v>
      </c>
      <c r="H279" s="4" t="s">
        <v>20</v>
      </c>
      <c r="I279" s="4" t="s">
        <v>25</v>
      </c>
      <c r="J279" s="4" t="s">
        <v>26</v>
      </c>
    </row>
    <row r="280" ht="15.75" customHeight="1">
      <c r="A280" s="3">
        <v>1309.0</v>
      </c>
      <c r="B280" s="4" t="s">
        <v>84</v>
      </c>
      <c r="C280" s="4" t="s">
        <v>79</v>
      </c>
      <c r="D280" s="4">
        <v>42.10747</v>
      </c>
      <c r="E280" s="4">
        <v>26.586951</v>
      </c>
      <c r="F280" s="4">
        <v>50.0</v>
      </c>
      <c r="G280" s="4" t="s">
        <v>12</v>
      </c>
      <c r="H280" s="4" t="s">
        <v>12</v>
      </c>
      <c r="I280" s="4" t="s">
        <v>25</v>
      </c>
      <c r="J280" s="4" t="s">
        <v>14</v>
      </c>
    </row>
    <row r="281" ht="15.75" customHeight="1">
      <c r="A281" s="3">
        <v>1310.0</v>
      </c>
      <c r="B281" s="4" t="s">
        <v>84</v>
      </c>
      <c r="C281" s="4" t="s">
        <v>79</v>
      </c>
      <c r="D281" s="4">
        <v>42.107583</v>
      </c>
      <c r="E281" s="4">
        <v>26.586208</v>
      </c>
      <c r="F281" s="4">
        <v>100.0</v>
      </c>
      <c r="G281" s="4" t="s">
        <v>12</v>
      </c>
      <c r="H281" s="4" t="s">
        <v>12</v>
      </c>
      <c r="I281" s="4" t="s">
        <v>25</v>
      </c>
      <c r="J281" s="4" t="s">
        <v>14</v>
      </c>
    </row>
    <row r="282" ht="15.75" customHeight="1">
      <c r="A282" s="3">
        <v>1311.0</v>
      </c>
      <c r="B282" s="4" t="s">
        <v>84</v>
      </c>
      <c r="C282" s="4" t="s">
        <v>79</v>
      </c>
      <c r="D282" s="4">
        <v>42.107583</v>
      </c>
      <c r="E282" s="4">
        <v>26.586208</v>
      </c>
      <c r="F282" s="4">
        <v>100.0</v>
      </c>
      <c r="G282" s="4" t="s">
        <v>12</v>
      </c>
      <c r="H282" s="4" t="s">
        <v>12</v>
      </c>
      <c r="I282" s="4" t="s">
        <v>25</v>
      </c>
      <c r="J282" s="4" t="s">
        <v>14</v>
      </c>
    </row>
    <row r="283" ht="15.75" customHeight="1">
      <c r="A283" s="3">
        <v>1328.0</v>
      </c>
      <c r="B283" s="4" t="s">
        <v>85</v>
      </c>
      <c r="C283" s="4" t="s">
        <v>79</v>
      </c>
      <c r="D283" s="4">
        <v>42.443005</v>
      </c>
      <c r="E283" s="4">
        <v>24.693892</v>
      </c>
      <c r="F283" s="4">
        <v>0.0</v>
      </c>
      <c r="G283" s="4" t="s">
        <v>11</v>
      </c>
      <c r="H283" s="4" t="s">
        <v>12</v>
      </c>
      <c r="I283" s="4" t="s">
        <v>25</v>
      </c>
      <c r="J283" s="4" t="s">
        <v>26</v>
      </c>
    </row>
    <row r="284" ht="15.75" customHeight="1">
      <c r="A284" s="3">
        <v>1329.0</v>
      </c>
      <c r="B284" s="4" t="s">
        <v>85</v>
      </c>
      <c r="C284" s="4" t="s">
        <v>79</v>
      </c>
      <c r="D284" s="4">
        <v>42.433859</v>
      </c>
      <c r="E284" s="4">
        <v>24.726717</v>
      </c>
      <c r="F284" s="4">
        <v>0.0</v>
      </c>
      <c r="G284" s="4" t="s">
        <v>11</v>
      </c>
      <c r="H284" s="4" t="s">
        <v>12</v>
      </c>
      <c r="I284" s="4" t="s">
        <v>25</v>
      </c>
      <c r="J284" s="4" t="s">
        <v>26</v>
      </c>
    </row>
    <row r="285" ht="15.75" customHeight="1">
      <c r="A285" s="3">
        <v>1330.0</v>
      </c>
      <c r="B285" s="4" t="s">
        <v>84</v>
      </c>
      <c r="C285" s="4" t="s">
        <v>79</v>
      </c>
      <c r="D285" s="4">
        <v>42.10747</v>
      </c>
      <c r="E285" s="4">
        <v>26.586951</v>
      </c>
      <c r="F285" s="4">
        <v>50.0</v>
      </c>
      <c r="G285" s="4" t="s">
        <v>12</v>
      </c>
      <c r="H285" s="4" t="s">
        <v>12</v>
      </c>
      <c r="I285" s="4" t="s">
        <v>25</v>
      </c>
      <c r="J285" s="4" t="s">
        <v>14</v>
      </c>
    </row>
    <row r="286" ht="15.75" customHeight="1">
      <c r="A286" s="3">
        <v>1331.0</v>
      </c>
      <c r="B286" s="4" t="s">
        <v>84</v>
      </c>
      <c r="C286" s="4" t="s">
        <v>79</v>
      </c>
      <c r="D286" s="4">
        <v>42.10747</v>
      </c>
      <c r="E286" s="4">
        <v>26.586951</v>
      </c>
      <c r="F286" s="4">
        <v>50.0</v>
      </c>
      <c r="G286" s="4" t="s">
        <v>12</v>
      </c>
      <c r="H286" s="4" t="s">
        <v>12</v>
      </c>
      <c r="I286" s="4" t="s">
        <v>25</v>
      </c>
      <c r="J286" s="4" t="s">
        <v>14</v>
      </c>
    </row>
    <row r="287" ht="15.75" customHeight="1">
      <c r="A287" s="3">
        <v>1345.0</v>
      </c>
      <c r="B287" s="4" t="s">
        <v>85</v>
      </c>
      <c r="C287" s="4" t="s">
        <v>79</v>
      </c>
      <c r="D287" s="4">
        <v>42.48014</v>
      </c>
      <c r="E287" s="4">
        <v>24.617137</v>
      </c>
      <c r="F287" s="4">
        <v>0.0</v>
      </c>
      <c r="G287" s="4" t="s">
        <v>12</v>
      </c>
      <c r="H287" s="4" t="s">
        <v>12</v>
      </c>
      <c r="I287" s="4" t="s">
        <v>28</v>
      </c>
      <c r="J287" s="4" t="s">
        <v>14</v>
      </c>
    </row>
    <row r="288" ht="15.75" customHeight="1">
      <c r="A288" s="3">
        <v>1355.0</v>
      </c>
      <c r="B288" s="4" t="s">
        <v>85</v>
      </c>
      <c r="C288" s="4" t="s">
        <v>79</v>
      </c>
      <c r="D288" s="4">
        <v>42.5027311</v>
      </c>
      <c r="E288" s="4">
        <v>24.5513535</v>
      </c>
      <c r="F288" s="4">
        <v>2000.0</v>
      </c>
      <c r="G288" s="4" t="s">
        <v>12</v>
      </c>
      <c r="H288" s="4" t="s">
        <v>12</v>
      </c>
      <c r="I288" s="4" t="s">
        <v>28</v>
      </c>
      <c r="J288" s="4" t="s">
        <v>28</v>
      </c>
    </row>
    <row r="289" ht="15.75" customHeight="1">
      <c r="A289" s="3">
        <v>1356.0</v>
      </c>
      <c r="B289" s="4" t="s">
        <v>85</v>
      </c>
      <c r="C289" s="4" t="s">
        <v>79</v>
      </c>
      <c r="D289" s="4">
        <v>42.512109</v>
      </c>
      <c r="E289" s="4">
        <v>24.547</v>
      </c>
      <c r="F289" s="4">
        <v>0.0</v>
      </c>
      <c r="G289" s="4" t="s">
        <v>20</v>
      </c>
      <c r="H289" s="4" t="s">
        <v>20</v>
      </c>
      <c r="I289" s="4" t="s">
        <v>21</v>
      </c>
      <c r="J289" s="4" t="s">
        <v>19</v>
      </c>
    </row>
    <row r="290" ht="15.75" customHeight="1">
      <c r="A290" s="3">
        <v>1357.0</v>
      </c>
      <c r="B290" s="4" t="s">
        <v>85</v>
      </c>
      <c r="C290" s="4" t="s">
        <v>79</v>
      </c>
      <c r="D290" s="4">
        <v>42.5027311</v>
      </c>
      <c r="E290" s="4">
        <v>24.5513535</v>
      </c>
      <c r="F290" s="4">
        <v>2000.0</v>
      </c>
      <c r="G290" s="4" t="s">
        <v>12</v>
      </c>
      <c r="H290" s="4" t="s">
        <v>12</v>
      </c>
      <c r="I290" s="4" t="s">
        <v>28</v>
      </c>
      <c r="J290" s="4" t="s">
        <v>28</v>
      </c>
    </row>
    <row r="291" ht="15.75" customHeight="1">
      <c r="A291" s="3">
        <v>1358.0</v>
      </c>
      <c r="B291" s="4" t="s">
        <v>85</v>
      </c>
      <c r="C291" s="4" t="s">
        <v>79</v>
      </c>
      <c r="D291" s="4">
        <v>42.5027311</v>
      </c>
      <c r="E291" s="4">
        <v>24.5513535</v>
      </c>
      <c r="F291" s="4">
        <v>2000.0</v>
      </c>
      <c r="G291" s="4" t="s">
        <v>12</v>
      </c>
      <c r="H291" s="4" t="s">
        <v>12</v>
      </c>
      <c r="I291" s="4" t="s">
        <v>28</v>
      </c>
      <c r="J291" s="4" t="s">
        <v>28</v>
      </c>
    </row>
    <row r="292" ht="15.75" customHeight="1">
      <c r="A292" s="3">
        <v>1359.0</v>
      </c>
      <c r="B292" s="4" t="s">
        <v>85</v>
      </c>
      <c r="C292" s="4" t="s">
        <v>79</v>
      </c>
      <c r="D292" s="4">
        <v>42.508174</v>
      </c>
      <c r="E292" s="4">
        <v>24.564466</v>
      </c>
      <c r="F292" s="4">
        <v>0.0</v>
      </c>
      <c r="G292" s="4" t="s">
        <v>17</v>
      </c>
      <c r="H292" s="4" t="s">
        <v>17</v>
      </c>
      <c r="I292" s="4" t="s">
        <v>18</v>
      </c>
      <c r="J292" s="4" t="s">
        <v>14</v>
      </c>
    </row>
    <row r="293" ht="15.75" customHeight="1">
      <c r="A293" s="3">
        <v>1360.0</v>
      </c>
      <c r="B293" s="4" t="s">
        <v>85</v>
      </c>
      <c r="C293" s="4" t="s">
        <v>79</v>
      </c>
      <c r="D293" s="4">
        <v>42.5027311</v>
      </c>
      <c r="E293" s="4">
        <v>24.5513535</v>
      </c>
      <c r="F293" s="4">
        <v>2000.0</v>
      </c>
      <c r="G293" s="4" t="s">
        <v>12</v>
      </c>
      <c r="H293" s="4" t="s">
        <v>12</v>
      </c>
      <c r="I293" s="4" t="s">
        <v>28</v>
      </c>
      <c r="J293" s="4" t="s">
        <v>28</v>
      </c>
    </row>
    <row r="294" ht="15.75" customHeight="1">
      <c r="A294" s="3">
        <v>1381.0</v>
      </c>
      <c r="B294" s="4" t="s">
        <v>83</v>
      </c>
      <c r="C294" s="4" t="s">
        <v>79</v>
      </c>
      <c r="D294" s="4">
        <v>42.61454</v>
      </c>
      <c r="E294" s="4">
        <v>24.886434</v>
      </c>
      <c r="F294" s="4">
        <v>500.0</v>
      </c>
      <c r="G294" s="4" t="s">
        <v>12</v>
      </c>
      <c r="H294" s="4" t="s">
        <v>12</v>
      </c>
      <c r="I294" s="4" t="s">
        <v>28</v>
      </c>
      <c r="J294" s="4" t="s">
        <v>28</v>
      </c>
    </row>
    <row r="295" ht="15.75" customHeight="1">
      <c r="A295" s="3">
        <v>1400.0</v>
      </c>
      <c r="B295" s="4" t="s">
        <v>83</v>
      </c>
      <c r="C295" s="4" t="s">
        <v>79</v>
      </c>
      <c r="D295" s="4">
        <v>42.621748</v>
      </c>
      <c r="E295" s="4">
        <v>24.901125</v>
      </c>
      <c r="F295" s="4">
        <v>6000.0</v>
      </c>
      <c r="G295" s="4" t="s">
        <v>12</v>
      </c>
      <c r="H295" s="4" t="s">
        <v>12</v>
      </c>
      <c r="I295" s="4" t="s">
        <v>28</v>
      </c>
      <c r="J295" s="4" t="s">
        <v>28</v>
      </c>
    </row>
    <row r="296" ht="15.75" customHeight="1">
      <c r="A296" s="3">
        <v>1401.0</v>
      </c>
      <c r="B296" s="4" t="s">
        <v>83</v>
      </c>
      <c r="C296" s="4" t="s">
        <v>79</v>
      </c>
      <c r="D296" s="4">
        <v>42.621748</v>
      </c>
      <c r="E296" s="4">
        <v>24.901125</v>
      </c>
      <c r="F296" s="4">
        <v>6000.0</v>
      </c>
      <c r="G296" s="4" t="s">
        <v>12</v>
      </c>
      <c r="H296" s="4" t="s">
        <v>12</v>
      </c>
      <c r="I296" s="4" t="s">
        <v>28</v>
      </c>
      <c r="J296" s="4" t="s">
        <v>28</v>
      </c>
    </row>
    <row r="297" ht="15.75" customHeight="1">
      <c r="A297" s="3">
        <v>1450.0</v>
      </c>
      <c r="B297" s="4" t="s">
        <v>83</v>
      </c>
      <c r="C297" s="4" t="s">
        <v>79</v>
      </c>
      <c r="D297" s="4">
        <v>42.608918</v>
      </c>
      <c r="E297" s="4">
        <v>24.917659</v>
      </c>
      <c r="F297" s="4">
        <v>100.0</v>
      </c>
      <c r="G297" s="4" t="s">
        <v>38</v>
      </c>
      <c r="H297" s="4" t="s">
        <v>12</v>
      </c>
      <c r="I297" s="4" t="s">
        <v>25</v>
      </c>
      <c r="J297" s="4" t="s">
        <v>26</v>
      </c>
    </row>
    <row r="298" ht="15.75" customHeight="1">
      <c r="A298" s="3">
        <v>1462.0</v>
      </c>
      <c r="B298" s="4" t="s">
        <v>85</v>
      </c>
      <c r="C298" s="4" t="s">
        <v>79</v>
      </c>
      <c r="D298" s="4">
        <v>42.488904</v>
      </c>
      <c r="E298" s="4">
        <v>24.462994</v>
      </c>
      <c r="F298" s="4">
        <v>500.0</v>
      </c>
      <c r="G298" s="4" t="s">
        <v>24</v>
      </c>
      <c r="H298" s="4" t="s">
        <v>12</v>
      </c>
      <c r="I298" s="4" t="s">
        <v>13</v>
      </c>
      <c r="J298" s="4" t="s">
        <v>14</v>
      </c>
    </row>
    <row r="299" ht="15.75" customHeight="1">
      <c r="A299" s="3">
        <v>1463.0</v>
      </c>
      <c r="B299" s="4" t="s">
        <v>85</v>
      </c>
      <c r="C299" s="4" t="s">
        <v>79</v>
      </c>
      <c r="D299" s="4">
        <v>42.488904</v>
      </c>
      <c r="E299" s="4">
        <v>24.462994</v>
      </c>
      <c r="F299" s="4">
        <v>500.0</v>
      </c>
      <c r="G299" s="4" t="s">
        <v>24</v>
      </c>
      <c r="H299" s="4" t="s">
        <v>12</v>
      </c>
      <c r="I299" s="4" t="s">
        <v>13</v>
      </c>
      <c r="J299" s="4" t="s">
        <v>14</v>
      </c>
    </row>
    <row r="300" ht="15.75" customHeight="1">
      <c r="A300" s="3">
        <v>1516.0</v>
      </c>
      <c r="B300" s="4" t="s">
        <v>82</v>
      </c>
      <c r="C300" s="4" t="s">
        <v>79</v>
      </c>
      <c r="D300" s="4">
        <v>42.085</v>
      </c>
      <c r="E300" s="4">
        <v>24.747206</v>
      </c>
      <c r="F300" s="4">
        <v>0.0</v>
      </c>
      <c r="G300" s="4" t="s">
        <v>12</v>
      </c>
      <c r="H300" s="4" t="s">
        <v>12</v>
      </c>
      <c r="I300" s="4" t="s">
        <v>28</v>
      </c>
      <c r="J300" s="4" t="s">
        <v>28</v>
      </c>
    </row>
    <row r="301" ht="15.75" customHeight="1">
      <c r="A301" s="3">
        <v>1011.0</v>
      </c>
      <c r="B301" s="4" t="s">
        <v>87</v>
      </c>
      <c r="C301" s="4" t="s">
        <v>88</v>
      </c>
      <c r="D301" s="4">
        <v>43.73695</v>
      </c>
      <c r="E301" s="4">
        <v>26.77235</v>
      </c>
      <c r="F301" s="4">
        <v>0.0</v>
      </c>
      <c r="G301" s="4" t="s">
        <v>11</v>
      </c>
      <c r="H301" s="4" t="s">
        <v>11</v>
      </c>
      <c r="I301" s="5" t="s">
        <v>25</v>
      </c>
      <c r="J301" s="5" t="s">
        <v>26</v>
      </c>
    </row>
    <row r="302" ht="15.75" customHeight="1">
      <c r="A302" s="3">
        <v>1051.0</v>
      </c>
      <c r="B302" s="4" t="s">
        <v>87</v>
      </c>
      <c r="C302" s="4" t="s">
        <v>88</v>
      </c>
      <c r="D302" s="4">
        <v>43.739568</v>
      </c>
      <c r="E302" s="4">
        <v>26.770214</v>
      </c>
      <c r="F302" s="4">
        <v>1000.0</v>
      </c>
      <c r="G302" s="4" t="s">
        <v>11</v>
      </c>
      <c r="H302" s="4" t="s">
        <v>11</v>
      </c>
      <c r="I302" s="5" t="s">
        <v>25</v>
      </c>
      <c r="J302" s="5" t="s">
        <v>26</v>
      </c>
    </row>
    <row r="303" ht="15.75" customHeight="1">
      <c r="A303" s="3">
        <v>1104.0</v>
      </c>
      <c r="B303" s="4" t="s">
        <v>87</v>
      </c>
      <c r="C303" s="4" t="s">
        <v>88</v>
      </c>
      <c r="D303" s="4">
        <v>43.711663</v>
      </c>
      <c r="E303" s="4">
        <v>26.823887</v>
      </c>
      <c r="F303" s="4">
        <v>0.0</v>
      </c>
      <c r="G303" s="4" t="s">
        <v>36</v>
      </c>
      <c r="H303" s="4" t="s">
        <v>17</v>
      </c>
      <c r="I303" s="5" t="s">
        <v>25</v>
      </c>
      <c r="J303" s="5" t="s">
        <v>26</v>
      </c>
    </row>
    <row r="304" ht="15.75" customHeight="1">
      <c r="A304" s="3">
        <v>1218.0</v>
      </c>
      <c r="B304" s="4" t="s">
        <v>88</v>
      </c>
      <c r="C304" s="4" t="s">
        <v>88</v>
      </c>
      <c r="D304" s="4">
        <v>43.67304</v>
      </c>
      <c r="E304" s="4">
        <v>26.534493</v>
      </c>
      <c r="F304" s="4">
        <v>150.0</v>
      </c>
      <c r="G304" s="4" t="s">
        <v>24</v>
      </c>
      <c r="H304" s="4" t="s">
        <v>24</v>
      </c>
      <c r="I304" s="4" t="s">
        <v>28</v>
      </c>
      <c r="J304" s="4" t="s">
        <v>14</v>
      </c>
    </row>
    <row r="305" ht="15.75" customHeight="1">
      <c r="A305" s="3">
        <v>1448.0</v>
      </c>
      <c r="B305" s="4" t="s">
        <v>88</v>
      </c>
      <c r="C305" s="4" t="s">
        <v>88</v>
      </c>
      <c r="D305" s="4">
        <v>43.52122</v>
      </c>
      <c r="E305" s="4">
        <v>26.578857</v>
      </c>
      <c r="F305" s="4">
        <v>200.0</v>
      </c>
      <c r="G305" s="4" t="s">
        <v>11</v>
      </c>
      <c r="H305" s="4" t="s">
        <v>11</v>
      </c>
      <c r="I305" s="4" t="s">
        <v>25</v>
      </c>
      <c r="J305" s="4" t="s">
        <v>26</v>
      </c>
    </row>
    <row r="306" ht="15.75" customHeight="1">
      <c r="A306" s="3">
        <v>1449.0</v>
      </c>
      <c r="B306" s="4" t="s">
        <v>88</v>
      </c>
      <c r="C306" s="4" t="s">
        <v>88</v>
      </c>
      <c r="D306" s="4">
        <v>43.595398</v>
      </c>
      <c r="E306" s="4">
        <v>26.537853</v>
      </c>
      <c r="F306" s="4">
        <v>100.0</v>
      </c>
      <c r="G306" s="4" t="s">
        <v>12</v>
      </c>
      <c r="H306" s="4" t="s">
        <v>12</v>
      </c>
      <c r="I306" s="4" t="s">
        <v>31</v>
      </c>
      <c r="J306" s="4" t="s">
        <v>26</v>
      </c>
    </row>
    <row r="307" ht="15.75" customHeight="1">
      <c r="A307" s="3">
        <v>1477.0</v>
      </c>
      <c r="B307" s="4" t="s">
        <v>87</v>
      </c>
      <c r="C307" s="4" t="s">
        <v>88</v>
      </c>
      <c r="D307" s="4">
        <v>43.744909</v>
      </c>
      <c r="E307" s="4">
        <v>26.768413</v>
      </c>
      <c r="F307" s="4">
        <v>0.0</v>
      </c>
      <c r="G307" s="4" t="s">
        <v>11</v>
      </c>
      <c r="H307" s="4" t="s">
        <v>17</v>
      </c>
      <c r="I307" s="4" t="s">
        <v>25</v>
      </c>
      <c r="J307" s="4" t="s">
        <v>26</v>
      </c>
    </row>
    <row r="308" ht="15.75" customHeight="1">
      <c r="A308" s="3">
        <v>1518.0</v>
      </c>
      <c r="B308" s="4" t="s">
        <v>87</v>
      </c>
      <c r="C308" s="4" t="s">
        <v>88</v>
      </c>
      <c r="D308" s="4">
        <v>43.727523</v>
      </c>
      <c r="E308" s="4">
        <v>26.75151</v>
      </c>
      <c r="F308" s="4">
        <v>0.0</v>
      </c>
      <c r="G308" s="4" t="s">
        <v>12</v>
      </c>
      <c r="H308" s="4" t="s">
        <v>12</v>
      </c>
      <c r="I308" s="4" t="s">
        <v>28</v>
      </c>
      <c r="J308" s="4" t="s">
        <v>28</v>
      </c>
    </row>
    <row r="309" ht="15.75" customHeight="1">
      <c r="A309" s="3">
        <v>1519.0</v>
      </c>
      <c r="B309" s="4" t="s">
        <v>87</v>
      </c>
      <c r="C309" s="4" t="s">
        <v>88</v>
      </c>
      <c r="D309" s="4">
        <v>43.726791</v>
      </c>
      <c r="E309" s="4">
        <v>26.752029</v>
      </c>
      <c r="F309" s="4">
        <v>0.0</v>
      </c>
      <c r="G309" s="4" t="s">
        <v>12</v>
      </c>
      <c r="H309" s="4" t="s">
        <v>12</v>
      </c>
      <c r="I309" s="4" t="s">
        <v>28</v>
      </c>
      <c r="J309" s="4" t="s">
        <v>28</v>
      </c>
    </row>
    <row r="310" ht="15.75" customHeight="1">
      <c r="A310" s="3">
        <v>1576.0</v>
      </c>
      <c r="B310" s="4" t="s">
        <v>87</v>
      </c>
      <c r="C310" s="4" t="s">
        <v>88</v>
      </c>
      <c r="D310" s="4">
        <v>43.736805</v>
      </c>
      <c r="E310" s="4">
        <v>26.74836</v>
      </c>
      <c r="F310" s="4">
        <v>0.0</v>
      </c>
      <c r="G310" s="4" t="s">
        <v>12</v>
      </c>
      <c r="H310" s="4" t="s">
        <v>12</v>
      </c>
      <c r="I310" s="4" t="s">
        <v>28</v>
      </c>
      <c r="J310" s="4" t="s">
        <v>28</v>
      </c>
    </row>
    <row r="311" ht="15.75" customHeight="1">
      <c r="A311" s="3">
        <v>1577.0</v>
      </c>
      <c r="B311" s="4" t="s">
        <v>87</v>
      </c>
      <c r="C311" s="4" t="s">
        <v>88</v>
      </c>
      <c r="D311" s="4">
        <v>43.73655</v>
      </c>
      <c r="E311" s="4">
        <v>26.747663</v>
      </c>
      <c r="F311" s="4">
        <v>0.0</v>
      </c>
      <c r="G311" s="4" t="s">
        <v>12</v>
      </c>
      <c r="H311" s="4" t="s">
        <v>12</v>
      </c>
      <c r="I311" s="4" t="s">
        <v>28</v>
      </c>
      <c r="J311" s="4" t="s">
        <v>28</v>
      </c>
    </row>
    <row r="312" ht="15.75" customHeight="1">
      <c r="A312" s="3">
        <v>1578.0</v>
      </c>
      <c r="B312" s="4" t="s">
        <v>87</v>
      </c>
      <c r="C312" s="4" t="s">
        <v>88</v>
      </c>
      <c r="D312" s="4">
        <v>43.735935</v>
      </c>
      <c r="E312" s="4">
        <v>26.748456</v>
      </c>
      <c r="F312" s="4">
        <v>0.0</v>
      </c>
      <c r="G312" s="4" t="s">
        <v>12</v>
      </c>
      <c r="H312" s="4" t="s">
        <v>12</v>
      </c>
      <c r="I312" s="4" t="s">
        <v>28</v>
      </c>
      <c r="J312" s="4" t="s">
        <v>28</v>
      </c>
    </row>
    <row r="313" ht="15.75" customHeight="1">
      <c r="A313" s="3">
        <v>1579.0</v>
      </c>
      <c r="B313" s="4" t="s">
        <v>87</v>
      </c>
      <c r="C313" s="4" t="s">
        <v>88</v>
      </c>
      <c r="D313" s="4">
        <v>43.73599</v>
      </c>
      <c r="E313" s="4">
        <v>26.749222</v>
      </c>
      <c r="F313" s="4">
        <v>0.0</v>
      </c>
      <c r="G313" s="4" t="s">
        <v>12</v>
      </c>
      <c r="H313" s="4" t="s">
        <v>12</v>
      </c>
      <c r="I313" s="4" t="s">
        <v>28</v>
      </c>
      <c r="J313" s="4" t="s">
        <v>28</v>
      </c>
    </row>
    <row r="314" ht="15.75" customHeight="1">
      <c r="A314" s="3">
        <v>1580.0</v>
      </c>
      <c r="B314" s="4" t="s">
        <v>87</v>
      </c>
      <c r="C314" s="4" t="s">
        <v>88</v>
      </c>
      <c r="D314" s="4">
        <v>43.735642</v>
      </c>
      <c r="E314" s="4">
        <v>26.749062</v>
      </c>
      <c r="F314" s="4">
        <v>0.0</v>
      </c>
      <c r="G314" s="4" t="s">
        <v>12</v>
      </c>
      <c r="H314" s="4" t="s">
        <v>12</v>
      </c>
      <c r="I314" s="4" t="s">
        <v>28</v>
      </c>
      <c r="J314" s="4" t="s">
        <v>28</v>
      </c>
    </row>
    <row r="315" ht="15.75" customHeight="1">
      <c r="A315" s="3">
        <v>1622.0</v>
      </c>
      <c r="B315" s="4" t="s">
        <v>87</v>
      </c>
      <c r="C315" s="4" t="s">
        <v>88</v>
      </c>
      <c r="D315" s="4">
        <v>43.74472</v>
      </c>
      <c r="E315" s="4">
        <v>26.76486</v>
      </c>
      <c r="F315" s="4">
        <v>50.0</v>
      </c>
      <c r="G315" s="4" t="s">
        <v>24</v>
      </c>
      <c r="H315" s="4" t="s">
        <v>24</v>
      </c>
      <c r="I315" s="4" t="s">
        <v>25</v>
      </c>
      <c r="J315" s="4" t="s">
        <v>26</v>
      </c>
    </row>
    <row r="316" ht="15.75" customHeight="1">
      <c r="A316" s="3">
        <v>1623.0</v>
      </c>
      <c r="B316" s="4" t="s">
        <v>87</v>
      </c>
      <c r="C316" s="4" t="s">
        <v>88</v>
      </c>
      <c r="D316" s="4">
        <v>43.744663</v>
      </c>
      <c r="E316" s="4">
        <v>26.767284</v>
      </c>
      <c r="F316" s="4">
        <v>0.0</v>
      </c>
      <c r="G316" s="4" t="s">
        <v>12</v>
      </c>
      <c r="H316" s="4" t="s">
        <v>12</v>
      </c>
      <c r="I316" s="4" t="s">
        <v>25</v>
      </c>
      <c r="J316" s="4" t="s">
        <v>26</v>
      </c>
    </row>
    <row r="317" ht="15.75" customHeight="1">
      <c r="A317" s="3">
        <v>1624.0</v>
      </c>
      <c r="B317" s="4" t="s">
        <v>87</v>
      </c>
      <c r="C317" s="4" t="s">
        <v>88</v>
      </c>
      <c r="D317" s="4">
        <v>43.744974</v>
      </c>
      <c r="E317" s="4">
        <v>26.768404</v>
      </c>
      <c r="F317" s="4">
        <v>0.0</v>
      </c>
      <c r="G317" s="4" t="s">
        <v>12</v>
      </c>
      <c r="H317" s="4" t="s">
        <v>12</v>
      </c>
      <c r="I317" s="4" t="s">
        <v>25</v>
      </c>
      <c r="J317" s="4" t="s">
        <v>26</v>
      </c>
    </row>
    <row r="318" ht="15.75" customHeight="1">
      <c r="A318" s="3">
        <v>1010.0</v>
      </c>
      <c r="B318" s="4" t="s">
        <v>89</v>
      </c>
      <c r="C318" s="4" t="s">
        <v>90</v>
      </c>
      <c r="D318" s="4">
        <v>43.538661</v>
      </c>
      <c r="E318" s="4">
        <v>25.74979</v>
      </c>
      <c r="F318" s="4">
        <v>200.0</v>
      </c>
      <c r="G318" s="4" t="s">
        <v>12</v>
      </c>
      <c r="H318" s="4" t="s">
        <v>17</v>
      </c>
      <c r="I318" s="5" t="s">
        <v>28</v>
      </c>
      <c r="J318" s="5" t="s">
        <v>28</v>
      </c>
    </row>
    <row r="319" ht="15.75" customHeight="1">
      <c r="A319" s="3">
        <v>1020.0</v>
      </c>
      <c r="B319" s="4" t="s">
        <v>89</v>
      </c>
      <c r="C319" s="4" t="s">
        <v>90</v>
      </c>
      <c r="D319" s="4">
        <v>43.529506</v>
      </c>
      <c r="E319" s="4">
        <v>25.773652</v>
      </c>
      <c r="F319" s="4">
        <v>0.0</v>
      </c>
      <c r="G319" s="4" t="s">
        <v>11</v>
      </c>
      <c r="H319" s="4" t="s">
        <v>11</v>
      </c>
      <c r="I319" s="5" t="s">
        <v>13</v>
      </c>
      <c r="J319" s="5" t="s">
        <v>14</v>
      </c>
    </row>
    <row r="320" ht="15.75" customHeight="1">
      <c r="A320" s="3">
        <v>1021.0</v>
      </c>
      <c r="B320" s="4" t="s">
        <v>89</v>
      </c>
      <c r="C320" s="4" t="s">
        <v>90</v>
      </c>
      <c r="D320" s="4">
        <v>43.528892</v>
      </c>
      <c r="E320" s="4">
        <v>25.774048</v>
      </c>
      <c r="F320" s="4">
        <v>0.0</v>
      </c>
      <c r="G320" s="4" t="s">
        <v>11</v>
      </c>
      <c r="H320" s="4" t="s">
        <v>11</v>
      </c>
      <c r="I320" s="5" t="s">
        <v>13</v>
      </c>
      <c r="J320" s="5" t="s">
        <v>14</v>
      </c>
    </row>
    <row r="321" ht="15.75" customHeight="1">
      <c r="A321" s="3">
        <v>1106.0</v>
      </c>
      <c r="B321" s="4" t="s">
        <v>91</v>
      </c>
      <c r="C321" s="4" t="s">
        <v>90</v>
      </c>
      <c r="D321" s="4">
        <v>43.4193</v>
      </c>
      <c r="E321" s="4">
        <v>26.202048</v>
      </c>
      <c r="F321" s="4">
        <v>0.0</v>
      </c>
      <c r="G321" s="4" t="s">
        <v>11</v>
      </c>
      <c r="H321" s="4" t="s">
        <v>11</v>
      </c>
      <c r="I321" s="5" t="s">
        <v>25</v>
      </c>
      <c r="J321" s="5" t="s">
        <v>26</v>
      </c>
    </row>
    <row r="322" ht="15.75" customHeight="1">
      <c r="A322" s="3">
        <v>1403.0</v>
      </c>
      <c r="B322" s="4" t="s">
        <v>92</v>
      </c>
      <c r="C322" s="4" t="s">
        <v>90</v>
      </c>
      <c r="D322" s="4">
        <v>43.89163</v>
      </c>
      <c r="E322" s="4">
        <v>26.303004</v>
      </c>
      <c r="F322" s="4">
        <v>300.0</v>
      </c>
      <c r="G322" s="4" t="s">
        <v>11</v>
      </c>
      <c r="H322" s="4" t="s">
        <v>11</v>
      </c>
      <c r="I322" s="4" t="s">
        <v>25</v>
      </c>
      <c r="J322" s="4" t="s">
        <v>26</v>
      </c>
    </row>
    <row r="323" ht="15.75" customHeight="1">
      <c r="A323" s="3">
        <v>1404.0</v>
      </c>
      <c r="B323" s="4" t="s">
        <v>89</v>
      </c>
      <c r="C323" s="4" t="s">
        <v>90</v>
      </c>
      <c r="D323" s="4">
        <v>43.525971</v>
      </c>
      <c r="E323" s="4">
        <v>25.74846</v>
      </c>
      <c r="F323" s="4">
        <v>500.0</v>
      </c>
      <c r="G323" s="4" t="s">
        <v>12</v>
      </c>
      <c r="H323" s="4" t="s">
        <v>12</v>
      </c>
      <c r="I323" s="4" t="s">
        <v>31</v>
      </c>
      <c r="J323" s="4" t="s">
        <v>26</v>
      </c>
    </row>
    <row r="324" ht="15.75" customHeight="1">
      <c r="A324" s="3">
        <v>1431.0</v>
      </c>
      <c r="B324" s="4" t="s">
        <v>93</v>
      </c>
      <c r="C324" s="4" t="s">
        <v>90</v>
      </c>
      <c r="D324" s="4">
        <v>43.424719</v>
      </c>
      <c r="E324" s="4">
        <v>25.65865</v>
      </c>
      <c r="F324" s="4">
        <v>4500.0</v>
      </c>
      <c r="G324" s="4" t="s">
        <v>12</v>
      </c>
      <c r="H324" s="4" t="s">
        <v>12</v>
      </c>
      <c r="I324" s="4" t="s">
        <v>28</v>
      </c>
      <c r="J324" s="4" t="s">
        <v>28</v>
      </c>
    </row>
    <row r="325" ht="15.75" customHeight="1">
      <c r="A325" s="3">
        <v>1432.0</v>
      </c>
      <c r="B325" s="4" t="s">
        <v>89</v>
      </c>
      <c r="C325" s="4" t="s">
        <v>90</v>
      </c>
      <c r="D325" s="4">
        <v>43.544987</v>
      </c>
      <c r="E325" s="4">
        <v>25.743354</v>
      </c>
      <c r="F325" s="4">
        <v>500.0</v>
      </c>
      <c r="G325" s="4" t="s">
        <v>12</v>
      </c>
      <c r="H325" s="4" t="s">
        <v>12</v>
      </c>
      <c r="I325" s="4" t="s">
        <v>28</v>
      </c>
      <c r="J325" s="4" t="s">
        <v>28</v>
      </c>
    </row>
    <row r="326" ht="15.75" customHeight="1">
      <c r="A326" s="3">
        <v>1488.0</v>
      </c>
      <c r="B326" s="4" t="s">
        <v>93</v>
      </c>
      <c r="C326" s="4" t="s">
        <v>90</v>
      </c>
      <c r="D326" s="4">
        <v>43.409879</v>
      </c>
      <c r="E326" s="4">
        <v>25.893598</v>
      </c>
      <c r="F326" s="4">
        <v>5000.0</v>
      </c>
      <c r="G326" s="4" t="s">
        <v>12</v>
      </c>
      <c r="H326" s="4" t="s">
        <v>12</v>
      </c>
      <c r="I326" s="4" t="s">
        <v>28</v>
      </c>
      <c r="J326" s="4" t="s">
        <v>28</v>
      </c>
    </row>
    <row r="327" ht="15.75" customHeight="1">
      <c r="A327" s="3">
        <v>1650.0</v>
      </c>
      <c r="B327" s="4" t="s">
        <v>89</v>
      </c>
      <c r="C327" s="4" t="s">
        <v>90</v>
      </c>
      <c r="D327" s="4">
        <v>43.486953</v>
      </c>
      <c r="E327" s="4">
        <v>25.782433</v>
      </c>
      <c r="F327" s="4">
        <v>0.0</v>
      </c>
      <c r="G327" s="4" t="s">
        <v>12</v>
      </c>
      <c r="H327" s="4" t="s">
        <v>12</v>
      </c>
      <c r="I327" s="4" t="s">
        <v>28</v>
      </c>
      <c r="J327" s="4" t="s">
        <v>28</v>
      </c>
    </row>
    <row r="328" ht="15.75" customHeight="1">
      <c r="A328" s="3">
        <v>1127.0</v>
      </c>
      <c r="B328" s="4" t="s">
        <v>94</v>
      </c>
      <c r="C328" s="4" t="s">
        <v>95</v>
      </c>
      <c r="D328" s="4">
        <v>43.1068</v>
      </c>
      <c r="E328" s="4">
        <v>27.04101</v>
      </c>
      <c r="F328" s="4">
        <v>100.0</v>
      </c>
      <c r="G328" s="4" t="s">
        <v>63</v>
      </c>
      <c r="H328" s="4" t="s">
        <v>63</v>
      </c>
      <c r="I328" s="5" t="s">
        <v>13</v>
      </c>
      <c r="J328" s="5" t="s">
        <v>14</v>
      </c>
    </row>
    <row r="329" ht="15.75" customHeight="1">
      <c r="A329" s="3">
        <v>1148.0</v>
      </c>
      <c r="B329" s="4" t="s">
        <v>95</v>
      </c>
      <c r="C329" s="4" t="s">
        <v>95</v>
      </c>
      <c r="D329" s="4">
        <v>43.153143</v>
      </c>
      <c r="E329" s="4">
        <v>26.977294</v>
      </c>
      <c r="F329" s="4">
        <v>0.0</v>
      </c>
      <c r="G329" s="4" t="s">
        <v>11</v>
      </c>
      <c r="H329" s="4" t="s">
        <v>20</v>
      </c>
      <c r="I329" s="4" t="s">
        <v>25</v>
      </c>
      <c r="J329" s="4" t="s">
        <v>26</v>
      </c>
    </row>
    <row r="330" ht="15.75" customHeight="1">
      <c r="A330" s="3">
        <v>1220.0</v>
      </c>
      <c r="B330" s="4" t="s">
        <v>96</v>
      </c>
      <c r="C330" s="4" t="s">
        <v>95</v>
      </c>
      <c r="D330" s="4">
        <v>42.997784</v>
      </c>
      <c r="E330" s="4">
        <v>26.683476</v>
      </c>
      <c r="F330" s="4">
        <v>300.0</v>
      </c>
      <c r="G330" s="4" t="s">
        <v>11</v>
      </c>
      <c r="H330" s="4" t="s">
        <v>20</v>
      </c>
      <c r="I330" s="4" t="s">
        <v>25</v>
      </c>
      <c r="J330" s="4" t="s">
        <v>26</v>
      </c>
    </row>
    <row r="331" ht="15.75" customHeight="1">
      <c r="A331" s="3">
        <v>1233.0</v>
      </c>
      <c r="B331" s="4" t="s">
        <v>96</v>
      </c>
      <c r="C331" s="4" t="s">
        <v>95</v>
      </c>
      <c r="D331" s="4">
        <v>43.065908</v>
      </c>
      <c r="E331" s="4">
        <v>26.731466</v>
      </c>
      <c r="F331" s="4">
        <v>500.0</v>
      </c>
      <c r="G331" s="4" t="s">
        <v>12</v>
      </c>
      <c r="H331" s="4" t="s">
        <v>12</v>
      </c>
      <c r="I331" s="4" t="s">
        <v>28</v>
      </c>
      <c r="J331" s="4" t="s">
        <v>28</v>
      </c>
    </row>
    <row r="332" ht="15.75" customHeight="1">
      <c r="A332" s="3">
        <v>1248.0</v>
      </c>
      <c r="B332" s="4" t="s">
        <v>97</v>
      </c>
      <c r="C332" s="4" t="s">
        <v>95</v>
      </c>
      <c r="D332" s="4">
        <v>43.57656</v>
      </c>
      <c r="E332" s="4">
        <v>27.304545</v>
      </c>
      <c r="F332" s="4">
        <v>500.0</v>
      </c>
      <c r="G332" s="4" t="s">
        <v>12</v>
      </c>
      <c r="H332" s="4" t="s">
        <v>24</v>
      </c>
      <c r="I332" s="4" t="s">
        <v>98</v>
      </c>
      <c r="J332" s="4" t="s">
        <v>26</v>
      </c>
    </row>
    <row r="333" ht="15.75" customHeight="1">
      <c r="A333" s="3">
        <v>1337.0</v>
      </c>
      <c r="B333" s="4" t="s">
        <v>94</v>
      </c>
      <c r="C333" s="4" t="s">
        <v>95</v>
      </c>
      <c r="D333" s="4">
        <v>43.077979</v>
      </c>
      <c r="E333" s="4">
        <v>27.0438</v>
      </c>
      <c r="F333" s="4">
        <v>0.0</v>
      </c>
      <c r="G333" s="4" t="s">
        <v>17</v>
      </c>
      <c r="H333" s="4" t="s">
        <v>12</v>
      </c>
      <c r="I333" s="4" t="s">
        <v>31</v>
      </c>
      <c r="J333" s="4" t="s">
        <v>26</v>
      </c>
    </row>
    <row r="334" ht="15.75" customHeight="1">
      <c r="A334" s="3">
        <v>1443.0</v>
      </c>
      <c r="B334" s="4" t="s">
        <v>96</v>
      </c>
      <c r="C334" s="4" t="s">
        <v>95</v>
      </c>
      <c r="D334" s="4">
        <v>43.101153</v>
      </c>
      <c r="E334" s="4">
        <v>26.791678</v>
      </c>
      <c r="F334" s="4">
        <v>500.0</v>
      </c>
      <c r="G334" s="4" t="s">
        <v>12</v>
      </c>
      <c r="H334" s="4" t="s">
        <v>12</v>
      </c>
      <c r="I334" s="4" t="s">
        <v>28</v>
      </c>
      <c r="J334" s="4" t="s">
        <v>28</v>
      </c>
    </row>
    <row r="335" ht="15.75" customHeight="1">
      <c r="A335" s="3">
        <v>1444.0</v>
      </c>
      <c r="B335" s="4" t="s">
        <v>97</v>
      </c>
      <c r="C335" s="4" t="s">
        <v>95</v>
      </c>
      <c r="D335" s="4">
        <v>43.58737</v>
      </c>
      <c r="E335" s="4">
        <v>27.368207</v>
      </c>
      <c r="F335" s="4">
        <v>500.0</v>
      </c>
      <c r="G335" s="4" t="s">
        <v>11</v>
      </c>
      <c r="H335" s="4" t="s">
        <v>12</v>
      </c>
      <c r="I335" s="4" t="s">
        <v>25</v>
      </c>
      <c r="J335" s="4" t="s">
        <v>26</v>
      </c>
    </row>
    <row r="336" ht="15.75" customHeight="1">
      <c r="A336" s="3">
        <v>1445.0</v>
      </c>
      <c r="B336" s="4" t="s">
        <v>97</v>
      </c>
      <c r="C336" s="4" t="s">
        <v>95</v>
      </c>
      <c r="D336" s="4">
        <v>43.58737</v>
      </c>
      <c r="E336" s="4">
        <v>27.368207</v>
      </c>
      <c r="F336" s="4">
        <v>500.0</v>
      </c>
      <c r="G336" s="4" t="s">
        <v>11</v>
      </c>
      <c r="H336" s="4" t="s">
        <v>12</v>
      </c>
      <c r="I336" s="4" t="s">
        <v>25</v>
      </c>
      <c r="J336" s="4" t="s">
        <v>26</v>
      </c>
    </row>
    <row r="337" ht="15.75" customHeight="1">
      <c r="A337" s="3">
        <v>1446.0</v>
      </c>
      <c r="B337" s="4" t="s">
        <v>97</v>
      </c>
      <c r="C337" s="4" t="s">
        <v>95</v>
      </c>
      <c r="D337" s="4">
        <v>43.58737</v>
      </c>
      <c r="E337" s="4">
        <v>27.368207</v>
      </c>
      <c r="F337" s="4">
        <v>500.0</v>
      </c>
      <c r="G337" s="4" t="s">
        <v>11</v>
      </c>
      <c r="H337" s="4" t="s">
        <v>12</v>
      </c>
      <c r="I337" s="4" t="s">
        <v>25</v>
      </c>
      <c r="J337" s="4" t="s">
        <v>26</v>
      </c>
    </row>
    <row r="338" ht="15.75" customHeight="1">
      <c r="A338" s="3">
        <v>1447.0</v>
      </c>
      <c r="B338" s="4" t="s">
        <v>97</v>
      </c>
      <c r="C338" s="4" t="s">
        <v>95</v>
      </c>
      <c r="D338" s="4">
        <v>43.58737</v>
      </c>
      <c r="E338" s="4">
        <v>27.368207</v>
      </c>
      <c r="F338" s="4">
        <v>500.0</v>
      </c>
      <c r="G338" s="4" t="s">
        <v>11</v>
      </c>
      <c r="H338" s="4" t="s">
        <v>12</v>
      </c>
      <c r="I338" s="4" t="s">
        <v>25</v>
      </c>
      <c r="J338" s="4" t="s">
        <v>26</v>
      </c>
    </row>
    <row r="339" ht="15.75" customHeight="1">
      <c r="A339" s="3">
        <v>1455.0</v>
      </c>
      <c r="B339" s="4" t="s">
        <v>99</v>
      </c>
      <c r="C339" s="4" t="s">
        <v>95</v>
      </c>
      <c r="D339" s="4">
        <v>43.422721</v>
      </c>
      <c r="E339" s="4">
        <v>27.23062</v>
      </c>
      <c r="F339" s="4">
        <v>400.0</v>
      </c>
      <c r="G339" s="4" t="s">
        <v>11</v>
      </c>
      <c r="H339" s="4" t="s">
        <v>11</v>
      </c>
      <c r="I339" s="4" t="s">
        <v>28</v>
      </c>
      <c r="J339" s="4" t="s">
        <v>28</v>
      </c>
    </row>
    <row r="340" ht="15.75" customHeight="1">
      <c r="A340" s="3">
        <v>1456.0</v>
      </c>
      <c r="B340" s="4" t="s">
        <v>99</v>
      </c>
      <c r="C340" s="4" t="s">
        <v>95</v>
      </c>
      <c r="D340" s="4">
        <v>43.422721</v>
      </c>
      <c r="E340" s="4">
        <v>27.23062</v>
      </c>
      <c r="F340" s="4">
        <v>400.0</v>
      </c>
      <c r="G340" s="4" t="s">
        <v>11</v>
      </c>
      <c r="H340" s="4" t="s">
        <v>11</v>
      </c>
      <c r="I340" s="4" t="s">
        <v>28</v>
      </c>
      <c r="J340" s="4" t="s">
        <v>28</v>
      </c>
    </row>
    <row r="341" ht="15.75" customHeight="1">
      <c r="A341" s="3">
        <v>1484.0</v>
      </c>
      <c r="B341" s="4" t="s">
        <v>99</v>
      </c>
      <c r="C341" s="4" t="s">
        <v>95</v>
      </c>
      <c r="D341" s="4">
        <v>43.434921</v>
      </c>
      <c r="E341" s="4">
        <v>27.06063</v>
      </c>
      <c r="F341" s="4">
        <v>500.0</v>
      </c>
      <c r="G341" s="4" t="s">
        <v>12</v>
      </c>
      <c r="H341" s="4" t="s">
        <v>12</v>
      </c>
      <c r="I341" s="4" t="s">
        <v>25</v>
      </c>
      <c r="J341" s="4" t="s">
        <v>14</v>
      </c>
    </row>
    <row r="342" ht="15.75" customHeight="1">
      <c r="A342" s="3">
        <v>1485.0</v>
      </c>
      <c r="B342" s="4" t="s">
        <v>99</v>
      </c>
      <c r="C342" s="4" t="s">
        <v>95</v>
      </c>
      <c r="D342" s="4">
        <v>43.434921</v>
      </c>
      <c r="E342" s="4">
        <v>27.06063</v>
      </c>
      <c r="F342" s="4">
        <v>500.0</v>
      </c>
      <c r="G342" s="4" t="s">
        <v>12</v>
      </c>
      <c r="H342" s="4" t="s">
        <v>12</v>
      </c>
      <c r="I342" s="4" t="s">
        <v>25</v>
      </c>
      <c r="J342" s="4" t="s">
        <v>14</v>
      </c>
    </row>
    <row r="343" ht="15.75" customHeight="1">
      <c r="A343" s="3">
        <v>1486.0</v>
      </c>
      <c r="B343" s="4" t="s">
        <v>99</v>
      </c>
      <c r="C343" s="4" t="s">
        <v>95</v>
      </c>
      <c r="D343" s="4">
        <v>43.434921</v>
      </c>
      <c r="E343" s="4">
        <v>27.06063</v>
      </c>
      <c r="F343" s="4">
        <v>500.0</v>
      </c>
      <c r="G343" s="4" t="s">
        <v>12</v>
      </c>
      <c r="H343" s="4" t="s">
        <v>12</v>
      </c>
      <c r="I343" s="4" t="s">
        <v>25</v>
      </c>
      <c r="J343" s="4" t="s">
        <v>14</v>
      </c>
    </row>
    <row r="344" ht="15.75" customHeight="1">
      <c r="A344" s="3">
        <v>1487.0</v>
      </c>
      <c r="B344" s="4" t="s">
        <v>99</v>
      </c>
      <c r="C344" s="4" t="s">
        <v>95</v>
      </c>
      <c r="D344" s="4">
        <v>43.438955</v>
      </c>
      <c r="E344" s="4">
        <v>27.111609</v>
      </c>
      <c r="F344" s="4">
        <v>3000.0</v>
      </c>
      <c r="G344" s="4" t="s">
        <v>12</v>
      </c>
      <c r="H344" s="4" t="s">
        <v>12</v>
      </c>
      <c r="I344" s="4" t="s">
        <v>25</v>
      </c>
      <c r="J344" s="4" t="s">
        <v>14</v>
      </c>
    </row>
    <row r="345" ht="15.75" customHeight="1">
      <c r="A345" s="3">
        <v>1613.0</v>
      </c>
      <c r="B345" s="4" t="s">
        <v>99</v>
      </c>
      <c r="C345" s="4" t="s">
        <v>95</v>
      </c>
      <c r="D345" s="4">
        <v>43.434921</v>
      </c>
      <c r="E345" s="4">
        <v>27.06063</v>
      </c>
      <c r="F345" s="4">
        <v>500.0</v>
      </c>
      <c r="G345" s="4" t="s">
        <v>12</v>
      </c>
      <c r="H345" s="4" t="s">
        <v>12</v>
      </c>
      <c r="I345" s="4" t="s">
        <v>25</v>
      </c>
      <c r="J345" s="4" t="s">
        <v>14</v>
      </c>
    </row>
    <row r="346" ht="15.75" customHeight="1">
      <c r="A346" s="3">
        <v>1631.0</v>
      </c>
      <c r="B346" s="4" t="s">
        <v>96</v>
      </c>
      <c r="C346" s="4" t="s">
        <v>95</v>
      </c>
      <c r="D346" s="4">
        <v>43.02149</v>
      </c>
      <c r="E346" s="4">
        <v>26.666622</v>
      </c>
      <c r="F346" s="4">
        <v>200.0</v>
      </c>
      <c r="G346" s="4" t="s">
        <v>11</v>
      </c>
      <c r="H346" s="4" t="s">
        <v>20</v>
      </c>
      <c r="I346" s="4" t="s">
        <v>31</v>
      </c>
      <c r="J346" s="4" t="s">
        <v>26</v>
      </c>
    </row>
    <row r="347" ht="15.75" customHeight="1">
      <c r="A347" s="3">
        <v>1052.0</v>
      </c>
      <c r="B347" s="4" t="s">
        <v>100</v>
      </c>
      <c r="C347" s="4" t="s">
        <v>101</v>
      </c>
      <c r="D347" s="4">
        <v>43.873365</v>
      </c>
      <c r="E347" s="4">
        <v>27.518653</v>
      </c>
      <c r="F347" s="4">
        <v>0.0</v>
      </c>
      <c r="G347" s="4" t="s">
        <v>11</v>
      </c>
      <c r="H347" s="4" t="s">
        <v>17</v>
      </c>
      <c r="I347" s="5" t="s">
        <v>25</v>
      </c>
      <c r="J347" s="5" t="s">
        <v>26</v>
      </c>
    </row>
    <row r="348" ht="15.75" customHeight="1">
      <c r="A348" s="3">
        <v>1217.0</v>
      </c>
      <c r="B348" s="4" t="s">
        <v>102</v>
      </c>
      <c r="C348" s="4" t="s">
        <v>101</v>
      </c>
      <c r="G348" s="4" t="s">
        <v>12</v>
      </c>
      <c r="H348" s="4" t="s">
        <v>12</v>
      </c>
      <c r="I348" s="4" t="s">
        <v>28</v>
      </c>
      <c r="J348" s="4" t="s">
        <v>28</v>
      </c>
    </row>
    <row r="349" ht="15.75" customHeight="1">
      <c r="A349" s="3">
        <v>1643.0</v>
      </c>
      <c r="B349" s="4" t="s">
        <v>101</v>
      </c>
      <c r="C349" s="4" t="s">
        <v>101</v>
      </c>
      <c r="D349" s="4">
        <v>44.136848</v>
      </c>
      <c r="E349" s="4">
        <v>27.045827</v>
      </c>
      <c r="F349" s="4">
        <v>500.0</v>
      </c>
      <c r="G349" s="4" t="s">
        <v>11</v>
      </c>
      <c r="H349" s="4" t="s">
        <v>11</v>
      </c>
      <c r="I349" s="4" t="s">
        <v>31</v>
      </c>
      <c r="J349" s="4" t="s">
        <v>26</v>
      </c>
    </row>
    <row r="350" ht="15.75" customHeight="1">
      <c r="A350" s="3">
        <v>1664.0</v>
      </c>
      <c r="B350" s="4" t="s">
        <v>101</v>
      </c>
      <c r="C350" s="4" t="s">
        <v>101</v>
      </c>
      <c r="D350" s="4">
        <v>44.136848</v>
      </c>
      <c r="E350" s="4">
        <v>27.045827</v>
      </c>
      <c r="F350" s="4">
        <v>500.0</v>
      </c>
      <c r="G350" s="4" t="s">
        <v>11</v>
      </c>
      <c r="H350" s="4" t="s">
        <v>11</v>
      </c>
      <c r="I350" s="4" t="s">
        <v>31</v>
      </c>
      <c r="J350" s="4" t="s">
        <v>26</v>
      </c>
    </row>
    <row r="351" ht="15.75" customHeight="1">
      <c r="A351" s="3">
        <v>1024.0</v>
      </c>
      <c r="B351" s="4" t="s">
        <v>10</v>
      </c>
      <c r="C351" s="4" t="s">
        <v>10</v>
      </c>
      <c r="D351" s="4">
        <v>42.622728</v>
      </c>
      <c r="E351" s="4">
        <v>26.451877</v>
      </c>
      <c r="F351" s="4">
        <v>0.0</v>
      </c>
      <c r="G351" s="4" t="s">
        <v>11</v>
      </c>
      <c r="H351" s="4" t="s">
        <v>17</v>
      </c>
      <c r="I351" s="5" t="s">
        <v>25</v>
      </c>
      <c r="J351" s="5" t="s">
        <v>26</v>
      </c>
    </row>
    <row r="352" ht="15.75" customHeight="1">
      <c r="A352" s="3">
        <v>1054.0</v>
      </c>
      <c r="B352" s="4" t="s">
        <v>10</v>
      </c>
      <c r="C352" s="4" t="s">
        <v>10</v>
      </c>
      <c r="D352" s="4">
        <v>42.615298</v>
      </c>
      <c r="E352" s="4">
        <v>26.39392</v>
      </c>
      <c r="F352" s="4">
        <v>0.0</v>
      </c>
      <c r="G352" s="4" t="s">
        <v>20</v>
      </c>
      <c r="H352" s="4" t="s">
        <v>103</v>
      </c>
      <c r="I352" s="5" t="s">
        <v>18</v>
      </c>
      <c r="J352" s="5" t="s">
        <v>14</v>
      </c>
    </row>
    <row r="353" ht="15.75" customHeight="1">
      <c r="A353" s="3">
        <v>1055.0</v>
      </c>
      <c r="B353" s="4" t="s">
        <v>104</v>
      </c>
      <c r="C353" s="4" t="s">
        <v>10</v>
      </c>
      <c r="D353" s="4">
        <v>42.60731</v>
      </c>
      <c r="E353" s="4">
        <v>26.425613</v>
      </c>
      <c r="F353" s="4">
        <v>0.0</v>
      </c>
      <c r="G353" s="4" t="s">
        <v>17</v>
      </c>
      <c r="H353" s="4" t="s">
        <v>17</v>
      </c>
      <c r="I353" s="5" t="s">
        <v>28</v>
      </c>
      <c r="J353" s="5" t="s">
        <v>28</v>
      </c>
    </row>
    <row r="354" ht="15.75" customHeight="1">
      <c r="A354" s="3">
        <v>1078.0</v>
      </c>
      <c r="B354" s="4" t="s">
        <v>10</v>
      </c>
      <c r="C354" s="4" t="s">
        <v>10</v>
      </c>
      <c r="D354" s="4">
        <v>42.643672</v>
      </c>
      <c r="E354" s="4">
        <v>26.573238</v>
      </c>
      <c r="F354" s="4">
        <v>0.0</v>
      </c>
      <c r="G354" s="4" t="s">
        <v>12</v>
      </c>
      <c r="H354" s="4" t="s">
        <v>12</v>
      </c>
      <c r="I354" s="5" t="s">
        <v>25</v>
      </c>
      <c r="J354" s="5" t="s">
        <v>26</v>
      </c>
    </row>
    <row r="355" ht="15.75" customHeight="1">
      <c r="A355" s="3">
        <v>1079.0</v>
      </c>
      <c r="B355" s="4" t="s">
        <v>10</v>
      </c>
      <c r="C355" s="4" t="s">
        <v>10</v>
      </c>
      <c r="D355" s="4">
        <v>42.648711</v>
      </c>
      <c r="E355" s="4">
        <v>26.619781</v>
      </c>
      <c r="F355" s="4">
        <v>0.0</v>
      </c>
      <c r="G355" s="4" t="s">
        <v>63</v>
      </c>
      <c r="H355" s="4" t="s">
        <v>20</v>
      </c>
      <c r="I355" s="5" t="s">
        <v>25</v>
      </c>
      <c r="J355" s="5" t="s">
        <v>26</v>
      </c>
    </row>
    <row r="356" ht="15.75" customHeight="1">
      <c r="A356" s="3">
        <v>1090.0</v>
      </c>
      <c r="B356" s="4" t="s">
        <v>105</v>
      </c>
      <c r="C356" s="4" t="s">
        <v>10</v>
      </c>
      <c r="D356" s="4">
        <v>42.559705</v>
      </c>
      <c r="E356" s="4">
        <v>26.63302</v>
      </c>
      <c r="F356" s="4">
        <v>0.0</v>
      </c>
      <c r="G356" s="4" t="s">
        <v>11</v>
      </c>
      <c r="H356" s="4" t="s">
        <v>12</v>
      </c>
      <c r="I356" s="5" t="s">
        <v>25</v>
      </c>
      <c r="J356" s="5" t="s">
        <v>26</v>
      </c>
    </row>
    <row r="357" ht="15.75" customHeight="1">
      <c r="A357" s="3">
        <v>1099.0</v>
      </c>
      <c r="B357" s="4" t="s">
        <v>10</v>
      </c>
      <c r="C357" s="4" t="s">
        <v>10</v>
      </c>
      <c r="D357" s="4">
        <v>42.890712</v>
      </c>
      <c r="E357" s="4">
        <v>27.241523</v>
      </c>
      <c r="F357" s="4">
        <v>100.0</v>
      </c>
      <c r="G357" s="4" t="s">
        <v>12</v>
      </c>
      <c r="H357" s="4" t="s">
        <v>12</v>
      </c>
      <c r="I357" s="5" t="s">
        <v>25</v>
      </c>
      <c r="J357" s="5" t="s">
        <v>26</v>
      </c>
    </row>
    <row r="358" ht="15.75" customHeight="1">
      <c r="A358" s="3">
        <v>1100.0</v>
      </c>
      <c r="B358" s="4" t="s">
        <v>10</v>
      </c>
      <c r="C358" s="4" t="s">
        <v>10</v>
      </c>
      <c r="D358" s="4">
        <v>42.891108</v>
      </c>
      <c r="E358" s="4">
        <v>27.240805</v>
      </c>
      <c r="F358" s="4">
        <v>100.0</v>
      </c>
      <c r="G358" s="4" t="s">
        <v>12</v>
      </c>
      <c r="H358" s="4" t="s">
        <v>12</v>
      </c>
      <c r="I358" s="5" t="s">
        <v>25</v>
      </c>
      <c r="J358" s="5" t="s">
        <v>26</v>
      </c>
    </row>
    <row r="359" ht="15.75" customHeight="1">
      <c r="A359" s="3">
        <v>1111.0</v>
      </c>
      <c r="B359" s="4" t="s">
        <v>10</v>
      </c>
      <c r="C359" s="4" t="s">
        <v>10</v>
      </c>
      <c r="D359" s="4">
        <v>42.587069</v>
      </c>
      <c r="E359" s="4">
        <v>26.363181</v>
      </c>
      <c r="F359" s="4">
        <v>0.0</v>
      </c>
      <c r="G359" s="4" t="s">
        <v>11</v>
      </c>
      <c r="H359" s="4" t="s">
        <v>20</v>
      </c>
      <c r="I359" s="5" t="s">
        <v>25</v>
      </c>
      <c r="J359" s="5" t="s">
        <v>14</v>
      </c>
    </row>
    <row r="360" ht="15.75" customHeight="1">
      <c r="A360" s="3">
        <v>1112.0</v>
      </c>
      <c r="B360" s="4" t="s">
        <v>10</v>
      </c>
      <c r="C360" s="4" t="s">
        <v>10</v>
      </c>
      <c r="D360" s="4">
        <v>42.624253</v>
      </c>
      <c r="E360" s="4">
        <v>26.603763</v>
      </c>
      <c r="F360" s="4">
        <v>0.0</v>
      </c>
      <c r="G360" s="4" t="s">
        <v>11</v>
      </c>
      <c r="H360" s="4" t="s">
        <v>12</v>
      </c>
      <c r="I360" s="5" t="s">
        <v>25</v>
      </c>
      <c r="J360" s="5" t="s">
        <v>14</v>
      </c>
    </row>
    <row r="361" ht="15.75" customHeight="1">
      <c r="A361" s="3">
        <v>1132.0</v>
      </c>
      <c r="B361" s="4" t="s">
        <v>10</v>
      </c>
      <c r="C361" s="4" t="s">
        <v>10</v>
      </c>
      <c r="D361" s="4">
        <v>42.581763</v>
      </c>
      <c r="E361" s="4">
        <v>26.155594</v>
      </c>
      <c r="F361" s="4">
        <v>0.0</v>
      </c>
      <c r="G361" s="4" t="s">
        <v>11</v>
      </c>
      <c r="H361" s="4" t="s">
        <v>17</v>
      </c>
      <c r="I361" s="5" t="s">
        <v>31</v>
      </c>
      <c r="J361" s="5" t="s">
        <v>14</v>
      </c>
    </row>
    <row r="362" ht="15.75" customHeight="1">
      <c r="A362" s="3">
        <v>1133.0</v>
      </c>
      <c r="B362" s="4" t="s">
        <v>10</v>
      </c>
      <c r="C362" s="4" t="s">
        <v>10</v>
      </c>
      <c r="D362" s="4">
        <v>42.581439</v>
      </c>
      <c r="E362" s="4">
        <v>26.155617</v>
      </c>
      <c r="F362" s="4">
        <v>100.0</v>
      </c>
      <c r="G362" s="4" t="s">
        <v>12</v>
      </c>
      <c r="H362" s="4" t="s">
        <v>12</v>
      </c>
      <c r="I362" s="5" t="s">
        <v>31</v>
      </c>
      <c r="J362" s="5" t="s">
        <v>28</v>
      </c>
    </row>
    <row r="363" ht="15.75" customHeight="1">
      <c r="A363" s="3">
        <v>1134.0</v>
      </c>
      <c r="B363" s="4" t="s">
        <v>10</v>
      </c>
      <c r="C363" s="4" t="s">
        <v>10</v>
      </c>
      <c r="D363" s="4">
        <v>42.578794</v>
      </c>
      <c r="E363" s="4">
        <v>26.14559</v>
      </c>
      <c r="F363" s="4">
        <v>2200.0</v>
      </c>
      <c r="G363" s="4" t="s">
        <v>12</v>
      </c>
      <c r="H363" s="4" t="s">
        <v>12</v>
      </c>
      <c r="I363" s="5" t="s">
        <v>21</v>
      </c>
      <c r="J363" s="5" t="s">
        <v>14</v>
      </c>
    </row>
    <row r="364" ht="15.75" customHeight="1">
      <c r="A364" s="3">
        <v>1135.0</v>
      </c>
      <c r="B364" s="4" t="s">
        <v>10</v>
      </c>
      <c r="C364" s="4" t="s">
        <v>10</v>
      </c>
      <c r="D364" s="4">
        <v>42.578794</v>
      </c>
      <c r="E364" s="4">
        <v>26.14559</v>
      </c>
      <c r="F364" s="4">
        <v>2200.0</v>
      </c>
      <c r="G364" s="4" t="s">
        <v>12</v>
      </c>
      <c r="H364" s="4" t="s">
        <v>12</v>
      </c>
      <c r="I364" s="5" t="s">
        <v>28</v>
      </c>
      <c r="J364" s="5" t="s">
        <v>28</v>
      </c>
    </row>
    <row r="365" ht="15.75" customHeight="1">
      <c r="A365" s="3">
        <v>1136.0</v>
      </c>
      <c r="B365" s="4" t="s">
        <v>10</v>
      </c>
      <c r="C365" s="4" t="s">
        <v>10</v>
      </c>
      <c r="D365" s="4">
        <v>42.586944</v>
      </c>
      <c r="E365" s="4">
        <v>26.364711</v>
      </c>
      <c r="F365" s="4">
        <v>0.0</v>
      </c>
      <c r="G365" s="4" t="s">
        <v>12</v>
      </c>
      <c r="H365" s="4" t="s">
        <v>12</v>
      </c>
      <c r="I365" s="5" t="s">
        <v>25</v>
      </c>
      <c r="J365" s="5" t="s">
        <v>26</v>
      </c>
    </row>
    <row r="366" ht="15.75" customHeight="1">
      <c r="A366" s="3">
        <v>1137.0</v>
      </c>
      <c r="B366" s="4" t="s">
        <v>10</v>
      </c>
      <c r="C366" s="4" t="s">
        <v>10</v>
      </c>
      <c r="D366" s="4">
        <v>42.585253</v>
      </c>
      <c r="E366" s="4">
        <v>26.356779</v>
      </c>
      <c r="F366" s="4">
        <v>0.0</v>
      </c>
      <c r="G366" s="4" t="s">
        <v>11</v>
      </c>
      <c r="H366" s="4" t="s">
        <v>11</v>
      </c>
      <c r="I366" s="5" t="s">
        <v>25</v>
      </c>
      <c r="J366" s="5" t="s">
        <v>26</v>
      </c>
    </row>
    <row r="367" ht="15.75" customHeight="1">
      <c r="A367" s="3">
        <v>1138.0</v>
      </c>
      <c r="B367" s="4" t="s">
        <v>106</v>
      </c>
      <c r="C367" s="4" t="s">
        <v>10</v>
      </c>
      <c r="D367" s="4">
        <v>42.404896</v>
      </c>
      <c r="E367" s="4">
        <v>26.13114</v>
      </c>
      <c r="F367" s="4">
        <v>50.0</v>
      </c>
      <c r="G367" s="4" t="s">
        <v>17</v>
      </c>
      <c r="H367" s="4" t="s">
        <v>17</v>
      </c>
      <c r="I367" s="5" t="s">
        <v>28</v>
      </c>
      <c r="J367" s="5" t="s">
        <v>28</v>
      </c>
    </row>
    <row r="368" ht="15.75" customHeight="1">
      <c r="A368" s="3">
        <v>1139.0</v>
      </c>
      <c r="B368" s="4" t="s">
        <v>106</v>
      </c>
      <c r="C368" s="4" t="s">
        <v>10</v>
      </c>
      <c r="D368" s="4">
        <v>42.404896</v>
      </c>
      <c r="E368" s="4">
        <v>26.13114</v>
      </c>
      <c r="F368" s="4">
        <v>50.0</v>
      </c>
      <c r="G368" s="4" t="s">
        <v>17</v>
      </c>
      <c r="H368" s="4" t="s">
        <v>17</v>
      </c>
      <c r="I368" s="5" t="s">
        <v>28</v>
      </c>
      <c r="J368" s="5" t="s">
        <v>28</v>
      </c>
    </row>
    <row r="369" ht="15.75" customHeight="1">
      <c r="A369" s="3">
        <v>1156.0</v>
      </c>
      <c r="B369" s="4" t="s">
        <v>10</v>
      </c>
      <c r="C369" s="4" t="s">
        <v>10</v>
      </c>
      <c r="D369" s="4">
        <v>42.680747</v>
      </c>
      <c r="E369" s="4">
        <v>26.459729</v>
      </c>
      <c r="F369" s="4">
        <v>5000.0</v>
      </c>
      <c r="G369" s="4" t="s">
        <v>12</v>
      </c>
      <c r="H369" s="4" t="s">
        <v>12</v>
      </c>
      <c r="I369" s="4" t="s">
        <v>28</v>
      </c>
      <c r="J369" s="4" t="s">
        <v>28</v>
      </c>
    </row>
    <row r="370" ht="15.75" customHeight="1">
      <c r="A370" s="3">
        <v>1157.0</v>
      </c>
      <c r="B370" s="4" t="s">
        <v>10</v>
      </c>
      <c r="C370" s="4" t="s">
        <v>10</v>
      </c>
      <c r="D370" s="4">
        <v>42.680747</v>
      </c>
      <c r="E370" s="4">
        <v>26.459729</v>
      </c>
      <c r="F370" s="4">
        <v>5000.0</v>
      </c>
      <c r="G370" s="4" t="s">
        <v>12</v>
      </c>
      <c r="H370" s="4" t="s">
        <v>12</v>
      </c>
      <c r="I370" s="4" t="s">
        <v>28</v>
      </c>
      <c r="J370" s="4" t="s">
        <v>28</v>
      </c>
    </row>
    <row r="371" ht="15.75" customHeight="1">
      <c r="A371" s="3">
        <v>1158.0</v>
      </c>
      <c r="B371" s="4" t="s">
        <v>10</v>
      </c>
      <c r="C371" s="4" t="s">
        <v>10</v>
      </c>
      <c r="D371" s="4">
        <v>42.680747</v>
      </c>
      <c r="E371" s="4">
        <v>26.459729</v>
      </c>
      <c r="F371" s="4">
        <v>5000.0</v>
      </c>
      <c r="G371" s="4" t="s">
        <v>12</v>
      </c>
      <c r="H371" s="4" t="s">
        <v>12</v>
      </c>
      <c r="I371" s="4" t="s">
        <v>28</v>
      </c>
      <c r="J371" s="4" t="s">
        <v>28</v>
      </c>
    </row>
    <row r="372" ht="15.75" customHeight="1">
      <c r="A372" s="3">
        <v>1159.0</v>
      </c>
      <c r="B372" s="4" t="s">
        <v>10</v>
      </c>
      <c r="C372" s="4" t="s">
        <v>10</v>
      </c>
      <c r="D372" s="4">
        <v>42.680747</v>
      </c>
      <c r="E372" s="4">
        <v>26.459729</v>
      </c>
      <c r="F372" s="4">
        <v>5000.0</v>
      </c>
      <c r="G372" s="4" t="s">
        <v>12</v>
      </c>
      <c r="H372" s="4" t="s">
        <v>12</v>
      </c>
      <c r="I372" s="4" t="s">
        <v>28</v>
      </c>
      <c r="J372" s="4" t="s">
        <v>28</v>
      </c>
    </row>
    <row r="373" ht="15.75" customHeight="1">
      <c r="A373" s="3">
        <v>1160.0</v>
      </c>
      <c r="B373" s="4" t="s">
        <v>10</v>
      </c>
      <c r="C373" s="4" t="s">
        <v>10</v>
      </c>
      <c r="D373" s="4">
        <v>42.680747</v>
      </c>
      <c r="E373" s="4">
        <v>26.459729</v>
      </c>
      <c r="F373" s="4">
        <v>5000.0</v>
      </c>
      <c r="G373" s="4" t="s">
        <v>12</v>
      </c>
      <c r="H373" s="4" t="s">
        <v>12</v>
      </c>
      <c r="I373" s="4" t="s">
        <v>28</v>
      </c>
      <c r="J373" s="4" t="s">
        <v>28</v>
      </c>
    </row>
    <row r="374" ht="15.75" customHeight="1">
      <c r="A374" s="3">
        <v>1161.0</v>
      </c>
      <c r="B374" s="4" t="s">
        <v>10</v>
      </c>
      <c r="C374" s="4" t="s">
        <v>10</v>
      </c>
      <c r="D374" s="4">
        <v>42.680747</v>
      </c>
      <c r="E374" s="4">
        <v>26.459729</v>
      </c>
      <c r="F374" s="4">
        <v>5000.0</v>
      </c>
      <c r="G374" s="4" t="s">
        <v>12</v>
      </c>
      <c r="H374" s="4" t="s">
        <v>12</v>
      </c>
      <c r="I374" s="4" t="s">
        <v>28</v>
      </c>
      <c r="J374" s="4" t="s">
        <v>28</v>
      </c>
    </row>
    <row r="375" ht="15.75" customHeight="1">
      <c r="A375" s="3">
        <v>1162.0</v>
      </c>
      <c r="B375" s="4" t="s">
        <v>10</v>
      </c>
      <c r="C375" s="4" t="s">
        <v>10</v>
      </c>
      <c r="D375" s="4">
        <v>42.680747</v>
      </c>
      <c r="E375" s="4">
        <v>26.459729</v>
      </c>
      <c r="F375" s="4">
        <v>5000.0</v>
      </c>
      <c r="G375" s="4" t="s">
        <v>12</v>
      </c>
      <c r="H375" s="4" t="s">
        <v>12</v>
      </c>
      <c r="I375" s="4" t="s">
        <v>28</v>
      </c>
      <c r="J375" s="4" t="s">
        <v>28</v>
      </c>
    </row>
    <row r="376" ht="15.75" customHeight="1">
      <c r="A376" s="3">
        <v>1163.0</v>
      </c>
      <c r="B376" s="4" t="s">
        <v>10</v>
      </c>
      <c r="C376" s="4" t="s">
        <v>10</v>
      </c>
      <c r="D376" s="4">
        <v>42.680747</v>
      </c>
      <c r="E376" s="4">
        <v>26.459729</v>
      </c>
      <c r="F376" s="4">
        <v>5000.0</v>
      </c>
      <c r="G376" s="4" t="s">
        <v>12</v>
      </c>
      <c r="H376" s="4" t="s">
        <v>12</v>
      </c>
      <c r="I376" s="4" t="s">
        <v>28</v>
      </c>
      <c r="J376" s="4" t="s">
        <v>28</v>
      </c>
    </row>
    <row r="377" ht="15.75" customHeight="1">
      <c r="A377" s="3">
        <v>1164.0</v>
      </c>
      <c r="B377" s="4" t="s">
        <v>10</v>
      </c>
      <c r="C377" s="4" t="s">
        <v>10</v>
      </c>
      <c r="D377" s="4">
        <v>42.680747</v>
      </c>
      <c r="E377" s="4">
        <v>26.459729</v>
      </c>
      <c r="F377" s="4">
        <v>5000.0</v>
      </c>
      <c r="G377" s="4" t="s">
        <v>12</v>
      </c>
      <c r="H377" s="4" t="s">
        <v>12</v>
      </c>
      <c r="I377" s="4" t="s">
        <v>28</v>
      </c>
      <c r="J377" s="4" t="s">
        <v>28</v>
      </c>
    </row>
    <row r="378" ht="15.75" customHeight="1">
      <c r="A378" s="3">
        <v>1165.0</v>
      </c>
      <c r="B378" s="4" t="s">
        <v>10</v>
      </c>
      <c r="C378" s="4" t="s">
        <v>10</v>
      </c>
      <c r="D378" s="4">
        <v>42.680747</v>
      </c>
      <c r="E378" s="4">
        <v>26.459729</v>
      </c>
      <c r="F378" s="4">
        <v>5000.0</v>
      </c>
      <c r="G378" s="4" t="s">
        <v>12</v>
      </c>
      <c r="H378" s="4" t="s">
        <v>12</v>
      </c>
      <c r="I378" s="4" t="s">
        <v>28</v>
      </c>
      <c r="J378" s="4" t="s">
        <v>28</v>
      </c>
    </row>
    <row r="379" ht="15.75" customHeight="1">
      <c r="A379" s="3">
        <v>1194.0</v>
      </c>
      <c r="B379" s="4" t="s">
        <v>10</v>
      </c>
      <c r="C379" s="4" t="s">
        <v>10</v>
      </c>
      <c r="D379" s="4">
        <v>42.504642</v>
      </c>
      <c r="E379" s="4">
        <v>26.311239</v>
      </c>
      <c r="F379" s="4">
        <v>0.0</v>
      </c>
      <c r="G379" s="4" t="s">
        <v>11</v>
      </c>
      <c r="H379" s="4" t="s">
        <v>11</v>
      </c>
      <c r="I379" s="4" t="s">
        <v>25</v>
      </c>
      <c r="J379" s="4" t="s">
        <v>26</v>
      </c>
    </row>
    <row r="380" ht="15.75" customHeight="1">
      <c r="A380" s="3">
        <v>1195.0</v>
      </c>
      <c r="B380" s="4" t="s">
        <v>10</v>
      </c>
      <c r="C380" s="4" t="s">
        <v>10</v>
      </c>
      <c r="D380" s="4">
        <v>42.504263</v>
      </c>
      <c r="E380" s="4">
        <v>26.311944</v>
      </c>
      <c r="F380" s="4">
        <v>0.0</v>
      </c>
      <c r="G380" s="4" t="s">
        <v>11</v>
      </c>
      <c r="H380" s="4" t="s">
        <v>11</v>
      </c>
      <c r="I380" s="4" t="s">
        <v>25</v>
      </c>
      <c r="J380" s="4" t="s">
        <v>26</v>
      </c>
    </row>
    <row r="381" ht="15.75" customHeight="1">
      <c r="A381" s="3">
        <v>1204.0</v>
      </c>
      <c r="B381" s="4" t="s">
        <v>106</v>
      </c>
      <c r="C381" s="4" t="s">
        <v>10</v>
      </c>
      <c r="D381" s="4">
        <v>42.314383</v>
      </c>
      <c r="E381" s="4">
        <v>26.070854</v>
      </c>
      <c r="F381" s="4">
        <v>100.0</v>
      </c>
      <c r="G381" s="4" t="s">
        <v>11</v>
      </c>
      <c r="H381" s="4" t="s">
        <v>12</v>
      </c>
      <c r="I381" s="4" t="s">
        <v>18</v>
      </c>
      <c r="J381" s="4" t="s">
        <v>14</v>
      </c>
    </row>
    <row r="382" ht="15.75" customHeight="1">
      <c r="A382" s="3">
        <v>1278.0</v>
      </c>
      <c r="B382" s="4" t="s">
        <v>10</v>
      </c>
      <c r="C382" s="4" t="s">
        <v>10</v>
      </c>
      <c r="D382" s="4">
        <v>42.625076</v>
      </c>
      <c r="E382" s="4">
        <v>26.451846</v>
      </c>
      <c r="F382" s="4">
        <v>0.0</v>
      </c>
      <c r="G382" s="4" t="s">
        <v>12</v>
      </c>
      <c r="H382" s="4" t="s">
        <v>17</v>
      </c>
      <c r="I382" s="4" t="s">
        <v>25</v>
      </c>
      <c r="J382" s="4" t="s">
        <v>26</v>
      </c>
    </row>
    <row r="383" ht="15.75" customHeight="1">
      <c r="A383" s="3">
        <v>1280.0</v>
      </c>
      <c r="B383" s="4" t="s">
        <v>106</v>
      </c>
      <c r="C383" s="4" t="s">
        <v>10</v>
      </c>
      <c r="D383" s="4">
        <v>42.538633</v>
      </c>
      <c r="E383" s="4">
        <v>26.07062</v>
      </c>
      <c r="F383" s="4">
        <v>0.0</v>
      </c>
      <c r="G383" s="4" t="s">
        <v>11</v>
      </c>
      <c r="H383" s="4" t="s">
        <v>17</v>
      </c>
      <c r="I383" s="4" t="s">
        <v>25</v>
      </c>
      <c r="J383" s="4" t="s">
        <v>26</v>
      </c>
    </row>
    <row r="384" ht="15.75" customHeight="1">
      <c r="A384" s="3">
        <v>1408.0</v>
      </c>
      <c r="B384" s="4" t="s">
        <v>107</v>
      </c>
      <c r="C384" s="4" t="s">
        <v>10</v>
      </c>
      <c r="D384" s="4">
        <v>42.671994</v>
      </c>
      <c r="E384" s="4">
        <v>25.88867</v>
      </c>
      <c r="F384" s="4">
        <v>0.0</v>
      </c>
      <c r="G384" s="4" t="s">
        <v>12</v>
      </c>
      <c r="H384" s="4" t="s">
        <v>12</v>
      </c>
      <c r="I384" s="4" t="s">
        <v>18</v>
      </c>
      <c r="J384" s="4" t="s">
        <v>19</v>
      </c>
    </row>
    <row r="385" ht="15.75" customHeight="1">
      <c r="A385" s="3">
        <v>1429.0</v>
      </c>
      <c r="B385" s="4" t="s">
        <v>106</v>
      </c>
      <c r="C385" s="4" t="s">
        <v>10</v>
      </c>
      <c r="D385" s="4">
        <v>42.319357</v>
      </c>
      <c r="E385" s="4">
        <v>26.002963</v>
      </c>
      <c r="F385" s="4">
        <v>0.0</v>
      </c>
      <c r="G385" s="4" t="s">
        <v>12</v>
      </c>
      <c r="H385" s="4" t="s">
        <v>12</v>
      </c>
      <c r="I385" s="4" t="s">
        <v>25</v>
      </c>
      <c r="J385" s="4" t="s">
        <v>26</v>
      </c>
    </row>
    <row r="386" ht="15.75" customHeight="1">
      <c r="A386" s="3">
        <v>1430.0</v>
      </c>
      <c r="B386" s="4" t="s">
        <v>106</v>
      </c>
      <c r="C386" s="4" t="s">
        <v>10</v>
      </c>
      <c r="D386" s="4">
        <v>42.315844</v>
      </c>
      <c r="E386" s="4">
        <v>26.036372</v>
      </c>
      <c r="F386" s="4">
        <v>5000.0</v>
      </c>
      <c r="G386" s="4" t="s">
        <v>12</v>
      </c>
      <c r="H386" s="4" t="s">
        <v>12</v>
      </c>
      <c r="I386" s="4" t="s">
        <v>25</v>
      </c>
      <c r="J386" s="4" t="s">
        <v>26</v>
      </c>
    </row>
    <row r="387" ht="15.75" customHeight="1">
      <c r="A387" s="3">
        <v>1491.0</v>
      </c>
      <c r="B387" s="4" t="s">
        <v>106</v>
      </c>
      <c r="C387" s="4" t="s">
        <v>10</v>
      </c>
      <c r="D387" s="4">
        <v>42.308027</v>
      </c>
      <c r="E387" s="4">
        <v>26.149908</v>
      </c>
      <c r="F387" s="4">
        <v>200.0</v>
      </c>
      <c r="G387" s="4" t="s">
        <v>12</v>
      </c>
      <c r="H387" s="4" t="s">
        <v>12</v>
      </c>
      <c r="I387" s="4" t="s">
        <v>28</v>
      </c>
      <c r="J387" s="4" t="s">
        <v>28</v>
      </c>
    </row>
    <row r="388" ht="15.75" customHeight="1">
      <c r="A388" s="3">
        <v>1517.0</v>
      </c>
      <c r="B388" s="4" t="s">
        <v>106</v>
      </c>
      <c r="C388" s="4" t="s">
        <v>10</v>
      </c>
      <c r="D388" s="4">
        <v>42.396179</v>
      </c>
      <c r="E388" s="4">
        <v>25.95304</v>
      </c>
      <c r="F388" s="4">
        <v>1000.0</v>
      </c>
      <c r="G388" s="4" t="s">
        <v>12</v>
      </c>
      <c r="H388" s="4" t="s">
        <v>12</v>
      </c>
      <c r="I388" s="4" t="s">
        <v>28</v>
      </c>
      <c r="J388" s="4" t="s">
        <v>28</v>
      </c>
    </row>
    <row r="389" ht="15.75" customHeight="1">
      <c r="A389" s="3">
        <v>1016.0</v>
      </c>
      <c r="B389" s="4" t="s">
        <v>108</v>
      </c>
      <c r="C389" s="4" t="s">
        <v>108</v>
      </c>
      <c r="D389" s="4">
        <v>41.674117</v>
      </c>
      <c r="E389" s="4">
        <v>24.769099</v>
      </c>
      <c r="F389" s="4">
        <v>200.0</v>
      </c>
      <c r="G389" s="4" t="s">
        <v>24</v>
      </c>
      <c r="H389" s="4" t="s">
        <v>17</v>
      </c>
      <c r="I389" s="5" t="s">
        <v>21</v>
      </c>
      <c r="J389" s="5" t="s">
        <v>19</v>
      </c>
    </row>
    <row r="390" ht="15.75" customHeight="1">
      <c r="A390" s="3">
        <v>1170.0</v>
      </c>
      <c r="B390" s="4" t="s">
        <v>109</v>
      </c>
      <c r="C390" s="4" t="s">
        <v>108</v>
      </c>
      <c r="D390" s="4">
        <v>41.776266</v>
      </c>
      <c r="E390" s="4">
        <v>24.35348</v>
      </c>
      <c r="F390" s="4">
        <v>100.0</v>
      </c>
      <c r="G390" s="4" t="s">
        <v>24</v>
      </c>
      <c r="H390" s="4" t="s">
        <v>17</v>
      </c>
      <c r="I390" s="4" t="s">
        <v>18</v>
      </c>
      <c r="J390" s="4" t="s">
        <v>14</v>
      </c>
    </row>
    <row r="391" ht="15.75" customHeight="1">
      <c r="A391" s="3">
        <v>1171.0</v>
      </c>
      <c r="B391" s="4" t="s">
        <v>109</v>
      </c>
      <c r="C391" s="4" t="s">
        <v>108</v>
      </c>
      <c r="D391" s="4">
        <v>41.776884</v>
      </c>
      <c r="E391" s="4">
        <v>24.351135</v>
      </c>
      <c r="F391" s="4">
        <v>100.0</v>
      </c>
      <c r="G391" s="4" t="s">
        <v>24</v>
      </c>
      <c r="H391" s="4" t="s">
        <v>17</v>
      </c>
      <c r="I391" s="4" t="s">
        <v>18</v>
      </c>
      <c r="J391" s="4" t="s">
        <v>14</v>
      </c>
    </row>
    <row r="392" ht="15.75" customHeight="1">
      <c r="A392" s="3">
        <v>1172.0</v>
      </c>
      <c r="B392" s="4" t="s">
        <v>109</v>
      </c>
      <c r="C392" s="4" t="s">
        <v>108</v>
      </c>
      <c r="D392" s="4">
        <v>41.776266</v>
      </c>
      <c r="E392" s="4">
        <v>24.35348</v>
      </c>
      <c r="F392" s="4">
        <v>100.0</v>
      </c>
      <c r="G392" s="4" t="s">
        <v>24</v>
      </c>
      <c r="H392" s="4" t="s">
        <v>17</v>
      </c>
      <c r="I392" s="4" t="s">
        <v>13</v>
      </c>
      <c r="J392" s="4" t="s">
        <v>26</v>
      </c>
    </row>
    <row r="393" ht="15.75" customHeight="1">
      <c r="A393" s="3">
        <v>1173.0</v>
      </c>
      <c r="B393" s="4" t="s">
        <v>109</v>
      </c>
      <c r="C393" s="4" t="s">
        <v>108</v>
      </c>
      <c r="D393" s="4">
        <v>41.776266</v>
      </c>
      <c r="E393" s="4">
        <v>24.35348</v>
      </c>
      <c r="F393" s="4">
        <v>100.0</v>
      </c>
      <c r="G393" s="4" t="s">
        <v>24</v>
      </c>
      <c r="H393" s="4" t="s">
        <v>17</v>
      </c>
      <c r="I393" s="4" t="s">
        <v>18</v>
      </c>
      <c r="J393" s="4" t="s">
        <v>14</v>
      </c>
    </row>
    <row r="394" ht="15.75" customHeight="1">
      <c r="A394" s="3">
        <v>1174.0</v>
      </c>
      <c r="B394" s="4" t="s">
        <v>109</v>
      </c>
      <c r="C394" s="4" t="s">
        <v>108</v>
      </c>
      <c r="D394" s="4">
        <v>41.776266</v>
      </c>
      <c r="E394" s="4">
        <v>24.35348</v>
      </c>
      <c r="F394" s="4">
        <v>100.0</v>
      </c>
      <c r="G394" s="4" t="s">
        <v>24</v>
      </c>
      <c r="H394" s="4" t="s">
        <v>17</v>
      </c>
      <c r="I394" s="4" t="s">
        <v>28</v>
      </c>
      <c r="J394" s="4" t="s">
        <v>28</v>
      </c>
    </row>
    <row r="395" ht="15.75" customHeight="1">
      <c r="A395" s="3">
        <v>1175.0</v>
      </c>
      <c r="B395" s="4" t="s">
        <v>109</v>
      </c>
      <c r="C395" s="4" t="s">
        <v>108</v>
      </c>
      <c r="D395" s="4">
        <v>41.776266</v>
      </c>
      <c r="E395" s="4">
        <v>24.35348</v>
      </c>
      <c r="F395" s="4">
        <v>100.0</v>
      </c>
      <c r="G395" s="4" t="s">
        <v>24</v>
      </c>
      <c r="H395" s="4" t="s">
        <v>17</v>
      </c>
      <c r="I395" s="4" t="s">
        <v>28</v>
      </c>
      <c r="J395" s="4" t="s">
        <v>28</v>
      </c>
    </row>
    <row r="396" ht="15.75" customHeight="1">
      <c r="A396" s="3">
        <v>1176.0</v>
      </c>
      <c r="B396" s="4" t="s">
        <v>110</v>
      </c>
      <c r="C396" s="4" t="s">
        <v>108</v>
      </c>
      <c r="D396" s="4">
        <v>41.632099</v>
      </c>
      <c r="E396" s="4">
        <v>24.110049</v>
      </c>
      <c r="F396" s="4">
        <v>200.0</v>
      </c>
      <c r="G396" s="4" t="s">
        <v>24</v>
      </c>
      <c r="H396" s="4" t="s">
        <v>17</v>
      </c>
      <c r="I396" s="4" t="s">
        <v>25</v>
      </c>
      <c r="J396" s="4" t="s">
        <v>26</v>
      </c>
    </row>
    <row r="397" ht="15.75" customHeight="1">
      <c r="A397" s="3">
        <v>1177.0</v>
      </c>
      <c r="B397" s="4" t="s">
        <v>110</v>
      </c>
      <c r="C397" s="4" t="s">
        <v>108</v>
      </c>
      <c r="D397" s="4">
        <v>41.632099</v>
      </c>
      <c r="E397" s="4">
        <v>24.110049</v>
      </c>
      <c r="F397" s="4">
        <v>200.0</v>
      </c>
      <c r="G397" s="4" t="s">
        <v>24</v>
      </c>
      <c r="H397" s="4" t="s">
        <v>17</v>
      </c>
      <c r="I397" s="4" t="s">
        <v>25</v>
      </c>
      <c r="J397" s="4" t="s">
        <v>26</v>
      </c>
    </row>
    <row r="398" ht="15.75" customHeight="1">
      <c r="A398" s="3">
        <v>1178.0</v>
      </c>
      <c r="B398" s="4" t="s">
        <v>110</v>
      </c>
      <c r="C398" s="4" t="s">
        <v>108</v>
      </c>
      <c r="D398" s="4">
        <v>41.632099</v>
      </c>
      <c r="E398" s="4">
        <v>24.110049</v>
      </c>
      <c r="F398" s="4">
        <v>200.0</v>
      </c>
      <c r="G398" s="4" t="s">
        <v>24</v>
      </c>
      <c r="H398" s="4" t="s">
        <v>17</v>
      </c>
      <c r="I398" s="4" t="s">
        <v>25</v>
      </c>
      <c r="J398" s="4" t="s">
        <v>26</v>
      </c>
    </row>
    <row r="399" ht="15.75" customHeight="1">
      <c r="A399" s="3">
        <v>1238.0</v>
      </c>
      <c r="B399" s="4" t="s">
        <v>108</v>
      </c>
      <c r="C399" s="4" t="s">
        <v>108</v>
      </c>
      <c r="D399" s="4">
        <v>41.585034</v>
      </c>
      <c r="E399" s="4">
        <v>24.786943</v>
      </c>
      <c r="F399" s="4">
        <v>500.0</v>
      </c>
      <c r="G399" s="4" t="s">
        <v>24</v>
      </c>
      <c r="H399" s="4" t="s">
        <v>17</v>
      </c>
      <c r="I399" s="4" t="s">
        <v>18</v>
      </c>
      <c r="J399" s="4" t="s">
        <v>14</v>
      </c>
    </row>
    <row r="400" ht="15.75" customHeight="1">
      <c r="A400" s="3">
        <v>1239.0</v>
      </c>
      <c r="B400" s="4" t="s">
        <v>108</v>
      </c>
      <c r="C400" s="4" t="s">
        <v>108</v>
      </c>
      <c r="D400" s="4">
        <v>41.585034</v>
      </c>
      <c r="E400" s="4">
        <v>24.786943</v>
      </c>
      <c r="F400" s="4">
        <v>500.0</v>
      </c>
      <c r="G400" s="4" t="s">
        <v>24</v>
      </c>
      <c r="H400" s="4" t="s">
        <v>17</v>
      </c>
      <c r="I400" s="4" t="s">
        <v>18</v>
      </c>
      <c r="J400" s="4" t="s">
        <v>14</v>
      </c>
    </row>
    <row r="401" ht="15.75" customHeight="1">
      <c r="A401" s="3">
        <v>1240.0</v>
      </c>
      <c r="B401" s="3" t="s">
        <v>111</v>
      </c>
      <c r="C401" s="3" t="s">
        <v>108</v>
      </c>
      <c r="D401" s="3">
        <v>41.441149</v>
      </c>
      <c r="E401" s="3">
        <v>24.855884</v>
      </c>
      <c r="F401" s="3">
        <v>150.0</v>
      </c>
      <c r="G401" s="3" t="s">
        <v>17</v>
      </c>
      <c r="H401" s="3" t="s">
        <v>17</v>
      </c>
      <c r="I401" s="3" t="s">
        <v>13</v>
      </c>
      <c r="J401" s="3" t="s">
        <v>26</v>
      </c>
    </row>
    <row r="402" ht="15.75" customHeight="1">
      <c r="A402" s="3">
        <v>1313.0</v>
      </c>
      <c r="B402" s="4" t="s">
        <v>112</v>
      </c>
      <c r="C402" s="4" t="s">
        <v>108</v>
      </c>
      <c r="D402" s="4">
        <v>41.607311</v>
      </c>
      <c r="E402" s="4">
        <v>24.964186</v>
      </c>
      <c r="F402" s="4">
        <v>500.0</v>
      </c>
      <c r="G402" s="4" t="s">
        <v>24</v>
      </c>
      <c r="H402" s="4" t="s">
        <v>20</v>
      </c>
      <c r="I402" s="4" t="s">
        <v>13</v>
      </c>
      <c r="J402" s="4" t="s">
        <v>14</v>
      </c>
    </row>
    <row r="403" ht="15.75" customHeight="1">
      <c r="A403" s="3">
        <v>1346.0</v>
      </c>
      <c r="B403" s="4" t="s">
        <v>108</v>
      </c>
      <c r="C403" s="4" t="s">
        <v>108</v>
      </c>
      <c r="D403" s="4">
        <v>41.615176</v>
      </c>
      <c r="E403" s="4">
        <v>24.699709</v>
      </c>
      <c r="F403" s="4">
        <v>1000.0</v>
      </c>
      <c r="G403" s="4" t="s">
        <v>24</v>
      </c>
      <c r="H403" s="4" t="s">
        <v>12</v>
      </c>
      <c r="I403" s="4" t="s">
        <v>18</v>
      </c>
      <c r="J403" s="4" t="s">
        <v>14</v>
      </c>
    </row>
    <row r="404" ht="15.75" customHeight="1">
      <c r="A404" s="3">
        <v>1521.0</v>
      </c>
      <c r="B404" s="4" t="s">
        <v>113</v>
      </c>
      <c r="C404" s="4" t="s">
        <v>108</v>
      </c>
      <c r="D404" s="4">
        <v>41.629606</v>
      </c>
      <c r="E404" s="4">
        <v>24.356079</v>
      </c>
      <c r="F404" s="4">
        <v>3500.0</v>
      </c>
      <c r="G404" s="4" t="s">
        <v>12</v>
      </c>
      <c r="H404" s="4" t="s">
        <v>12</v>
      </c>
      <c r="I404" s="4" t="s">
        <v>28</v>
      </c>
      <c r="J404" s="4" t="s">
        <v>28</v>
      </c>
    </row>
    <row r="405" ht="15.75" customHeight="1">
      <c r="A405" s="3">
        <v>1583.0</v>
      </c>
      <c r="B405" s="4" t="s">
        <v>114</v>
      </c>
      <c r="C405" s="4" t="s">
        <v>108</v>
      </c>
      <c r="D405" s="4">
        <v>41.6848675</v>
      </c>
      <c r="E405" s="4">
        <v>24.3287086</v>
      </c>
      <c r="F405" s="4">
        <v>600.0</v>
      </c>
      <c r="G405" s="4" t="s">
        <v>24</v>
      </c>
      <c r="H405" s="4" t="s">
        <v>12</v>
      </c>
      <c r="I405" s="4" t="s">
        <v>21</v>
      </c>
      <c r="J405" s="4" t="s">
        <v>19</v>
      </c>
    </row>
    <row r="406" ht="15.75" customHeight="1">
      <c r="A406" s="3">
        <v>1584.0</v>
      </c>
      <c r="B406" s="4" t="s">
        <v>114</v>
      </c>
      <c r="C406" s="4" t="s">
        <v>108</v>
      </c>
      <c r="D406" s="4">
        <v>41.681153</v>
      </c>
      <c r="E406" s="4">
        <v>24.337948</v>
      </c>
      <c r="F406" s="4">
        <v>300.0</v>
      </c>
      <c r="G406" s="4" t="s">
        <v>24</v>
      </c>
      <c r="H406" s="4" t="s">
        <v>12</v>
      </c>
      <c r="I406" s="4" t="s">
        <v>21</v>
      </c>
      <c r="J406" s="4" t="s">
        <v>19</v>
      </c>
    </row>
    <row r="407" ht="15.75" customHeight="1">
      <c r="A407" s="3">
        <v>1585.0</v>
      </c>
      <c r="B407" s="4" t="s">
        <v>114</v>
      </c>
      <c r="C407" s="4" t="s">
        <v>108</v>
      </c>
      <c r="D407" s="4">
        <v>41.681153</v>
      </c>
      <c r="E407" s="4">
        <v>24.337948</v>
      </c>
      <c r="F407" s="4">
        <v>300.0</v>
      </c>
      <c r="G407" s="4" t="s">
        <v>24</v>
      </c>
      <c r="H407" s="4" t="s">
        <v>12</v>
      </c>
      <c r="I407" s="4" t="s">
        <v>28</v>
      </c>
      <c r="J407" s="4" t="s">
        <v>28</v>
      </c>
    </row>
    <row r="408" ht="15.75" customHeight="1">
      <c r="A408" s="3">
        <v>1593.0</v>
      </c>
      <c r="B408" s="4" t="s">
        <v>114</v>
      </c>
      <c r="C408" s="4" t="s">
        <v>108</v>
      </c>
      <c r="D408" s="4">
        <v>41.6848675</v>
      </c>
      <c r="E408" s="4">
        <v>24.3287086</v>
      </c>
      <c r="F408" s="4">
        <v>600.0</v>
      </c>
      <c r="G408" s="4" t="s">
        <v>24</v>
      </c>
      <c r="H408" s="4" t="s">
        <v>12</v>
      </c>
      <c r="I408" s="4" t="s">
        <v>28</v>
      </c>
      <c r="J408" s="4" t="s">
        <v>28</v>
      </c>
    </row>
    <row r="409" ht="15.75" customHeight="1">
      <c r="A409" s="3">
        <v>1594.0</v>
      </c>
      <c r="B409" s="4" t="s">
        <v>114</v>
      </c>
      <c r="C409" s="4" t="s">
        <v>108</v>
      </c>
      <c r="D409" s="4">
        <v>41.6848675</v>
      </c>
      <c r="E409" s="4">
        <v>24.3287086</v>
      </c>
      <c r="F409" s="4">
        <v>600.0</v>
      </c>
      <c r="G409" s="4" t="s">
        <v>24</v>
      </c>
      <c r="H409" s="4" t="s">
        <v>12</v>
      </c>
      <c r="I409" s="4" t="s">
        <v>28</v>
      </c>
      <c r="J409" s="4" t="s">
        <v>28</v>
      </c>
    </row>
    <row r="410" ht="15.75" customHeight="1">
      <c r="A410" s="3">
        <v>1595.0</v>
      </c>
      <c r="B410" s="4" t="s">
        <v>114</v>
      </c>
      <c r="C410" s="4" t="s">
        <v>108</v>
      </c>
      <c r="D410" s="4">
        <v>41.690024</v>
      </c>
      <c r="E410" s="4">
        <v>24.333287</v>
      </c>
      <c r="F410" s="4">
        <v>300.0</v>
      </c>
      <c r="G410" s="4" t="s">
        <v>24</v>
      </c>
      <c r="H410" s="4" t="s">
        <v>12</v>
      </c>
      <c r="I410" s="4" t="s">
        <v>28</v>
      </c>
      <c r="J410" s="4" t="s">
        <v>28</v>
      </c>
    </row>
    <row r="411" ht="15.75" customHeight="1">
      <c r="A411" s="3">
        <v>1596.0</v>
      </c>
      <c r="B411" s="4" t="s">
        <v>114</v>
      </c>
      <c r="C411" s="4" t="s">
        <v>108</v>
      </c>
      <c r="D411" s="4">
        <v>41.690024</v>
      </c>
      <c r="E411" s="4">
        <v>24.333287</v>
      </c>
      <c r="F411" s="4">
        <v>300.0</v>
      </c>
      <c r="G411" s="4" t="s">
        <v>24</v>
      </c>
      <c r="H411" s="4" t="s">
        <v>12</v>
      </c>
      <c r="I411" s="4" t="s">
        <v>28</v>
      </c>
      <c r="J411" s="4" t="s">
        <v>28</v>
      </c>
    </row>
    <row r="412" ht="15.75" customHeight="1">
      <c r="A412" s="3">
        <v>1597.0</v>
      </c>
      <c r="B412" s="4" t="s">
        <v>114</v>
      </c>
      <c r="C412" s="4" t="s">
        <v>108</v>
      </c>
      <c r="D412" s="4">
        <v>41.681153</v>
      </c>
      <c r="E412" s="4">
        <v>24.337948</v>
      </c>
      <c r="F412" s="4">
        <v>300.0</v>
      </c>
      <c r="G412" s="4" t="s">
        <v>24</v>
      </c>
      <c r="H412" s="4" t="s">
        <v>12</v>
      </c>
      <c r="I412" s="4" t="s">
        <v>13</v>
      </c>
      <c r="J412" s="4" t="s">
        <v>14</v>
      </c>
    </row>
    <row r="413" ht="15.75" customHeight="1">
      <c r="A413" s="3">
        <v>1598.0</v>
      </c>
      <c r="B413" s="4" t="s">
        <v>114</v>
      </c>
      <c r="C413" s="4" t="s">
        <v>108</v>
      </c>
      <c r="D413" s="4">
        <v>41.681153</v>
      </c>
      <c r="E413" s="4">
        <v>24.337948</v>
      </c>
      <c r="F413" s="4">
        <v>300.0</v>
      </c>
      <c r="G413" s="4" t="s">
        <v>24</v>
      </c>
      <c r="H413" s="4" t="s">
        <v>12</v>
      </c>
      <c r="I413" s="4" t="s">
        <v>13</v>
      </c>
      <c r="J413" s="4" t="s">
        <v>14</v>
      </c>
    </row>
    <row r="414" ht="15.75" customHeight="1">
      <c r="A414" s="3">
        <v>1439.0</v>
      </c>
      <c r="B414" s="4" t="s">
        <v>115</v>
      </c>
      <c r="C414" s="4" t="s">
        <v>116</v>
      </c>
      <c r="D414" s="4">
        <v>42.83369</v>
      </c>
      <c r="E414" s="4">
        <v>23.959877</v>
      </c>
      <c r="F414" s="4">
        <v>200.0</v>
      </c>
      <c r="G414" s="4" t="s">
        <v>12</v>
      </c>
      <c r="H414" s="4" t="s">
        <v>12</v>
      </c>
      <c r="I414" s="4" t="s">
        <v>28</v>
      </c>
      <c r="J414" s="4" t="s">
        <v>28</v>
      </c>
    </row>
    <row r="415" ht="15.75" customHeight="1">
      <c r="A415" s="3">
        <v>1440.0</v>
      </c>
      <c r="B415" s="4" t="s">
        <v>115</v>
      </c>
      <c r="C415" s="4" t="s">
        <v>116</v>
      </c>
      <c r="D415" s="4">
        <v>42.83369</v>
      </c>
      <c r="E415" s="4">
        <v>23.959877</v>
      </c>
      <c r="F415" s="4">
        <v>200.0</v>
      </c>
      <c r="G415" s="4" t="s">
        <v>12</v>
      </c>
      <c r="H415" s="4" t="s">
        <v>12</v>
      </c>
      <c r="I415" s="4" t="s">
        <v>28</v>
      </c>
      <c r="J415" s="4" t="s">
        <v>28</v>
      </c>
    </row>
    <row r="416" ht="15.75" customHeight="1">
      <c r="A416" s="3">
        <v>1441.0</v>
      </c>
      <c r="B416" s="4" t="s">
        <v>115</v>
      </c>
      <c r="C416" s="4" t="s">
        <v>116</v>
      </c>
      <c r="D416" s="4">
        <v>42.83369</v>
      </c>
      <c r="E416" s="4">
        <v>23.959877</v>
      </c>
      <c r="F416" s="4">
        <v>200.0</v>
      </c>
      <c r="G416" s="4" t="s">
        <v>12</v>
      </c>
      <c r="H416" s="4" t="s">
        <v>12</v>
      </c>
      <c r="I416" s="4" t="s">
        <v>28</v>
      </c>
      <c r="J416" s="4" t="s">
        <v>28</v>
      </c>
    </row>
    <row r="417" ht="15.75" customHeight="1">
      <c r="A417" s="3">
        <v>1006.0</v>
      </c>
      <c r="B417" s="4" t="s">
        <v>117</v>
      </c>
      <c r="C417" s="4" t="s">
        <v>118</v>
      </c>
      <c r="D417" s="4">
        <v>42.945499</v>
      </c>
      <c r="E417" s="4">
        <v>23.886261</v>
      </c>
      <c r="F417" s="4">
        <v>200.0</v>
      </c>
      <c r="G417" s="4" t="s">
        <v>24</v>
      </c>
      <c r="H417" s="4" t="s">
        <v>12</v>
      </c>
      <c r="I417" s="5" t="s">
        <v>13</v>
      </c>
      <c r="J417" s="5" t="s">
        <v>14</v>
      </c>
    </row>
    <row r="418" ht="15.75" customHeight="1">
      <c r="A418" s="3">
        <v>1007.0</v>
      </c>
      <c r="B418" s="4" t="s">
        <v>117</v>
      </c>
      <c r="C418" s="4" t="s">
        <v>118</v>
      </c>
      <c r="D418" s="4">
        <v>42.945499</v>
      </c>
      <c r="E418" s="4">
        <v>23.886261</v>
      </c>
      <c r="F418" s="4">
        <v>200.0</v>
      </c>
      <c r="G418" s="4" t="s">
        <v>24</v>
      </c>
      <c r="H418" s="4" t="s">
        <v>12</v>
      </c>
      <c r="I418" s="5" t="s">
        <v>13</v>
      </c>
      <c r="J418" s="5" t="s">
        <v>14</v>
      </c>
    </row>
    <row r="419" ht="15.75" customHeight="1">
      <c r="A419" s="3">
        <v>1015.0</v>
      </c>
      <c r="B419" s="4" t="s">
        <v>119</v>
      </c>
      <c r="C419" s="4" t="s">
        <v>118</v>
      </c>
      <c r="D419" s="4">
        <v>42.928564</v>
      </c>
      <c r="E419" s="4">
        <v>22.881482</v>
      </c>
      <c r="F419" s="4">
        <v>500.0</v>
      </c>
      <c r="G419" s="4" t="s">
        <v>24</v>
      </c>
      <c r="H419" s="4" t="s">
        <v>12</v>
      </c>
      <c r="I419" s="5" t="s">
        <v>18</v>
      </c>
      <c r="J419" s="5" t="s">
        <v>14</v>
      </c>
    </row>
    <row r="420" ht="15.75" customHeight="1">
      <c r="A420" s="3">
        <v>1027.0</v>
      </c>
      <c r="B420" s="4" t="s">
        <v>117</v>
      </c>
      <c r="C420" s="4" t="s">
        <v>118</v>
      </c>
      <c r="D420" s="4">
        <v>43.007506</v>
      </c>
      <c r="E420" s="4">
        <v>23.896947</v>
      </c>
      <c r="F420" s="4">
        <v>100.0</v>
      </c>
      <c r="G420" s="4" t="s">
        <v>24</v>
      </c>
      <c r="H420" s="4" t="s">
        <v>20</v>
      </c>
      <c r="I420" s="5" t="s">
        <v>13</v>
      </c>
      <c r="J420" s="5" t="s">
        <v>14</v>
      </c>
    </row>
    <row r="421" ht="15.75" customHeight="1">
      <c r="A421" s="3">
        <v>1028.0</v>
      </c>
      <c r="B421" s="4" t="s">
        <v>120</v>
      </c>
      <c r="C421" s="4" t="s">
        <v>118</v>
      </c>
      <c r="D421" s="4">
        <v>42.645075</v>
      </c>
      <c r="E421" s="4">
        <v>24.045777</v>
      </c>
      <c r="F421" s="4">
        <v>100.0</v>
      </c>
      <c r="G421" s="4" t="s">
        <v>12</v>
      </c>
      <c r="H421" s="4" t="s">
        <v>12</v>
      </c>
      <c r="I421" s="5" t="s">
        <v>18</v>
      </c>
      <c r="J421" s="5" t="s">
        <v>14</v>
      </c>
    </row>
    <row r="422" ht="15.75" customHeight="1">
      <c r="A422" s="3">
        <v>1029.0</v>
      </c>
      <c r="B422" s="4" t="s">
        <v>121</v>
      </c>
      <c r="C422" s="4" t="s">
        <v>118</v>
      </c>
      <c r="D422" s="4">
        <v>42.820449</v>
      </c>
      <c r="E422" s="4">
        <v>22.608859</v>
      </c>
      <c r="F422" s="4">
        <v>0.0</v>
      </c>
      <c r="G422" s="4" t="s">
        <v>11</v>
      </c>
      <c r="H422" s="4" t="s">
        <v>20</v>
      </c>
      <c r="I422" s="5" t="s">
        <v>25</v>
      </c>
      <c r="J422" s="5" t="s">
        <v>26</v>
      </c>
    </row>
    <row r="423" ht="15.75" customHeight="1">
      <c r="A423" s="3">
        <v>1057.0</v>
      </c>
      <c r="B423" s="4" t="s">
        <v>117</v>
      </c>
      <c r="C423" s="4" t="s">
        <v>118</v>
      </c>
      <c r="D423" s="4">
        <v>42.88809</v>
      </c>
      <c r="E423" s="4">
        <v>23.921424</v>
      </c>
      <c r="F423" s="4">
        <v>100.0</v>
      </c>
      <c r="G423" s="4" t="s">
        <v>36</v>
      </c>
      <c r="H423" s="4" t="s">
        <v>103</v>
      </c>
      <c r="I423" s="5" t="s">
        <v>28</v>
      </c>
      <c r="J423" s="5" t="s">
        <v>28</v>
      </c>
    </row>
    <row r="424" ht="15.75" customHeight="1">
      <c r="A424" s="3">
        <v>1075.0</v>
      </c>
      <c r="B424" s="4" t="s">
        <v>117</v>
      </c>
      <c r="C424" s="4" t="s">
        <v>118</v>
      </c>
      <c r="D424" s="4">
        <v>42.997192</v>
      </c>
      <c r="E424" s="4">
        <v>24.062439</v>
      </c>
      <c r="F424" s="4">
        <v>500.0</v>
      </c>
      <c r="G424" s="4" t="s">
        <v>11</v>
      </c>
      <c r="H424" s="4" t="s">
        <v>17</v>
      </c>
      <c r="I424" s="5" t="s">
        <v>25</v>
      </c>
      <c r="J424" s="5" t="s">
        <v>14</v>
      </c>
    </row>
    <row r="425" ht="15.75" customHeight="1">
      <c r="A425" s="3">
        <v>1076.0</v>
      </c>
      <c r="B425" s="4" t="s">
        <v>117</v>
      </c>
      <c r="C425" s="4" t="s">
        <v>118</v>
      </c>
      <c r="D425" s="4">
        <v>42.993773</v>
      </c>
      <c r="E425" s="4">
        <v>24.020036</v>
      </c>
      <c r="F425" s="4">
        <v>200.0</v>
      </c>
      <c r="G425" s="4" t="s">
        <v>20</v>
      </c>
      <c r="H425" s="4" t="s">
        <v>20</v>
      </c>
      <c r="I425" s="5" t="s">
        <v>28</v>
      </c>
      <c r="J425" s="5" t="s">
        <v>28</v>
      </c>
    </row>
    <row r="426" ht="15.75" customHeight="1">
      <c r="A426" s="3">
        <v>1077.0</v>
      </c>
      <c r="B426" s="4" t="s">
        <v>117</v>
      </c>
      <c r="C426" s="4" t="s">
        <v>118</v>
      </c>
      <c r="D426" s="4">
        <v>42.969987</v>
      </c>
      <c r="E426" s="4">
        <v>24.032693</v>
      </c>
      <c r="F426" s="4">
        <v>50.0</v>
      </c>
      <c r="G426" s="4" t="s">
        <v>17</v>
      </c>
      <c r="H426" s="4" t="s">
        <v>17</v>
      </c>
      <c r="I426" s="5" t="s">
        <v>25</v>
      </c>
      <c r="J426" s="5" t="s">
        <v>26</v>
      </c>
    </row>
    <row r="427" ht="15.75" customHeight="1">
      <c r="A427" s="3">
        <v>1080.0</v>
      </c>
      <c r="B427" s="4" t="s">
        <v>118</v>
      </c>
      <c r="C427" s="4" t="s">
        <v>118</v>
      </c>
      <c r="D427" s="4">
        <v>42.703806</v>
      </c>
      <c r="E427" s="4">
        <v>23.443956</v>
      </c>
      <c r="F427" s="4">
        <v>600.0</v>
      </c>
      <c r="G427" s="4" t="s">
        <v>11</v>
      </c>
      <c r="H427" s="4" t="s">
        <v>11</v>
      </c>
      <c r="I427" s="5" t="s">
        <v>25</v>
      </c>
      <c r="J427" s="5" t="s">
        <v>26</v>
      </c>
    </row>
    <row r="428" ht="15.75" customHeight="1">
      <c r="A428" s="3">
        <v>1102.0</v>
      </c>
      <c r="B428" s="4" t="s">
        <v>117</v>
      </c>
      <c r="C428" s="4" t="s">
        <v>118</v>
      </c>
      <c r="D428" s="4">
        <v>42.948964</v>
      </c>
      <c r="E428" s="4">
        <v>23.880641</v>
      </c>
      <c r="F428" s="4">
        <v>200.0</v>
      </c>
      <c r="G428" s="4" t="s">
        <v>24</v>
      </c>
      <c r="H428" s="4" t="s">
        <v>12</v>
      </c>
      <c r="I428" s="5" t="s">
        <v>13</v>
      </c>
      <c r="J428" s="5" t="s">
        <v>14</v>
      </c>
    </row>
    <row r="429" ht="15.75" customHeight="1">
      <c r="A429" s="3">
        <v>1103.0</v>
      </c>
      <c r="B429" s="4" t="s">
        <v>117</v>
      </c>
      <c r="C429" s="4" t="s">
        <v>118</v>
      </c>
      <c r="D429" s="4">
        <v>42.948964</v>
      </c>
      <c r="E429" s="4">
        <v>23.880641</v>
      </c>
      <c r="F429" s="4">
        <v>200.0</v>
      </c>
      <c r="G429" s="4" t="s">
        <v>24</v>
      </c>
      <c r="H429" s="4" t="s">
        <v>12</v>
      </c>
      <c r="I429" s="5" t="s">
        <v>13</v>
      </c>
      <c r="J429" s="5" t="s">
        <v>14</v>
      </c>
    </row>
    <row r="430" ht="15.75" customHeight="1">
      <c r="A430" s="3">
        <v>1125.0</v>
      </c>
      <c r="B430" s="4" t="s">
        <v>117</v>
      </c>
      <c r="C430" s="4" t="s">
        <v>118</v>
      </c>
      <c r="D430" s="4">
        <v>43.013472</v>
      </c>
      <c r="E430" s="4">
        <v>24.007448</v>
      </c>
      <c r="F430" s="4">
        <v>200.0</v>
      </c>
      <c r="G430" s="4" t="s">
        <v>17</v>
      </c>
      <c r="H430" s="4" t="s">
        <v>17</v>
      </c>
      <c r="I430" s="5" t="s">
        <v>25</v>
      </c>
      <c r="J430" s="5" t="s">
        <v>26</v>
      </c>
    </row>
    <row r="431" ht="15.75" customHeight="1">
      <c r="A431" s="3">
        <v>1141.0</v>
      </c>
      <c r="B431" s="4" t="s">
        <v>117</v>
      </c>
      <c r="C431" s="4" t="s">
        <v>118</v>
      </c>
      <c r="D431" s="4">
        <v>43.0085151</v>
      </c>
      <c r="E431" s="4">
        <v>23.9645505</v>
      </c>
      <c r="F431" s="4">
        <v>100.0</v>
      </c>
      <c r="G431" s="4" t="s">
        <v>20</v>
      </c>
      <c r="H431" s="4" t="s">
        <v>20</v>
      </c>
      <c r="I431" s="5" t="s">
        <v>13</v>
      </c>
      <c r="J431" s="5" t="s">
        <v>14</v>
      </c>
    </row>
    <row r="432" ht="15.75" customHeight="1">
      <c r="A432" s="3">
        <v>1181.0</v>
      </c>
      <c r="B432" s="4" t="s">
        <v>122</v>
      </c>
      <c r="C432" s="4" t="s">
        <v>118</v>
      </c>
      <c r="D432" s="4">
        <v>42.346936</v>
      </c>
      <c r="E432" s="4">
        <v>23.520328</v>
      </c>
      <c r="F432" s="4">
        <v>0.0</v>
      </c>
      <c r="G432" s="4" t="s">
        <v>36</v>
      </c>
      <c r="H432" s="4" t="s">
        <v>17</v>
      </c>
      <c r="I432" s="4" t="s">
        <v>25</v>
      </c>
      <c r="J432" s="4" t="s">
        <v>26</v>
      </c>
    </row>
    <row r="433" ht="15.75" customHeight="1">
      <c r="A433" s="3">
        <v>1182.0</v>
      </c>
      <c r="B433" s="4" t="s">
        <v>117</v>
      </c>
      <c r="C433" s="4" t="s">
        <v>118</v>
      </c>
      <c r="D433" s="4">
        <v>42.864605</v>
      </c>
      <c r="E433" s="4">
        <v>24.01496</v>
      </c>
      <c r="F433" s="4">
        <v>200.0</v>
      </c>
      <c r="G433" s="4" t="s">
        <v>24</v>
      </c>
      <c r="H433" s="4" t="s">
        <v>20</v>
      </c>
      <c r="I433" s="4" t="s">
        <v>13</v>
      </c>
      <c r="J433" s="4" t="s">
        <v>14</v>
      </c>
    </row>
    <row r="434" ht="15.75" customHeight="1">
      <c r="A434" s="3">
        <v>1190.0</v>
      </c>
      <c r="B434" s="4" t="s">
        <v>123</v>
      </c>
      <c r="C434" s="4" t="s">
        <v>118</v>
      </c>
      <c r="D434" s="4">
        <v>42.707503</v>
      </c>
      <c r="E434" s="4">
        <v>24.205946</v>
      </c>
      <c r="F434" s="4">
        <v>0.0</v>
      </c>
      <c r="G434" s="4" t="s">
        <v>12</v>
      </c>
      <c r="H434" s="4" t="s">
        <v>12</v>
      </c>
      <c r="I434" s="4" t="s">
        <v>28</v>
      </c>
      <c r="J434" s="4" t="s">
        <v>28</v>
      </c>
    </row>
    <row r="435" ht="15.75" customHeight="1">
      <c r="A435" s="3">
        <v>1203.0</v>
      </c>
      <c r="B435" s="4" t="s">
        <v>124</v>
      </c>
      <c r="C435" s="4" t="s">
        <v>118</v>
      </c>
      <c r="D435" s="4">
        <v>42.689774</v>
      </c>
      <c r="E435" s="4">
        <v>24.015634</v>
      </c>
      <c r="F435" s="4">
        <v>500.0</v>
      </c>
      <c r="G435" s="4" t="s">
        <v>12</v>
      </c>
      <c r="H435" s="4" t="s">
        <v>12</v>
      </c>
      <c r="I435" s="4" t="s">
        <v>28</v>
      </c>
      <c r="J435" s="4" t="s">
        <v>28</v>
      </c>
    </row>
    <row r="436" ht="15.75" customHeight="1">
      <c r="A436" s="3">
        <v>1255.0</v>
      </c>
      <c r="B436" s="4" t="s">
        <v>117</v>
      </c>
      <c r="C436" s="4" t="s">
        <v>118</v>
      </c>
      <c r="D436" s="4">
        <v>42.906057</v>
      </c>
      <c r="E436" s="4">
        <v>23.896329</v>
      </c>
      <c r="F436" s="4">
        <v>1000.0</v>
      </c>
      <c r="G436" s="4" t="s">
        <v>11</v>
      </c>
      <c r="H436" s="4" t="s">
        <v>11</v>
      </c>
      <c r="I436" s="4" t="s">
        <v>28</v>
      </c>
      <c r="J436" s="4" t="s">
        <v>28</v>
      </c>
    </row>
    <row r="437" ht="15.75" customHeight="1">
      <c r="A437" s="3">
        <v>1256.0</v>
      </c>
      <c r="B437" s="4" t="s">
        <v>117</v>
      </c>
      <c r="C437" s="4" t="s">
        <v>118</v>
      </c>
      <c r="D437" s="4">
        <v>42.906057</v>
      </c>
      <c r="E437" s="4">
        <v>23.896329</v>
      </c>
      <c r="F437" s="4">
        <v>1000.0</v>
      </c>
      <c r="G437" s="4" t="s">
        <v>12</v>
      </c>
      <c r="H437" s="4" t="s">
        <v>12</v>
      </c>
      <c r="I437" s="4" t="s">
        <v>28</v>
      </c>
      <c r="J437" s="4" t="s">
        <v>28</v>
      </c>
    </row>
    <row r="438" ht="15.75" customHeight="1">
      <c r="A438" s="3">
        <v>1281.0</v>
      </c>
      <c r="B438" s="4" t="s">
        <v>117</v>
      </c>
      <c r="C438" s="4" t="s">
        <v>118</v>
      </c>
      <c r="D438" s="4">
        <v>42.8952</v>
      </c>
      <c r="E438" s="4">
        <v>23.897116</v>
      </c>
      <c r="F438" s="4">
        <v>500.0</v>
      </c>
      <c r="G438" s="4" t="s">
        <v>36</v>
      </c>
      <c r="H438" s="4" t="s">
        <v>12</v>
      </c>
      <c r="I438" s="4" t="s">
        <v>28</v>
      </c>
      <c r="J438" s="4" t="s">
        <v>28</v>
      </c>
    </row>
    <row r="439" ht="15.75" customHeight="1">
      <c r="A439" s="3">
        <v>1282.0</v>
      </c>
      <c r="B439" s="4" t="s">
        <v>121</v>
      </c>
      <c r="C439" s="4" t="s">
        <v>118</v>
      </c>
      <c r="D439" s="4">
        <v>42.833072</v>
      </c>
      <c r="E439" s="4">
        <v>22.583538</v>
      </c>
      <c r="F439" s="4">
        <v>600.0</v>
      </c>
      <c r="G439" s="4" t="s">
        <v>12</v>
      </c>
      <c r="H439" s="4" t="s">
        <v>12</v>
      </c>
      <c r="I439" s="4" t="s">
        <v>28</v>
      </c>
      <c r="J439" s="4" t="s">
        <v>28</v>
      </c>
    </row>
    <row r="440" ht="15.75" customHeight="1">
      <c r="A440" s="3">
        <v>1283.0</v>
      </c>
      <c r="B440" s="4" t="s">
        <v>121</v>
      </c>
      <c r="C440" s="4" t="s">
        <v>118</v>
      </c>
      <c r="D440" s="4">
        <v>42.831172</v>
      </c>
      <c r="E440" s="4">
        <v>22.588465</v>
      </c>
      <c r="F440" s="4">
        <v>0.0</v>
      </c>
      <c r="G440" s="4" t="s">
        <v>24</v>
      </c>
      <c r="H440" s="4" t="s">
        <v>12</v>
      </c>
      <c r="I440" s="4" t="s">
        <v>13</v>
      </c>
      <c r="J440" s="4" t="s">
        <v>26</v>
      </c>
    </row>
    <row r="441" ht="15.75" customHeight="1">
      <c r="A441" s="3">
        <v>1312.0</v>
      </c>
      <c r="B441" s="4" t="s">
        <v>125</v>
      </c>
      <c r="C441" s="4" t="s">
        <v>118</v>
      </c>
      <c r="D441" s="4">
        <v>42.727138</v>
      </c>
      <c r="E441" s="4">
        <v>24.087319</v>
      </c>
      <c r="F441" s="4">
        <v>500.0</v>
      </c>
      <c r="G441" s="4" t="s">
        <v>17</v>
      </c>
      <c r="H441" s="4" t="s">
        <v>17</v>
      </c>
      <c r="I441" s="4" t="s">
        <v>13</v>
      </c>
      <c r="J441" s="4" t="s">
        <v>14</v>
      </c>
    </row>
    <row r="442" ht="15.75" customHeight="1">
      <c r="A442" s="3">
        <v>1332.0</v>
      </c>
      <c r="B442" s="4" t="s">
        <v>115</v>
      </c>
      <c r="C442" s="4" t="s">
        <v>118</v>
      </c>
      <c r="D442" s="4">
        <v>42.870984</v>
      </c>
      <c r="E442" s="4">
        <v>23.961576</v>
      </c>
      <c r="F442" s="4">
        <v>1500.0</v>
      </c>
      <c r="G442" s="4" t="s">
        <v>17</v>
      </c>
      <c r="H442" s="4" t="s">
        <v>17</v>
      </c>
      <c r="I442" s="4" t="s">
        <v>13</v>
      </c>
      <c r="J442" s="4" t="s">
        <v>14</v>
      </c>
    </row>
    <row r="443" ht="15.75" customHeight="1">
      <c r="A443" s="3">
        <v>1333.0</v>
      </c>
      <c r="B443" s="4" t="s">
        <v>115</v>
      </c>
      <c r="C443" s="4" t="s">
        <v>118</v>
      </c>
      <c r="D443" s="4">
        <v>42.870984</v>
      </c>
      <c r="E443" s="4">
        <v>23.961576</v>
      </c>
      <c r="F443" s="4">
        <v>1300.0</v>
      </c>
      <c r="G443" s="4" t="s">
        <v>17</v>
      </c>
      <c r="H443" s="4" t="s">
        <v>17</v>
      </c>
      <c r="I443" s="4" t="s">
        <v>13</v>
      </c>
      <c r="J443" s="4" t="s">
        <v>14</v>
      </c>
    </row>
    <row r="444" ht="15.75" customHeight="1">
      <c r="A444" s="3">
        <v>1334.0</v>
      </c>
      <c r="B444" s="4" t="s">
        <v>115</v>
      </c>
      <c r="C444" s="4" t="s">
        <v>118</v>
      </c>
      <c r="D444" s="4">
        <v>42.870984</v>
      </c>
      <c r="E444" s="4">
        <v>23.961576</v>
      </c>
      <c r="F444" s="4">
        <v>1500.0</v>
      </c>
      <c r="G444" s="4" t="s">
        <v>17</v>
      </c>
      <c r="H444" s="4" t="s">
        <v>17</v>
      </c>
      <c r="I444" s="4" t="s">
        <v>13</v>
      </c>
      <c r="J444" s="4" t="s">
        <v>14</v>
      </c>
    </row>
    <row r="445" ht="15.75" customHeight="1">
      <c r="A445" s="3">
        <v>1340.0</v>
      </c>
      <c r="B445" s="4" t="s">
        <v>118</v>
      </c>
      <c r="C445" s="4" t="s">
        <v>118</v>
      </c>
      <c r="D445" s="4">
        <v>42.704676</v>
      </c>
      <c r="E445" s="4">
        <v>23.380662</v>
      </c>
      <c r="F445" s="4">
        <v>400.0</v>
      </c>
      <c r="G445" s="4" t="s">
        <v>36</v>
      </c>
      <c r="H445" s="4" t="s">
        <v>12</v>
      </c>
      <c r="I445" s="4" t="s">
        <v>25</v>
      </c>
      <c r="J445" s="4" t="s">
        <v>28</v>
      </c>
    </row>
    <row r="446" ht="15.75" customHeight="1">
      <c r="A446" s="3">
        <v>1348.0</v>
      </c>
      <c r="B446" s="4" t="s">
        <v>115</v>
      </c>
      <c r="C446" s="4" t="s">
        <v>118</v>
      </c>
      <c r="D446" s="4">
        <v>42.850211</v>
      </c>
      <c r="E446" s="4">
        <v>24.02106</v>
      </c>
      <c r="F446" s="4">
        <v>0.0</v>
      </c>
      <c r="G446" s="4" t="s">
        <v>12</v>
      </c>
      <c r="H446" s="4" t="s">
        <v>12</v>
      </c>
      <c r="I446" s="4" t="s">
        <v>28</v>
      </c>
      <c r="J446" s="4" t="s">
        <v>28</v>
      </c>
    </row>
    <row r="447" ht="15.75" customHeight="1">
      <c r="A447" s="3">
        <v>1349.0</v>
      </c>
      <c r="B447" s="4" t="s">
        <v>126</v>
      </c>
      <c r="C447" s="4" t="s">
        <v>118</v>
      </c>
      <c r="D447" s="4">
        <v>42.86909</v>
      </c>
      <c r="E447" s="4">
        <v>23.972943</v>
      </c>
      <c r="F447" s="4">
        <v>1000.0</v>
      </c>
      <c r="G447" s="4" t="s">
        <v>12</v>
      </c>
      <c r="H447" s="4" t="s">
        <v>12</v>
      </c>
      <c r="I447" s="4" t="s">
        <v>28</v>
      </c>
      <c r="J447" s="4" t="s">
        <v>28</v>
      </c>
    </row>
    <row r="448" ht="15.75" customHeight="1">
      <c r="A448" s="3">
        <v>1353.0</v>
      </c>
      <c r="B448" s="4" t="s">
        <v>118</v>
      </c>
      <c r="C448" s="4" t="s">
        <v>118</v>
      </c>
      <c r="D448" s="4">
        <v>42.712692</v>
      </c>
      <c r="E448" s="4">
        <v>23.377556</v>
      </c>
      <c r="F448" s="4">
        <v>200.0</v>
      </c>
      <c r="G448" s="4" t="s">
        <v>36</v>
      </c>
      <c r="H448" s="4" t="s">
        <v>17</v>
      </c>
      <c r="I448" s="4" t="s">
        <v>25</v>
      </c>
      <c r="J448" s="4" t="s">
        <v>26</v>
      </c>
    </row>
    <row r="449" ht="15.75" customHeight="1">
      <c r="A449" s="3">
        <v>1354.0</v>
      </c>
      <c r="B449" s="4" t="s">
        <v>123</v>
      </c>
      <c r="C449" s="4" t="s">
        <v>118</v>
      </c>
      <c r="D449" s="4">
        <v>42.721558</v>
      </c>
      <c r="E449" s="4">
        <v>24.17352</v>
      </c>
      <c r="F449" s="4">
        <v>0.0</v>
      </c>
      <c r="G449" s="4" t="s">
        <v>38</v>
      </c>
      <c r="H449" s="4" t="s">
        <v>127</v>
      </c>
      <c r="I449" s="4" t="s">
        <v>28</v>
      </c>
      <c r="J449" s="4" t="s">
        <v>28</v>
      </c>
    </row>
    <row r="450" ht="15.75" customHeight="1">
      <c r="A450" s="3">
        <v>1374.0</v>
      </c>
      <c r="B450" s="4" t="s">
        <v>117</v>
      </c>
      <c r="C450" s="4" t="s">
        <v>118</v>
      </c>
      <c r="D450" s="4">
        <v>42.890842</v>
      </c>
      <c r="E450" s="4">
        <v>23.933457</v>
      </c>
      <c r="F450" s="4">
        <v>4500.0</v>
      </c>
      <c r="G450" s="4" t="s">
        <v>12</v>
      </c>
      <c r="H450" s="4" t="s">
        <v>12</v>
      </c>
      <c r="I450" s="4" t="s">
        <v>28</v>
      </c>
      <c r="J450" s="4" t="s">
        <v>28</v>
      </c>
    </row>
    <row r="451" ht="15.75" customHeight="1">
      <c r="A451" s="3">
        <v>1375.0</v>
      </c>
      <c r="B451" s="4" t="s">
        <v>115</v>
      </c>
      <c r="C451" s="4" t="s">
        <v>118</v>
      </c>
      <c r="D451" s="4">
        <v>42.870697</v>
      </c>
      <c r="E451" s="4">
        <v>23.938251</v>
      </c>
      <c r="F451" s="4">
        <v>500.0</v>
      </c>
      <c r="G451" s="4" t="s">
        <v>12</v>
      </c>
      <c r="H451" s="4" t="s">
        <v>12</v>
      </c>
      <c r="I451" s="4" t="s">
        <v>28</v>
      </c>
      <c r="J451" s="4" t="s">
        <v>28</v>
      </c>
    </row>
    <row r="452" ht="15.75" customHeight="1">
      <c r="A452" s="3">
        <v>1376.0</v>
      </c>
      <c r="B452" s="4" t="s">
        <v>115</v>
      </c>
      <c r="C452" s="4" t="s">
        <v>118</v>
      </c>
      <c r="D452" s="4">
        <v>42.870697</v>
      </c>
      <c r="E452" s="4">
        <v>23.938251</v>
      </c>
      <c r="F452" s="4">
        <v>500.0</v>
      </c>
      <c r="G452" s="4" t="s">
        <v>12</v>
      </c>
      <c r="H452" s="4" t="s">
        <v>12</v>
      </c>
      <c r="I452" s="4" t="s">
        <v>28</v>
      </c>
      <c r="J452" s="4" t="s">
        <v>28</v>
      </c>
    </row>
    <row r="453" ht="15.75" customHeight="1">
      <c r="A453" s="3">
        <v>1377.0</v>
      </c>
      <c r="B453" s="4" t="s">
        <v>115</v>
      </c>
      <c r="C453" s="4" t="s">
        <v>118</v>
      </c>
      <c r="D453" s="4">
        <v>42.870697</v>
      </c>
      <c r="E453" s="4">
        <v>23.938251</v>
      </c>
      <c r="F453" s="4">
        <v>500.0</v>
      </c>
      <c r="G453" s="4" t="s">
        <v>12</v>
      </c>
      <c r="H453" s="4" t="s">
        <v>12</v>
      </c>
      <c r="I453" s="4" t="s">
        <v>28</v>
      </c>
      <c r="J453" s="4" t="s">
        <v>28</v>
      </c>
    </row>
    <row r="454" ht="15.75" customHeight="1">
      <c r="A454" s="3">
        <v>1394.0</v>
      </c>
      <c r="B454" s="4" t="s">
        <v>115</v>
      </c>
      <c r="C454" s="4" t="s">
        <v>118</v>
      </c>
      <c r="D454" s="4">
        <v>42.801127</v>
      </c>
      <c r="E454" s="4">
        <v>23.964195</v>
      </c>
      <c r="F454" s="4">
        <v>1000.0</v>
      </c>
      <c r="G454" s="4" t="s">
        <v>12</v>
      </c>
      <c r="H454" s="4" t="s">
        <v>12</v>
      </c>
      <c r="I454" s="4" t="s">
        <v>28</v>
      </c>
      <c r="J454" s="4" t="s">
        <v>28</v>
      </c>
    </row>
    <row r="455" ht="15.75" customHeight="1">
      <c r="A455" s="3">
        <v>1452.0</v>
      </c>
      <c r="B455" s="4" t="s">
        <v>115</v>
      </c>
      <c r="C455" s="4" t="s">
        <v>118</v>
      </c>
      <c r="D455" s="4">
        <v>42.802455</v>
      </c>
      <c r="E455" s="4">
        <v>24.000492</v>
      </c>
      <c r="F455" s="4">
        <v>8000.0</v>
      </c>
      <c r="G455" s="4" t="s">
        <v>12</v>
      </c>
      <c r="H455" s="4" t="s">
        <v>12</v>
      </c>
      <c r="I455" s="4" t="s">
        <v>28</v>
      </c>
      <c r="J455" s="4" t="s">
        <v>28</v>
      </c>
    </row>
    <row r="456" ht="15.75" customHeight="1">
      <c r="A456" s="3">
        <v>1453.0</v>
      </c>
      <c r="B456" s="4" t="s">
        <v>115</v>
      </c>
      <c r="C456" s="4" t="s">
        <v>118</v>
      </c>
      <c r="D456" s="4">
        <v>42.802455</v>
      </c>
      <c r="E456" s="4">
        <v>24.000492</v>
      </c>
      <c r="F456" s="4">
        <v>8000.0</v>
      </c>
      <c r="G456" s="4" t="s">
        <v>12</v>
      </c>
      <c r="H456" s="4" t="s">
        <v>12</v>
      </c>
      <c r="I456" s="4" t="s">
        <v>28</v>
      </c>
      <c r="J456" s="4" t="s">
        <v>28</v>
      </c>
    </row>
    <row r="457" ht="15.75" customHeight="1">
      <c r="A457" s="3">
        <v>1471.0</v>
      </c>
      <c r="B457" s="4" t="s">
        <v>115</v>
      </c>
      <c r="C457" s="4" t="s">
        <v>118</v>
      </c>
      <c r="D457" s="4">
        <v>42.848606</v>
      </c>
      <c r="E457" s="4">
        <v>23.981883</v>
      </c>
      <c r="F457" s="4">
        <v>500.0</v>
      </c>
      <c r="G457" s="4" t="s">
        <v>12</v>
      </c>
      <c r="H457" s="4" t="s">
        <v>12</v>
      </c>
      <c r="I457" s="4" t="s">
        <v>13</v>
      </c>
      <c r="J457" s="4" t="s">
        <v>14</v>
      </c>
    </row>
    <row r="458" ht="15.75" customHeight="1">
      <c r="A458" s="3">
        <v>1472.0</v>
      </c>
      <c r="B458" s="4" t="s">
        <v>115</v>
      </c>
      <c r="C458" s="4" t="s">
        <v>118</v>
      </c>
      <c r="D458" s="4">
        <v>42.848606</v>
      </c>
      <c r="E458" s="4">
        <v>23.981883</v>
      </c>
      <c r="F458" s="4">
        <v>500.0</v>
      </c>
      <c r="G458" s="4" t="s">
        <v>12</v>
      </c>
      <c r="H458" s="4" t="s">
        <v>12</v>
      </c>
      <c r="I458" s="4" t="s">
        <v>13</v>
      </c>
      <c r="J458" s="4" t="s">
        <v>14</v>
      </c>
    </row>
    <row r="459" ht="15.75" customHeight="1">
      <c r="A459" s="3">
        <v>1473.0</v>
      </c>
      <c r="B459" s="4" t="s">
        <v>122</v>
      </c>
      <c r="C459" s="4" t="s">
        <v>118</v>
      </c>
      <c r="D459" s="4">
        <v>42.287139</v>
      </c>
      <c r="E459" s="4">
        <v>23.603253</v>
      </c>
      <c r="F459" s="4">
        <v>1000.0</v>
      </c>
      <c r="G459" s="4" t="s">
        <v>12</v>
      </c>
      <c r="H459" s="4" t="s">
        <v>12</v>
      </c>
      <c r="I459" s="4" t="s">
        <v>28</v>
      </c>
      <c r="J459" s="4" t="s">
        <v>28</v>
      </c>
    </row>
    <row r="460" ht="15.75" customHeight="1">
      <c r="A460" s="3">
        <v>1474.0</v>
      </c>
      <c r="B460" s="4" t="s">
        <v>122</v>
      </c>
      <c r="C460" s="4" t="s">
        <v>118</v>
      </c>
      <c r="D460" s="4">
        <v>42.287139</v>
      </c>
      <c r="E460" s="4">
        <v>23.603253</v>
      </c>
      <c r="F460" s="4">
        <v>1000.0</v>
      </c>
      <c r="G460" s="4" t="s">
        <v>12</v>
      </c>
      <c r="H460" s="4" t="s">
        <v>12</v>
      </c>
      <c r="I460" s="4" t="s">
        <v>28</v>
      </c>
      <c r="J460" s="4" t="s">
        <v>28</v>
      </c>
    </row>
    <row r="461" ht="15.75" customHeight="1">
      <c r="A461" s="3">
        <v>1489.0</v>
      </c>
      <c r="B461" s="4" t="s">
        <v>115</v>
      </c>
      <c r="C461" s="4" t="s">
        <v>118</v>
      </c>
      <c r="D461" s="4">
        <v>42.807984</v>
      </c>
      <c r="E461" s="4">
        <v>23.994847</v>
      </c>
      <c r="F461" s="4">
        <v>8000.0</v>
      </c>
      <c r="G461" s="4" t="s">
        <v>12</v>
      </c>
      <c r="H461" s="4" t="s">
        <v>12</v>
      </c>
      <c r="I461" s="4" t="s">
        <v>28</v>
      </c>
      <c r="J461" s="4" t="s">
        <v>28</v>
      </c>
    </row>
    <row r="462" ht="15.75" customHeight="1">
      <c r="A462" s="3">
        <v>1490.0</v>
      </c>
      <c r="B462" s="4" t="s">
        <v>115</v>
      </c>
      <c r="C462" s="4" t="s">
        <v>118</v>
      </c>
      <c r="D462" s="4">
        <v>42.807984</v>
      </c>
      <c r="E462" s="4">
        <v>23.994847</v>
      </c>
      <c r="F462" s="4">
        <v>8000.0</v>
      </c>
      <c r="G462" s="4" t="s">
        <v>12</v>
      </c>
      <c r="H462" s="4" t="s">
        <v>12</v>
      </c>
      <c r="I462" s="4" t="s">
        <v>28</v>
      </c>
      <c r="J462" s="4" t="s">
        <v>28</v>
      </c>
    </row>
    <row r="463" ht="15.75" customHeight="1">
      <c r="A463" s="3">
        <v>1526.0</v>
      </c>
      <c r="B463" s="4" t="s">
        <v>117</v>
      </c>
      <c r="C463" s="4" t="s">
        <v>118</v>
      </c>
      <c r="D463" s="4">
        <v>42.931875</v>
      </c>
      <c r="E463" s="4">
        <v>24.009299</v>
      </c>
      <c r="F463" s="4">
        <v>5000.0</v>
      </c>
      <c r="G463" s="4" t="s">
        <v>12</v>
      </c>
      <c r="H463" s="4" t="s">
        <v>12</v>
      </c>
      <c r="I463" s="4" t="s">
        <v>28</v>
      </c>
      <c r="J463" s="4" t="s">
        <v>28</v>
      </c>
    </row>
    <row r="464" ht="15.75" customHeight="1">
      <c r="A464" s="3">
        <v>1527.0</v>
      </c>
      <c r="B464" s="4" t="s">
        <v>117</v>
      </c>
      <c r="C464" s="4" t="s">
        <v>118</v>
      </c>
      <c r="D464" s="4">
        <v>43.000248</v>
      </c>
      <c r="E464" s="4">
        <v>24.043371</v>
      </c>
      <c r="F464" s="4">
        <v>3000.0</v>
      </c>
      <c r="G464" s="4" t="s">
        <v>12</v>
      </c>
      <c r="H464" s="4" t="s">
        <v>12</v>
      </c>
      <c r="I464" s="4" t="s">
        <v>28</v>
      </c>
      <c r="J464" s="4" t="s">
        <v>28</v>
      </c>
    </row>
    <row r="465" ht="15.75" customHeight="1">
      <c r="A465" s="3">
        <v>1528.0</v>
      </c>
      <c r="B465" s="4" t="s">
        <v>117</v>
      </c>
      <c r="C465" s="4" t="s">
        <v>118</v>
      </c>
      <c r="D465" s="4">
        <v>43.000248</v>
      </c>
      <c r="E465" s="4">
        <v>24.043371</v>
      </c>
      <c r="F465" s="4">
        <v>3000.0</v>
      </c>
      <c r="G465" s="4" t="s">
        <v>12</v>
      </c>
      <c r="H465" s="4" t="s">
        <v>12</v>
      </c>
      <c r="I465" s="4" t="s">
        <v>28</v>
      </c>
      <c r="J465" s="4" t="s">
        <v>28</v>
      </c>
    </row>
    <row r="466" ht="15.75" customHeight="1">
      <c r="A466" s="3">
        <v>1529.0</v>
      </c>
      <c r="B466" s="4" t="s">
        <v>117</v>
      </c>
      <c r="C466" s="4" t="s">
        <v>118</v>
      </c>
      <c r="D466" s="4">
        <v>43.000248</v>
      </c>
      <c r="E466" s="4">
        <v>24.043371</v>
      </c>
      <c r="F466" s="4">
        <v>3000.0</v>
      </c>
      <c r="G466" s="4" t="s">
        <v>12</v>
      </c>
      <c r="H466" s="4" t="s">
        <v>12</v>
      </c>
      <c r="I466" s="4" t="s">
        <v>28</v>
      </c>
      <c r="J466" s="4" t="s">
        <v>28</v>
      </c>
    </row>
    <row r="467" ht="15.75" customHeight="1">
      <c r="A467" s="3">
        <v>1530.0</v>
      </c>
      <c r="B467" s="4" t="s">
        <v>117</v>
      </c>
      <c r="C467" s="4" t="s">
        <v>118</v>
      </c>
      <c r="D467" s="4">
        <v>42.987433</v>
      </c>
      <c r="E467" s="4">
        <v>23.860447</v>
      </c>
      <c r="F467" s="4">
        <v>800.0</v>
      </c>
      <c r="G467" s="4" t="s">
        <v>17</v>
      </c>
      <c r="H467" s="4" t="s">
        <v>12</v>
      </c>
      <c r="I467" s="4" t="s">
        <v>25</v>
      </c>
      <c r="J467" s="4" t="s">
        <v>26</v>
      </c>
    </row>
    <row r="468" ht="15.75" customHeight="1">
      <c r="A468" s="3">
        <v>1531.0</v>
      </c>
      <c r="B468" s="4" t="s">
        <v>117</v>
      </c>
      <c r="C468" s="4" t="s">
        <v>118</v>
      </c>
      <c r="D468" s="4">
        <v>42.987433</v>
      </c>
      <c r="E468" s="4">
        <v>23.860447</v>
      </c>
      <c r="F468" s="4">
        <v>800.0</v>
      </c>
      <c r="G468" s="4" t="s">
        <v>17</v>
      </c>
      <c r="H468" s="4" t="s">
        <v>12</v>
      </c>
      <c r="I468" s="4" t="s">
        <v>25</v>
      </c>
      <c r="J468" s="4" t="s">
        <v>26</v>
      </c>
    </row>
    <row r="469" ht="15.75" customHeight="1">
      <c r="A469" s="3">
        <v>1532.0</v>
      </c>
      <c r="B469" s="4" t="s">
        <v>117</v>
      </c>
      <c r="C469" s="4" t="s">
        <v>118</v>
      </c>
      <c r="D469" s="4">
        <v>42.987433</v>
      </c>
      <c r="E469" s="4">
        <v>23.860447</v>
      </c>
      <c r="F469" s="4">
        <v>800.0</v>
      </c>
      <c r="G469" s="4" t="s">
        <v>17</v>
      </c>
      <c r="H469" s="4" t="s">
        <v>12</v>
      </c>
      <c r="I469" s="4" t="s">
        <v>25</v>
      </c>
      <c r="J469" s="4" t="s">
        <v>26</v>
      </c>
    </row>
    <row r="470" ht="15.75" customHeight="1">
      <c r="A470" s="3">
        <v>1533.0</v>
      </c>
      <c r="B470" s="4" t="s">
        <v>117</v>
      </c>
      <c r="C470" s="4" t="s">
        <v>118</v>
      </c>
      <c r="D470" s="4">
        <v>42.987433</v>
      </c>
      <c r="E470" s="4">
        <v>23.860447</v>
      </c>
      <c r="F470" s="4">
        <v>800.0</v>
      </c>
      <c r="G470" s="4" t="s">
        <v>17</v>
      </c>
      <c r="H470" s="4" t="s">
        <v>12</v>
      </c>
      <c r="I470" s="4" t="s">
        <v>25</v>
      </c>
      <c r="J470" s="4" t="s">
        <v>26</v>
      </c>
    </row>
    <row r="471" ht="15.75" customHeight="1">
      <c r="A471" s="3">
        <v>1534.0</v>
      </c>
      <c r="B471" s="4" t="s">
        <v>117</v>
      </c>
      <c r="C471" s="4" t="s">
        <v>118</v>
      </c>
      <c r="D471" s="4">
        <v>42.987433</v>
      </c>
      <c r="E471" s="4">
        <v>23.860447</v>
      </c>
      <c r="F471" s="4">
        <v>800.0</v>
      </c>
      <c r="G471" s="4" t="s">
        <v>17</v>
      </c>
      <c r="H471" s="4" t="s">
        <v>12</v>
      </c>
      <c r="I471" s="4" t="s">
        <v>25</v>
      </c>
      <c r="J471" s="4" t="s">
        <v>26</v>
      </c>
    </row>
    <row r="472" ht="15.75" customHeight="1">
      <c r="A472" s="3">
        <v>1535.0</v>
      </c>
      <c r="B472" s="4" t="s">
        <v>117</v>
      </c>
      <c r="C472" s="4" t="s">
        <v>118</v>
      </c>
      <c r="D472" s="4">
        <v>42.987433</v>
      </c>
      <c r="E472" s="4">
        <v>23.860447</v>
      </c>
      <c r="F472" s="4">
        <v>800.0</v>
      </c>
      <c r="G472" s="4" t="s">
        <v>17</v>
      </c>
      <c r="H472" s="4" t="s">
        <v>12</v>
      </c>
      <c r="I472" s="4" t="s">
        <v>25</v>
      </c>
      <c r="J472" s="4" t="s">
        <v>26</v>
      </c>
    </row>
    <row r="473" ht="15.75" customHeight="1">
      <c r="A473" s="3">
        <v>1536.0</v>
      </c>
      <c r="B473" s="4" t="s">
        <v>117</v>
      </c>
      <c r="C473" s="4" t="s">
        <v>118</v>
      </c>
      <c r="D473" s="4">
        <v>42.987433</v>
      </c>
      <c r="E473" s="4">
        <v>23.860447</v>
      </c>
      <c r="F473" s="4">
        <v>800.0</v>
      </c>
      <c r="G473" s="4" t="s">
        <v>17</v>
      </c>
      <c r="H473" s="4" t="s">
        <v>12</v>
      </c>
      <c r="I473" s="4" t="s">
        <v>25</v>
      </c>
      <c r="J473" s="4" t="s">
        <v>26</v>
      </c>
    </row>
    <row r="474" ht="15.75" customHeight="1">
      <c r="A474" s="3">
        <v>1537.0</v>
      </c>
      <c r="B474" s="4" t="s">
        <v>117</v>
      </c>
      <c r="C474" s="4" t="s">
        <v>118</v>
      </c>
      <c r="D474" s="4">
        <v>42.987433</v>
      </c>
      <c r="E474" s="4">
        <v>23.860447</v>
      </c>
      <c r="F474" s="4">
        <v>800.0</v>
      </c>
      <c r="G474" s="4" t="s">
        <v>17</v>
      </c>
      <c r="H474" s="4" t="s">
        <v>12</v>
      </c>
      <c r="I474" s="4" t="s">
        <v>25</v>
      </c>
      <c r="J474" s="4" t="s">
        <v>26</v>
      </c>
    </row>
    <row r="475" ht="15.75" customHeight="1">
      <c r="A475" s="3">
        <v>1538.0</v>
      </c>
      <c r="B475" s="4" t="s">
        <v>117</v>
      </c>
      <c r="C475" s="4" t="s">
        <v>118</v>
      </c>
      <c r="D475" s="4">
        <v>42.987433</v>
      </c>
      <c r="E475" s="4">
        <v>23.860447</v>
      </c>
      <c r="F475" s="4">
        <v>800.0</v>
      </c>
      <c r="G475" s="4" t="s">
        <v>17</v>
      </c>
      <c r="H475" s="4" t="s">
        <v>12</v>
      </c>
      <c r="I475" s="4" t="s">
        <v>25</v>
      </c>
      <c r="J475" s="4" t="s">
        <v>26</v>
      </c>
    </row>
    <row r="476" ht="15.75" customHeight="1">
      <c r="A476" s="3">
        <v>1539.0</v>
      </c>
      <c r="B476" s="4" t="s">
        <v>117</v>
      </c>
      <c r="C476" s="4" t="s">
        <v>118</v>
      </c>
      <c r="D476" s="4">
        <v>42.987433</v>
      </c>
      <c r="E476" s="4">
        <v>23.860447</v>
      </c>
      <c r="F476" s="4">
        <v>800.0</v>
      </c>
      <c r="G476" s="4" t="s">
        <v>17</v>
      </c>
      <c r="H476" s="4" t="s">
        <v>12</v>
      </c>
      <c r="I476" s="4" t="s">
        <v>25</v>
      </c>
      <c r="J476" s="4" t="s">
        <v>26</v>
      </c>
    </row>
    <row r="477" ht="15.75" customHeight="1">
      <c r="A477" s="3">
        <v>1540.0</v>
      </c>
      <c r="B477" s="4" t="s">
        <v>117</v>
      </c>
      <c r="C477" s="4" t="s">
        <v>118</v>
      </c>
      <c r="D477" s="4">
        <v>42.987433</v>
      </c>
      <c r="E477" s="4">
        <v>23.860447</v>
      </c>
      <c r="F477" s="4">
        <v>800.0</v>
      </c>
      <c r="G477" s="4" t="s">
        <v>17</v>
      </c>
      <c r="H477" s="4" t="s">
        <v>12</v>
      </c>
      <c r="I477" s="4" t="s">
        <v>13</v>
      </c>
      <c r="J477" s="4" t="s">
        <v>14</v>
      </c>
    </row>
    <row r="478" ht="15.75" customHeight="1">
      <c r="A478" s="3">
        <v>1541.0</v>
      </c>
      <c r="B478" s="4" t="s">
        <v>117</v>
      </c>
      <c r="C478" s="4" t="s">
        <v>118</v>
      </c>
      <c r="D478" s="4">
        <v>42.987433</v>
      </c>
      <c r="E478" s="4">
        <v>23.860447</v>
      </c>
      <c r="F478" s="4">
        <v>800.0</v>
      </c>
      <c r="G478" s="4" t="s">
        <v>17</v>
      </c>
      <c r="H478" s="4" t="s">
        <v>12</v>
      </c>
      <c r="I478" s="4" t="s">
        <v>13</v>
      </c>
      <c r="J478" s="4" t="s">
        <v>14</v>
      </c>
    </row>
    <row r="479" ht="15.75" customHeight="1">
      <c r="A479" s="3">
        <v>1542.0</v>
      </c>
      <c r="B479" s="4" t="s">
        <v>117</v>
      </c>
      <c r="C479" s="4" t="s">
        <v>118</v>
      </c>
      <c r="D479" s="4">
        <v>42.987433</v>
      </c>
      <c r="E479" s="4">
        <v>23.860447</v>
      </c>
      <c r="F479" s="4">
        <v>800.0</v>
      </c>
      <c r="G479" s="4" t="s">
        <v>17</v>
      </c>
      <c r="H479" s="4" t="s">
        <v>12</v>
      </c>
      <c r="I479" s="4" t="s">
        <v>13</v>
      </c>
      <c r="J479" s="4" t="s">
        <v>14</v>
      </c>
    </row>
    <row r="480" ht="15.75" customHeight="1">
      <c r="A480" s="3">
        <v>1560.0</v>
      </c>
      <c r="B480" s="4" t="s">
        <v>115</v>
      </c>
      <c r="C480" s="4" t="s">
        <v>118</v>
      </c>
      <c r="D480" s="4">
        <v>42.807984</v>
      </c>
      <c r="E480" s="4">
        <v>23.994847</v>
      </c>
      <c r="F480" s="4">
        <v>8000.0</v>
      </c>
      <c r="G480" s="4" t="s">
        <v>12</v>
      </c>
      <c r="H480" s="4" t="s">
        <v>12</v>
      </c>
      <c r="I480" s="4" t="s">
        <v>28</v>
      </c>
      <c r="J480" s="4" t="s">
        <v>28</v>
      </c>
    </row>
    <row r="481" ht="15.75" customHeight="1">
      <c r="A481" s="3">
        <v>1599.0</v>
      </c>
      <c r="B481" s="4" t="s">
        <v>128</v>
      </c>
      <c r="C481" s="4" t="s">
        <v>118</v>
      </c>
      <c r="D481" s="4">
        <v>42.961411</v>
      </c>
      <c r="E481" s="4">
        <v>23.789098</v>
      </c>
      <c r="F481" s="4">
        <v>3000.0</v>
      </c>
      <c r="G481" s="4" t="s">
        <v>12</v>
      </c>
      <c r="H481" s="4" t="s">
        <v>12</v>
      </c>
      <c r="I481" s="4" t="s">
        <v>28</v>
      </c>
      <c r="J481" s="4" t="s">
        <v>28</v>
      </c>
    </row>
    <row r="482" ht="15.75" customHeight="1">
      <c r="A482" s="3">
        <v>1600.0</v>
      </c>
      <c r="B482" s="4" t="s">
        <v>128</v>
      </c>
      <c r="C482" s="4" t="s">
        <v>118</v>
      </c>
      <c r="D482" s="4">
        <v>42.961411</v>
      </c>
      <c r="E482" s="4">
        <v>23.789098</v>
      </c>
      <c r="F482" s="4">
        <v>3000.0</v>
      </c>
      <c r="G482" s="4" t="s">
        <v>12</v>
      </c>
      <c r="H482" s="4" t="s">
        <v>12</v>
      </c>
      <c r="I482" s="4" t="s">
        <v>28</v>
      </c>
      <c r="J482" s="4" t="s">
        <v>28</v>
      </c>
    </row>
    <row r="483" ht="15.75" customHeight="1">
      <c r="A483" s="3">
        <v>1617.0</v>
      </c>
      <c r="B483" s="4" t="s">
        <v>118</v>
      </c>
      <c r="C483" s="4" t="s">
        <v>118</v>
      </c>
      <c r="D483" s="4">
        <v>42.739369</v>
      </c>
      <c r="E483" s="4">
        <v>23.512634</v>
      </c>
      <c r="F483" s="4">
        <v>600.0</v>
      </c>
      <c r="G483" s="4" t="s">
        <v>36</v>
      </c>
      <c r="H483" s="4" t="s">
        <v>12</v>
      </c>
      <c r="I483" s="4" t="s">
        <v>25</v>
      </c>
      <c r="J483" s="4" t="s">
        <v>26</v>
      </c>
    </row>
    <row r="484" ht="15.75" customHeight="1">
      <c r="A484" s="3">
        <v>1002.0</v>
      </c>
      <c r="B484" s="4" t="s">
        <v>129</v>
      </c>
      <c r="C484" s="4" t="s">
        <v>130</v>
      </c>
      <c r="D484" s="4">
        <v>42.236726</v>
      </c>
      <c r="E484" s="4">
        <v>25.957091</v>
      </c>
      <c r="F484" s="4">
        <v>1000.0</v>
      </c>
      <c r="G484" s="4" t="s">
        <v>12</v>
      </c>
      <c r="H484" s="4" t="s">
        <v>12</v>
      </c>
      <c r="I484" s="5" t="s">
        <v>25</v>
      </c>
      <c r="J484" s="5" t="s">
        <v>26</v>
      </c>
    </row>
    <row r="485" ht="15.75" customHeight="1">
      <c r="A485" s="3">
        <v>1022.0</v>
      </c>
      <c r="B485" s="4" t="s">
        <v>131</v>
      </c>
      <c r="C485" s="4" t="s">
        <v>130</v>
      </c>
      <c r="D485" s="4">
        <v>42.619127</v>
      </c>
      <c r="E485" s="4">
        <v>25.185755</v>
      </c>
      <c r="F485" s="4">
        <v>0.0</v>
      </c>
      <c r="G485" s="4" t="s">
        <v>11</v>
      </c>
      <c r="H485" s="4" t="s">
        <v>20</v>
      </c>
      <c r="I485" s="5" t="s">
        <v>25</v>
      </c>
      <c r="J485" s="5" t="s">
        <v>26</v>
      </c>
    </row>
    <row r="486" ht="15.75" customHeight="1">
      <c r="A486" s="3">
        <v>1037.0</v>
      </c>
      <c r="B486" s="4" t="s">
        <v>132</v>
      </c>
      <c r="C486" s="4" t="s">
        <v>130</v>
      </c>
      <c r="D486" s="4">
        <v>42.575567</v>
      </c>
      <c r="E486" s="4">
        <v>25.383752</v>
      </c>
      <c r="F486" s="4">
        <v>0.0</v>
      </c>
      <c r="G486" s="4" t="s">
        <v>20</v>
      </c>
      <c r="H486" s="4" t="s">
        <v>17</v>
      </c>
      <c r="I486" s="5" t="s">
        <v>13</v>
      </c>
      <c r="J486" s="5" t="s">
        <v>14</v>
      </c>
    </row>
    <row r="487" ht="15.75" customHeight="1">
      <c r="A487" s="3">
        <v>1038.0</v>
      </c>
      <c r="B487" s="4" t="s">
        <v>132</v>
      </c>
      <c r="C487" s="4" t="s">
        <v>130</v>
      </c>
      <c r="D487" s="4">
        <v>42.681469</v>
      </c>
      <c r="E487" s="4">
        <v>25.234535</v>
      </c>
      <c r="F487" s="4">
        <v>0.0</v>
      </c>
      <c r="G487" s="4" t="s">
        <v>11</v>
      </c>
      <c r="H487" s="4" t="s">
        <v>11</v>
      </c>
      <c r="I487" s="5" t="s">
        <v>31</v>
      </c>
      <c r="J487" s="5" t="s">
        <v>26</v>
      </c>
    </row>
    <row r="488" ht="15.75" customHeight="1">
      <c r="A488" s="3">
        <v>1039.0</v>
      </c>
      <c r="B488" s="4" t="s">
        <v>132</v>
      </c>
      <c r="C488" s="4" t="s">
        <v>130</v>
      </c>
      <c r="D488" s="4">
        <v>42.682051</v>
      </c>
      <c r="E488" s="4">
        <v>25.233443</v>
      </c>
      <c r="F488" s="4">
        <v>0.0</v>
      </c>
      <c r="G488" s="4" t="s">
        <v>11</v>
      </c>
      <c r="H488" s="4" t="s">
        <v>11</v>
      </c>
      <c r="I488" s="5" t="s">
        <v>31</v>
      </c>
      <c r="J488" s="5" t="s">
        <v>26</v>
      </c>
    </row>
    <row r="489" ht="15.75" customHeight="1">
      <c r="A489" s="3">
        <v>1040.0</v>
      </c>
      <c r="B489" s="4" t="s">
        <v>132</v>
      </c>
      <c r="C489" s="4" t="s">
        <v>130</v>
      </c>
      <c r="D489" s="4">
        <v>42.674438</v>
      </c>
      <c r="E489" s="4">
        <v>25.240978</v>
      </c>
      <c r="F489" s="4">
        <v>0.0</v>
      </c>
      <c r="G489" s="4" t="s">
        <v>11</v>
      </c>
      <c r="H489" s="4" t="s">
        <v>11</v>
      </c>
      <c r="I489" s="5" t="s">
        <v>31</v>
      </c>
      <c r="J489" s="5" t="s">
        <v>26</v>
      </c>
    </row>
    <row r="490" ht="15.75" customHeight="1">
      <c r="A490" s="3">
        <v>1041.0</v>
      </c>
      <c r="B490" s="4" t="s">
        <v>132</v>
      </c>
      <c r="C490" s="4" t="s">
        <v>130</v>
      </c>
      <c r="D490" s="4">
        <v>42.674694</v>
      </c>
      <c r="E490" s="4">
        <v>25.240523</v>
      </c>
      <c r="F490" s="4">
        <v>0.0</v>
      </c>
      <c r="G490" s="4" t="s">
        <v>11</v>
      </c>
      <c r="H490" s="4" t="s">
        <v>11</v>
      </c>
      <c r="I490" s="5" t="s">
        <v>31</v>
      </c>
      <c r="J490" s="5" t="s">
        <v>26</v>
      </c>
    </row>
    <row r="491" ht="15.75" customHeight="1">
      <c r="A491" s="3">
        <v>1042.0</v>
      </c>
      <c r="B491" s="4" t="s">
        <v>132</v>
      </c>
      <c r="C491" s="4" t="s">
        <v>130</v>
      </c>
      <c r="D491" s="4">
        <v>42.674685</v>
      </c>
      <c r="E491" s="4">
        <v>25.241849</v>
      </c>
      <c r="F491" s="4">
        <v>0.0</v>
      </c>
      <c r="G491" s="4" t="s">
        <v>11</v>
      </c>
      <c r="H491" s="4" t="s">
        <v>11</v>
      </c>
      <c r="I491" s="5" t="s">
        <v>31</v>
      </c>
      <c r="J491" s="5" t="s">
        <v>26</v>
      </c>
    </row>
    <row r="492" ht="15.75" customHeight="1">
      <c r="A492" s="3">
        <v>1043.0</v>
      </c>
      <c r="B492" s="4" t="s">
        <v>132</v>
      </c>
      <c r="C492" s="4" t="s">
        <v>130</v>
      </c>
      <c r="D492" s="4">
        <v>42.671776</v>
      </c>
      <c r="E492" s="4">
        <v>25.242561</v>
      </c>
      <c r="F492" s="4">
        <v>0.0</v>
      </c>
      <c r="G492" s="4" t="s">
        <v>11</v>
      </c>
      <c r="H492" s="4" t="s">
        <v>11</v>
      </c>
      <c r="I492" s="5" t="s">
        <v>31</v>
      </c>
      <c r="J492" s="5" t="s">
        <v>26</v>
      </c>
    </row>
    <row r="493" ht="15.75" customHeight="1">
      <c r="A493" s="3">
        <v>1044.0</v>
      </c>
      <c r="B493" s="4" t="s">
        <v>132</v>
      </c>
      <c r="C493" s="4" t="s">
        <v>130</v>
      </c>
      <c r="D493" s="4">
        <v>42.674869</v>
      </c>
      <c r="E493" s="4">
        <v>25.239536</v>
      </c>
      <c r="F493" s="4">
        <v>0.0</v>
      </c>
      <c r="G493" s="4" t="s">
        <v>11</v>
      </c>
      <c r="H493" s="4" t="s">
        <v>11</v>
      </c>
      <c r="I493" s="5" t="s">
        <v>31</v>
      </c>
      <c r="J493" s="5" t="s">
        <v>26</v>
      </c>
    </row>
    <row r="494" ht="15.75" customHeight="1">
      <c r="A494" s="3">
        <v>1045.0</v>
      </c>
      <c r="B494" s="4" t="s">
        <v>132</v>
      </c>
      <c r="C494" s="4" t="s">
        <v>130</v>
      </c>
      <c r="D494" s="4">
        <v>42.672023</v>
      </c>
      <c r="E494" s="4">
        <v>25.234663</v>
      </c>
      <c r="F494" s="4">
        <v>0.0</v>
      </c>
      <c r="G494" s="4" t="s">
        <v>11</v>
      </c>
      <c r="H494" s="4" t="s">
        <v>11</v>
      </c>
      <c r="I494" s="5" t="s">
        <v>31</v>
      </c>
      <c r="J494" s="5" t="s">
        <v>26</v>
      </c>
    </row>
    <row r="495" ht="15.75" customHeight="1">
      <c r="A495" s="3">
        <v>1046.0</v>
      </c>
      <c r="B495" s="4" t="s">
        <v>132</v>
      </c>
      <c r="C495" s="4" t="s">
        <v>130</v>
      </c>
      <c r="D495" s="4">
        <v>42.671751</v>
      </c>
      <c r="E495" s="4">
        <v>25.235221</v>
      </c>
      <c r="F495" s="4">
        <v>0.0</v>
      </c>
      <c r="G495" s="4" t="s">
        <v>11</v>
      </c>
      <c r="H495" s="4" t="s">
        <v>11</v>
      </c>
      <c r="I495" s="5" t="s">
        <v>31</v>
      </c>
      <c r="J495" s="5" t="s">
        <v>26</v>
      </c>
    </row>
    <row r="496" ht="15.75" customHeight="1">
      <c r="A496" s="3">
        <v>1047.0</v>
      </c>
      <c r="B496" s="4" t="s">
        <v>132</v>
      </c>
      <c r="C496" s="4" t="s">
        <v>130</v>
      </c>
      <c r="D496" s="4">
        <v>42.67953</v>
      </c>
      <c r="E496" s="4">
        <v>25.235894</v>
      </c>
      <c r="F496" s="4">
        <v>0.0</v>
      </c>
      <c r="G496" s="4" t="s">
        <v>11</v>
      </c>
      <c r="H496" s="4" t="s">
        <v>11</v>
      </c>
      <c r="I496" s="5" t="s">
        <v>31</v>
      </c>
      <c r="J496" s="5" t="s">
        <v>26</v>
      </c>
    </row>
    <row r="497" ht="15.75" customHeight="1">
      <c r="A497" s="3">
        <v>1048.0</v>
      </c>
      <c r="B497" s="4" t="s">
        <v>132</v>
      </c>
      <c r="C497" s="4" t="s">
        <v>130</v>
      </c>
      <c r="D497" s="4">
        <v>42.678898</v>
      </c>
      <c r="E497" s="4">
        <v>25.235465</v>
      </c>
      <c r="F497" s="4">
        <v>0.0</v>
      </c>
      <c r="G497" s="4" t="s">
        <v>11</v>
      </c>
      <c r="H497" s="4" t="s">
        <v>11</v>
      </c>
      <c r="I497" s="5" t="s">
        <v>31</v>
      </c>
      <c r="J497" s="5" t="s">
        <v>26</v>
      </c>
    </row>
    <row r="498" ht="15.75" customHeight="1">
      <c r="A498" s="3">
        <v>1061.0</v>
      </c>
      <c r="B498" s="4" t="s">
        <v>133</v>
      </c>
      <c r="C498" s="4" t="s">
        <v>130</v>
      </c>
      <c r="D498" s="4">
        <v>42.2340583</v>
      </c>
      <c r="E498" s="4">
        <v>25.952518</v>
      </c>
      <c r="F498" s="4">
        <v>0.0</v>
      </c>
      <c r="G498" s="4" t="s">
        <v>63</v>
      </c>
      <c r="H498" s="4" t="s">
        <v>63</v>
      </c>
      <c r="I498" s="5" t="s">
        <v>18</v>
      </c>
      <c r="J498" s="5" t="s">
        <v>14</v>
      </c>
    </row>
    <row r="499" ht="15.75" customHeight="1">
      <c r="A499" s="3">
        <v>1070.0</v>
      </c>
      <c r="B499" s="4" t="s">
        <v>134</v>
      </c>
      <c r="C499" s="4" t="s">
        <v>130</v>
      </c>
      <c r="D499" s="4">
        <v>42.303611</v>
      </c>
      <c r="E499" s="4">
        <v>25.220543</v>
      </c>
      <c r="F499" s="4">
        <v>0.0</v>
      </c>
      <c r="G499" s="4" t="s">
        <v>17</v>
      </c>
      <c r="H499" s="4" t="s">
        <v>17</v>
      </c>
      <c r="I499" s="5" t="s">
        <v>25</v>
      </c>
      <c r="J499" s="5" t="s">
        <v>26</v>
      </c>
    </row>
    <row r="500" ht="15.75" customHeight="1">
      <c r="A500" s="3">
        <v>1081.0</v>
      </c>
      <c r="B500" s="4" t="s">
        <v>134</v>
      </c>
      <c r="C500" s="4" t="s">
        <v>130</v>
      </c>
      <c r="D500" s="4">
        <v>42.303838</v>
      </c>
      <c r="E500" s="4">
        <v>25.221088</v>
      </c>
      <c r="F500" s="4">
        <v>0.0</v>
      </c>
      <c r="G500" s="4" t="s">
        <v>17</v>
      </c>
      <c r="H500" s="4" t="s">
        <v>20</v>
      </c>
      <c r="I500" s="5" t="s">
        <v>21</v>
      </c>
      <c r="J500" s="5" t="s">
        <v>19</v>
      </c>
    </row>
    <row r="501" ht="15.75" customHeight="1">
      <c r="A501" s="3">
        <v>1082.0</v>
      </c>
      <c r="B501" s="4" t="s">
        <v>134</v>
      </c>
      <c r="C501" s="4" t="s">
        <v>130</v>
      </c>
      <c r="D501" s="4">
        <v>42.30554</v>
      </c>
      <c r="E501" s="4">
        <v>25.215768</v>
      </c>
      <c r="F501" s="4">
        <v>0.0</v>
      </c>
      <c r="G501" s="4" t="s">
        <v>17</v>
      </c>
      <c r="H501" s="4" t="s">
        <v>17</v>
      </c>
      <c r="I501" s="5" t="s">
        <v>13</v>
      </c>
      <c r="J501" s="5" t="s">
        <v>14</v>
      </c>
    </row>
    <row r="502" ht="15.75" customHeight="1">
      <c r="A502" s="3">
        <v>1083.0</v>
      </c>
      <c r="B502" s="4" t="s">
        <v>134</v>
      </c>
      <c r="C502" s="4" t="s">
        <v>130</v>
      </c>
      <c r="D502" s="4">
        <v>42.307603</v>
      </c>
      <c r="E502" s="4">
        <v>25.214502</v>
      </c>
      <c r="F502" s="4">
        <v>0.0</v>
      </c>
      <c r="G502" s="4" t="s">
        <v>36</v>
      </c>
      <c r="H502" s="4" t="s">
        <v>17</v>
      </c>
      <c r="I502" s="5" t="s">
        <v>13</v>
      </c>
      <c r="J502" s="5" t="s">
        <v>14</v>
      </c>
    </row>
    <row r="503" ht="15.75" customHeight="1">
      <c r="A503" s="3">
        <v>1084.0</v>
      </c>
      <c r="B503" s="4" t="s">
        <v>134</v>
      </c>
      <c r="C503" s="4" t="s">
        <v>130</v>
      </c>
      <c r="D503" s="4">
        <v>42.290021</v>
      </c>
      <c r="E503" s="4">
        <v>25.210615</v>
      </c>
      <c r="F503" s="4">
        <v>0.0</v>
      </c>
      <c r="G503" s="4" t="s">
        <v>11</v>
      </c>
      <c r="H503" s="4" t="s">
        <v>20</v>
      </c>
      <c r="I503" s="5" t="s">
        <v>31</v>
      </c>
      <c r="J503" s="5" t="s">
        <v>14</v>
      </c>
    </row>
    <row r="504" ht="15.75" customHeight="1">
      <c r="A504" s="3">
        <v>1087.0</v>
      </c>
      <c r="B504" s="4" t="s">
        <v>130</v>
      </c>
      <c r="C504" s="4" t="s">
        <v>130</v>
      </c>
      <c r="D504" s="4">
        <v>42.392505</v>
      </c>
      <c r="E504" s="4">
        <v>25.895198</v>
      </c>
      <c r="F504" s="4">
        <v>500.0</v>
      </c>
      <c r="G504" s="4" t="s">
        <v>11</v>
      </c>
      <c r="H504" s="4" t="s">
        <v>11</v>
      </c>
      <c r="I504" s="5" t="s">
        <v>25</v>
      </c>
      <c r="J504" s="5" t="s">
        <v>26</v>
      </c>
    </row>
    <row r="505" ht="15.75" customHeight="1">
      <c r="A505" s="3">
        <v>1088.0</v>
      </c>
      <c r="B505" s="4" t="s">
        <v>130</v>
      </c>
      <c r="C505" s="4" t="s">
        <v>130</v>
      </c>
      <c r="D505" s="4">
        <v>42.392505</v>
      </c>
      <c r="E505" s="4">
        <v>25.895198</v>
      </c>
      <c r="F505" s="4">
        <v>500.0</v>
      </c>
      <c r="G505" s="4" t="s">
        <v>11</v>
      </c>
      <c r="H505" s="4" t="s">
        <v>11</v>
      </c>
      <c r="I505" s="5" t="s">
        <v>25</v>
      </c>
      <c r="J505" s="5" t="s">
        <v>26</v>
      </c>
    </row>
    <row r="506" ht="15.75" customHeight="1">
      <c r="A506" s="3">
        <v>1089.0</v>
      </c>
      <c r="B506" s="4" t="s">
        <v>130</v>
      </c>
      <c r="C506" s="4" t="s">
        <v>130</v>
      </c>
      <c r="D506" s="4">
        <v>42.392505</v>
      </c>
      <c r="E506" s="4">
        <v>25.895198</v>
      </c>
      <c r="F506" s="4">
        <v>500.0</v>
      </c>
      <c r="G506" s="4" t="s">
        <v>11</v>
      </c>
      <c r="H506" s="4" t="s">
        <v>11</v>
      </c>
      <c r="I506" s="5" t="s">
        <v>25</v>
      </c>
      <c r="J506" s="5" t="s">
        <v>26</v>
      </c>
    </row>
    <row r="507" ht="15.75" customHeight="1">
      <c r="A507" s="3">
        <v>1095.0</v>
      </c>
      <c r="B507" s="4" t="s">
        <v>133</v>
      </c>
      <c r="C507" s="4" t="s">
        <v>130</v>
      </c>
      <c r="D507" s="4">
        <v>42.176187</v>
      </c>
      <c r="E507" s="4">
        <v>26.066875</v>
      </c>
      <c r="F507" s="4">
        <v>300.0</v>
      </c>
      <c r="G507" s="4" t="s">
        <v>17</v>
      </c>
      <c r="H507" s="4" t="s">
        <v>17</v>
      </c>
      <c r="I507" s="5" t="s">
        <v>25</v>
      </c>
      <c r="J507" s="5" t="s">
        <v>26</v>
      </c>
    </row>
    <row r="508" ht="15.75" customHeight="1">
      <c r="A508" s="3">
        <v>1101.0</v>
      </c>
      <c r="B508" s="4" t="s">
        <v>132</v>
      </c>
      <c r="C508" s="4" t="s">
        <v>130</v>
      </c>
      <c r="D508" s="4">
        <v>42.647761</v>
      </c>
      <c r="E508" s="4">
        <v>25.460442</v>
      </c>
      <c r="F508" s="4">
        <v>500.0</v>
      </c>
      <c r="G508" s="4" t="s">
        <v>17</v>
      </c>
      <c r="H508" s="4" t="s">
        <v>17</v>
      </c>
      <c r="I508" s="5" t="s">
        <v>31</v>
      </c>
      <c r="J508" s="5" t="s">
        <v>14</v>
      </c>
    </row>
    <row r="509" ht="15.75" customHeight="1">
      <c r="A509" s="3">
        <v>1113.0</v>
      </c>
      <c r="C509" s="4" t="s">
        <v>135</v>
      </c>
      <c r="D509" s="4">
        <v>42.156026</v>
      </c>
      <c r="E509" s="4">
        <v>25.908461</v>
      </c>
      <c r="F509" s="4">
        <v>1000.0</v>
      </c>
      <c r="G509" s="4" t="s">
        <v>12</v>
      </c>
      <c r="H509" s="4" t="s">
        <v>12</v>
      </c>
      <c r="I509" s="5" t="s">
        <v>28</v>
      </c>
      <c r="J509" s="5" t="s">
        <v>28</v>
      </c>
    </row>
    <row r="510" ht="15.75" customHeight="1">
      <c r="A510" s="3">
        <v>1118.0</v>
      </c>
      <c r="B510" s="3" t="s">
        <v>136</v>
      </c>
      <c r="C510" s="3" t="s">
        <v>135</v>
      </c>
      <c r="D510" s="3">
        <v>42.156775</v>
      </c>
      <c r="E510" s="3">
        <v>25.910142</v>
      </c>
      <c r="F510" s="3">
        <v>1000.0</v>
      </c>
      <c r="G510" s="3" t="s">
        <v>38</v>
      </c>
      <c r="H510" s="3" t="s">
        <v>12</v>
      </c>
      <c r="I510" s="8" t="s">
        <v>21</v>
      </c>
      <c r="J510" s="8" t="s">
        <v>14</v>
      </c>
    </row>
    <row r="511" ht="15.75" customHeight="1">
      <c r="A511" s="3">
        <v>1189.0</v>
      </c>
      <c r="B511" s="4" t="s">
        <v>130</v>
      </c>
      <c r="C511" s="4" t="s">
        <v>135</v>
      </c>
      <c r="D511" s="4">
        <v>42.446795</v>
      </c>
      <c r="E511" s="4">
        <v>25.772539</v>
      </c>
      <c r="F511" s="4">
        <v>0.0</v>
      </c>
      <c r="G511" s="4" t="s">
        <v>11</v>
      </c>
      <c r="H511" s="4" t="s">
        <v>12</v>
      </c>
      <c r="I511" s="4" t="s">
        <v>25</v>
      </c>
      <c r="J511" s="4" t="s">
        <v>26</v>
      </c>
    </row>
    <row r="512" ht="15.75" customHeight="1">
      <c r="A512" s="3">
        <v>1205.0</v>
      </c>
      <c r="B512" s="4" t="s">
        <v>132</v>
      </c>
      <c r="C512" s="4" t="s">
        <v>135</v>
      </c>
      <c r="D512" s="4">
        <v>42.694522</v>
      </c>
      <c r="E512" s="4">
        <v>25.312003</v>
      </c>
      <c r="F512" s="4">
        <v>0.0</v>
      </c>
      <c r="G512" s="4" t="s">
        <v>36</v>
      </c>
      <c r="H512" s="4" t="s">
        <v>20</v>
      </c>
      <c r="I512" s="4" t="s">
        <v>25</v>
      </c>
      <c r="J512" s="4" t="s">
        <v>26</v>
      </c>
    </row>
    <row r="513" ht="15.75" customHeight="1">
      <c r="A513" s="3">
        <v>1206.0</v>
      </c>
      <c r="B513" s="4" t="s">
        <v>132</v>
      </c>
      <c r="C513" s="4" t="s">
        <v>135</v>
      </c>
      <c r="D513" s="4">
        <v>42.665237</v>
      </c>
      <c r="E513" s="4">
        <v>25.262812</v>
      </c>
      <c r="F513" s="4">
        <v>0.0</v>
      </c>
      <c r="G513" s="4" t="s">
        <v>11</v>
      </c>
      <c r="H513" s="4" t="s">
        <v>12</v>
      </c>
      <c r="I513" s="4" t="s">
        <v>25</v>
      </c>
      <c r="J513" s="4" t="s">
        <v>26</v>
      </c>
    </row>
    <row r="514" ht="15.75" customHeight="1">
      <c r="A514" s="3">
        <v>1207.0</v>
      </c>
      <c r="B514" s="4" t="s">
        <v>132</v>
      </c>
      <c r="C514" s="4" t="s">
        <v>135</v>
      </c>
      <c r="D514" s="4">
        <v>42.6786377</v>
      </c>
      <c r="E514" s="4">
        <v>25.2634585</v>
      </c>
      <c r="F514" s="4">
        <v>100.0</v>
      </c>
      <c r="G514" s="4" t="s">
        <v>12</v>
      </c>
      <c r="H514" s="4" t="s">
        <v>12</v>
      </c>
      <c r="I514" s="4" t="s">
        <v>25</v>
      </c>
      <c r="J514" s="4" t="s">
        <v>26</v>
      </c>
    </row>
    <row r="515" ht="15.75" customHeight="1">
      <c r="A515" s="3">
        <v>1208.0</v>
      </c>
      <c r="B515" s="4" t="s">
        <v>132</v>
      </c>
      <c r="C515" s="4" t="s">
        <v>135</v>
      </c>
      <c r="D515" s="4">
        <v>42.678899</v>
      </c>
      <c r="E515" s="4">
        <v>25.244416</v>
      </c>
      <c r="F515" s="4">
        <v>100.0</v>
      </c>
      <c r="G515" s="4" t="s">
        <v>12</v>
      </c>
      <c r="H515" s="4" t="s">
        <v>12</v>
      </c>
      <c r="I515" s="4" t="s">
        <v>31</v>
      </c>
      <c r="J515" s="4" t="s">
        <v>26</v>
      </c>
    </row>
    <row r="516" ht="15.75" customHeight="1">
      <c r="A516" s="3">
        <v>1210.0</v>
      </c>
      <c r="B516" s="4" t="s">
        <v>132</v>
      </c>
      <c r="C516" s="4" t="s">
        <v>135</v>
      </c>
      <c r="D516" s="4">
        <v>42.67637</v>
      </c>
      <c r="E516" s="4">
        <v>25.292054</v>
      </c>
      <c r="F516" s="4">
        <v>0.0</v>
      </c>
      <c r="G516" s="4" t="s">
        <v>11</v>
      </c>
      <c r="H516" s="4" t="s">
        <v>12</v>
      </c>
      <c r="I516" s="4" t="s">
        <v>25</v>
      </c>
      <c r="J516" s="4" t="s">
        <v>26</v>
      </c>
    </row>
    <row r="517" ht="15.75" customHeight="1">
      <c r="A517" s="3">
        <v>1211.0</v>
      </c>
      <c r="B517" s="4" t="s">
        <v>132</v>
      </c>
      <c r="C517" s="4" t="s">
        <v>135</v>
      </c>
      <c r="D517" s="4">
        <v>42.683594</v>
      </c>
      <c r="E517" s="4">
        <v>25.3107</v>
      </c>
      <c r="F517" s="4">
        <v>200.0</v>
      </c>
      <c r="G517" s="4" t="s">
        <v>36</v>
      </c>
      <c r="H517" s="4" t="s">
        <v>12</v>
      </c>
      <c r="I517" s="4" t="s">
        <v>25</v>
      </c>
      <c r="J517" s="4" t="s">
        <v>26</v>
      </c>
    </row>
    <row r="518" ht="15.75" customHeight="1">
      <c r="A518" s="3">
        <v>1221.0</v>
      </c>
      <c r="B518" s="4" t="s">
        <v>134</v>
      </c>
      <c r="C518" s="4" t="s">
        <v>135</v>
      </c>
      <c r="D518" s="4">
        <v>42.210895</v>
      </c>
      <c r="E518" s="4">
        <v>25.154112</v>
      </c>
      <c r="F518" s="4">
        <v>200.0</v>
      </c>
      <c r="G518" s="4" t="s">
        <v>11</v>
      </c>
      <c r="H518" s="4" t="s">
        <v>11</v>
      </c>
      <c r="I518" s="4" t="s">
        <v>25</v>
      </c>
      <c r="J518" s="4" t="s">
        <v>26</v>
      </c>
    </row>
    <row r="519" ht="15.75" customHeight="1">
      <c r="A519" s="3">
        <v>1251.0</v>
      </c>
      <c r="B519" s="4" t="s">
        <v>136</v>
      </c>
      <c r="C519" s="4" t="s">
        <v>135</v>
      </c>
      <c r="D519" s="4">
        <v>42.2191721</v>
      </c>
      <c r="E519" s="4">
        <v>26.0579824</v>
      </c>
      <c r="F519" s="4">
        <v>500.0</v>
      </c>
      <c r="G519" s="4" t="s">
        <v>12</v>
      </c>
      <c r="H519" s="4" t="s">
        <v>12</v>
      </c>
      <c r="I519" s="4" t="s">
        <v>25</v>
      </c>
      <c r="J519" s="4" t="s">
        <v>26</v>
      </c>
    </row>
    <row r="520" ht="15.75" customHeight="1">
      <c r="A520" s="3">
        <v>1266.0</v>
      </c>
      <c r="B520" s="4" t="s">
        <v>137</v>
      </c>
      <c r="C520" s="4" t="s">
        <v>130</v>
      </c>
      <c r="D520" s="4">
        <v>42.602543</v>
      </c>
      <c r="E520" s="4">
        <v>25.50489</v>
      </c>
      <c r="F520" s="4">
        <v>300.0</v>
      </c>
      <c r="G520" s="4" t="s">
        <v>12</v>
      </c>
      <c r="H520" s="4" t="s">
        <v>12</v>
      </c>
      <c r="I520" s="4" t="s">
        <v>28</v>
      </c>
      <c r="J520" s="4" t="s">
        <v>28</v>
      </c>
    </row>
    <row r="521" ht="15.75" customHeight="1">
      <c r="A521" s="3">
        <v>1268.0</v>
      </c>
      <c r="B521" s="4" t="s">
        <v>137</v>
      </c>
      <c r="C521" s="4" t="s">
        <v>130</v>
      </c>
      <c r="D521" s="4">
        <v>42.604641</v>
      </c>
      <c r="E521" s="4">
        <v>25.512883</v>
      </c>
      <c r="F521" s="4">
        <v>0.0</v>
      </c>
      <c r="G521" s="4" t="s">
        <v>11</v>
      </c>
      <c r="H521" s="4" t="s">
        <v>20</v>
      </c>
      <c r="I521" s="4" t="s">
        <v>25</v>
      </c>
      <c r="J521" s="4" t="s">
        <v>26</v>
      </c>
    </row>
    <row r="522" ht="15.75" customHeight="1">
      <c r="A522" s="3">
        <v>1269.0</v>
      </c>
      <c r="B522" s="4" t="s">
        <v>132</v>
      </c>
      <c r="C522" s="4" t="s">
        <v>130</v>
      </c>
      <c r="D522" s="4">
        <v>42.700091</v>
      </c>
      <c r="E522" s="4">
        <v>25.335566</v>
      </c>
      <c r="F522" s="4">
        <v>0.0</v>
      </c>
      <c r="G522" s="4" t="s">
        <v>11</v>
      </c>
      <c r="H522" s="4" t="s">
        <v>17</v>
      </c>
      <c r="I522" s="4" t="s">
        <v>25</v>
      </c>
      <c r="J522" s="4" t="s">
        <v>26</v>
      </c>
    </row>
    <row r="523" ht="15.75" customHeight="1">
      <c r="A523" s="3">
        <v>1270.0</v>
      </c>
      <c r="B523" s="4" t="s">
        <v>137</v>
      </c>
      <c r="C523" s="4" t="s">
        <v>130</v>
      </c>
      <c r="D523" s="4">
        <v>42.6075426</v>
      </c>
      <c r="E523" s="4">
        <v>25.5745411</v>
      </c>
      <c r="F523" s="4">
        <v>500.0</v>
      </c>
      <c r="G523" s="4" t="s">
        <v>12</v>
      </c>
      <c r="H523" s="4" t="s">
        <v>12</v>
      </c>
      <c r="I523" s="4" t="s">
        <v>28</v>
      </c>
      <c r="J523" s="4" t="s">
        <v>28</v>
      </c>
    </row>
    <row r="524" ht="15.75" customHeight="1">
      <c r="A524" s="3">
        <v>1271.0</v>
      </c>
      <c r="B524" s="4" t="s">
        <v>137</v>
      </c>
      <c r="C524" s="4" t="s">
        <v>130</v>
      </c>
      <c r="D524" s="4">
        <v>42.60751</v>
      </c>
      <c r="E524" s="4">
        <v>25.566672</v>
      </c>
      <c r="F524" s="4">
        <v>0.0</v>
      </c>
      <c r="G524" s="4" t="s">
        <v>17</v>
      </c>
      <c r="H524" s="4" t="s">
        <v>12</v>
      </c>
      <c r="I524" s="4" t="s">
        <v>25</v>
      </c>
      <c r="J524" s="4" t="s">
        <v>26</v>
      </c>
    </row>
    <row r="525" ht="15.75" customHeight="1">
      <c r="A525" s="3">
        <v>1272.0</v>
      </c>
      <c r="B525" s="4" t="s">
        <v>137</v>
      </c>
      <c r="C525" s="4" t="s">
        <v>130</v>
      </c>
      <c r="D525" s="4">
        <v>42.601189</v>
      </c>
      <c r="E525" s="4">
        <v>25.508092</v>
      </c>
      <c r="F525" s="4">
        <v>0.0</v>
      </c>
      <c r="G525" s="4" t="s">
        <v>17</v>
      </c>
      <c r="H525" s="4" t="s">
        <v>12</v>
      </c>
      <c r="I525" s="4" t="s">
        <v>25</v>
      </c>
      <c r="J525" s="4" t="s">
        <v>26</v>
      </c>
    </row>
    <row r="526" ht="15.75" customHeight="1">
      <c r="A526" s="3">
        <v>1273.0</v>
      </c>
      <c r="B526" s="4" t="s">
        <v>137</v>
      </c>
      <c r="C526" s="4" t="s">
        <v>130</v>
      </c>
      <c r="D526" s="4">
        <v>42.598658</v>
      </c>
      <c r="E526" s="4">
        <v>25.499957</v>
      </c>
      <c r="F526" s="4">
        <v>0.0</v>
      </c>
      <c r="G526" s="4" t="s">
        <v>24</v>
      </c>
      <c r="H526" s="4" t="s">
        <v>12</v>
      </c>
      <c r="I526" s="4" t="s">
        <v>31</v>
      </c>
      <c r="J526" s="4" t="s">
        <v>26</v>
      </c>
    </row>
    <row r="527" ht="15.75" customHeight="1">
      <c r="A527" s="3">
        <v>1274.0</v>
      </c>
      <c r="B527" s="4" t="s">
        <v>130</v>
      </c>
      <c r="C527" s="4" t="s">
        <v>130</v>
      </c>
      <c r="D527" s="4">
        <v>42.524956</v>
      </c>
      <c r="E527" s="4">
        <v>25.806578</v>
      </c>
      <c r="F527" s="4">
        <v>0.0</v>
      </c>
      <c r="G527" s="4" t="s">
        <v>24</v>
      </c>
      <c r="H527" s="4" t="s">
        <v>12</v>
      </c>
      <c r="I527" s="4" t="s">
        <v>13</v>
      </c>
      <c r="J527" s="4" t="s">
        <v>26</v>
      </c>
    </row>
    <row r="528" ht="15.75" customHeight="1">
      <c r="A528" s="3">
        <v>1275.0</v>
      </c>
      <c r="B528" s="4" t="s">
        <v>132</v>
      </c>
      <c r="C528" s="4" t="s">
        <v>130</v>
      </c>
      <c r="D528" s="4">
        <v>42.687917</v>
      </c>
      <c r="E528" s="4">
        <v>25.368899</v>
      </c>
      <c r="F528" s="4">
        <v>0.0</v>
      </c>
      <c r="G528" s="4" t="s">
        <v>11</v>
      </c>
      <c r="H528" s="4" t="s">
        <v>20</v>
      </c>
      <c r="I528" s="4" t="s">
        <v>25</v>
      </c>
      <c r="J528" s="4" t="s">
        <v>26</v>
      </c>
    </row>
    <row r="529" ht="15.75" customHeight="1">
      <c r="A529" s="3">
        <v>1276.0</v>
      </c>
      <c r="B529" s="4" t="s">
        <v>132</v>
      </c>
      <c r="C529" s="4" t="s">
        <v>130</v>
      </c>
      <c r="D529" s="4">
        <v>42.699993</v>
      </c>
      <c r="E529" s="4">
        <v>25.333495</v>
      </c>
      <c r="F529" s="4">
        <v>0.0</v>
      </c>
      <c r="G529" s="4" t="s">
        <v>11</v>
      </c>
      <c r="H529" s="4" t="s">
        <v>20</v>
      </c>
      <c r="I529" s="4" t="s">
        <v>25</v>
      </c>
      <c r="J529" s="4" t="s">
        <v>14</v>
      </c>
    </row>
    <row r="530" ht="15.75" customHeight="1">
      <c r="A530" s="3">
        <v>1279.0</v>
      </c>
      <c r="B530" s="4" t="s">
        <v>130</v>
      </c>
      <c r="C530" s="4" t="s">
        <v>130</v>
      </c>
      <c r="D530" s="4">
        <v>42.321078</v>
      </c>
      <c r="E530" s="9">
        <v>25.55237</v>
      </c>
      <c r="F530" s="4">
        <v>200.0</v>
      </c>
      <c r="G530" s="4" t="s">
        <v>11</v>
      </c>
      <c r="H530" s="4" t="s">
        <v>17</v>
      </c>
      <c r="I530" s="4" t="s">
        <v>25</v>
      </c>
      <c r="J530" s="4" t="s">
        <v>26</v>
      </c>
    </row>
    <row r="531" ht="15.75" customHeight="1">
      <c r="A531" s="3">
        <v>1298.0</v>
      </c>
      <c r="B531" s="4" t="s">
        <v>130</v>
      </c>
      <c r="C531" s="4" t="s">
        <v>130</v>
      </c>
      <c r="D531" s="4">
        <v>42.311662</v>
      </c>
      <c r="E531" s="4">
        <v>25.529059</v>
      </c>
      <c r="F531" s="4">
        <v>0.0</v>
      </c>
      <c r="G531" s="4" t="s">
        <v>11</v>
      </c>
      <c r="H531" s="4" t="s">
        <v>12</v>
      </c>
      <c r="I531" s="4" t="s">
        <v>25</v>
      </c>
      <c r="J531" s="4" t="s">
        <v>26</v>
      </c>
    </row>
    <row r="532" ht="15.75" customHeight="1">
      <c r="A532" s="3">
        <v>1382.0</v>
      </c>
      <c r="B532" s="4" t="s">
        <v>132</v>
      </c>
      <c r="C532" s="4" t="s">
        <v>130</v>
      </c>
      <c r="D532" s="4">
        <v>42.548611</v>
      </c>
      <c r="E532" s="4">
        <v>25.410833</v>
      </c>
      <c r="F532" s="4">
        <v>0.0</v>
      </c>
      <c r="G532" s="4" t="s">
        <v>17</v>
      </c>
      <c r="H532" s="4" t="s">
        <v>12</v>
      </c>
      <c r="I532" s="4" t="s">
        <v>13</v>
      </c>
      <c r="J532" s="4" t="s">
        <v>14</v>
      </c>
    </row>
    <row r="533" ht="15.75" customHeight="1">
      <c r="A533" s="3">
        <v>1383.0</v>
      </c>
      <c r="B533" s="4" t="s">
        <v>132</v>
      </c>
      <c r="C533" s="4" t="s">
        <v>130</v>
      </c>
      <c r="D533" s="4">
        <v>42.699653</v>
      </c>
      <c r="E533" s="10">
        <v>25.309315</v>
      </c>
      <c r="F533" s="4">
        <v>0.0</v>
      </c>
      <c r="G533" s="4" t="s">
        <v>17</v>
      </c>
      <c r="H533" s="4" t="s">
        <v>17</v>
      </c>
      <c r="I533" s="4" t="s">
        <v>25</v>
      </c>
      <c r="J533" s="4" t="s">
        <v>26</v>
      </c>
    </row>
    <row r="534" ht="15.75" customHeight="1">
      <c r="A534" s="3">
        <v>1384.0</v>
      </c>
      <c r="B534" s="4" t="s">
        <v>132</v>
      </c>
      <c r="C534" s="4" t="s">
        <v>130</v>
      </c>
      <c r="D534" s="4">
        <v>42.703611</v>
      </c>
      <c r="E534" s="4">
        <v>25.2925</v>
      </c>
      <c r="F534" s="4">
        <v>0.0</v>
      </c>
      <c r="G534" s="4" t="s">
        <v>17</v>
      </c>
      <c r="H534" s="4" t="s">
        <v>12</v>
      </c>
      <c r="I534" s="4" t="s">
        <v>25</v>
      </c>
      <c r="J534" s="4" t="s">
        <v>26</v>
      </c>
    </row>
    <row r="535" ht="15.75" customHeight="1">
      <c r="A535" s="3">
        <v>1385.0</v>
      </c>
      <c r="B535" s="4" t="s">
        <v>132</v>
      </c>
      <c r="C535" s="4" t="s">
        <v>130</v>
      </c>
      <c r="D535" s="4">
        <v>42.675616</v>
      </c>
      <c r="E535" s="4">
        <v>25.381444</v>
      </c>
      <c r="F535" s="4">
        <v>0.0</v>
      </c>
      <c r="G535" s="4" t="s">
        <v>17</v>
      </c>
      <c r="H535" s="4" t="s">
        <v>17</v>
      </c>
      <c r="I535" s="4" t="s">
        <v>25</v>
      </c>
      <c r="J535" s="4" t="s">
        <v>26</v>
      </c>
    </row>
    <row r="536" ht="15.75" customHeight="1">
      <c r="A536" s="3">
        <v>1398.0</v>
      </c>
      <c r="B536" s="4" t="s">
        <v>132</v>
      </c>
      <c r="C536" s="4" t="s">
        <v>130</v>
      </c>
      <c r="D536" s="4">
        <v>42.646585</v>
      </c>
      <c r="E536" s="4">
        <v>25.293212</v>
      </c>
      <c r="F536" s="4">
        <v>1000.0</v>
      </c>
      <c r="G536" s="4" t="s">
        <v>12</v>
      </c>
      <c r="H536" s="4" t="s">
        <v>12</v>
      </c>
      <c r="I536" s="4" t="s">
        <v>28</v>
      </c>
      <c r="J536" s="4" t="s">
        <v>28</v>
      </c>
    </row>
    <row r="537" ht="15.75" customHeight="1">
      <c r="A537" s="3">
        <v>1399.0</v>
      </c>
      <c r="B537" s="4" t="s">
        <v>132</v>
      </c>
      <c r="C537" s="4" t="s">
        <v>130</v>
      </c>
      <c r="D537" s="4">
        <v>42.649495</v>
      </c>
      <c r="E537" s="4">
        <v>25.286996</v>
      </c>
      <c r="F537" s="4">
        <v>1000.0</v>
      </c>
      <c r="G537" s="4" t="s">
        <v>12</v>
      </c>
      <c r="H537" s="4" t="s">
        <v>12</v>
      </c>
      <c r="I537" s="4" t="s">
        <v>28</v>
      </c>
      <c r="J537" s="4" t="s">
        <v>28</v>
      </c>
    </row>
    <row r="538" ht="15.75" customHeight="1">
      <c r="A538" s="3">
        <v>1425.0</v>
      </c>
      <c r="B538" s="4" t="s">
        <v>138</v>
      </c>
      <c r="C538" s="4" t="s">
        <v>130</v>
      </c>
      <c r="D538" s="4">
        <v>42.170074</v>
      </c>
      <c r="E538" s="4">
        <v>26.014094</v>
      </c>
      <c r="F538" s="4">
        <v>500.0</v>
      </c>
      <c r="G538" s="4" t="s">
        <v>20</v>
      </c>
      <c r="H538" s="4" t="s">
        <v>20</v>
      </c>
      <c r="I538" s="4" t="s">
        <v>18</v>
      </c>
      <c r="J538" s="4" t="s">
        <v>14</v>
      </c>
    </row>
    <row r="539" ht="15.75" customHeight="1">
      <c r="A539" s="3">
        <v>1426.0</v>
      </c>
      <c r="B539" s="4" t="s">
        <v>138</v>
      </c>
      <c r="C539" s="4" t="s">
        <v>130</v>
      </c>
      <c r="D539" s="4">
        <v>42.170074</v>
      </c>
      <c r="E539" s="4">
        <v>26.014094</v>
      </c>
      <c r="F539" s="4">
        <v>500.0</v>
      </c>
      <c r="G539" s="4" t="s">
        <v>20</v>
      </c>
      <c r="H539" s="4" t="s">
        <v>20</v>
      </c>
      <c r="I539" s="4" t="s">
        <v>18</v>
      </c>
      <c r="J539" s="4" t="s">
        <v>14</v>
      </c>
    </row>
    <row r="540" ht="15.75" customHeight="1">
      <c r="A540" s="3">
        <v>1427.0</v>
      </c>
      <c r="B540" s="4" t="s">
        <v>138</v>
      </c>
      <c r="C540" s="4" t="s">
        <v>130</v>
      </c>
      <c r="D540" s="4">
        <v>42.170074</v>
      </c>
      <c r="E540" s="4">
        <v>26.014094</v>
      </c>
      <c r="F540" s="4">
        <v>500.0</v>
      </c>
      <c r="G540" s="4" t="s">
        <v>20</v>
      </c>
      <c r="H540" s="4" t="s">
        <v>20</v>
      </c>
      <c r="I540" s="4" t="s">
        <v>18</v>
      </c>
      <c r="J540" s="4" t="s">
        <v>14</v>
      </c>
    </row>
    <row r="541" ht="15.75" customHeight="1">
      <c r="A541" s="3">
        <v>1428.0</v>
      </c>
      <c r="B541" s="4" t="s">
        <v>138</v>
      </c>
      <c r="C541" s="4" t="s">
        <v>130</v>
      </c>
      <c r="D541" s="4">
        <v>42.170074</v>
      </c>
      <c r="E541" s="4">
        <v>26.014094</v>
      </c>
      <c r="F541" s="4">
        <v>500.0</v>
      </c>
      <c r="G541" s="4" t="s">
        <v>20</v>
      </c>
      <c r="H541" s="4" t="s">
        <v>20</v>
      </c>
      <c r="I541" s="4" t="s">
        <v>18</v>
      </c>
      <c r="J541" s="4" t="s">
        <v>14</v>
      </c>
    </row>
    <row r="542" ht="15.75" customHeight="1">
      <c r="A542" s="3">
        <v>1458.0</v>
      </c>
      <c r="B542" s="4" t="s">
        <v>138</v>
      </c>
      <c r="C542" s="4" t="s">
        <v>130</v>
      </c>
      <c r="D542" s="4">
        <v>42.156775</v>
      </c>
      <c r="E542" s="4">
        <v>25.910142</v>
      </c>
      <c r="F542" s="4">
        <v>1000.0</v>
      </c>
      <c r="G542" s="4" t="s">
        <v>38</v>
      </c>
      <c r="H542" s="4" t="s">
        <v>12</v>
      </c>
      <c r="I542" s="4" t="s">
        <v>25</v>
      </c>
      <c r="J542" s="4" t="s">
        <v>26</v>
      </c>
    </row>
    <row r="543" ht="15.75" customHeight="1">
      <c r="A543" s="3">
        <v>1459.0</v>
      </c>
      <c r="B543" s="4" t="s">
        <v>138</v>
      </c>
      <c r="C543" s="4" t="s">
        <v>130</v>
      </c>
      <c r="D543" s="4">
        <v>42.156775</v>
      </c>
      <c r="E543" s="4">
        <v>25.910142</v>
      </c>
      <c r="F543" s="4">
        <v>1000.0</v>
      </c>
      <c r="G543" s="4" t="s">
        <v>38</v>
      </c>
      <c r="H543" s="4" t="s">
        <v>12</v>
      </c>
      <c r="I543" s="4" t="s">
        <v>25</v>
      </c>
      <c r="J543" s="4" t="s">
        <v>26</v>
      </c>
    </row>
    <row r="544" ht="15.75" customHeight="1">
      <c r="A544" s="3">
        <v>1460.0</v>
      </c>
      <c r="B544" s="4" t="s">
        <v>138</v>
      </c>
      <c r="C544" s="4" t="s">
        <v>130</v>
      </c>
      <c r="D544" s="4">
        <v>42.156775</v>
      </c>
      <c r="E544" s="4">
        <v>25.910142</v>
      </c>
      <c r="F544" s="4">
        <v>1000.0</v>
      </c>
      <c r="G544" s="4" t="s">
        <v>38</v>
      </c>
      <c r="H544" s="4" t="s">
        <v>12</v>
      </c>
      <c r="I544" s="4" t="s">
        <v>25</v>
      </c>
      <c r="J544" s="4" t="s">
        <v>26</v>
      </c>
    </row>
    <row r="545" ht="15.75" customHeight="1">
      <c r="A545" s="3">
        <v>1461.0</v>
      </c>
      <c r="B545" s="4" t="s">
        <v>138</v>
      </c>
      <c r="C545" s="4" t="s">
        <v>130</v>
      </c>
      <c r="D545" s="4">
        <v>42.156775</v>
      </c>
      <c r="E545" s="4">
        <v>25.910142</v>
      </c>
      <c r="F545" s="4">
        <v>1000.0</v>
      </c>
      <c r="G545" s="4" t="s">
        <v>38</v>
      </c>
      <c r="H545" s="4" t="s">
        <v>12</v>
      </c>
      <c r="I545" s="4" t="s">
        <v>25</v>
      </c>
      <c r="J545" s="4" t="s">
        <v>26</v>
      </c>
    </row>
    <row r="546" ht="15.75" customHeight="1">
      <c r="A546" s="3">
        <v>1466.0</v>
      </c>
      <c r="B546" s="4" t="s">
        <v>138</v>
      </c>
      <c r="C546" s="4" t="s">
        <v>130</v>
      </c>
      <c r="D546" s="4">
        <v>42.069589</v>
      </c>
      <c r="E546" s="4">
        <v>26.089</v>
      </c>
      <c r="F546" s="4">
        <v>6000.0</v>
      </c>
      <c r="G546" s="4" t="s">
        <v>17</v>
      </c>
      <c r="H546" s="4" t="s">
        <v>17</v>
      </c>
      <c r="I546" s="4" t="s">
        <v>28</v>
      </c>
      <c r="J546" s="4" t="s">
        <v>28</v>
      </c>
    </row>
    <row r="547" ht="15.75" customHeight="1">
      <c r="A547" s="3">
        <v>1467.0</v>
      </c>
      <c r="B547" s="3" t="s">
        <v>138</v>
      </c>
      <c r="C547" s="3" t="s">
        <v>130</v>
      </c>
      <c r="D547" s="4">
        <v>42.069589</v>
      </c>
      <c r="E547" s="3">
        <v>26.089</v>
      </c>
      <c r="F547" s="3">
        <v>6000.0</v>
      </c>
      <c r="G547" s="3" t="s">
        <v>17</v>
      </c>
      <c r="H547" s="3" t="s">
        <v>17</v>
      </c>
      <c r="I547" s="3" t="s">
        <v>28</v>
      </c>
      <c r="J547" s="3" t="s">
        <v>28</v>
      </c>
    </row>
    <row r="548" ht="15.75" customHeight="1">
      <c r="A548" s="3">
        <v>1468.0</v>
      </c>
      <c r="B548" s="4" t="s">
        <v>138</v>
      </c>
      <c r="C548" s="4" t="s">
        <v>130</v>
      </c>
      <c r="D548" s="4">
        <v>42.069589</v>
      </c>
      <c r="E548" s="4">
        <v>26.089</v>
      </c>
      <c r="F548" s="4">
        <v>6000.0</v>
      </c>
      <c r="G548" s="4" t="s">
        <v>17</v>
      </c>
      <c r="H548" s="4" t="s">
        <v>17</v>
      </c>
      <c r="I548" s="4" t="s">
        <v>28</v>
      </c>
      <c r="J548" s="4" t="s">
        <v>28</v>
      </c>
    </row>
    <row r="549" ht="15.75" customHeight="1">
      <c r="A549" s="3">
        <v>1469.0</v>
      </c>
      <c r="B549" s="4" t="s">
        <v>138</v>
      </c>
      <c r="C549" s="4" t="s">
        <v>130</v>
      </c>
      <c r="D549" s="4">
        <v>42.069589</v>
      </c>
      <c r="E549" s="4">
        <v>26.089</v>
      </c>
      <c r="F549" s="4">
        <v>6000.0</v>
      </c>
      <c r="G549" s="4" t="s">
        <v>17</v>
      </c>
      <c r="H549" s="4" t="s">
        <v>17</v>
      </c>
      <c r="I549" s="4" t="s">
        <v>28</v>
      </c>
      <c r="J549" s="4" t="s">
        <v>28</v>
      </c>
    </row>
    <row r="550" ht="15.75" customHeight="1">
      <c r="A550" s="3">
        <v>1475.0</v>
      </c>
      <c r="B550" s="3" t="s">
        <v>136</v>
      </c>
      <c r="C550" s="3" t="s">
        <v>130</v>
      </c>
      <c r="D550" s="3">
        <v>42.23205</v>
      </c>
      <c r="E550" s="3">
        <v>26.133625</v>
      </c>
      <c r="F550" s="3">
        <v>500.0</v>
      </c>
      <c r="G550" s="3" t="s">
        <v>38</v>
      </c>
      <c r="H550" s="3" t="s">
        <v>12</v>
      </c>
      <c r="I550" s="3" t="s">
        <v>25</v>
      </c>
      <c r="J550" s="3" t="s">
        <v>26</v>
      </c>
    </row>
    <row r="551" ht="15.75" customHeight="1">
      <c r="A551" s="3">
        <v>1478.0</v>
      </c>
      <c r="B551" s="4" t="s">
        <v>136</v>
      </c>
      <c r="C551" s="4" t="s">
        <v>130</v>
      </c>
      <c r="D551" s="4">
        <v>42.247541</v>
      </c>
      <c r="E551" s="4">
        <v>26.057645</v>
      </c>
      <c r="F551" s="4">
        <v>2300.0</v>
      </c>
      <c r="G551" s="4" t="s">
        <v>38</v>
      </c>
      <c r="H551" s="4" t="s">
        <v>12</v>
      </c>
      <c r="I551" s="4" t="s">
        <v>25</v>
      </c>
      <c r="J551" s="4" t="s">
        <v>26</v>
      </c>
    </row>
    <row r="552" ht="15.75" customHeight="1">
      <c r="A552" s="3">
        <v>1479.0</v>
      </c>
      <c r="B552" s="4" t="s">
        <v>136</v>
      </c>
      <c r="C552" s="4" t="s">
        <v>130</v>
      </c>
      <c r="D552" s="4">
        <v>42.247541</v>
      </c>
      <c r="E552" s="4">
        <v>26.057645</v>
      </c>
      <c r="F552" s="4">
        <v>2300.0</v>
      </c>
      <c r="G552" s="4" t="s">
        <v>38</v>
      </c>
      <c r="H552" s="4" t="s">
        <v>12</v>
      </c>
      <c r="I552" s="4" t="s">
        <v>25</v>
      </c>
      <c r="J552" s="4" t="s">
        <v>26</v>
      </c>
    </row>
    <row r="553" ht="15.75" customHeight="1">
      <c r="A553" s="3">
        <v>1480.0</v>
      </c>
      <c r="B553" s="4" t="s">
        <v>138</v>
      </c>
      <c r="C553" s="4" t="s">
        <v>130</v>
      </c>
      <c r="D553" s="4">
        <v>42.143834</v>
      </c>
      <c r="E553" s="4">
        <v>26.006043</v>
      </c>
      <c r="F553" s="4">
        <v>2000.0</v>
      </c>
      <c r="G553" s="4" t="s">
        <v>38</v>
      </c>
      <c r="H553" s="4" t="s">
        <v>12</v>
      </c>
      <c r="I553" s="4" t="s">
        <v>25</v>
      </c>
      <c r="J553" s="4" t="s">
        <v>26</v>
      </c>
    </row>
    <row r="554" ht="15.75" customHeight="1">
      <c r="A554" s="3">
        <v>1481.0</v>
      </c>
      <c r="B554" s="4" t="s">
        <v>136</v>
      </c>
      <c r="C554" s="4" t="s">
        <v>130</v>
      </c>
      <c r="D554" s="4">
        <v>42.243238</v>
      </c>
      <c r="E554" s="4">
        <v>26.025737</v>
      </c>
      <c r="F554" s="4">
        <v>1000.0</v>
      </c>
      <c r="G554" s="4" t="s">
        <v>38</v>
      </c>
      <c r="H554" s="4" t="s">
        <v>12</v>
      </c>
      <c r="I554" s="4" t="s">
        <v>25</v>
      </c>
      <c r="J554" s="4" t="s">
        <v>26</v>
      </c>
    </row>
    <row r="555" ht="15.75" customHeight="1">
      <c r="A555" s="3">
        <v>1482.0</v>
      </c>
      <c r="B555" s="4" t="s">
        <v>136</v>
      </c>
      <c r="C555" s="4" t="s">
        <v>130</v>
      </c>
      <c r="D555" s="4">
        <v>42.243238</v>
      </c>
      <c r="E555" s="4">
        <v>26.025737</v>
      </c>
      <c r="F555" s="4">
        <v>1000.0</v>
      </c>
      <c r="G555" s="4" t="s">
        <v>38</v>
      </c>
      <c r="H555" s="4" t="s">
        <v>12</v>
      </c>
      <c r="I555" s="4" t="s">
        <v>25</v>
      </c>
      <c r="J555" s="4" t="s">
        <v>26</v>
      </c>
    </row>
    <row r="556" ht="15.75" customHeight="1">
      <c r="A556" s="3">
        <v>1483.0</v>
      </c>
      <c r="B556" s="4" t="s">
        <v>136</v>
      </c>
      <c r="C556" s="4" t="s">
        <v>130</v>
      </c>
      <c r="D556" s="4">
        <v>42.243238</v>
      </c>
      <c r="E556" s="4">
        <v>26.025737</v>
      </c>
      <c r="F556" s="4">
        <v>1000.0</v>
      </c>
      <c r="G556" s="4" t="s">
        <v>38</v>
      </c>
      <c r="H556" s="4" t="s">
        <v>12</v>
      </c>
      <c r="I556" s="4" t="s">
        <v>25</v>
      </c>
      <c r="J556" s="4" t="s">
        <v>26</v>
      </c>
    </row>
    <row r="557" ht="15.75" customHeight="1">
      <c r="A557" s="3">
        <v>1492.0</v>
      </c>
      <c r="B557" s="4" t="s">
        <v>136</v>
      </c>
      <c r="C557" s="4" t="s">
        <v>130</v>
      </c>
      <c r="D557" s="4">
        <v>42.2071</v>
      </c>
      <c r="E557" s="4">
        <v>26.099493</v>
      </c>
      <c r="F557" s="4">
        <v>200.0</v>
      </c>
      <c r="G557" s="4" t="s">
        <v>12</v>
      </c>
      <c r="H557" s="4" t="s">
        <v>12</v>
      </c>
      <c r="I557" s="4" t="s">
        <v>21</v>
      </c>
      <c r="J557" s="4" t="s">
        <v>19</v>
      </c>
    </row>
    <row r="558" ht="15.75" customHeight="1">
      <c r="A558" s="3">
        <v>1493.0</v>
      </c>
      <c r="B558" s="4" t="s">
        <v>136</v>
      </c>
      <c r="C558" s="4" t="s">
        <v>130</v>
      </c>
      <c r="D558" s="4">
        <v>42.188155</v>
      </c>
      <c r="E558" s="4">
        <v>26.010891</v>
      </c>
      <c r="F558" s="4">
        <v>100.0</v>
      </c>
      <c r="G558" s="4" t="s">
        <v>12</v>
      </c>
      <c r="H558" s="4" t="s">
        <v>12</v>
      </c>
      <c r="I558" s="4" t="s">
        <v>21</v>
      </c>
      <c r="J558" s="4" t="s">
        <v>19</v>
      </c>
    </row>
    <row r="559" ht="15.75" customHeight="1">
      <c r="A559" s="3">
        <v>1494.0</v>
      </c>
      <c r="B559" s="4" t="s">
        <v>136</v>
      </c>
      <c r="C559" s="4" t="s">
        <v>130</v>
      </c>
      <c r="D559" s="4">
        <v>42.188239</v>
      </c>
      <c r="E559" s="4">
        <v>26.01246</v>
      </c>
      <c r="F559" s="4">
        <v>100.0</v>
      </c>
      <c r="G559" s="4" t="s">
        <v>12</v>
      </c>
      <c r="H559" s="4" t="s">
        <v>12</v>
      </c>
      <c r="I559" s="4" t="s">
        <v>13</v>
      </c>
      <c r="J559" s="4" t="s">
        <v>14</v>
      </c>
    </row>
    <row r="560" ht="15.75" customHeight="1">
      <c r="A560" s="3">
        <v>1495.0</v>
      </c>
      <c r="B560" s="4" t="s">
        <v>136</v>
      </c>
      <c r="C560" s="4" t="s">
        <v>130</v>
      </c>
      <c r="D560" s="4">
        <v>42.193494</v>
      </c>
      <c r="E560" s="4">
        <v>26.005515</v>
      </c>
      <c r="F560" s="4">
        <v>500.0</v>
      </c>
      <c r="G560" s="4" t="s">
        <v>12</v>
      </c>
      <c r="H560" s="4" t="s">
        <v>12</v>
      </c>
      <c r="I560" s="4" t="s">
        <v>25</v>
      </c>
      <c r="J560" s="4" t="s">
        <v>26</v>
      </c>
    </row>
    <row r="561" ht="15.75" customHeight="1">
      <c r="A561" s="3">
        <v>1496.0</v>
      </c>
      <c r="B561" s="4" t="s">
        <v>136</v>
      </c>
      <c r="C561" s="4" t="s">
        <v>130</v>
      </c>
      <c r="D561" s="4">
        <v>42.259415</v>
      </c>
      <c r="E561" s="4">
        <v>26.17136</v>
      </c>
      <c r="F561" s="4">
        <v>5000.0</v>
      </c>
      <c r="G561" s="4" t="s">
        <v>12</v>
      </c>
      <c r="H561" s="4" t="s">
        <v>12</v>
      </c>
      <c r="I561" s="4" t="s">
        <v>28</v>
      </c>
      <c r="J561" s="4" t="s">
        <v>28</v>
      </c>
    </row>
    <row r="562" ht="15.75" customHeight="1">
      <c r="A562" s="3">
        <v>1497.0</v>
      </c>
      <c r="B562" s="4" t="s">
        <v>136</v>
      </c>
      <c r="C562" s="4" t="s">
        <v>130</v>
      </c>
      <c r="D562" s="4">
        <v>42.200933</v>
      </c>
      <c r="E562" s="4">
        <v>26.021101</v>
      </c>
      <c r="F562" s="4">
        <v>100.0</v>
      </c>
      <c r="G562" s="4" t="s">
        <v>12</v>
      </c>
      <c r="H562" s="4" t="s">
        <v>12</v>
      </c>
      <c r="I562" s="4" t="s">
        <v>25</v>
      </c>
      <c r="J562" s="4" t="s">
        <v>26</v>
      </c>
    </row>
    <row r="563" ht="15.75" customHeight="1">
      <c r="A563" s="3">
        <v>1498.0</v>
      </c>
      <c r="B563" s="4" t="s">
        <v>136</v>
      </c>
      <c r="C563" s="4" t="s">
        <v>130</v>
      </c>
      <c r="D563" s="4">
        <v>42.19915</v>
      </c>
      <c r="E563" s="4">
        <v>26.020655</v>
      </c>
      <c r="F563" s="4">
        <v>100.0</v>
      </c>
      <c r="G563" s="4" t="s">
        <v>12</v>
      </c>
      <c r="H563" s="4" t="s">
        <v>12</v>
      </c>
      <c r="I563" s="4" t="s">
        <v>28</v>
      </c>
      <c r="J563" s="4" t="s">
        <v>28</v>
      </c>
    </row>
    <row r="564" ht="15.75" customHeight="1">
      <c r="A564" s="3">
        <v>1499.0</v>
      </c>
      <c r="B564" s="4" t="s">
        <v>138</v>
      </c>
      <c r="C564" s="4" t="s">
        <v>130</v>
      </c>
      <c r="D564" s="4">
        <v>42.156281</v>
      </c>
      <c r="E564" s="4">
        <v>25.934837</v>
      </c>
      <c r="F564" s="4">
        <v>500.0</v>
      </c>
      <c r="G564" s="4" t="s">
        <v>38</v>
      </c>
      <c r="H564" s="4" t="s">
        <v>12</v>
      </c>
      <c r="I564" s="4" t="s">
        <v>25</v>
      </c>
      <c r="J564" s="4" t="s">
        <v>26</v>
      </c>
    </row>
    <row r="565" ht="15.75" customHeight="1">
      <c r="A565" s="3">
        <v>1500.0</v>
      </c>
      <c r="B565" s="4" t="s">
        <v>138</v>
      </c>
      <c r="C565" s="4" t="s">
        <v>130</v>
      </c>
      <c r="D565" s="4">
        <v>42.156281</v>
      </c>
      <c r="E565" s="4">
        <v>25.934837</v>
      </c>
      <c r="F565" s="4">
        <v>500.0</v>
      </c>
      <c r="G565" s="4" t="s">
        <v>38</v>
      </c>
      <c r="H565" s="4" t="s">
        <v>12</v>
      </c>
      <c r="I565" s="4" t="s">
        <v>25</v>
      </c>
      <c r="J565" s="4" t="s">
        <v>26</v>
      </c>
    </row>
    <row r="566" ht="15.75" customHeight="1">
      <c r="A566" s="3">
        <v>1501.0</v>
      </c>
      <c r="B566" s="4" t="s">
        <v>138</v>
      </c>
      <c r="C566" s="4" t="s">
        <v>130</v>
      </c>
      <c r="D566" s="4">
        <v>42.156281</v>
      </c>
      <c r="E566" s="4">
        <v>25.934837</v>
      </c>
      <c r="F566" s="4">
        <v>500.0</v>
      </c>
      <c r="G566" s="4" t="s">
        <v>38</v>
      </c>
      <c r="H566" s="4" t="s">
        <v>12</v>
      </c>
      <c r="I566" s="4" t="s">
        <v>25</v>
      </c>
      <c r="J566" s="4" t="s">
        <v>26</v>
      </c>
    </row>
    <row r="567" ht="15.75" customHeight="1">
      <c r="A567" s="3">
        <v>1502.0</v>
      </c>
      <c r="B567" s="4" t="s">
        <v>138</v>
      </c>
      <c r="C567" s="4" t="s">
        <v>130</v>
      </c>
      <c r="D567" s="4">
        <v>42.156281</v>
      </c>
      <c r="E567" s="4">
        <v>25.934837</v>
      </c>
      <c r="F567" s="4">
        <v>500.0</v>
      </c>
      <c r="G567" s="4" t="s">
        <v>38</v>
      </c>
      <c r="H567" s="4" t="s">
        <v>12</v>
      </c>
      <c r="I567" s="4" t="s">
        <v>25</v>
      </c>
      <c r="J567" s="4" t="s">
        <v>26</v>
      </c>
    </row>
    <row r="568" ht="15.75" customHeight="1">
      <c r="A568" s="3">
        <v>1503.0</v>
      </c>
      <c r="B568" s="4" t="s">
        <v>138</v>
      </c>
      <c r="C568" s="4" t="s">
        <v>130</v>
      </c>
      <c r="D568" s="4">
        <v>42.156281</v>
      </c>
      <c r="E568" s="4">
        <v>25.934837</v>
      </c>
      <c r="F568" s="4">
        <v>500.0</v>
      </c>
      <c r="G568" s="4" t="s">
        <v>38</v>
      </c>
      <c r="H568" s="4" t="s">
        <v>12</v>
      </c>
      <c r="I568" s="4" t="s">
        <v>25</v>
      </c>
      <c r="J568" s="4" t="s">
        <v>26</v>
      </c>
    </row>
    <row r="569" ht="15.75" customHeight="1">
      <c r="A569" s="3">
        <v>1504.0</v>
      </c>
      <c r="B569" s="4" t="s">
        <v>138</v>
      </c>
      <c r="C569" s="4" t="s">
        <v>130</v>
      </c>
      <c r="D569" s="4">
        <v>42.156281</v>
      </c>
      <c r="E569" s="4">
        <v>25.934837</v>
      </c>
      <c r="F569" s="4">
        <v>500.0</v>
      </c>
      <c r="G569" s="4" t="s">
        <v>38</v>
      </c>
      <c r="H569" s="4" t="s">
        <v>12</v>
      </c>
      <c r="I569" s="4" t="s">
        <v>25</v>
      </c>
      <c r="J569" s="4" t="s">
        <v>26</v>
      </c>
    </row>
    <row r="570" ht="15.75" customHeight="1">
      <c r="A570" s="3">
        <v>1505.0</v>
      </c>
      <c r="B570" s="4" t="s">
        <v>138</v>
      </c>
      <c r="C570" s="4" t="s">
        <v>130</v>
      </c>
      <c r="D570" s="4">
        <v>42.156281</v>
      </c>
      <c r="E570" s="4">
        <v>25.934837</v>
      </c>
      <c r="F570" s="4">
        <v>500.0</v>
      </c>
      <c r="G570" s="4" t="s">
        <v>38</v>
      </c>
      <c r="H570" s="4" t="s">
        <v>12</v>
      </c>
      <c r="I570" s="4" t="s">
        <v>25</v>
      </c>
      <c r="J570" s="4" t="s">
        <v>26</v>
      </c>
    </row>
    <row r="571" ht="15.75" customHeight="1">
      <c r="A571" s="3">
        <v>1506.0</v>
      </c>
      <c r="B571" s="4" t="s">
        <v>138</v>
      </c>
      <c r="C571" s="4" t="s">
        <v>130</v>
      </c>
      <c r="D571" s="4">
        <v>42.153206</v>
      </c>
      <c r="E571" s="4">
        <v>25.952184</v>
      </c>
      <c r="F571" s="4">
        <v>1000.0</v>
      </c>
      <c r="G571" s="4" t="s">
        <v>12</v>
      </c>
      <c r="H571" s="4" t="s">
        <v>12</v>
      </c>
      <c r="I571" s="4" t="s">
        <v>28</v>
      </c>
      <c r="J571" s="4" t="s">
        <v>28</v>
      </c>
    </row>
    <row r="572" ht="15.75" customHeight="1">
      <c r="A572" s="3">
        <v>1507.0</v>
      </c>
      <c r="B572" s="4" t="s">
        <v>138</v>
      </c>
      <c r="C572" s="4" t="s">
        <v>130</v>
      </c>
      <c r="D572" s="4">
        <v>42.153206</v>
      </c>
      <c r="E572" s="4">
        <v>25.952184</v>
      </c>
      <c r="F572" s="4">
        <v>1000.0</v>
      </c>
      <c r="G572" s="4" t="s">
        <v>12</v>
      </c>
      <c r="H572" s="4" t="s">
        <v>12</v>
      </c>
      <c r="I572" s="4" t="s">
        <v>28</v>
      </c>
      <c r="J572" s="4" t="s">
        <v>28</v>
      </c>
    </row>
    <row r="573" ht="15.75" customHeight="1">
      <c r="A573" s="3">
        <v>1508.0</v>
      </c>
      <c r="B573" s="4" t="s">
        <v>138</v>
      </c>
      <c r="C573" s="4" t="s">
        <v>130</v>
      </c>
      <c r="D573" s="4">
        <v>42.123189</v>
      </c>
      <c r="E573" s="4">
        <v>26.014726</v>
      </c>
      <c r="F573" s="4">
        <v>4600.0</v>
      </c>
      <c r="G573" s="4" t="s">
        <v>12</v>
      </c>
      <c r="H573" s="4" t="s">
        <v>12</v>
      </c>
      <c r="I573" s="4" t="s">
        <v>28</v>
      </c>
      <c r="J573" s="4" t="s">
        <v>28</v>
      </c>
    </row>
    <row r="574" ht="15.75" customHeight="1">
      <c r="A574" s="3">
        <v>1509.0</v>
      </c>
      <c r="B574" s="4" t="s">
        <v>138</v>
      </c>
      <c r="C574" s="4" t="s">
        <v>130</v>
      </c>
      <c r="D574" s="4">
        <v>42.131888</v>
      </c>
      <c r="E574" s="4">
        <v>26.10326</v>
      </c>
      <c r="F574" s="4">
        <v>4500.0</v>
      </c>
      <c r="G574" s="4" t="s">
        <v>12</v>
      </c>
      <c r="H574" s="4" t="s">
        <v>12</v>
      </c>
      <c r="I574" s="4" t="s">
        <v>28</v>
      </c>
      <c r="J574" s="4" t="s">
        <v>28</v>
      </c>
    </row>
    <row r="575" ht="15.75" customHeight="1">
      <c r="A575" s="3">
        <v>1510.0</v>
      </c>
      <c r="B575" s="3" t="s">
        <v>136</v>
      </c>
      <c r="C575" s="3" t="s">
        <v>130</v>
      </c>
      <c r="D575" s="3">
        <v>42.228836</v>
      </c>
      <c r="E575" s="3">
        <v>26.129589</v>
      </c>
      <c r="F575" s="3">
        <v>500.0</v>
      </c>
      <c r="G575" s="3" t="s">
        <v>12</v>
      </c>
      <c r="H575" s="3" t="s">
        <v>12</v>
      </c>
      <c r="I575" s="3" t="s">
        <v>28</v>
      </c>
      <c r="J575" s="3" t="s">
        <v>28</v>
      </c>
    </row>
    <row r="576" ht="15.75" customHeight="1">
      <c r="A576" s="3">
        <v>1511.0</v>
      </c>
      <c r="B576" s="4" t="s">
        <v>130</v>
      </c>
      <c r="C576" s="4" t="s">
        <v>130</v>
      </c>
      <c r="D576" s="4">
        <v>42.430357</v>
      </c>
      <c r="E576" s="4">
        <v>25.665682</v>
      </c>
      <c r="F576" s="4">
        <v>0.0</v>
      </c>
      <c r="G576" s="4" t="s">
        <v>24</v>
      </c>
      <c r="H576" s="4" t="s">
        <v>12</v>
      </c>
      <c r="I576" s="4" t="s">
        <v>13</v>
      </c>
      <c r="J576" s="4" t="s">
        <v>14</v>
      </c>
    </row>
    <row r="577" ht="15.75" customHeight="1">
      <c r="A577" s="3">
        <v>1512.0</v>
      </c>
      <c r="B577" s="4" t="s">
        <v>130</v>
      </c>
      <c r="C577" s="4" t="s">
        <v>130</v>
      </c>
      <c r="D577" s="4">
        <v>42.430452</v>
      </c>
      <c r="E577" s="4">
        <v>25.66667</v>
      </c>
      <c r="F577" s="4">
        <v>0.0</v>
      </c>
      <c r="G577" s="4" t="s">
        <v>12</v>
      </c>
      <c r="H577" s="4" t="s">
        <v>12</v>
      </c>
      <c r="I577" s="4" t="s">
        <v>13</v>
      </c>
      <c r="J577" s="4" t="s">
        <v>14</v>
      </c>
    </row>
    <row r="578" ht="15.75" customHeight="1">
      <c r="A578" s="3">
        <v>1513.0</v>
      </c>
      <c r="B578" s="4" t="s">
        <v>138</v>
      </c>
      <c r="C578" s="4" t="s">
        <v>130</v>
      </c>
      <c r="D578" s="4">
        <v>42.141933</v>
      </c>
      <c r="E578" s="4">
        <v>26.02016</v>
      </c>
      <c r="F578" s="4">
        <v>100.0</v>
      </c>
      <c r="G578" s="4" t="s">
        <v>38</v>
      </c>
      <c r="H578" s="4" t="s">
        <v>12</v>
      </c>
      <c r="I578" s="4" t="s">
        <v>31</v>
      </c>
      <c r="J578" s="4" t="s">
        <v>28</v>
      </c>
    </row>
    <row r="579" ht="15.75" customHeight="1">
      <c r="A579" s="3">
        <v>1514.0</v>
      </c>
      <c r="B579" s="4" t="s">
        <v>136</v>
      </c>
      <c r="C579" s="4" t="s">
        <v>130</v>
      </c>
      <c r="D579" s="4">
        <v>42.192028</v>
      </c>
      <c r="E579" s="4">
        <v>26.051707</v>
      </c>
      <c r="F579" s="4">
        <v>100.0</v>
      </c>
      <c r="G579" s="4" t="s">
        <v>11</v>
      </c>
      <c r="H579" s="4" t="s">
        <v>11</v>
      </c>
      <c r="I579" s="4" t="s">
        <v>13</v>
      </c>
      <c r="J579" s="4" t="s">
        <v>14</v>
      </c>
    </row>
    <row r="580" ht="15.75" customHeight="1">
      <c r="A580" s="3">
        <v>1515.0</v>
      </c>
      <c r="B580" s="4" t="s">
        <v>138</v>
      </c>
      <c r="C580" s="4" t="s">
        <v>130</v>
      </c>
      <c r="D580" s="4">
        <v>42.026306</v>
      </c>
      <c r="E580" s="4">
        <v>26.107142</v>
      </c>
      <c r="F580" s="4">
        <v>500.0</v>
      </c>
      <c r="G580" s="4" t="s">
        <v>20</v>
      </c>
      <c r="H580" s="4" t="s">
        <v>12</v>
      </c>
      <c r="I580" s="4" t="s">
        <v>13</v>
      </c>
      <c r="J580" s="4" t="s">
        <v>14</v>
      </c>
    </row>
    <row r="581" ht="15.75" customHeight="1">
      <c r="A581" s="11">
        <v>1589.0</v>
      </c>
      <c r="B581" s="3" t="s">
        <v>136</v>
      </c>
      <c r="C581" s="3" t="s">
        <v>130</v>
      </c>
      <c r="D581" s="3">
        <v>42.200933</v>
      </c>
      <c r="E581" s="3">
        <v>26.021101</v>
      </c>
      <c r="F581" s="3">
        <v>100.0</v>
      </c>
      <c r="G581" s="3" t="s">
        <v>38</v>
      </c>
      <c r="H581" s="3" t="s">
        <v>12</v>
      </c>
      <c r="I581" s="3" t="s">
        <v>25</v>
      </c>
      <c r="J581" s="3" t="s">
        <v>26</v>
      </c>
    </row>
    <row r="582" ht="15.75" customHeight="1">
      <c r="A582" s="7">
        <v>1638.0</v>
      </c>
      <c r="B582" s="4" t="s">
        <v>137</v>
      </c>
      <c r="C582" s="4" t="s">
        <v>130</v>
      </c>
      <c r="D582" s="4">
        <v>42.587713</v>
      </c>
      <c r="E582" s="4">
        <v>25.575173</v>
      </c>
      <c r="F582" s="4">
        <v>2500.0</v>
      </c>
      <c r="G582" s="4" t="s">
        <v>11</v>
      </c>
      <c r="H582" s="4" t="s">
        <v>12</v>
      </c>
      <c r="I582" s="4" t="s">
        <v>25</v>
      </c>
      <c r="J582" s="4" t="s">
        <v>26</v>
      </c>
    </row>
    <row r="583" ht="15.75" customHeight="1">
      <c r="A583" s="12">
        <v>1640.0</v>
      </c>
      <c r="B583" s="4" t="s">
        <v>136</v>
      </c>
      <c r="C583" s="4" t="s">
        <v>130</v>
      </c>
      <c r="D583" s="4">
        <v>42.240836</v>
      </c>
      <c r="E583" s="4">
        <v>26.142205</v>
      </c>
      <c r="F583" s="4">
        <v>500.0</v>
      </c>
      <c r="G583" s="4" t="s">
        <v>38</v>
      </c>
      <c r="H583" s="4" t="s">
        <v>12</v>
      </c>
      <c r="I583" s="4" t="s">
        <v>28</v>
      </c>
      <c r="J583" s="4" t="s">
        <v>28</v>
      </c>
    </row>
    <row r="584" ht="15.75" customHeight="1">
      <c r="A584" s="3">
        <v>1662.0</v>
      </c>
      <c r="B584" s="4" t="s">
        <v>132</v>
      </c>
      <c r="C584" s="4" t="s">
        <v>130</v>
      </c>
      <c r="D584" s="4">
        <v>42.619986</v>
      </c>
      <c r="E584" s="4">
        <v>25.310859</v>
      </c>
      <c r="F584" s="4">
        <v>0.0</v>
      </c>
      <c r="G584" s="4" t="s">
        <v>38</v>
      </c>
      <c r="H584" s="4" t="s">
        <v>17</v>
      </c>
      <c r="I584" s="4" t="s">
        <v>25</v>
      </c>
      <c r="J584" s="4" t="s">
        <v>26</v>
      </c>
    </row>
    <row r="585" ht="15.75" customHeight="1">
      <c r="A585" s="3">
        <v>1064.0</v>
      </c>
      <c r="B585" s="4" t="s">
        <v>139</v>
      </c>
      <c r="C585" s="4" t="s">
        <v>140</v>
      </c>
      <c r="D585" s="4">
        <v>43.443966</v>
      </c>
      <c r="E585" s="4">
        <v>26.178638</v>
      </c>
      <c r="F585" s="4">
        <v>0.0</v>
      </c>
      <c r="G585" s="4" t="s">
        <v>36</v>
      </c>
      <c r="H585" s="4" t="s">
        <v>20</v>
      </c>
      <c r="I585" s="5" t="s">
        <v>25</v>
      </c>
      <c r="J585" s="5" t="s">
        <v>14</v>
      </c>
    </row>
    <row r="586" ht="15.75" customHeight="1">
      <c r="A586" s="3">
        <v>1065.0</v>
      </c>
      <c r="B586" s="4" t="s">
        <v>140</v>
      </c>
      <c r="C586" s="4" t="s">
        <v>140</v>
      </c>
      <c r="D586" s="4">
        <v>43.245142</v>
      </c>
      <c r="E586" s="4">
        <v>26.523188</v>
      </c>
      <c r="F586" s="4">
        <v>200.0</v>
      </c>
      <c r="G586" s="4" t="s">
        <v>11</v>
      </c>
      <c r="H586" s="4" t="s">
        <v>11</v>
      </c>
      <c r="I586" s="5" t="s">
        <v>25</v>
      </c>
      <c r="J586" s="5" t="s">
        <v>26</v>
      </c>
    </row>
    <row r="587" ht="15.75" customHeight="1">
      <c r="A587" s="3">
        <v>1066.0</v>
      </c>
      <c r="B587" s="4" t="s">
        <v>141</v>
      </c>
      <c r="C587" s="4" t="s">
        <v>140</v>
      </c>
      <c r="D587" s="4">
        <v>43.022658</v>
      </c>
      <c r="E587" s="4">
        <v>26.52558</v>
      </c>
      <c r="F587" s="4">
        <v>0.0</v>
      </c>
      <c r="G587" s="4" t="s">
        <v>36</v>
      </c>
      <c r="H587" s="4" t="s">
        <v>17</v>
      </c>
      <c r="I587" s="5" t="s">
        <v>25</v>
      </c>
      <c r="J587" s="5" t="s">
        <v>26</v>
      </c>
    </row>
    <row r="588" ht="15.75" customHeight="1">
      <c r="A588" s="3">
        <v>1085.0</v>
      </c>
      <c r="B588" s="4" t="s">
        <v>141</v>
      </c>
      <c r="C588" s="4" t="s">
        <v>140</v>
      </c>
      <c r="D588" s="4">
        <v>43.046172</v>
      </c>
      <c r="E588" s="4">
        <v>26.47666</v>
      </c>
      <c r="F588" s="4">
        <v>0.0</v>
      </c>
      <c r="G588" s="4" t="s">
        <v>11</v>
      </c>
      <c r="H588" s="4" t="s">
        <v>20</v>
      </c>
      <c r="I588" s="5" t="s">
        <v>28</v>
      </c>
      <c r="J588" s="5" t="s">
        <v>28</v>
      </c>
    </row>
    <row r="589" ht="15.75" customHeight="1">
      <c r="A589" s="3">
        <v>1086.0</v>
      </c>
      <c r="B589" s="4" t="s">
        <v>140</v>
      </c>
      <c r="C589" s="4" t="s">
        <v>140</v>
      </c>
      <c r="D589" s="4">
        <v>43.26019</v>
      </c>
      <c r="E589" s="4">
        <v>26.653216</v>
      </c>
      <c r="F589" s="4">
        <v>0.0</v>
      </c>
      <c r="G589" s="4" t="s">
        <v>11</v>
      </c>
      <c r="H589" s="4" t="s">
        <v>20</v>
      </c>
      <c r="I589" s="5" t="s">
        <v>25</v>
      </c>
      <c r="J589" s="5" t="s">
        <v>26</v>
      </c>
    </row>
    <row r="590" ht="15.75" customHeight="1">
      <c r="A590" s="3">
        <v>1098.0</v>
      </c>
      <c r="B590" s="4" t="s">
        <v>140</v>
      </c>
      <c r="C590" s="4" t="s">
        <v>140</v>
      </c>
      <c r="D590" s="4">
        <v>43.234335</v>
      </c>
      <c r="E590" s="4">
        <v>26.54539</v>
      </c>
      <c r="F590" s="4">
        <v>0.0</v>
      </c>
      <c r="G590" s="4" t="s">
        <v>11</v>
      </c>
      <c r="H590" s="6"/>
      <c r="I590" s="5" t="s">
        <v>25</v>
      </c>
      <c r="J590" s="5" t="s">
        <v>26</v>
      </c>
    </row>
    <row r="591" ht="15.75" customHeight="1">
      <c r="A591" s="3">
        <v>1147.0</v>
      </c>
      <c r="B591" s="4" t="s">
        <v>140</v>
      </c>
      <c r="C591" s="4" t="s">
        <v>140</v>
      </c>
      <c r="D591" s="4">
        <v>43.213608</v>
      </c>
      <c r="E591" s="4">
        <v>26.510259</v>
      </c>
      <c r="F591" s="4">
        <v>0.0</v>
      </c>
      <c r="G591" s="4" t="s">
        <v>11</v>
      </c>
      <c r="H591" s="4" t="s">
        <v>20</v>
      </c>
      <c r="I591" s="4" t="s">
        <v>25</v>
      </c>
      <c r="J591" s="4" t="s">
        <v>26</v>
      </c>
    </row>
    <row r="592" ht="15.75" customHeight="1">
      <c r="A592" s="3">
        <v>1192.0</v>
      </c>
      <c r="B592" s="4" t="s">
        <v>139</v>
      </c>
      <c r="C592" s="4" t="s">
        <v>140</v>
      </c>
      <c r="D592" s="4">
        <v>43.499594</v>
      </c>
      <c r="E592" s="4">
        <v>26.095662</v>
      </c>
      <c r="F592" s="4">
        <v>100.0</v>
      </c>
      <c r="G592" s="4" t="s">
        <v>11</v>
      </c>
      <c r="H592" s="4" t="s">
        <v>11</v>
      </c>
      <c r="I592" s="4" t="s">
        <v>31</v>
      </c>
      <c r="J592" s="4" t="s">
        <v>26</v>
      </c>
    </row>
    <row r="593" ht="15.75" customHeight="1">
      <c r="A593" s="3">
        <v>1193.0</v>
      </c>
      <c r="B593" s="4" t="s">
        <v>139</v>
      </c>
      <c r="C593" s="4" t="s">
        <v>140</v>
      </c>
      <c r="D593" s="4">
        <v>43.499594</v>
      </c>
      <c r="E593" s="4">
        <v>26.095662</v>
      </c>
      <c r="F593" s="4">
        <v>100.0</v>
      </c>
      <c r="G593" s="4" t="s">
        <v>11</v>
      </c>
      <c r="H593" s="4" t="s">
        <v>24</v>
      </c>
      <c r="I593" s="4" t="s">
        <v>31</v>
      </c>
      <c r="J593" s="4" t="s">
        <v>14</v>
      </c>
    </row>
    <row r="594" ht="15.75" customHeight="1">
      <c r="A594" s="3">
        <v>1202.0</v>
      </c>
      <c r="B594" s="4" t="s">
        <v>140</v>
      </c>
      <c r="C594" s="4" t="s">
        <v>140</v>
      </c>
      <c r="D594" s="4">
        <v>43.229743</v>
      </c>
      <c r="E594" s="4">
        <v>26.61602</v>
      </c>
      <c r="F594" s="4">
        <v>0.0</v>
      </c>
      <c r="G594" s="4" t="s">
        <v>11</v>
      </c>
      <c r="H594" s="4" t="s">
        <v>11</v>
      </c>
      <c r="I594" s="4" t="s">
        <v>28</v>
      </c>
      <c r="J594" s="4" t="s">
        <v>28</v>
      </c>
    </row>
    <row r="595" ht="15.75" customHeight="1">
      <c r="A595" s="3">
        <v>1581.0</v>
      </c>
      <c r="B595" s="4" t="s">
        <v>140</v>
      </c>
      <c r="C595" s="4" t="s">
        <v>140</v>
      </c>
      <c r="D595" s="4">
        <v>43.176382</v>
      </c>
      <c r="E595" s="4">
        <v>26.702062</v>
      </c>
      <c r="F595" s="4">
        <v>3500.0</v>
      </c>
      <c r="G595" s="4" t="s">
        <v>12</v>
      </c>
      <c r="H595" s="4" t="s">
        <v>12</v>
      </c>
      <c r="I595" s="4" t="s">
        <v>28</v>
      </c>
      <c r="J595" s="4" t="s">
        <v>28</v>
      </c>
    </row>
    <row r="596" ht="15.75" customHeight="1">
      <c r="A596" s="3">
        <v>1582.0</v>
      </c>
      <c r="B596" s="4" t="s">
        <v>140</v>
      </c>
      <c r="C596" s="4" t="s">
        <v>140</v>
      </c>
      <c r="D596" s="4">
        <v>43.176382</v>
      </c>
      <c r="E596" s="4">
        <v>26.702062</v>
      </c>
      <c r="F596" s="4">
        <v>3500.0</v>
      </c>
      <c r="G596" s="4" t="s">
        <v>12</v>
      </c>
      <c r="H596" s="4" t="s">
        <v>12</v>
      </c>
      <c r="I596" s="4" t="s">
        <v>28</v>
      </c>
      <c r="J596" s="4" t="s">
        <v>28</v>
      </c>
    </row>
    <row r="597" ht="15.75" customHeight="1">
      <c r="A597" s="3">
        <v>1614.0</v>
      </c>
      <c r="B597" s="4" t="s">
        <v>140</v>
      </c>
      <c r="C597" s="4" t="s">
        <v>140</v>
      </c>
      <c r="D597" s="4">
        <v>43.197353</v>
      </c>
      <c r="E597" s="4">
        <v>26.464722</v>
      </c>
      <c r="F597" s="4">
        <v>3500.0</v>
      </c>
      <c r="G597" s="4" t="s">
        <v>12</v>
      </c>
      <c r="H597" s="4" t="s">
        <v>12</v>
      </c>
      <c r="I597" s="4" t="s">
        <v>25</v>
      </c>
      <c r="J597" s="4" t="s">
        <v>26</v>
      </c>
    </row>
    <row r="598" ht="15.75" customHeight="1">
      <c r="A598" s="3">
        <v>1615.0</v>
      </c>
      <c r="B598" s="4" t="s">
        <v>140</v>
      </c>
      <c r="C598" s="4" t="s">
        <v>140</v>
      </c>
      <c r="D598" s="4">
        <v>43.197353</v>
      </c>
      <c r="E598" s="4">
        <v>26.464722</v>
      </c>
      <c r="F598" s="4">
        <v>3500.0</v>
      </c>
      <c r="G598" s="4" t="s">
        <v>12</v>
      </c>
      <c r="H598" s="4" t="s">
        <v>12</v>
      </c>
      <c r="I598" s="4" t="s">
        <v>25</v>
      </c>
      <c r="J598" s="4" t="s">
        <v>26</v>
      </c>
    </row>
    <row r="599" ht="15.75" customHeight="1">
      <c r="A599" s="3">
        <v>1616.0</v>
      </c>
      <c r="B599" s="4" t="s">
        <v>140</v>
      </c>
      <c r="C599" s="4" t="s">
        <v>140</v>
      </c>
      <c r="D599" s="4">
        <v>43.197353</v>
      </c>
      <c r="E599" s="4">
        <v>26.464722</v>
      </c>
      <c r="F599" s="4">
        <v>3500.0</v>
      </c>
      <c r="G599" s="4" t="s">
        <v>12</v>
      </c>
      <c r="H599" s="4" t="s">
        <v>12</v>
      </c>
      <c r="I599" s="4" t="s">
        <v>25</v>
      </c>
      <c r="J599" s="4" t="s">
        <v>26</v>
      </c>
    </row>
    <row r="600" ht="15.75" customHeight="1">
      <c r="A600" s="7">
        <v>1632.0</v>
      </c>
      <c r="B600" s="4" t="s">
        <v>140</v>
      </c>
      <c r="C600" s="4" t="s">
        <v>140</v>
      </c>
      <c r="D600" s="4">
        <v>43.197353</v>
      </c>
      <c r="E600" s="4">
        <v>26.464722</v>
      </c>
      <c r="F600" s="4">
        <v>3500.0</v>
      </c>
      <c r="G600" s="4" t="s">
        <v>12</v>
      </c>
      <c r="H600" s="4" t="s">
        <v>12</v>
      </c>
      <c r="I600" s="4" t="s">
        <v>25</v>
      </c>
      <c r="J600" s="4" t="s">
        <v>26</v>
      </c>
    </row>
    <row r="601" ht="15.75" customHeight="1">
      <c r="A601" s="3">
        <v>1017.0</v>
      </c>
      <c r="B601" s="4" t="s">
        <v>142</v>
      </c>
      <c r="C601" s="4" t="s">
        <v>143</v>
      </c>
      <c r="D601" s="4">
        <v>43.2036743</v>
      </c>
      <c r="E601" s="4">
        <v>27.3935723</v>
      </c>
      <c r="F601" s="4">
        <v>0.0</v>
      </c>
      <c r="G601" s="4" t="s">
        <v>11</v>
      </c>
      <c r="H601" s="4" t="s">
        <v>11</v>
      </c>
      <c r="I601" s="5" t="s">
        <v>25</v>
      </c>
      <c r="J601" s="5" t="s">
        <v>26</v>
      </c>
    </row>
    <row r="602" ht="15.75" customHeight="1">
      <c r="A602" s="3">
        <v>1116.0</v>
      </c>
      <c r="B602" s="4" t="s">
        <v>144</v>
      </c>
      <c r="C602" s="4" t="s">
        <v>143</v>
      </c>
      <c r="D602" s="4">
        <v>43.069732</v>
      </c>
      <c r="E602" s="4">
        <v>27.347293</v>
      </c>
      <c r="F602" s="4">
        <v>0.0</v>
      </c>
      <c r="G602" s="4" t="s">
        <v>20</v>
      </c>
      <c r="H602" s="6"/>
      <c r="I602" s="5" t="s">
        <v>13</v>
      </c>
      <c r="J602" s="5" t="s">
        <v>14</v>
      </c>
    </row>
    <row r="603" ht="15.75" customHeight="1">
      <c r="A603" s="3">
        <v>1250.0</v>
      </c>
      <c r="B603" s="4" t="s">
        <v>145</v>
      </c>
      <c r="C603" s="4" t="s">
        <v>143</v>
      </c>
      <c r="D603" s="4">
        <v>43.26356</v>
      </c>
      <c r="E603" s="4">
        <v>27.66867</v>
      </c>
      <c r="F603" s="4">
        <v>200.0</v>
      </c>
      <c r="G603" s="4" t="s">
        <v>11</v>
      </c>
      <c r="H603" s="4" t="s">
        <v>11</v>
      </c>
      <c r="I603" s="4" t="s">
        <v>25</v>
      </c>
      <c r="J603" s="4" t="s">
        <v>26</v>
      </c>
    </row>
    <row r="604" ht="15.75" customHeight="1">
      <c r="A604" s="3">
        <v>1338.0</v>
      </c>
      <c r="B604" s="4" t="s">
        <v>144</v>
      </c>
      <c r="C604" s="4" t="s">
        <v>143</v>
      </c>
      <c r="D604" s="4">
        <v>42.989836</v>
      </c>
      <c r="E604" s="4">
        <v>27.252106</v>
      </c>
      <c r="F604" s="4">
        <v>1500.0</v>
      </c>
      <c r="G604" s="4" t="s">
        <v>12</v>
      </c>
      <c r="H604" s="4" t="s">
        <v>12</v>
      </c>
      <c r="I604" s="4" t="s">
        <v>28</v>
      </c>
      <c r="J604" s="4" t="s">
        <v>28</v>
      </c>
    </row>
    <row r="605" ht="15.75" customHeight="1">
      <c r="A605" s="3">
        <v>1339.0</v>
      </c>
      <c r="B605" s="4" t="s">
        <v>144</v>
      </c>
      <c r="C605" s="4" t="s">
        <v>143</v>
      </c>
      <c r="D605" s="4">
        <v>42.989836</v>
      </c>
      <c r="E605" s="4">
        <v>27.252106</v>
      </c>
      <c r="F605" s="4">
        <v>1500.0</v>
      </c>
      <c r="G605" s="4" t="s">
        <v>12</v>
      </c>
      <c r="H605" s="4" t="s">
        <v>12</v>
      </c>
      <c r="I605" s="4" t="s">
        <v>28</v>
      </c>
      <c r="J605" s="4" t="s">
        <v>28</v>
      </c>
    </row>
    <row r="606" ht="15.75" customHeight="1">
      <c r="A606" s="3">
        <v>1350.0</v>
      </c>
      <c r="B606" s="4" t="s">
        <v>142</v>
      </c>
      <c r="C606" s="4" t="s">
        <v>143</v>
      </c>
      <c r="D606" s="4">
        <v>43.215666</v>
      </c>
      <c r="E606" s="4">
        <v>27.387229</v>
      </c>
      <c r="F606" s="4">
        <v>100.0</v>
      </c>
      <c r="G606" s="4" t="s">
        <v>12</v>
      </c>
      <c r="H606" s="4" t="s">
        <v>12</v>
      </c>
      <c r="I606" s="4" t="s">
        <v>21</v>
      </c>
      <c r="J606" s="4" t="s">
        <v>19</v>
      </c>
    </row>
    <row r="607" ht="15.75" customHeight="1">
      <c r="A607" s="3">
        <v>1351.0</v>
      </c>
      <c r="B607" s="4" t="s">
        <v>142</v>
      </c>
      <c r="C607" s="4" t="s">
        <v>143</v>
      </c>
      <c r="D607" s="4">
        <v>43.213356</v>
      </c>
      <c r="E607" s="4">
        <v>27.389649</v>
      </c>
      <c r="F607" s="4">
        <v>100.0</v>
      </c>
      <c r="G607" s="4" t="s">
        <v>12</v>
      </c>
      <c r="H607" s="4" t="s">
        <v>12</v>
      </c>
      <c r="I607" s="4" t="s">
        <v>21</v>
      </c>
      <c r="J607" s="4" t="s">
        <v>19</v>
      </c>
    </row>
    <row r="608" ht="15.75" customHeight="1">
      <c r="A608" s="3">
        <v>1352.0</v>
      </c>
      <c r="B608" s="4" t="s">
        <v>142</v>
      </c>
      <c r="C608" s="4" t="s">
        <v>143</v>
      </c>
      <c r="D608" s="4">
        <v>43.208032</v>
      </c>
      <c r="E608" s="4">
        <v>27.390931</v>
      </c>
      <c r="F608" s="4">
        <v>100.0</v>
      </c>
      <c r="G608" s="4" t="s">
        <v>12</v>
      </c>
      <c r="H608" s="4" t="s">
        <v>12</v>
      </c>
      <c r="I608" s="4" t="s">
        <v>13</v>
      </c>
      <c r="J608" s="4" t="s">
        <v>14</v>
      </c>
    </row>
    <row r="609" ht="15.75" customHeight="1">
      <c r="A609" s="3">
        <v>1396.0</v>
      </c>
      <c r="B609" s="4" t="s">
        <v>144</v>
      </c>
      <c r="C609" s="4" t="s">
        <v>143</v>
      </c>
      <c r="D609" s="4">
        <v>43.027778</v>
      </c>
      <c r="E609" s="4">
        <v>27.228056</v>
      </c>
      <c r="F609" s="4">
        <v>0.0</v>
      </c>
      <c r="G609" s="4" t="s">
        <v>11</v>
      </c>
      <c r="H609" s="4" t="s">
        <v>17</v>
      </c>
      <c r="I609" s="4" t="s">
        <v>13</v>
      </c>
      <c r="J609" s="4" t="s">
        <v>14</v>
      </c>
    </row>
    <row r="610" ht="15.75" customHeight="1">
      <c r="A610" s="3">
        <v>1397.0</v>
      </c>
      <c r="B610" s="4" t="s">
        <v>144</v>
      </c>
      <c r="C610" s="4" t="s">
        <v>143</v>
      </c>
      <c r="D610" s="4">
        <v>43.034025</v>
      </c>
      <c r="E610" s="4">
        <v>27.227541</v>
      </c>
      <c r="F610" s="4">
        <v>100.0</v>
      </c>
      <c r="G610" s="4" t="s">
        <v>11</v>
      </c>
      <c r="H610" s="4" t="s">
        <v>12</v>
      </c>
      <c r="I610" s="4" t="s">
        <v>21</v>
      </c>
      <c r="J610" s="4" t="s">
        <v>19</v>
      </c>
    </row>
    <row r="611" ht="15.75" customHeight="1">
      <c r="A611" s="3">
        <v>1442.0</v>
      </c>
      <c r="B611" s="4" t="s">
        <v>146</v>
      </c>
      <c r="C611" s="4" t="s">
        <v>147</v>
      </c>
      <c r="D611" s="4">
        <v>42.971524</v>
      </c>
      <c r="E611" s="4">
        <v>25.659562</v>
      </c>
      <c r="F611" s="4">
        <v>500.0</v>
      </c>
      <c r="G611" s="4" t="s">
        <v>12</v>
      </c>
      <c r="H611" s="4" t="s">
        <v>12</v>
      </c>
      <c r="I611" s="4" t="s">
        <v>28</v>
      </c>
      <c r="J611" s="4" t="s">
        <v>28</v>
      </c>
    </row>
    <row r="612" ht="15.75" customHeight="1">
      <c r="A612" s="3">
        <v>1454.0</v>
      </c>
      <c r="B612" s="4" t="s">
        <v>146</v>
      </c>
      <c r="C612" s="4" t="s">
        <v>147</v>
      </c>
      <c r="D612" s="4">
        <v>42.971524</v>
      </c>
      <c r="E612" s="4">
        <v>25.659562</v>
      </c>
      <c r="F612" s="4">
        <v>500.0</v>
      </c>
      <c r="G612" s="4" t="s">
        <v>12</v>
      </c>
      <c r="H612" s="4" t="s">
        <v>12</v>
      </c>
      <c r="I612" s="4" t="s">
        <v>28</v>
      </c>
      <c r="J612" s="4" t="s">
        <v>28</v>
      </c>
    </row>
    <row r="613" ht="15.75" customHeight="1">
      <c r="A613" s="3">
        <v>1543.0</v>
      </c>
      <c r="B613" s="4" t="s">
        <v>147</v>
      </c>
      <c r="C613" s="4" t="s">
        <v>147</v>
      </c>
      <c r="D613" s="4">
        <v>43.005192</v>
      </c>
      <c r="E613" s="4">
        <v>25.8041</v>
      </c>
      <c r="F613" s="4">
        <v>4100.0</v>
      </c>
      <c r="G613" s="4" t="s">
        <v>11</v>
      </c>
      <c r="H613" s="4" t="s">
        <v>11</v>
      </c>
      <c r="I613" s="4" t="s">
        <v>28</v>
      </c>
      <c r="J613" s="4" t="s">
        <v>28</v>
      </c>
    </row>
    <row r="614" ht="15.75" customHeight="1">
      <c r="A614" s="3">
        <v>1641.0</v>
      </c>
      <c r="B614" s="4" t="s">
        <v>148</v>
      </c>
      <c r="C614" s="4" t="s">
        <v>147</v>
      </c>
      <c r="D614" s="4">
        <v>43.137903</v>
      </c>
      <c r="E614" s="4">
        <v>25.90265</v>
      </c>
      <c r="F614" s="4">
        <v>400.0</v>
      </c>
      <c r="G614" s="4" t="s">
        <v>11</v>
      </c>
      <c r="H614" s="4" t="s">
        <v>11</v>
      </c>
      <c r="I614" s="4" t="s">
        <v>28</v>
      </c>
      <c r="J614" s="4" t="s">
        <v>28</v>
      </c>
    </row>
    <row r="615" ht="15.75" customHeight="1">
      <c r="A615" s="3">
        <v>1642.0</v>
      </c>
      <c r="B615" s="4" t="s">
        <v>148</v>
      </c>
      <c r="C615" s="4" t="s">
        <v>147</v>
      </c>
      <c r="D615" s="4">
        <v>43.137903</v>
      </c>
      <c r="E615" s="4">
        <v>25.90265</v>
      </c>
      <c r="F615" s="4">
        <v>400.0</v>
      </c>
      <c r="G615" s="4" t="s">
        <v>11</v>
      </c>
      <c r="H615" s="4" t="s">
        <v>11</v>
      </c>
      <c r="I615" s="4" t="s">
        <v>28</v>
      </c>
      <c r="J615" s="4" t="s">
        <v>28</v>
      </c>
    </row>
    <row r="616" ht="15.75" customHeight="1">
      <c r="A616" s="3">
        <v>1126.0</v>
      </c>
      <c r="B616" s="4" t="s">
        <v>149</v>
      </c>
      <c r="C616" s="4" t="s">
        <v>150</v>
      </c>
      <c r="D616" s="4">
        <v>43.105743</v>
      </c>
      <c r="E616" s="4">
        <v>23.460134</v>
      </c>
      <c r="F616" s="4">
        <v>100.0</v>
      </c>
      <c r="G616" s="4" t="s">
        <v>11</v>
      </c>
      <c r="H616" s="4" t="s">
        <v>17</v>
      </c>
      <c r="I616" s="5" t="s">
        <v>18</v>
      </c>
      <c r="J616" s="5" t="s">
        <v>19</v>
      </c>
    </row>
    <row r="617" ht="15.75" customHeight="1">
      <c r="A617" s="3">
        <v>1388.0</v>
      </c>
      <c r="B617" s="4" t="s">
        <v>151</v>
      </c>
      <c r="C617" s="4" t="s">
        <v>150</v>
      </c>
      <c r="D617" s="4">
        <v>43.357914</v>
      </c>
      <c r="E617" s="4">
        <v>23.435883</v>
      </c>
      <c r="F617" s="4">
        <v>200.0</v>
      </c>
      <c r="G617" s="4" t="s">
        <v>12</v>
      </c>
      <c r="H617" s="4" t="s">
        <v>12</v>
      </c>
      <c r="I617" s="4" t="s">
        <v>28</v>
      </c>
      <c r="J617" s="4" t="s">
        <v>28</v>
      </c>
    </row>
    <row r="618" ht="15.75" customHeight="1">
      <c r="A618" s="3">
        <v>1389.0</v>
      </c>
      <c r="B618" s="4" t="s">
        <v>151</v>
      </c>
      <c r="C618" s="4" t="s">
        <v>150</v>
      </c>
      <c r="D618" s="4">
        <v>43.357914</v>
      </c>
      <c r="E618" s="4">
        <v>23.435883</v>
      </c>
      <c r="F618" s="4">
        <v>200.0</v>
      </c>
      <c r="G618" s="4" t="s">
        <v>12</v>
      </c>
      <c r="H618" s="4" t="s">
        <v>12</v>
      </c>
      <c r="I618" s="4" t="s">
        <v>28</v>
      </c>
      <c r="J618" s="4" t="s">
        <v>28</v>
      </c>
    </row>
    <row r="619" ht="15.75" customHeight="1">
      <c r="A619" s="3">
        <v>1390.0</v>
      </c>
      <c r="B619" s="4" t="s">
        <v>151</v>
      </c>
      <c r="C619" s="4" t="s">
        <v>150</v>
      </c>
      <c r="D619" s="4">
        <v>43.357914</v>
      </c>
      <c r="E619" s="4">
        <v>23.435883</v>
      </c>
      <c r="F619" s="4">
        <v>200.0</v>
      </c>
      <c r="G619" s="4" t="s">
        <v>12</v>
      </c>
      <c r="H619" s="4" t="s">
        <v>12</v>
      </c>
      <c r="I619" s="4" t="s">
        <v>28</v>
      </c>
      <c r="J619" s="4" t="s">
        <v>28</v>
      </c>
    </row>
    <row r="620" ht="15.75" customHeight="1">
      <c r="A620" s="3">
        <v>1402.0</v>
      </c>
      <c r="B620" s="4" t="s">
        <v>150</v>
      </c>
      <c r="C620" s="4" t="s">
        <v>150</v>
      </c>
      <c r="D620" s="4">
        <v>43.229208</v>
      </c>
      <c r="E620" s="4">
        <v>23.5633</v>
      </c>
      <c r="F620" s="4">
        <v>9500.0</v>
      </c>
      <c r="G620" s="4" t="s">
        <v>12</v>
      </c>
      <c r="H620" s="4" t="s">
        <v>12</v>
      </c>
      <c r="I620" s="4" t="s">
        <v>28</v>
      </c>
      <c r="J620" s="4" t="s">
        <v>28</v>
      </c>
    </row>
    <row r="621" ht="15.75" customHeight="1">
      <c r="A621" s="3">
        <v>1409.0</v>
      </c>
      <c r="B621" s="4" t="s">
        <v>149</v>
      </c>
      <c r="C621" s="4" t="s">
        <v>150</v>
      </c>
      <c r="D621" s="4">
        <v>43.176383</v>
      </c>
      <c r="E621" s="4">
        <v>23.764543</v>
      </c>
      <c r="F621" s="4">
        <v>0.0</v>
      </c>
      <c r="G621" s="4" t="s">
        <v>12</v>
      </c>
      <c r="H621" s="4" t="s">
        <v>12</v>
      </c>
      <c r="I621" s="4" t="s">
        <v>28</v>
      </c>
      <c r="J621" s="4" t="s">
        <v>28</v>
      </c>
    </row>
    <row r="622" ht="15.75" customHeight="1">
      <c r="A622" s="3">
        <v>1433.0</v>
      </c>
      <c r="B622" s="4" t="s">
        <v>152</v>
      </c>
      <c r="C622" s="4" t="s">
        <v>150</v>
      </c>
      <c r="D622" s="4">
        <v>43.483491</v>
      </c>
      <c r="E622" s="4">
        <v>23.875206</v>
      </c>
      <c r="F622" s="4">
        <v>3000.0</v>
      </c>
      <c r="G622" s="4" t="s">
        <v>11</v>
      </c>
      <c r="H622" s="4" t="s">
        <v>17</v>
      </c>
      <c r="I622" s="4" t="s">
        <v>31</v>
      </c>
      <c r="J622" s="4" t="s">
        <v>26</v>
      </c>
    </row>
    <row r="623" ht="15.75" customHeight="1">
      <c r="A623" s="3">
        <v>1434.0</v>
      </c>
      <c r="B623" s="4" t="s">
        <v>152</v>
      </c>
      <c r="C623" s="4" t="s">
        <v>150</v>
      </c>
      <c r="D623" s="4">
        <v>43.483491</v>
      </c>
      <c r="E623" s="4">
        <v>23.875206</v>
      </c>
      <c r="F623" s="4">
        <v>3000.0</v>
      </c>
      <c r="G623" s="4" t="s">
        <v>11</v>
      </c>
      <c r="H623" s="4" t="s">
        <v>17</v>
      </c>
      <c r="I623" s="4" t="s">
        <v>31</v>
      </c>
      <c r="J623" s="4" t="s">
        <v>26</v>
      </c>
    </row>
    <row r="624" ht="15.75" customHeight="1">
      <c r="A624" s="3">
        <v>1435.0</v>
      </c>
      <c r="B624" s="4" t="s">
        <v>152</v>
      </c>
      <c r="C624" s="4" t="s">
        <v>150</v>
      </c>
      <c r="D624" s="4">
        <v>43.483491</v>
      </c>
      <c r="E624" s="4">
        <v>23.875206</v>
      </c>
      <c r="F624" s="4">
        <v>3000.0</v>
      </c>
      <c r="G624" s="4" t="s">
        <v>11</v>
      </c>
      <c r="H624" s="4" t="s">
        <v>17</v>
      </c>
      <c r="I624" s="4" t="s">
        <v>31</v>
      </c>
      <c r="J624" s="4" t="s">
        <v>26</v>
      </c>
    </row>
    <row r="625" ht="15.75" customHeight="1">
      <c r="A625" s="3">
        <v>1436.0</v>
      </c>
      <c r="B625" s="4" t="s">
        <v>152</v>
      </c>
      <c r="C625" s="4" t="s">
        <v>150</v>
      </c>
      <c r="D625" s="4">
        <v>43.483491</v>
      </c>
      <c r="E625" s="4">
        <v>23.875206</v>
      </c>
      <c r="F625" s="4">
        <v>3000.0</v>
      </c>
      <c r="G625" s="4" t="s">
        <v>11</v>
      </c>
      <c r="H625" s="4" t="s">
        <v>17</v>
      </c>
      <c r="I625" s="4" t="s">
        <v>31</v>
      </c>
      <c r="J625" s="4" t="s">
        <v>26</v>
      </c>
    </row>
    <row r="626" ht="15.75" customHeight="1">
      <c r="A626" s="3">
        <v>1451.0</v>
      </c>
      <c r="B626" s="4" t="s">
        <v>153</v>
      </c>
      <c r="C626" s="4" t="s">
        <v>150</v>
      </c>
      <c r="D626" s="4">
        <v>43.144159</v>
      </c>
      <c r="E626" s="4">
        <v>23.97997</v>
      </c>
      <c r="F626" s="4">
        <v>500.0</v>
      </c>
      <c r="G626" s="4" t="s">
        <v>12</v>
      </c>
      <c r="H626" s="4" t="s">
        <v>12</v>
      </c>
      <c r="I626" s="4" t="s">
        <v>28</v>
      </c>
      <c r="J626" s="4" t="s">
        <v>28</v>
      </c>
    </row>
    <row r="627" ht="15.75" customHeight="1">
      <c r="A627" s="3">
        <v>1003.0</v>
      </c>
      <c r="B627" s="4" t="s">
        <v>105</v>
      </c>
      <c r="C627" s="4" t="s">
        <v>154</v>
      </c>
      <c r="D627" s="4">
        <v>42.593881</v>
      </c>
      <c r="E627" s="4">
        <v>26.750341</v>
      </c>
      <c r="F627" s="4">
        <v>2500.0</v>
      </c>
      <c r="G627" s="6"/>
      <c r="H627" s="6"/>
      <c r="I627" s="5" t="s">
        <v>25</v>
      </c>
      <c r="J627" s="5" t="s">
        <v>26</v>
      </c>
    </row>
    <row r="628" ht="15.75" customHeight="1">
      <c r="A628" s="3">
        <v>1004.0</v>
      </c>
      <c r="B628" s="4" t="s">
        <v>155</v>
      </c>
      <c r="C628" s="4" t="s">
        <v>154</v>
      </c>
      <c r="D628" s="4">
        <v>42.10132</v>
      </c>
      <c r="E628" s="3">
        <v>26.646779</v>
      </c>
      <c r="F628" s="4">
        <v>0.0</v>
      </c>
      <c r="G628" s="4" t="s">
        <v>11</v>
      </c>
      <c r="H628" s="4" t="s">
        <v>17</v>
      </c>
      <c r="I628" s="5" t="s">
        <v>25</v>
      </c>
      <c r="J628" s="5" t="s">
        <v>26</v>
      </c>
    </row>
    <row r="629" ht="15.75" customHeight="1">
      <c r="A629" s="3">
        <v>1009.0</v>
      </c>
      <c r="B629" s="4" t="s">
        <v>156</v>
      </c>
      <c r="C629" s="4" t="s">
        <v>154</v>
      </c>
      <c r="D629" s="4">
        <v>42.268269</v>
      </c>
      <c r="E629" s="4">
        <v>26.684116</v>
      </c>
      <c r="F629" s="4">
        <v>0.0</v>
      </c>
      <c r="G629" s="4" t="s">
        <v>24</v>
      </c>
      <c r="H629" s="4" t="s">
        <v>24</v>
      </c>
      <c r="I629" s="5" t="s">
        <v>25</v>
      </c>
      <c r="J629" s="5" t="s">
        <v>26</v>
      </c>
    </row>
    <row r="630" ht="15.75" customHeight="1">
      <c r="A630" s="3">
        <v>1025.0</v>
      </c>
      <c r="B630" s="4" t="s">
        <v>155</v>
      </c>
      <c r="C630" s="4" t="s">
        <v>154</v>
      </c>
      <c r="D630" s="4">
        <v>42.232066</v>
      </c>
      <c r="E630" s="4">
        <v>26.639097</v>
      </c>
      <c r="F630" s="4">
        <v>40.0</v>
      </c>
      <c r="G630" s="4" t="s">
        <v>11</v>
      </c>
      <c r="H630" s="4" t="s">
        <v>20</v>
      </c>
      <c r="I630" s="5" t="s">
        <v>18</v>
      </c>
      <c r="J630" s="5" t="s">
        <v>14</v>
      </c>
    </row>
    <row r="631" ht="15.75" customHeight="1">
      <c r="A631" s="3">
        <v>1026.0</v>
      </c>
      <c r="B631" s="4" t="s">
        <v>155</v>
      </c>
      <c r="C631" s="4" t="s">
        <v>154</v>
      </c>
      <c r="D631" s="4">
        <v>42.231725</v>
      </c>
      <c r="E631" s="4">
        <v>26.639353</v>
      </c>
      <c r="F631" s="4">
        <v>40.0</v>
      </c>
      <c r="G631" s="4" t="s">
        <v>11</v>
      </c>
      <c r="H631" s="4" t="s">
        <v>20</v>
      </c>
      <c r="I631" s="5" t="s">
        <v>18</v>
      </c>
      <c r="J631" s="5" t="s">
        <v>14</v>
      </c>
    </row>
    <row r="632" ht="15.75" customHeight="1">
      <c r="A632" s="3">
        <v>1030.0</v>
      </c>
      <c r="B632" s="4" t="s">
        <v>157</v>
      </c>
      <c r="C632" s="4" t="s">
        <v>154</v>
      </c>
      <c r="D632" s="4">
        <v>42.2998</v>
      </c>
      <c r="E632" s="4">
        <v>26.628449</v>
      </c>
      <c r="F632" s="4">
        <v>500.0</v>
      </c>
      <c r="G632" s="4" t="s">
        <v>11</v>
      </c>
      <c r="H632" s="4" t="s">
        <v>20</v>
      </c>
      <c r="I632" s="5" t="s">
        <v>18</v>
      </c>
      <c r="J632" s="5" t="s">
        <v>14</v>
      </c>
    </row>
    <row r="633" ht="15.75" customHeight="1">
      <c r="A633" s="3">
        <v>1031.0</v>
      </c>
      <c r="B633" s="4" t="s">
        <v>155</v>
      </c>
      <c r="C633" s="4" t="s">
        <v>154</v>
      </c>
      <c r="D633" s="4">
        <v>42.273879</v>
      </c>
      <c r="E633" s="4">
        <v>26.673911</v>
      </c>
      <c r="F633" s="4">
        <v>0.0</v>
      </c>
      <c r="G633" s="4" t="s">
        <v>20</v>
      </c>
      <c r="H633" s="4" t="s">
        <v>17</v>
      </c>
      <c r="I633" s="5" t="s">
        <v>18</v>
      </c>
      <c r="J633" s="5" t="s">
        <v>14</v>
      </c>
    </row>
    <row r="634" ht="15.75" customHeight="1">
      <c r="A634" s="3">
        <v>1032.0</v>
      </c>
      <c r="B634" s="4" t="s">
        <v>155</v>
      </c>
      <c r="C634" s="4" t="s">
        <v>154</v>
      </c>
      <c r="D634" s="4">
        <v>42.295076</v>
      </c>
      <c r="E634" s="4">
        <v>26.733125</v>
      </c>
      <c r="F634" s="4">
        <v>0.0</v>
      </c>
      <c r="G634" s="4" t="s">
        <v>11</v>
      </c>
      <c r="H634" s="4" t="s">
        <v>17</v>
      </c>
      <c r="I634" s="5" t="s">
        <v>25</v>
      </c>
      <c r="J634" s="5" t="s">
        <v>14</v>
      </c>
    </row>
    <row r="635" ht="15.75" customHeight="1">
      <c r="A635" s="3">
        <v>1033.0</v>
      </c>
      <c r="B635" s="4" t="s">
        <v>155</v>
      </c>
      <c r="C635" s="4" t="s">
        <v>154</v>
      </c>
      <c r="D635" s="4">
        <v>42.295277</v>
      </c>
      <c r="E635" s="4">
        <v>26.734192</v>
      </c>
      <c r="F635" s="4">
        <v>0.0</v>
      </c>
      <c r="G635" s="4" t="s">
        <v>11</v>
      </c>
      <c r="H635" s="4" t="s">
        <v>17</v>
      </c>
      <c r="I635" s="5" t="s">
        <v>25</v>
      </c>
      <c r="J635" s="5" t="s">
        <v>14</v>
      </c>
    </row>
    <row r="636" ht="15.75" customHeight="1">
      <c r="A636" s="3">
        <v>1067.0</v>
      </c>
      <c r="B636" s="4" t="s">
        <v>155</v>
      </c>
      <c r="C636" s="4" t="s">
        <v>154</v>
      </c>
      <c r="D636" s="4">
        <v>42.290315</v>
      </c>
      <c r="E636" s="4">
        <v>26.723116</v>
      </c>
      <c r="F636" s="4">
        <v>0.0</v>
      </c>
      <c r="G636" s="4" t="s">
        <v>20</v>
      </c>
      <c r="H636" s="4" t="s">
        <v>17</v>
      </c>
      <c r="I636" s="5" t="s">
        <v>21</v>
      </c>
      <c r="J636" s="5" t="s">
        <v>14</v>
      </c>
    </row>
    <row r="637" ht="15.75" customHeight="1">
      <c r="A637" s="3">
        <v>1068.0</v>
      </c>
      <c r="B637" s="4" t="s">
        <v>155</v>
      </c>
      <c r="C637" s="4" t="s">
        <v>154</v>
      </c>
      <c r="D637" s="4">
        <v>42.261297</v>
      </c>
      <c r="E637" s="4">
        <v>26.612289</v>
      </c>
      <c r="F637" s="4">
        <v>100.0</v>
      </c>
      <c r="G637" s="4" t="s">
        <v>12</v>
      </c>
      <c r="H637" s="4" t="s">
        <v>12</v>
      </c>
      <c r="I637" s="5" t="s">
        <v>18</v>
      </c>
      <c r="J637" s="5" t="s">
        <v>14</v>
      </c>
    </row>
    <row r="638" ht="15.75" customHeight="1">
      <c r="A638" s="3">
        <v>1069.0</v>
      </c>
      <c r="B638" s="4" t="s">
        <v>155</v>
      </c>
      <c r="C638" s="4" t="s">
        <v>154</v>
      </c>
      <c r="D638" s="4">
        <v>42.259625</v>
      </c>
      <c r="E638" s="4">
        <v>26.611337</v>
      </c>
      <c r="F638" s="4">
        <v>100.0</v>
      </c>
      <c r="G638" s="4" t="s">
        <v>12</v>
      </c>
      <c r="H638" s="4" t="s">
        <v>12</v>
      </c>
      <c r="I638" s="5" t="s">
        <v>18</v>
      </c>
      <c r="J638" s="5" t="s">
        <v>14</v>
      </c>
    </row>
    <row r="639" ht="15.75" customHeight="1">
      <c r="A639" s="3">
        <v>1105.0</v>
      </c>
      <c r="B639" s="4" t="s">
        <v>157</v>
      </c>
      <c r="C639" s="4" t="s">
        <v>154</v>
      </c>
      <c r="D639" s="4">
        <v>42.541761</v>
      </c>
      <c r="E639" s="4">
        <v>26.482969</v>
      </c>
      <c r="F639" s="4">
        <v>0.0</v>
      </c>
      <c r="G639" s="4" t="s">
        <v>11</v>
      </c>
      <c r="H639" s="4" t="s">
        <v>17</v>
      </c>
      <c r="I639" s="5" t="s">
        <v>25</v>
      </c>
      <c r="J639" s="5" t="s">
        <v>26</v>
      </c>
    </row>
    <row r="640" ht="15.75" customHeight="1">
      <c r="A640" s="3">
        <v>1108.0</v>
      </c>
      <c r="B640" s="4" t="s">
        <v>155</v>
      </c>
      <c r="C640" s="4" t="s">
        <v>154</v>
      </c>
      <c r="D640" s="4">
        <v>42.266797</v>
      </c>
      <c r="E640" s="4">
        <v>26.650959</v>
      </c>
      <c r="F640" s="4">
        <v>200.0</v>
      </c>
      <c r="G640" s="4" t="s">
        <v>11</v>
      </c>
      <c r="H640" s="6"/>
      <c r="I640" s="5" t="s">
        <v>25</v>
      </c>
      <c r="J640" s="5" t="s">
        <v>26</v>
      </c>
    </row>
    <row r="641" ht="15.75" customHeight="1">
      <c r="A641" s="3">
        <v>1109.0</v>
      </c>
      <c r="B641" s="4" t="s">
        <v>155</v>
      </c>
      <c r="C641" s="4" t="s">
        <v>154</v>
      </c>
      <c r="D641" s="4">
        <v>42.263788</v>
      </c>
      <c r="E641" s="4">
        <v>26.613517</v>
      </c>
      <c r="F641" s="4">
        <v>0.0</v>
      </c>
      <c r="G641" s="6"/>
      <c r="H641" s="6"/>
      <c r="I641" s="5" t="s">
        <v>18</v>
      </c>
      <c r="J641" s="5" t="s">
        <v>14</v>
      </c>
    </row>
    <row r="642" ht="15.75" customHeight="1">
      <c r="A642" s="3">
        <v>1130.0</v>
      </c>
      <c r="B642" s="4" t="s">
        <v>155</v>
      </c>
      <c r="C642" s="4" t="s">
        <v>154</v>
      </c>
      <c r="D642" s="4">
        <v>42.291113</v>
      </c>
      <c r="E642" s="4">
        <v>26.712725</v>
      </c>
      <c r="F642" s="4">
        <v>0.0</v>
      </c>
      <c r="G642" s="4" t="s">
        <v>17</v>
      </c>
      <c r="H642" s="4" t="s">
        <v>17</v>
      </c>
      <c r="I642" s="5" t="s">
        <v>21</v>
      </c>
      <c r="J642" s="5" t="s">
        <v>19</v>
      </c>
    </row>
    <row r="643" ht="15.75" customHeight="1">
      <c r="A643" s="3">
        <v>1131.0</v>
      </c>
      <c r="B643" s="4" t="s">
        <v>157</v>
      </c>
      <c r="C643" s="4" t="s">
        <v>154</v>
      </c>
      <c r="D643" s="4">
        <v>42.456682</v>
      </c>
      <c r="E643" s="4">
        <v>26.544749</v>
      </c>
      <c r="F643" s="4">
        <v>200.0</v>
      </c>
      <c r="G643" s="4" t="s">
        <v>11</v>
      </c>
      <c r="H643" s="4" t="s">
        <v>11</v>
      </c>
      <c r="I643" s="5" t="s">
        <v>25</v>
      </c>
      <c r="J643" s="5" t="s">
        <v>26</v>
      </c>
    </row>
    <row r="644" ht="15.75" customHeight="1">
      <c r="A644" s="3">
        <v>1143.0</v>
      </c>
      <c r="B644" s="4" t="s">
        <v>155</v>
      </c>
      <c r="C644" s="4" t="s">
        <v>154</v>
      </c>
      <c r="D644" s="4">
        <v>42.966133</v>
      </c>
      <c r="E644" s="4">
        <v>26.742704</v>
      </c>
      <c r="F644" s="4">
        <v>200.0</v>
      </c>
      <c r="G644" s="4" t="s">
        <v>24</v>
      </c>
      <c r="H644" s="4" t="s">
        <v>20</v>
      </c>
      <c r="I644" s="5" t="s">
        <v>28</v>
      </c>
      <c r="J644" s="5" t="s">
        <v>28</v>
      </c>
    </row>
    <row r="645" ht="15.75" customHeight="1">
      <c r="A645" s="3">
        <v>1152.0</v>
      </c>
      <c r="B645" s="4" t="s">
        <v>155</v>
      </c>
      <c r="C645" s="4" t="s">
        <v>154</v>
      </c>
      <c r="D645" s="4">
        <v>42.268224</v>
      </c>
      <c r="E645" s="4">
        <v>26.684084</v>
      </c>
      <c r="F645" s="4">
        <v>0.0</v>
      </c>
      <c r="G645" s="4" t="s">
        <v>12</v>
      </c>
      <c r="H645" s="4" t="s">
        <v>12</v>
      </c>
      <c r="I645" s="4" t="s">
        <v>25</v>
      </c>
      <c r="J645" s="4" t="s">
        <v>14</v>
      </c>
    </row>
    <row r="646" ht="15.75" customHeight="1">
      <c r="A646" s="3">
        <v>1153.0</v>
      </c>
      <c r="B646" s="4" t="s">
        <v>105</v>
      </c>
      <c r="C646" s="4" t="s">
        <v>154</v>
      </c>
      <c r="D646" s="4">
        <v>42.553237</v>
      </c>
      <c r="E646" s="4">
        <v>26.763073</v>
      </c>
      <c r="F646" s="4">
        <v>200.0</v>
      </c>
      <c r="G646" s="4" t="s">
        <v>17</v>
      </c>
      <c r="H646" s="4" t="s">
        <v>17</v>
      </c>
      <c r="I646" s="4" t="s">
        <v>18</v>
      </c>
      <c r="J646" s="4" t="s">
        <v>14</v>
      </c>
    </row>
    <row r="647" ht="15.75" customHeight="1">
      <c r="A647" s="3">
        <v>1154.0</v>
      </c>
      <c r="B647" s="4" t="s">
        <v>105</v>
      </c>
      <c r="C647" s="4" t="s">
        <v>154</v>
      </c>
      <c r="D647" s="4">
        <v>42.552689</v>
      </c>
      <c r="E647" s="4">
        <v>26.765576</v>
      </c>
      <c r="F647" s="4">
        <v>200.0</v>
      </c>
      <c r="G647" s="4" t="s">
        <v>17</v>
      </c>
      <c r="H647" s="4" t="s">
        <v>17</v>
      </c>
      <c r="I647" s="4" t="s">
        <v>18</v>
      </c>
      <c r="J647" s="4" t="s">
        <v>14</v>
      </c>
    </row>
    <row r="648" ht="15.75" customHeight="1">
      <c r="A648" s="3">
        <v>1155.0</v>
      </c>
      <c r="B648" s="4" t="s">
        <v>157</v>
      </c>
      <c r="C648" s="4" t="s">
        <v>154</v>
      </c>
      <c r="D648" s="4">
        <v>42.551369</v>
      </c>
      <c r="E648" s="4">
        <v>26.500061</v>
      </c>
      <c r="F648" s="4">
        <v>200.0</v>
      </c>
      <c r="G648" s="4" t="s">
        <v>11</v>
      </c>
      <c r="H648" s="4" t="s">
        <v>17</v>
      </c>
      <c r="I648" s="4" t="s">
        <v>31</v>
      </c>
      <c r="J648" s="4" t="s">
        <v>14</v>
      </c>
    </row>
    <row r="649" ht="15.75" customHeight="1">
      <c r="A649" s="3">
        <v>1191.0</v>
      </c>
      <c r="B649" s="4" t="s">
        <v>158</v>
      </c>
      <c r="C649" s="4" t="s">
        <v>154</v>
      </c>
      <c r="D649" s="4">
        <v>42.166402</v>
      </c>
      <c r="E649" s="4">
        <v>26.75047</v>
      </c>
      <c r="F649" s="4">
        <v>0.0</v>
      </c>
      <c r="G649" s="4" t="s">
        <v>12</v>
      </c>
      <c r="H649" s="4" t="s">
        <v>12</v>
      </c>
      <c r="I649" s="4" t="s">
        <v>31</v>
      </c>
      <c r="J649" s="4" t="s">
        <v>14</v>
      </c>
    </row>
    <row r="650" ht="15.75" customHeight="1">
      <c r="A650" s="3">
        <v>1196.0</v>
      </c>
      <c r="B650" s="4" t="s">
        <v>157</v>
      </c>
      <c r="C650" s="4" t="s">
        <v>154</v>
      </c>
      <c r="D650" s="4">
        <v>42.542045</v>
      </c>
      <c r="E650" s="4">
        <v>26.478879</v>
      </c>
      <c r="F650" s="4">
        <v>200.0</v>
      </c>
      <c r="G650" s="4" t="s">
        <v>11</v>
      </c>
      <c r="H650" s="4" t="s">
        <v>17</v>
      </c>
      <c r="I650" s="4" t="s">
        <v>25</v>
      </c>
      <c r="J650" s="4" t="s">
        <v>26</v>
      </c>
    </row>
    <row r="651" ht="15.75" customHeight="1">
      <c r="A651" s="3">
        <v>1225.0</v>
      </c>
      <c r="B651" s="4" t="s">
        <v>155</v>
      </c>
      <c r="C651" s="4" t="s">
        <v>154</v>
      </c>
      <c r="D651" s="4">
        <v>42.145173</v>
      </c>
      <c r="E651" s="4">
        <v>26.686366</v>
      </c>
      <c r="F651" s="4">
        <v>0.0</v>
      </c>
      <c r="G651" s="4" t="s">
        <v>12</v>
      </c>
      <c r="H651" s="4" t="s">
        <v>12</v>
      </c>
      <c r="I651" s="4" t="s">
        <v>28</v>
      </c>
      <c r="J651" s="4" t="s">
        <v>28</v>
      </c>
    </row>
    <row r="652" ht="15.75" customHeight="1">
      <c r="A652" s="3">
        <v>1226.0</v>
      </c>
      <c r="B652" s="4" t="s">
        <v>155</v>
      </c>
      <c r="C652" s="4" t="s">
        <v>154</v>
      </c>
      <c r="D652" s="4">
        <v>42.144489</v>
      </c>
      <c r="E652" s="4">
        <v>26.686952</v>
      </c>
      <c r="F652" s="4">
        <v>0.0</v>
      </c>
      <c r="G652" s="4" t="s">
        <v>12</v>
      </c>
      <c r="H652" s="4" t="s">
        <v>12</v>
      </c>
      <c r="I652" s="4" t="s">
        <v>28</v>
      </c>
      <c r="J652" s="4" t="s">
        <v>28</v>
      </c>
    </row>
    <row r="653" ht="15.75" customHeight="1">
      <c r="A653" s="3">
        <v>1234.0</v>
      </c>
      <c r="B653" s="4" t="s">
        <v>105</v>
      </c>
      <c r="C653" s="4" t="s">
        <v>154</v>
      </c>
      <c r="D653" s="4">
        <v>42.509133</v>
      </c>
      <c r="E653" s="4">
        <v>26.71134</v>
      </c>
      <c r="F653" s="4">
        <v>500.0</v>
      </c>
      <c r="G653" s="4" t="s">
        <v>12</v>
      </c>
      <c r="H653" s="4" t="s">
        <v>12</v>
      </c>
      <c r="I653" s="4" t="s">
        <v>18</v>
      </c>
      <c r="J653" s="4" t="s">
        <v>14</v>
      </c>
    </row>
    <row r="654" ht="15.75" customHeight="1">
      <c r="A654" s="3">
        <v>1252.0</v>
      </c>
      <c r="B654" s="4" t="s">
        <v>157</v>
      </c>
      <c r="C654" s="4" t="s">
        <v>154</v>
      </c>
      <c r="D654" s="4">
        <v>42.513881</v>
      </c>
      <c r="E654" s="4">
        <v>26.564572</v>
      </c>
      <c r="F654" s="4">
        <v>500.0</v>
      </c>
      <c r="G654" s="4" t="s">
        <v>12</v>
      </c>
      <c r="H654" s="4" t="s">
        <v>12</v>
      </c>
      <c r="I654" s="4" t="s">
        <v>18</v>
      </c>
      <c r="J654" s="4" t="s">
        <v>19</v>
      </c>
    </row>
    <row r="655" ht="15.75" customHeight="1">
      <c r="A655" s="3">
        <v>1257.0</v>
      </c>
      <c r="B655" s="4" t="s">
        <v>158</v>
      </c>
      <c r="C655" s="4" t="s">
        <v>154</v>
      </c>
      <c r="D655" s="4">
        <v>42.154139</v>
      </c>
      <c r="E655" s="4">
        <v>26.930844</v>
      </c>
      <c r="F655" s="4">
        <v>500.0</v>
      </c>
      <c r="G655" s="4" t="s">
        <v>12</v>
      </c>
      <c r="H655" s="4" t="s">
        <v>12</v>
      </c>
      <c r="I655" s="4" t="s">
        <v>13</v>
      </c>
      <c r="J655" s="4" t="s">
        <v>14</v>
      </c>
    </row>
    <row r="656" ht="15.75" customHeight="1">
      <c r="A656" s="3">
        <v>1258.0</v>
      </c>
      <c r="B656" s="4" t="s">
        <v>158</v>
      </c>
      <c r="C656" s="4" t="s">
        <v>154</v>
      </c>
      <c r="D656" s="4">
        <v>42.159068</v>
      </c>
      <c r="E656" s="4">
        <v>26.861798</v>
      </c>
      <c r="F656" s="4">
        <v>0.0</v>
      </c>
      <c r="G656" s="4" t="s">
        <v>11</v>
      </c>
      <c r="H656" s="4" t="s">
        <v>20</v>
      </c>
      <c r="I656" s="4" t="s">
        <v>25</v>
      </c>
      <c r="J656" s="4" t="s">
        <v>26</v>
      </c>
    </row>
    <row r="657" ht="15.75" customHeight="1">
      <c r="A657" s="3">
        <v>1262.0</v>
      </c>
      <c r="B657" s="4" t="s">
        <v>157</v>
      </c>
      <c r="C657" s="4" t="s">
        <v>154</v>
      </c>
      <c r="D657" s="4">
        <v>42.511626</v>
      </c>
      <c r="E657" s="4">
        <v>26.436665</v>
      </c>
      <c r="F657" s="4">
        <v>300.0</v>
      </c>
      <c r="G657" s="4" t="s">
        <v>12</v>
      </c>
      <c r="H657" s="4" t="s">
        <v>12</v>
      </c>
      <c r="I657" s="4" t="s">
        <v>28</v>
      </c>
      <c r="J657" s="4" t="s">
        <v>28</v>
      </c>
    </row>
    <row r="658" ht="15.75" customHeight="1">
      <c r="A658" s="3">
        <v>1263.0</v>
      </c>
      <c r="B658" s="4" t="s">
        <v>157</v>
      </c>
      <c r="C658" s="4" t="s">
        <v>154</v>
      </c>
      <c r="D658" s="4">
        <v>42.511545</v>
      </c>
      <c r="E658" s="4">
        <v>26.436034</v>
      </c>
      <c r="F658" s="4">
        <v>300.0</v>
      </c>
      <c r="G658" s="4" t="s">
        <v>12</v>
      </c>
      <c r="H658" s="4" t="s">
        <v>12</v>
      </c>
      <c r="I658" s="4" t="s">
        <v>28</v>
      </c>
      <c r="J658" s="4" t="s">
        <v>28</v>
      </c>
    </row>
    <row r="659" ht="15.75" customHeight="1">
      <c r="A659" s="3">
        <v>1264.0</v>
      </c>
      <c r="B659" s="4" t="s">
        <v>157</v>
      </c>
      <c r="C659" s="4" t="s">
        <v>154</v>
      </c>
      <c r="D659" s="4">
        <v>42.512526</v>
      </c>
      <c r="E659" s="4">
        <v>26.437735</v>
      </c>
      <c r="F659" s="4">
        <v>300.0</v>
      </c>
      <c r="G659" s="4" t="s">
        <v>12</v>
      </c>
      <c r="H659" s="4" t="s">
        <v>12</v>
      </c>
      <c r="I659" s="4" t="s">
        <v>18</v>
      </c>
      <c r="J659" s="4" t="s">
        <v>14</v>
      </c>
    </row>
    <row r="660" ht="15.75" customHeight="1">
      <c r="A660" s="3">
        <v>1265.0</v>
      </c>
      <c r="B660" s="4" t="s">
        <v>157</v>
      </c>
      <c r="C660" s="4" t="s">
        <v>154</v>
      </c>
      <c r="D660" s="4">
        <v>42.510954</v>
      </c>
      <c r="E660" s="4">
        <v>26.434698</v>
      </c>
      <c r="F660" s="4">
        <v>300.0</v>
      </c>
      <c r="G660" s="4" t="s">
        <v>12</v>
      </c>
      <c r="H660" s="4" t="s">
        <v>12</v>
      </c>
      <c r="I660" s="4" t="s">
        <v>28</v>
      </c>
      <c r="J660" s="4" t="s">
        <v>28</v>
      </c>
    </row>
    <row r="661" ht="15.75" customHeight="1">
      <c r="A661" s="3">
        <v>1367.0</v>
      </c>
      <c r="B661" s="4" t="s">
        <v>105</v>
      </c>
      <c r="C661" s="4" t="s">
        <v>154</v>
      </c>
      <c r="D661" s="4">
        <v>42.642766</v>
      </c>
      <c r="E661" s="4">
        <v>26.737377</v>
      </c>
      <c r="F661" s="4">
        <v>300.0</v>
      </c>
      <c r="G661" s="4" t="s">
        <v>11</v>
      </c>
      <c r="H661" s="4" t="s">
        <v>11</v>
      </c>
      <c r="I661" s="4" t="s">
        <v>25</v>
      </c>
      <c r="J661" s="4" t="s">
        <v>26</v>
      </c>
    </row>
    <row r="662" ht="15.75" customHeight="1">
      <c r="A662" s="3">
        <v>1368.0</v>
      </c>
      <c r="B662" s="4" t="s">
        <v>105</v>
      </c>
      <c r="C662" s="4" t="s">
        <v>154</v>
      </c>
      <c r="D662" s="4">
        <v>42.642282</v>
      </c>
      <c r="E662" s="4">
        <v>26.736127</v>
      </c>
      <c r="F662" s="4">
        <v>300.0</v>
      </c>
      <c r="G662" s="4" t="s">
        <v>11</v>
      </c>
      <c r="H662" s="4" t="s">
        <v>11</v>
      </c>
      <c r="I662" s="4" t="s">
        <v>25</v>
      </c>
      <c r="J662" s="4" t="s">
        <v>26</v>
      </c>
    </row>
    <row r="663" ht="15.75" customHeight="1">
      <c r="A663" s="3">
        <v>1476.0</v>
      </c>
      <c r="B663" s="4" t="s">
        <v>157</v>
      </c>
      <c r="C663" s="4" t="s">
        <v>154</v>
      </c>
      <c r="D663" s="4">
        <v>42.550088</v>
      </c>
      <c r="E663" s="4">
        <v>26.462104</v>
      </c>
      <c r="F663" s="4">
        <v>200.0</v>
      </c>
      <c r="G663" s="4" t="s">
        <v>12</v>
      </c>
      <c r="H663" s="4" t="s">
        <v>12</v>
      </c>
      <c r="I663" s="4" t="s">
        <v>13</v>
      </c>
      <c r="J663" s="4" t="s">
        <v>14</v>
      </c>
    </row>
    <row r="664" ht="15.75" customHeight="1">
      <c r="A664" s="3">
        <v>1561.0</v>
      </c>
      <c r="B664" s="4" t="s">
        <v>157</v>
      </c>
      <c r="C664" s="4" t="s">
        <v>154</v>
      </c>
      <c r="D664" s="4">
        <v>42.551332</v>
      </c>
      <c r="E664" s="4">
        <v>26.476249</v>
      </c>
      <c r="F664" s="4">
        <v>70.0</v>
      </c>
      <c r="G664" s="4" t="s">
        <v>20</v>
      </c>
      <c r="H664" s="4" t="s">
        <v>12</v>
      </c>
      <c r="I664" s="4" t="s">
        <v>13</v>
      </c>
      <c r="J664" s="4" t="s">
        <v>14</v>
      </c>
    </row>
    <row r="665" ht="15.75" customHeight="1">
      <c r="A665" s="3">
        <v>1562.0</v>
      </c>
      <c r="B665" s="4" t="s">
        <v>157</v>
      </c>
      <c r="C665" s="4" t="s">
        <v>154</v>
      </c>
      <c r="D665" s="4">
        <v>42.551983</v>
      </c>
      <c r="E665" s="4">
        <v>26.476498</v>
      </c>
      <c r="F665" s="4">
        <v>70.0</v>
      </c>
      <c r="G665" s="4" t="s">
        <v>20</v>
      </c>
      <c r="H665" s="4" t="s">
        <v>12</v>
      </c>
      <c r="I665" s="4" t="s">
        <v>13</v>
      </c>
      <c r="J665" s="4" t="s">
        <v>14</v>
      </c>
    </row>
    <row r="666" ht="15.75" customHeight="1">
      <c r="A666" s="3">
        <v>1663.0</v>
      </c>
      <c r="B666" s="4" t="s">
        <v>155</v>
      </c>
      <c r="C666" s="4" t="s">
        <v>154</v>
      </c>
      <c r="D666" s="4">
        <v>42.286774</v>
      </c>
      <c r="E666" s="4">
        <v>26.734341</v>
      </c>
      <c r="F666" s="4">
        <v>70.0</v>
      </c>
      <c r="G666" s="4" t="s">
        <v>12</v>
      </c>
      <c r="H666" s="4" t="s">
        <v>12</v>
      </c>
      <c r="I666" s="4" t="s">
        <v>28</v>
      </c>
      <c r="J666" s="4" t="s">
        <v>28</v>
      </c>
    </row>
    <row r="667" ht="15.75" customHeight="1">
      <c r="A667" s="3"/>
      <c r="G667" s="6"/>
      <c r="H667" s="6"/>
      <c r="I667" s="6"/>
      <c r="J667" s="6"/>
    </row>
    <row r="668" ht="15.75" customHeight="1">
      <c r="A668" s="3"/>
      <c r="F668" s="6">
        <f>AVERAGE(F2:F666)</f>
        <v>983.6445783</v>
      </c>
      <c r="G668" s="6"/>
      <c r="H668" s="6"/>
      <c r="I668" s="6"/>
      <c r="J668" s="6"/>
    </row>
    <row r="669" ht="15.75" customHeight="1">
      <c r="A669" s="3"/>
      <c r="F669" s="6">
        <f>median(F2:F666)</f>
        <v>300</v>
      </c>
      <c r="G669" s="6"/>
      <c r="H669" s="6"/>
      <c r="I669" s="6"/>
      <c r="J669" s="6"/>
    </row>
    <row r="670" ht="15.75" customHeight="1">
      <c r="A670" s="3"/>
      <c r="G670" s="6"/>
      <c r="H670" s="6"/>
      <c r="I670" s="6"/>
      <c r="J670" s="6"/>
    </row>
    <row r="671" ht="15.75" customHeight="1">
      <c r="A671" s="3"/>
      <c r="G671" s="6"/>
      <c r="H671" s="6"/>
      <c r="I671" s="6"/>
      <c r="J671" s="6"/>
    </row>
    <row r="672" ht="15.75" customHeight="1">
      <c r="A672" s="3"/>
      <c r="G672" s="6"/>
      <c r="H672" s="6"/>
      <c r="I672" s="6"/>
      <c r="J672" s="6"/>
    </row>
    <row r="673" ht="15.75" customHeight="1">
      <c r="A673" s="3"/>
      <c r="G673" s="6"/>
      <c r="H673" s="6"/>
      <c r="I673" s="6"/>
      <c r="J673" s="6"/>
    </row>
    <row r="674" ht="15.75" customHeight="1">
      <c r="A674" s="3"/>
      <c r="G674" s="6"/>
      <c r="H674" s="6"/>
      <c r="I674" s="6"/>
      <c r="J674" s="6"/>
    </row>
    <row r="675" ht="15.75" customHeight="1">
      <c r="A675" s="3"/>
      <c r="G675" s="6"/>
      <c r="H675" s="6"/>
      <c r="I675" s="6"/>
      <c r="J675" s="6"/>
    </row>
    <row r="676" ht="15.75" customHeight="1">
      <c r="A676" s="3"/>
      <c r="G676" s="6"/>
      <c r="H676" s="6"/>
      <c r="I676" s="6"/>
      <c r="J676" s="6"/>
    </row>
    <row r="677" ht="15.75" customHeight="1">
      <c r="A677" s="3"/>
      <c r="G677" s="6"/>
      <c r="H677" s="6"/>
      <c r="I677" s="6"/>
      <c r="J677" s="6"/>
    </row>
    <row r="678" ht="15.75" customHeight="1">
      <c r="A678" s="3"/>
      <c r="G678" s="6"/>
      <c r="H678" s="6"/>
      <c r="I678" s="6"/>
      <c r="J678" s="6"/>
    </row>
    <row r="679" ht="15.75" customHeight="1">
      <c r="A679" s="3"/>
      <c r="G679" s="6"/>
      <c r="H679" s="6"/>
      <c r="I679" s="6"/>
      <c r="J679" s="6"/>
    </row>
    <row r="680" ht="15.75" customHeight="1">
      <c r="A680" s="3"/>
      <c r="G680" s="6"/>
      <c r="H680" s="6"/>
      <c r="I680" s="6"/>
      <c r="J680" s="6"/>
    </row>
    <row r="681" ht="15.75" customHeight="1">
      <c r="A681" s="3"/>
      <c r="G681" s="6"/>
      <c r="H681" s="6"/>
      <c r="I681" s="6"/>
      <c r="J681" s="6"/>
    </row>
    <row r="682" ht="15.75" customHeight="1">
      <c r="A682" s="3"/>
      <c r="G682" s="6"/>
      <c r="H682" s="6"/>
      <c r="I682" s="6"/>
      <c r="J682" s="6"/>
    </row>
    <row r="683" ht="15.75" customHeight="1">
      <c r="A683" s="3"/>
      <c r="G683" s="6"/>
      <c r="H683" s="6"/>
      <c r="I683" s="6"/>
      <c r="J683" s="6"/>
    </row>
    <row r="684" ht="15.75" customHeight="1">
      <c r="A684" s="3"/>
      <c r="G684" s="6"/>
      <c r="H684" s="6"/>
      <c r="I684" s="6"/>
      <c r="J684" s="6"/>
    </row>
    <row r="685" ht="15.75" customHeight="1">
      <c r="A685" s="3"/>
      <c r="G685" s="6"/>
      <c r="H685" s="6"/>
      <c r="I685" s="6"/>
      <c r="J685" s="6"/>
    </row>
    <row r="686" ht="15.75" customHeight="1">
      <c r="A686" s="3"/>
      <c r="G686" s="6"/>
      <c r="H686" s="6"/>
      <c r="I686" s="6"/>
      <c r="J686" s="6"/>
    </row>
    <row r="687" ht="15.75" customHeight="1">
      <c r="A687" s="3"/>
      <c r="G687" s="6"/>
      <c r="H687" s="6"/>
      <c r="I687" s="6"/>
      <c r="J687" s="6"/>
    </row>
    <row r="688" ht="15.75" customHeight="1">
      <c r="A688" s="3"/>
      <c r="G688" s="6"/>
      <c r="H688" s="6"/>
      <c r="I688" s="6"/>
      <c r="J688" s="6"/>
    </row>
    <row r="689" ht="15.75" customHeight="1">
      <c r="A689" s="3"/>
      <c r="G689" s="6"/>
      <c r="H689" s="6"/>
      <c r="I689" s="6"/>
      <c r="J689" s="6"/>
    </row>
    <row r="690" ht="15.75" customHeight="1">
      <c r="A690" s="3"/>
      <c r="G690" s="6"/>
      <c r="H690" s="6"/>
      <c r="I690" s="6"/>
      <c r="J690" s="6"/>
    </row>
    <row r="691" ht="15.75" customHeight="1">
      <c r="A691" s="3"/>
      <c r="G691" s="6"/>
      <c r="H691" s="6"/>
      <c r="I691" s="6"/>
      <c r="J691" s="6"/>
    </row>
    <row r="692" ht="15.75" customHeight="1">
      <c r="A692" s="3"/>
      <c r="G692" s="6"/>
      <c r="H692" s="6"/>
      <c r="I692" s="6"/>
      <c r="J692" s="6"/>
    </row>
    <row r="693" ht="15.75" customHeight="1">
      <c r="A693" s="3"/>
      <c r="G693" s="6"/>
      <c r="H693" s="6"/>
      <c r="I693" s="6"/>
      <c r="J693" s="6"/>
    </row>
    <row r="694" ht="15.75" customHeight="1">
      <c r="A694" s="3"/>
      <c r="G694" s="6"/>
      <c r="H694" s="6"/>
      <c r="I694" s="6"/>
      <c r="J694" s="6"/>
    </row>
    <row r="695" ht="15.75" customHeight="1">
      <c r="A695" s="3"/>
      <c r="G695" s="6"/>
      <c r="H695" s="6"/>
      <c r="I695" s="6"/>
      <c r="J695" s="6"/>
    </row>
    <row r="696" ht="15.75" customHeight="1">
      <c r="A696" s="3"/>
      <c r="G696" s="6"/>
      <c r="H696" s="6"/>
      <c r="I696" s="6"/>
      <c r="J696" s="6"/>
    </row>
    <row r="697" ht="15.75" customHeight="1">
      <c r="A697" s="3"/>
      <c r="G697" s="6"/>
      <c r="H697" s="6"/>
      <c r="I697" s="6"/>
      <c r="J697" s="6"/>
    </row>
    <row r="698" ht="15.75" customHeight="1">
      <c r="A698" s="3"/>
      <c r="G698" s="6"/>
      <c r="H698" s="6"/>
      <c r="I698" s="6"/>
      <c r="J698" s="6"/>
    </row>
    <row r="699" ht="15.75" customHeight="1">
      <c r="A699" s="3"/>
      <c r="G699" s="6"/>
      <c r="H699" s="6"/>
      <c r="I699" s="6"/>
      <c r="J699" s="6"/>
    </row>
    <row r="700" ht="15.75" customHeight="1">
      <c r="A700" s="3"/>
      <c r="G700" s="6"/>
      <c r="H700" s="6"/>
      <c r="I700" s="6"/>
      <c r="J700" s="6"/>
    </row>
    <row r="701" ht="15.75" customHeight="1">
      <c r="A701" s="3"/>
      <c r="G701" s="6"/>
      <c r="H701" s="6"/>
      <c r="I701" s="6"/>
      <c r="J701" s="6"/>
    </row>
    <row r="702" ht="15.75" customHeight="1">
      <c r="A702" s="3"/>
      <c r="G702" s="6"/>
      <c r="H702" s="6"/>
      <c r="I702" s="6"/>
      <c r="J702" s="6"/>
    </row>
    <row r="703" ht="15.75" customHeight="1">
      <c r="A703" s="3"/>
      <c r="G703" s="6"/>
      <c r="H703" s="6"/>
      <c r="I703" s="6"/>
      <c r="J703" s="6"/>
    </row>
    <row r="704" ht="15.75" customHeight="1">
      <c r="A704" s="3"/>
      <c r="G704" s="6"/>
      <c r="H704" s="6"/>
      <c r="I704" s="6"/>
      <c r="J704" s="6"/>
    </row>
    <row r="705" ht="15.75" customHeight="1">
      <c r="A705" s="3"/>
      <c r="G705" s="6"/>
      <c r="H705" s="6"/>
      <c r="I705" s="6"/>
      <c r="J705" s="6"/>
    </row>
    <row r="706" ht="15.75" customHeight="1">
      <c r="A706" s="3"/>
      <c r="G706" s="6"/>
      <c r="H706" s="6"/>
      <c r="I706" s="6"/>
      <c r="J706" s="6"/>
    </row>
    <row r="707" ht="15.75" customHeight="1">
      <c r="A707" s="3"/>
      <c r="G707" s="6"/>
      <c r="H707" s="6"/>
      <c r="I707" s="6"/>
      <c r="J707" s="6"/>
    </row>
    <row r="708" ht="15.75" customHeight="1">
      <c r="A708" s="3"/>
      <c r="G708" s="6"/>
      <c r="H708" s="6"/>
      <c r="I708" s="6"/>
      <c r="J708" s="6"/>
    </row>
    <row r="709" ht="15.75" customHeight="1">
      <c r="A709" s="3"/>
      <c r="G709" s="6"/>
      <c r="H709" s="6"/>
      <c r="I709" s="6"/>
      <c r="J709" s="6"/>
    </row>
    <row r="710" ht="15.75" customHeight="1">
      <c r="A710" s="3"/>
      <c r="G710" s="6"/>
      <c r="H710" s="6"/>
      <c r="I710" s="6"/>
      <c r="J710" s="6"/>
    </row>
    <row r="711" ht="15.75" customHeight="1">
      <c r="A711" s="3"/>
      <c r="G711" s="6"/>
      <c r="H711" s="6"/>
      <c r="I711" s="6"/>
      <c r="J711" s="6"/>
    </row>
    <row r="712" ht="15.75" customHeight="1">
      <c r="A712" s="3"/>
      <c r="G712" s="6"/>
      <c r="H712" s="6"/>
      <c r="I712" s="6"/>
      <c r="J712" s="6"/>
    </row>
    <row r="713" ht="15.75" customHeight="1">
      <c r="A713" s="3"/>
      <c r="G713" s="6"/>
      <c r="H713" s="6"/>
      <c r="I713" s="6"/>
      <c r="J713" s="6"/>
    </row>
    <row r="714" ht="15.75" customHeight="1">
      <c r="A714" s="3"/>
      <c r="G714" s="6"/>
      <c r="H714" s="6"/>
      <c r="I714" s="6"/>
      <c r="J714" s="6"/>
    </row>
    <row r="715" ht="15.75" customHeight="1">
      <c r="A715" s="3"/>
      <c r="G715" s="6"/>
      <c r="H715" s="6"/>
      <c r="I715" s="6"/>
      <c r="J715" s="6"/>
    </row>
    <row r="716" ht="15.75" customHeight="1">
      <c r="A716" s="3"/>
      <c r="G716" s="6"/>
      <c r="H716" s="6"/>
      <c r="I716" s="6"/>
      <c r="J716" s="6"/>
    </row>
    <row r="717" ht="15.75" customHeight="1">
      <c r="A717" s="3"/>
      <c r="G717" s="6"/>
      <c r="H717" s="6"/>
      <c r="I717" s="6"/>
      <c r="J717" s="6"/>
    </row>
    <row r="718" ht="15.75" customHeight="1">
      <c r="A718" s="3"/>
      <c r="G718" s="6"/>
      <c r="H718" s="6"/>
      <c r="I718" s="6"/>
      <c r="J718" s="6"/>
    </row>
    <row r="719" ht="15.75" customHeight="1">
      <c r="A719" s="3"/>
      <c r="G719" s="6"/>
      <c r="H719" s="6"/>
      <c r="I719" s="6"/>
      <c r="J719" s="6"/>
    </row>
    <row r="720" ht="15.75" customHeight="1">
      <c r="A720" s="3"/>
      <c r="G720" s="6"/>
      <c r="H720" s="6"/>
      <c r="I720" s="6"/>
      <c r="J720" s="6"/>
    </row>
    <row r="721" ht="15.75" customHeight="1">
      <c r="A721" s="3"/>
      <c r="G721" s="6"/>
      <c r="H721" s="6"/>
      <c r="I721" s="6"/>
      <c r="J721" s="6"/>
    </row>
    <row r="722" ht="15.75" customHeight="1">
      <c r="A722" s="3"/>
      <c r="G722" s="6"/>
      <c r="H722" s="6"/>
      <c r="I722" s="6"/>
      <c r="J722" s="6"/>
    </row>
    <row r="723" ht="15.75" customHeight="1">
      <c r="A723" s="3"/>
      <c r="G723" s="6"/>
      <c r="H723" s="6"/>
      <c r="I723" s="6"/>
      <c r="J723" s="6"/>
    </row>
    <row r="724" ht="15.75" customHeight="1">
      <c r="A724" s="3"/>
      <c r="G724" s="6"/>
      <c r="H724" s="6"/>
      <c r="I724" s="6"/>
      <c r="J724" s="6"/>
    </row>
    <row r="725" ht="15.75" customHeight="1">
      <c r="A725" s="3"/>
      <c r="G725" s="6"/>
      <c r="H725" s="6"/>
      <c r="I725" s="6"/>
      <c r="J725" s="6"/>
    </row>
    <row r="726" ht="15.75" customHeight="1">
      <c r="A726" s="3"/>
      <c r="G726" s="6"/>
      <c r="H726" s="6"/>
      <c r="I726" s="6"/>
      <c r="J726" s="6"/>
    </row>
    <row r="727" ht="15.75" customHeight="1">
      <c r="A727" s="3"/>
      <c r="G727" s="6"/>
      <c r="H727" s="6"/>
      <c r="I727" s="6"/>
      <c r="J727" s="6"/>
    </row>
    <row r="728" ht="15.75" customHeight="1">
      <c r="A728" s="3"/>
      <c r="G728" s="6"/>
      <c r="H728" s="6"/>
      <c r="I728" s="6"/>
      <c r="J728" s="6"/>
    </row>
    <row r="729" ht="15.75" customHeight="1">
      <c r="A729" s="3"/>
      <c r="G729" s="6"/>
      <c r="H729" s="6"/>
      <c r="I729" s="6"/>
      <c r="J729" s="6"/>
    </row>
    <row r="730" ht="15.75" customHeight="1">
      <c r="A730" s="3"/>
      <c r="G730" s="6"/>
      <c r="H730" s="6"/>
      <c r="I730" s="6"/>
      <c r="J730" s="6"/>
    </row>
    <row r="731" ht="15.75" customHeight="1">
      <c r="A731" s="3"/>
      <c r="G731" s="6"/>
      <c r="H731" s="6"/>
      <c r="I731" s="6"/>
      <c r="J731" s="6"/>
    </row>
    <row r="732" ht="15.75" customHeight="1">
      <c r="A732" s="3"/>
      <c r="G732" s="6"/>
      <c r="H732" s="6"/>
      <c r="I732" s="6"/>
      <c r="J732" s="6"/>
    </row>
    <row r="733" ht="15.75" customHeight="1">
      <c r="A733" s="3"/>
      <c r="G733" s="6"/>
      <c r="H733" s="6"/>
      <c r="I733" s="6"/>
      <c r="J733" s="6"/>
    </row>
    <row r="734" ht="15.75" customHeight="1">
      <c r="A734" s="3"/>
      <c r="G734" s="6"/>
      <c r="H734" s="6"/>
      <c r="I734" s="6"/>
      <c r="J734" s="6"/>
    </row>
    <row r="735" ht="15.75" customHeight="1">
      <c r="A735" s="3"/>
      <c r="G735" s="6"/>
      <c r="H735" s="6"/>
      <c r="I735" s="6"/>
      <c r="J735" s="6"/>
    </row>
    <row r="736" ht="15.75" customHeight="1">
      <c r="A736" s="3"/>
      <c r="G736" s="6"/>
      <c r="H736" s="6"/>
      <c r="I736" s="6"/>
      <c r="J736" s="6"/>
    </row>
    <row r="737" ht="15.75" customHeight="1">
      <c r="A737" s="3"/>
      <c r="G737" s="6"/>
      <c r="H737" s="6"/>
      <c r="I737" s="6"/>
      <c r="J737" s="6"/>
    </row>
    <row r="738" ht="15.75" customHeight="1">
      <c r="A738" s="3"/>
      <c r="G738" s="6"/>
      <c r="H738" s="6"/>
      <c r="I738" s="6"/>
      <c r="J738" s="6"/>
    </row>
    <row r="739" ht="15.75" customHeight="1">
      <c r="A739" s="3"/>
      <c r="G739" s="6"/>
      <c r="H739" s="6"/>
      <c r="I739" s="6"/>
      <c r="J739" s="6"/>
    </row>
    <row r="740" ht="15.75" customHeight="1">
      <c r="A740" s="3"/>
      <c r="G740" s="6"/>
      <c r="H740" s="6"/>
      <c r="I740" s="6"/>
      <c r="J740" s="6"/>
    </row>
    <row r="741" ht="15.75" customHeight="1">
      <c r="A741" s="3"/>
      <c r="G741" s="6"/>
      <c r="H741" s="6"/>
      <c r="I741" s="6"/>
      <c r="J741" s="6"/>
    </row>
    <row r="742" ht="15.75" customHeight="1">
      <c r="A742" s="3"/>
      <c r="G742" s="6"/>
      <c r="H742" s="6"/>
      <c r="I742" s="6"/>
      <c r="J742" s="6"/>
    </row>
    <row r="743" ht="15.75" customHeight="1">
      <c r="A743" s="3"/>
      <c r="G743" s="6"/>
      <c r="H743" s="6"/>
      <c r="I743" s="6"/>
      <c r="J743" s="6"/>
    </row>
    <row r="744" ht="15.75" customHeight="1">
      <c r="A744" s="3"/>
      <c r="G744" s="6"/>
      <c r="H744" s="6"/>
      <c r="I744" s="6"/>
      <c r="J744" s="6"/>
    </row>
    <row r="745" ht="15.75" customHeight="1">
      <c r="A745" s="3"/>
      <c r="G745" s="6"/>
      <c r="H745" s="6"/>
      <c r="I745" s="6"/>
      <c r="J745" s="6"/>
    </row>
    <row r="746" ht="15.75" customHeight="1">
      <c r="A746" s="3"/>
      <c r="G746" s="6"/>
      <c r="H746" s="6"/>
      <c r="I746" s="6"/>
      <c r="J746" s="6"/>
    </row>
    <row r="747" ht="15.75" customHeight="1">
      <c r="A747" s="3"/>
      <c r="G747" s="6"/>
      <c r="H747" s="6"/>
      <c r="I747" s="6"/>
      <c r="J747" s="6"/>
    </row>
    <row r="748" ht="15.75" customHeight="1">
      <c r="A748" s="3"/>
      <c r="G748" s="6"/>
      <c r="H748" s="6"/>
      <c r="I748" s="6"/>
      <c r="J748" s="6"/>
    </row>
    <row r="749" ht="15.75" customHeight="1">
      <c r="A749" s="3"/>
      <c r="G749" s="6"/>
      <c r="H749" s="6"/>
      <c r="I749" s="6"/>
      <c r="J749" s="6"/>
    </row>
    <row r="750" ht="15.75" customHeight="1">
      <c r="A750" s="3"/>
      <c r="G750" s="6"/>
      <c r="H750" s="6"/>
      <c r="I750" s="6"/>
      <c r="J750" s="6"/>
    </row>
    <row r="751" ht="15.75" customHeight="1">
      <c r="A751" s="3"/>
      <c r="G751" s="6"/>
      <c r="H751" s="6"/>
      <c r="I751" s="6"/>
      <c r="J751" s="6"/>
    </row>
    <row r="752" ht="15.75" customHeight="1">
      <c r="A752" s="3"/>
      <c r="G752" s="6"/>
      <c r="H752" s="6"/>
      <c r="I752" s="6"/>
      <c r="J752" s="6"/>
    </row>
    <row r="753" ht="15.75" customHeight="1">
      <c r="A753" s="3"/>
      <c r="G753" s="6"/>
      <c r="H753" s="6"/>
      <c r="I753" s="6"/>
      <c r="J753" s="6"/>
    </row>
    <row r="754" ht="15.75" customHeight="1">
      <c r="A754" s="3"/>
      <c r="G754" s="6"/>
      <c r="H754" s="6"/>
      <c r="I754" s="6"/>
      <c r="J754" s="6"/>
    </row>
    <row r="755" ht="15.75" customHeight="1">
      <c r="A755" s="3"/>
      <c r="G755" s="6"/>
      <c r="H755" s="6"/>
      <c r="I755" s="6"/>
      <c r="J755" s="6"/>
    </row>
    <row r="756" ht="15.75" customHeight="1">
      <c r="A756" s="3"/>
      <c r="G756" s="6"/>
      <c r="H756" s="6"/>
      <c r="I756" s="6"/>
      <c r="J756" s="6"/>
    </row>
    <row r="757" ht="15.75" customHeight="1">
      <c r="A757" s="3"/>
      <c r="G757" s="6"/>
      <c r="H757" s="6"/>
      <c r="I757" s="6"/>
      <c r="J757" s="6"/>
    </row>
    <row r="758" ht="15.75" customHeight="1">
      <c r="A758" s="3"/>
      <c r="G758" s="6"/>
      <c r="H758" s="6"/>
      <c r="I758" s="6"/>
      <c r="J758" s="6"/>
    </row>
    <row r="759" ht="15.75" customHeight="1">
      <c r="A759" s="3"/>
      <c r="G759" s="6"/>
      <c r="H759" s="6"/>
      <c r="I759" s="6"/>
      <c r="J759" s="6"/>
    </row>
    <row r="760" ht="15.75" customHeight="1">
      <c r="A760" s="3"/>
      <c r="G760" s="6"/>
      <c r="H760" s="6"/>
      <c r="I760" s="6"/>
      <c r="J760" s="6"/>
    </row>
    <row r="761" ht="15.75" customHeight="1">
      <c r="A761" s="3"/>
      <c r="G761" s="6"/>
      <c r="H761" s="6"/>
      <c r="I761" s="6"/>
      <c r="J761" s="6"/>
    </row>
    <row r="762" ht="15.75" customHeight="1">
      <c r="A762" s="3"/>
      <c r="G762" s="6"/>
      <c r="H762" s="6"/>
      <c r="I762" s="6"/>
      <c r="J762" s="6"/>
    </row>
    <row r="763" ht="15.75" customHeight="1">
      <c r="A763" s="3"/>
      <c r="G763" s="6"/>
      <c r="H763" s="6"/>
      <c r="I763" s="6"/>
      <c r="J763" s="6"/>
    </row>
    <row r="764" ht="15.75" customHeight="1">
      <c r="A764" s="3"/>
      <c r="G764" s="6"/>
      <c r="H764" s="6"/>
      <c r="I764" s="6"/>
      <c r="J764" s="6"/>
    </row>
    <row r="765" ht="15.75" customHeight="1">
      <c r="A765" s="3"/>
      <c r="G765" s="6"/>
      <c r="H765" s="6"/>
      <c r="I765" s="6"/>
      <c r="J765" s="6"/>
    </row>
    <row r="766" ht="15.75" customHeight="1">
      <c r="A766" s="3"/>
      <c r="G766" s="6"/>
      <c r="H766" s="6"/>
      <c r="I766" s="6"/>
      <c r="J766" s="6"/>
    </row>
    <row r="767" ht="15.75" customHeight="1">
      <c r="A767" s="3"/>
      <c r="G767" s="6"/>
      <c r="H767" s="6"/>
      <c r="I767" s="6"/>
      <c r="J767" s="6"/>
    </row>
    <row r="768" ht="15.75" customHeight="1">
      <c r="A768" s="3"/>
      <c r="G768" s="6"/>
      <c r="H768" s="6"/>
      <c r="I768" s="6"/>
      <c r="J768" s="6"/>
    </row>
    <row r="769" ht="15.75" customHeight="1">
      <c r="A769" s="3"/>
      <c r="G769" s="6"/>
      <c r="H769" s="6"/>
      <c r="I769" s="6"/>
      <c r="J769" s="6"/>
    </row>
    <row r="770" ht="15.75" customHeight="1">
      <c r="A770" s="3"/>
      <c r="G770" s="6"/>
      <c r="H770" s="6"/>
      <c r="I770" s="6"/>
      <c r="J770" s="6"/>
    </row>
    <row r="771" ht="15.75" customHeight="1">
      <c r="A771" s="3"/>
      <c r="G771" s="6"/>
      <c r="H771" s="6"/>
      <c r="I771" s="6"/>
      <c r="J771" s="6"/>
    </row>
    <row r="772" ht="15.75" customHeight="1">
      <c r="A772" s="3"/>
      <c r="G772" s="6"/>
      <c r="H772" s="6"/>
      <c r="I772" s="6"/>
      <c r="J772" s="6"/>
    </row>
    <row r="773" ht="15.75" customHeight="1">
      <c r="A773" s="3"/>
      <c r="G773" s="6"/>
      <c r="H773" s="6"/>
      <c r="I773" s="6"/>
      <c r="J773" s="6"/>
    </row>
    <row r="774" ht="15.75" customHeight="1">
      <c r="A774" s="3"/>
      <c r="G774" s="6"/>
      <c r="H774" s="6"/>
      <c r="I774" s="6"/>
      <c r="J774" s="6"/>
    </row>
    <row r="775" ht="15.75" customHeight="1">
      <c r="A775" s="3"/>
      <c r="G775" s="6"/>
      <c r="H775" s="6"/>
      <c r="I775" s="6"/>
      <c r="J775" s="6"/>
    </row>
    <row r="776" ht="15.75" customHeight="1">
      <c r="A776" s="3"/>
      <c r="G776" s="6"/>
      <c r="H776" s="6"/>
      <c r="I776" s="6"/>
      <c r="J776" s="6"/>
    </row>
    <row r="777" ht="15.75" customHeight="1">
      <c r="A777" s="3"/>
      <c r="G777" s="6"/>
      <c r="H777" s="6"/>
      <c r="I777" s="6"/>
      <c r="J777" s="6"/>
    </row>
    <row r="778" ht="15.75" customHeight="1">
      <c r="A778" s="3"/>
      <c r="G778" s="6"/>
      <c r="H778" s="6"/>
      <c r="I778" s="6"/>
      <c r="J778" s="6"/>
    </row>
    <row r="779" ht="15.75" customHeight="1">
      <c r="A779" s="3"/>
      <c r="G779" s="6"/>
      <c r="H779" s="6"/>
      <c r="I779" s="6"/>
      <c r="J779" s="6"/>
    </row>
    <row r="780" ht="15.75" customHeight="1">
      <c r="A780" s="3"/>
      <c r="G780" s="6"/>
      <c r="H780" s="6"/>
      <c r="I780" s="6"/>
      <c r="J780" s="6"/>
    </row>
    <row r="781" ht="15.75" customHeight="1">
      <c r="A781" s="3"/>
      <c r="G781" s="6"/>
      <c r="H781" s="6"/>
      <c r="I781" s="6"/>
      <c r="J781" s="6"/>
    </row>
    <row r="782" ht="15.75" customHeight="1">
      <c r="A782" s="3"/>
      <c r="G782" s="6"/>
      <c r="H782" s="6"/>
      <c r="I782" s="6"/>
      <c r="J782" s="6"/>
    </row>
    <row r="783" ht="15.75" customHeight="1">
      <c r="A783" s="3"/>
      <c r="G783" s="6"/>
      <c r="H783" s="6"/>
      <c r="I783" s="6"/>
      <c r="J783" s="6"/>
    </row>
    <row r="784" ht="15.75" customHeight="1">
      <c r="A784" s="3"/>
      <c r="G784" s="6"/>
      <c r="H784" s="6"/>
      <c r="I784" s="6"/>
      <c r="J784" s="6"/>
    </row>
    <row r="785" ht="15.75" customHeight="1">
      <c r="A785" s="3"/>
      <c r="G785" s="6"/>
      <c r="H785" s="6"/>
      <c r="I785" s="6"/>
      <c r="J785" s="6"/>
    </row>
    <row r="786" ht="15.75" customHeight="1">
      <c r="A786" s="3"/>
      <c r="G786" s="6"/>
      <c r="H786" s="6"/>
      <c r="I786" s="6"/>
      <c r="J786" s="6"/>
    </row>
    <row r="787" ht="15.75" customHeight="1">
      <c r="A787" s="3"/>
      <c r="G787" s="6"/>
      <c r="H787" s="6"/>
      <c r="I787" s="6"/>
      <c r="J787" s="6"/>
    </row>
    <row r="788" ht="15.75" customHeight="1">
      <c r="A788" s="3"/>
      <c r="G788" s="6"/>
      <c r="H788" s="6"/>
      <c r="I788" s="6"/>
      <c r="J788" s="6"/>
    </row>
    <row r="789" ht="15.75" customHeight="1">
      <c r="A789" s="3"/>
      <c r="G789" s="6"/>
      <c r="H789" s="6"/>
      <c r="I789" s="6"/>
      <c r="J789" s="6"/>
    </row>
    <row r="790" ht="15.75" customHeight="1">
      <c r="A790" s="3"/>
      <c r="G790" s="6"/>
      <c r="H790" s="6"/>
      <c r="I790" s="6"/>
      <c r="J790" s="6"/>
    </row>
    <row r="791" ht="15.75" customHeight="1">
      <c r="A791" s="3"/>
      <c r="G791" s="6"/>
      <c r="H791" s="6"/>
      <c r="I791" s="6"/>
      <c r="J791" s="6"/>
    </row>
    <row r="792" ht="15.75" customHeight="1">
      <c r="A792" s="3"/>
      <c r="G792" s="6"/>
      <c r="H792" s="6"/>
      <c r="I792" s="6"/>
      <c r="J792" s="6"/>
    </row>
    <row r="793" ht="15.75" customHeight="1">
      <c r="A793" s="3"/>
      <c r="G793" s="6"/>
      <c r="H793" s="6"/>
      <c r="I793" s="6"/>
      <c r="J793" s="6"/>
    </row>
    <row r="794" ht="15.75" customHeight="1">
      <c r="A794" s="3"/>
      <c r="G794" s="6"/>
      <c r="H794" s="6"/>
      <c r="I794" s="6"/>
      <c r="J794" s="6"/>
    </row>
    <row r="795" ht="15.75" customHeight="1">
      <c r="A795" s="3"/>
      <c r="G795" s="6"/>
      <c r="H795" s="6"/>
      <c r="I795" s="6"/>
      <c r="J795" s="6"/>
    </row>
    <row r="796" ht="15.75" customHeight="1">
      <c r="A796" s="3"/>
      <c r="G796" s="6"/>
      <c r="H796" s="6"/>
      <c r="I796" s="6"/>
      <c r="J796" s="6"/>
    </row>
    <row r="797" ht="15.75" customHeight="1">
      <c r="A797" s="3"/>
      <c r="G797" s="6"/>
      <c r="H797" s="6"/>
      <c r="I797" s="6"/>
      <c r="J797" s="6"/>
    </row>
    <row r="798" ht="15.75" customHeight="1">
      <c r="A798" s="3"/>
      <c r="G798" s="6"/>
      <c r="H798" s="6"/>
      <c r="I798" s="6"/>
      <c r="J798" s="6"/>
    </row>
    <row r="799" ht="15.75" customHeight="1">
      <c r="A799" s="3"/>
      <c r="G799" s="6"/>
      <c r="H799" s="6"/>
      <c r="I799" s="6"/>
      <c r="J799" s="6"/>
    </row>
    <row r="800" ht="15.75" customHeight="1">
      <c r="A800" s="3"/>
      <c r="G800" s="6"/>
      <c r="H800" s="6"/>
      <c r="I800" s="6"/>
      <c r="J800" s="6"/>
    </row>
    <row r="801" ht="15.75" customHeight="1">
      <c r="A801" s="3"/>
      <c r="G801" s="6"/>
      <c r="H801" s="6"/>
      <c r="I801" s="6"/>
      <c r="J801" s="6"/>
    </row>
    <row r="802" ht="15.75" customHeight="1">
      <c r="A802" s="3"/>
      <c r="G802" s="6"/>
      <c r="H802" s="6"/>
      <c r="I802" s="6"/>
      <c r="J802" s="6"/>
    </row>
    <row r="803" ht="15.75" customHeight="1">
      <c r="A803" s="3"/>
      <c r="G803" s="6"/>
      <c r="H803" s="6"/>
      <c r="I803" s="6"/>
      <c r="J803" s="6"/>
    </row>
    <row r="804" ht="15.75" customHeight="1">
      <c r="A804" s="3"/>
      <c r="G804" s="6"/>
      <c r="H804" s="6"/>
      <c r="I804" s="6"/>
      <c r="J804" s="6"/>
    </row>
    <row r="805" ht="15.75" customHeight="1">
      <c r="A805" s="3"/>
      <c r="G805" s="6"/>
      <c r="H805" s="6"/>
      <c r="I805" s="6"/>
      <c r="J805" s="6"/>
    </row>
    <row r="806" ht="15.75" customHeight="1">
      <c r="A806" s="3"/>
      <c r="G806" s="6"/>
      <c r="H806" s="6"/>
      <c r="I806" s="6"/>
      <c r="J806" s="6"/>
    </row>
    <row r="807" ht="15.75" customHeight="1">
      <c r="A807" s="3"/>
      <c r="G807" s="6"/>
      <c r="H807" s="6"/>
      <c r="I807" s="6"/>
      <c r="J807" s="6"/>
    </row>
    <row r="808" ht="15.75" customHeight="1">
      <c r="A808" s="3"/>
      <c r="G808" s="6"/>
      <c r="H808" s="6"/>
      <c r="I808" s="6"/>
      <c r="J808" s="6"/>
    </row>
    <row r="809" ht="15.75" customHeight="1">
      <c r="A809" s="3"/>
      <c r="G809" s="6"/>
      <c r="H809" s="6"/>
      <c r="I809" s="6"/>
      <c r="J809" s="6"/>
    </row>
    <row r="810" ht="15.75" customHeight="1">
      <c r="A810" s="3"/>
      <c r="G810" s="6"/>
      <c r="H810" s="6"/>
      <c r="I810" s="6"/>
      <c r="J810" s="6"/>
    </row>
    <row r="811" ht="15.75" customHeight="1">
      <c r="A811" s="3"/>
      <c r="G811" s="6"/>
      <c r="H811" s="6"/>
      <c r="I811" s="6"/>
      <c r="J811" s="6"/>
    </row>
    <row r="812" ht="15.75" customHeight="1">
      <c r="A812" s="3"/>
      <c r="G812" s="6"/>
      <c r="H812" s="6"/>
      <c r="I812" s="6"/>
      <c r="J812" s="6"/>
    </row>
    <row r="813" ht="15.75" customHeight="1">
      <c r="A813" s="3"/>
      <c r="G813" s="6"/>
      <c r="H813" s="6"/>
      <c r="I813" s="6"/>
      <c r="J813" s="6"/>
    </row>
    <row r="814" ht="15.75" customHeight="1">
      <c r="A814" s="3"/>
      <c r="G814" s="6"/>
      <c r="H814" s="6"/>
      <c r="I814" s="6"/>
      <c r="J814" s="6"/>
    </row>
    <row r="815" ht="15.75" customHeight="1">
      <c r="A815" s="3"/>
      <c r="G815" s="6"/>
      <c r="H815" s="6"/>
      <c r="I815" s="6"/>
      <c r="J815" s="6"/>
    </row>
    <row r="816" ht="15.75" customHeight="1">
      <c r="A816" s="3"/>
      <c r="G816" s="6"/>
      <c r="H816" s="6"/>
      <c r="I816" s="6"/>
      <c r="J816" s="6"/>
    </row>
    <row r="817" ht="15.75" customHeight="1">
      <c r="A817" s="3"/>
      <c r="G817" s="6"/>
      <c r="H817" s="6"/>
      <c r="I817" s="6"/>
      <c r="J817" s="6"/>
    </row>
    <row r="818" ht="15.75" customHeight="1">
      <c r="A818" s="3"/>
      <c r="G818" s="6"/>
      <c r="H818" s="6"/>
      <c r="I818" s="6"/>
      <c r="J818" s="6"/>
    </row>
    <row r="819" ht="15.75" customHeight="1">
      <c r="A819" s="3"/>
      <c r="G819" s="6"/>
      <c r="H819" s="6"/>
      <c r="I819" s="6"/>
      <c r="J819" s="6"/>
    </row>
    <row r="820" ht="15.75" customHeight="1">
      <c r="A820" s="3"/>
      <c r="G820" s="6"/>
      <c r="H820" s="6"/>
      <c r="I820" s="6"/>
      <c r="J820" s="6"/>
    </row>
    <row r="821" ht="15.75" customHeight="1">
      <c r="A821" s="3"/>
      <c r="G821" s="6"/>
      <c r="H821" s="6"/>
      <c r="I821" s="6"/>
      <c r="J821" s="6"/>
    </row>
    <row r="822" ht="15.75" customHeight="1">
      <c r="A822" s="3"/>
      <c r="G822" s="6"/>
      <c r="H822" s="6"/>
      <c r="I822" s="6"/>
      <c r="J822" s="6"/>
    </row>
    <row r="823" ht="15.75" customHeight="1">
      <c r="A823" s="3"/>
      <c r="G823" s="6"/>
      <c r="H823" s="6"/>
      <c r="I823" s="6"/>
      <c r="J823" s="6"/>
    </row>
    <row r="824" ht="15.75" customHeight="1">
      <c r="A824" s="3"/>
      <c r="G824" s="6"/>
      <c r="H824" s="6"/>
      <c r="I824" s="6"/>
      <c r="J824" s="6"/>
    </row>
    <row r="825" ht="15.75" customHeight="1">
      <c r="A825" s="3"/>
      <c r="G825" s="6"/>
      <c r="H825" s="6"/>
      <c r="I825" s="6"/>
      <c r="J825" s="6"/>
    </row>
    <row r="826" ht="15.75" customHeight="1">
      <c r="A826" s="3"/>
      <c r="G826" s="6"/>
      <c r="H826" s="6"/>
      <c r="I826" s="6"/>
      <c r="J826" s="6"/>
    </row>
    <row r="827" ht="15.75" customHeight="1">
      <c r="A827" s="3"/>
      <c r="G827" s="6"/>
      <c r="H827" s="6"/>
      <c r="I827" s="6"/>
      <c r="J827" s="6"/>
    </row>
    <row r="828" ht="15.75" customHeight="1">
      <c r="A828" s="3"/>
      <c r="G828" s="6"/>
      <c r="H828" s="6"/>
      <c r="I828" s="6"/>
      <c r="J828" s="6"/>
    </row>
    <row r="829" ht="15.75" customHeight="1">
      <c r="A829" s="3"/>
      <c r="G829" s="6"/>
      <c r="H829" s="6"/>
      <c r="I829" s="6"/>
      <c r="J829" s="6"/>
    </row>
    <row r="830" ht="15.75" customHeight="1">
      <c r="A830" s="3"/>
      <c r="G830" s="6"/>
      <c r="H830" s="6"/>
      <c r="I830" s="6"/>
      <c r="J830" s="6"/>
    </row>
    <row r="831" ht="15.75" customHeight="1">
      <c r="A831" s="3"/>
      <c r="G831" s="6"/>
      <c r="H831" s="6"/>
      <c r="I831" s="6"/>
      <c r="J831" s="6"/>
    </row>
    <row r="832" ht="15.75" customHeight="1">
      <c r="A832" s="3"/>
      <c r="G832" s="6"/>
      <c r="H832" s="6"/>
      <c r="I832" s="6"/>
      <c r="J832" s="6"/>
    </row>
    <row r="833" ht="15.75" customHeight="1">
      <c r="A833" s="3"/>
      <c r="G833" s="6"/>
      <c r="H833" s="6"/>
      <c r="I833" s="6"/>
      <c r="J833" s="6"/>
    </row>
    <row r="834" ht="15.75" customHeight="1">
      <c r="A834" s="3"/>
      <c r="G834" s="6"/>
      <c r="H834" s="6"/>
      <c r="I834" s="6"/>
      <c r="J834" s="6"/>
    </row>
    <row r="835" ht="15.75" customHeight="1">
      <c r="A835" s="3"/>
      <c r="G835" s="6"/>
      <c r="H835" s="6"/>
      <c r="I835" s="6"/>
      <c r="J835" s="6"/>
    </row>
    <row r="836" ht="15.75" customHeight="1">
      <c r="A836" s="3"/>
      <c r="G836" s="6"/>
      <c r="H836" s="6"/>
      <c r="I836" s="6"/>
      <c r="J836" s="6"/>
    </row>
    <row r="837" ht="15.75" customHeight="1">
      <c r="A837" s="3"/>
      <c r="G837" s="6"/>
      <c r="H837" s="6"/>
      <c r="I837" s="6"/>
      <c r="J837" s="6"/>
    </row>
    <row r="838" ht="15.75" customHeight="1">
      <c r="A838" s="3"/>
      <c r="G838" s="6"/>
      <c r="H838" s="6"/>
      <c r="I838" s="6"/>
      <c r="J838" s="6"/>
    </row>
    <row r="839" ht="15.75" customHeight="1">
      <c r="A839" s="3"/>
      <c r="G839" s="6"/>
      <c r="H839" s="6"/>
      <c r="I839" s="6"/>
      <c r="J839" s="6"/>
    </row>
    <row r="840" ht="15.75" customHeight="1">
      <c r="A840" s="3"/>
      <c r="G840" s="6"/>
      <c r="H840" s="6"/>
      <c r="I840" s="6"/>
      <c r="J840" s="6"/>
    </row>
    <row r="841" ht="15.75" customHeight="1">
      <c r="A841" s="3"/>
      <c r="G841" s="6"/>
      <c r="H841" s="6"/>
      <c r="I841" s="6"/>
      <c r="J841" s="6"/>
    </row>
    <row r="842" ht="15.75" customHeight="1">
      <c r="A842" s="3"/>
      <c r="G842" s="6"/>
      <c r="H842" s="6"/>
      <c r="I842" s="6"/>
      <c r="J842" s="6"/>
    </row>
    <row r="843" ht="15.75" customHeight="1">
      <c r="A843" s="3"/>
      <c r="G843" s="6"/>
      <c r="H843" s="6"/>
      <c r="I843" s="6"/>
      <c r="J843" s="6"/>
    </row>
    <row r="844" ht="15.75" customHeight="1">
      <c r="A844" s="3"/>
      <c r="G844" s="6"/>
      <c r="H844" s="6"/>
      <c r="I844" s="6"/>
      <c r="J844" s="6"/>
    </row>
    <row r="845" ht="15.75" customHeight="1">
      <c r="A845" s="3"/>
      <c r="G845" s="6"/>
      <c r="H845" s="6"/>
      <c r="I845" s="6"/>
      <c r="J845" s="6"/>
    </row>
    <row r="846" ht="15.75" customHeight="1">
      <c r="A846" s="3"/>
      <c r="G846" s="6"/>
      <c r="H846" s="6"/>
      <c r="I846" s="6"/>
      <c r="J846" s="6"/>
    </row>
    <row r="847" ht="15.75" customHeight="1">
      <c r="A847" s="3"/>
      <c r="G847" s="6"/>
      <c r="H847" s="6"/>
      <c r="I847" s="6"/>
      <c r="J847" s="6"/>
    </row>
    <row r="848" ht="15.75" customHeight="1">
      <c r="A848" s="3"/>
      <c r="G848" s="6"/>
      <c r="H848" s="6"/>
      <c r="I848" s="6"/>
      <c r="J848" s="6"/>
    </row>
    <row r="849" ht="15.75" customHeight="1">
      <c r="A849" s="3"/>
      <c r="G849" s="6"/>
      <c r="H849" s="6"/>
      <c r="I849" s="6"/>
      <c r="J849" s="6"/>
    </row>
    <row r="850" ht="15.75" customHeight="1">
      <c r="A850" s="3"/>
      <c r="G850" s="6"/>
      <c r="H850" s="6"/>
      <c r="I850" s="6"/>
      <c r="J850" s="6"/>
    </row>
    <row r="851" ht="15.75" customHeight="1">
      <c r="A851" s="3"/>
      <c r="G851" s="6"/>
      <c r="H851" s="6"/>
      <c r="I851" s="6"/>
      <c r="J851" s="6"/>
    </row>
    <row r="852" ht="15.75" customHeight="1">
      <c r="A852" s="3"/>
      <c r="G852" s="6"/>
      <c r="H852" s="6"/>
      <c r="I852" s="6"/>
      <c r="J852" s="6"/>
    </row>
    <row r="853" ht="15.75" customHeight="1">
      <c r="A853" s="3"/>
      <c r="G853" s="6"/>
      <c r="H853" s="6"/>
      <c r="I853" s="6"/>
      <c r="J853" s="6"/>
    </row>
    <row r="854" ht="15.75" customHeight="1">
      <c r="A854" s="3"/>
      <c r="G854" s="6"/>
      <c r="H854" s="6"/>
      <c r="I854" s="6"/>
      <c r="J854" s="6"/>
    </row>
    <row r="855" ht="15.75" customHeight="1">
      <c r="A855" s="3"/>
      <c r="G855" s="6"/>
      <c r="H855" s="6"/>
      <c r="I855" s="6"/>
      <c r="J855" s="6"/>
    </row>
    <row r="856" ht="15.75" customHeight="1">
      <c r="A856" s="3"/>
      <c r="G856" s="6"/>
      <c r="H856" s="6"/>
      <c r="I856" s="6"/>
      <c r="J856" s="6"/>
    </row>
    <row r="857" ht="15.75" customHeight="1">
      <c r="A857" s="3"/>
      <c r="G857" s="6"/>
      <c r="H857" s="6"/>
      <c r="I857" s="6"/>
      <c r="J857" s="6"/>
    </row>
    <row r="858" ht="15.75" customHeight="1">
      <c r="A858" s="3"/>
      <c r="G858" s="6"/>
      <c r="H858" s="6"/>
      <c r="I858" s="6"/>
      <c r="J858" s="6"/>
    </row>
    <row r="859" ht="15.75" customHeight="1">
      <c r="A859" s="3"/>
      <c r="G859" s="6"/>
      <c r="H859" s="6"/>
      <c r="I859" s="6"/>
      <c r="J859" s="6"/>
    </row>
    <row r="860" ht="15.75" customHeight="1">
      <c r="A860" s="3"/>
      <c r="G860" s="6"/>
      <c r="H860" s="6"/>
      <c r="I860" s="6"/>
      <c r="J860" s="6"/>
    </row>
    <row r="861" ht="15.75" customHeight="1">
      <c r="A861" s="3"/>
      <c r="G861" s="6"/>
      <c r="H861" s="6"/>
      <c r="I861" s="6"/>
      <c r="J861" s="6"/>
    </row>
    <row r="862" ht="15.75" customHeight="1">
      <c r="A862" s="3"/>
      <c r="G862" s="6"/>
      <c r="H862" s="6"/>
      <c r="I862" s="6"/>
      <c r="J862" s="6"/>
    </row>
    <row r="863" ht="15.75" customHeight="1">
      <c r="A863" s="3"/>
      <c r="G863" s="6"/>
      <c r="H863" s="6"/>
      <c r="I863" s="6"/>
      <c r="J863" s="6"/>
    </row>
    <row r="864" ht="15.75" customHeight="1">
      <c r="A864" s="3"/>
      <c r="G864" s="6"/>
      <c r="H864" s="6"/>
      <c r="I864" s="6"/>
      <c r="J864" s="6"/>
    </row>
    <row r="865" ht="15.75" customHeight="1">
      <c r="A865" s="3"/>
      <c r="G865" s="6"/>
      <c r="H865" s="6"/>
      <c r="I865" s="6"/>
      <c r="J865" s="6"/>
    </row>
    <row r="866" ht="15.75" customHeight="1">
      <c r="A866" s="3"/>
      <c r="G866" s="6"/>
      <c r="H866" s="6"/>
      <c r="I866" s="6"/>
      <c r="J866" s="6"/>
    </row>
    <row r="867" ht="15.75" customHeight="1">
      <c r="A867" s="3"/>
      <c r="G867" s="6"/>
      <c r="H867" s="6"/>
      <c r="I867" s="6"/>
      <c r="J867" s="6"/>
    </row>
    <row r="868" ht="15.75" customHeight="1">
      <c r="A868" s="3"/>
      <c r="G868" s="6"/>
      <c r="H868" s="6"/>
      <c r="I868" s="6"/>
      <c r="J868" s="6"/>
    </row>
    <row r="869" ht="15.75" customHeight="1">
      <c r="A869" s="3"/>
      <c r="G869" s="6"/>
      <c r="H869" s="6"/>
      <c r="I869" s="6"/>
      <c r="J869" s="6"/>
    </row>
    <row r="870" ht="15.75" customHeight="1">
      <c r="G870" s="6"/>
      <c r="H870" s="6"/>
      <c r="I870" s="6"/>
      <c r="J870" s="6"/>
    </row>
    <row r="871" ht="15.75" customHeight="1">
      <c r="G871" s="6"/>
      <c r="H871" s="6"/>
      <c r="I871" s="6"/>
      <c r="J871" s="6"/>
    </row>
    <row r="872" ht="15.75" customHeight="1">
      <c r="G872" s="6"/>
      <c r="H872" s="6"/>
      <c r="I872" s="6"/>
      <c r="J872" s="6"/>
    </row>
    <row r="873" ht="15.75" customHeight="1">
      <c r="G873" s="6"/>
      <c r="H873" s="6"/>
      <c r="I873" s="6"/>
      <c r="J873" s="6"/>
    </row>
    <row r="874" ht="15.75" customHeight="1">
      <c r="G874" s="6"/>
      <c r="H874" s="6"/>
      <c r="I874" s="6"/>
      <c r="J874" s="6"/>
    </row>
    <row r="875" ht="15.75" customHeight="1">
      <c r="G875" s="6"/>
      <c r="H875" s="6"/>
      <c r="I875" s="6"/>
      <c r="J875" s="6"/>
    </row>
    <row r="876" ht="15.75" customHeight="1">
      <c r="G876" s="6"/>
      <c r="H876" s="6"/>
      <c r="I876" s="6"/>
      <c r="J876" s="6"/>
    </row>
    <row r="877" ht="15.75" customHeight="1">
      <c r="G877" s="6"/>
      <c r="H877" s="6"/>
      <c r="I877" s="6"/>
      <c r="J877" s="6"/>
    </row>
    <row r="878" ht="15.75" customHeight="1">
      <c r="G878" s="6"/>
      <c r="H878" s="6"/>
      <c r="I878" s="6"/>
      <c r="J878" s="6"/>
    </row>
    <row r="879" ht="15.75" customHeight="1">
      <c r="G879" s="6"/>
      <c r="H879" s="6"/>
      <c r="I879" s="6"/>
      <c r="J879" s="6"/>
    </row>
    <row r="880" ht="15.75" customHeight="1">
      <c r="G880" s="6"/>
      <c r="H880" s="6"/>
      <c r="I880" s="6"/>
      <c r="J880" s="6"/>
    </row>
    <row r="881" ht="15.75" customHeight="1">
      <c r="G881" s="6"/>
      <c r="H881" s="6"/>
      <c r="I881" s="6"/>
      <c r="J881" s="6"/>
    </row>
    <row r="882" ht="15.75" customHeight="1">
      <c r="G882" s="6"/>
      <c r="H882" s="6"/>
      <c r="I882" s="6"/>
      <c r="J882" s="6"/>
    </row>
    <row r="883" ht="15.75" customHeight="1">
      <c r="G883" s="6"/>
      <c r="H883" s="6"/>
      <c r="I883" s="6"/>
      <c r="J883" s="6"/>
    </row>
    <row r="884" ht="15.75" customHeight="1">
      <c r="G884" s="6"/>
      <c r="H884" s="6"/>
      <c r="I884" s="6"/>
      <c r="J884" s="6"/>
    </row>
    <row r="885" ht="15.75" customHeight="1">
      <c r="G885" s="6"/>
      <c r="H885" s="6"/>
      <c r="I885" s="6"/>
      <c r="J885" s="6"/>
    </row>
    <row r="886" ht="15.75" customHeight="1">
      <c r="G886" s="6"/>
      <c r="H886" s="6"/>
      <c r="I886" s="6"/>
      <c r="J886" s="6"/>
    </row>
    <row r="887" ht="15.75" customHeight="1">
      <c r="G887" s="6"/>
      <c r="H887" s="6"/>
      <c r="I887" s="6"/>
      <c r="J887" s="6"/>
    </row>
    <row r="888" ht="15.75" customHeight="1">
      <c r="G888" s="6"/>
      <c r="H888" s="6"/>
      <c r="I888" s="6"/>
      <c r="J888" s="6"/>
    </row>
    <row r="889" ht="15.75" customHeight="1">
      <c r="G889" s="6"/>
      <c r="H889" s="6"/>
      <c r="I889" s="6"/>
      <c r="J889" s="6"/>
    </row>
    <row r="890" ht="15.75" customHeight="1">
      <c r="G890" s="6"/>
      <c r="H890" s="6"/>
      <c r="I890" s="6"/>
      <c r="J890" s="6"/>
    </row>
    <row r="891" ht="15.75" customHeight="1">
      <c r="G891" s="6"/>
      <c r="H891" s="6"/>
      <c r="I891" s="6"/>
      <c r="J891" s="6"/>
    </row>
    <row r="892" ht="15.75" customHeight="1">
      <c r="G892" s="6"/>
      <c r="H892" s="6"/>
      <c r="I892" s="6"/>
      <c r="J892" s="6"/>
    </row>
    <row r="893" ht="15.75" customHeight="1">
      <c r="G893" s="6"/>
      <c r="H893" s="6"/>
      <c r="I893" s="6"/>
      <c r="J893" s="6"/>
    </row>
    <row r="894" ht="15.75" customHeight="1">
      <c r="G894" s="6"/>
      <c r="H894" s="6"/>
      <c r="I894" s="6"/>
      <c r="J894" s="6"/>
    </row>
    <row r="895" ht="15.75" customHeight="1">
      <c r="G895" s="6"/>
      <c r="H895" s="6"/>
      <c r="I895" s="6"/>
      <c r="J895" s="6"/>
    </row>
    <row r="896" ht="15.75" customHeight="1">
      <c r="G896" s="6"/>
      <c r="H896" s="6"/>
      <c r="I896" s="6"/>
      <c r="J896" s="6"/>
    </row>
    <row r="897" ht="15.75" customHeight="1">
      <c r="G897" s="6"/>
      <c r="H897" s="6"/>
      <c r="I897" s="6"/>
      <c r="J897" s="6"/>
    </row>
    <row r="898" ht="15.75" customHeight="1">
      <c r="G898" s="6"/>
      <c r="H898" s="6"/>
      <c r="I898" s="6"/>
      <c r="J898" s="6"/>
    </row>
    <row r="899" ht="15.75" customHeight="1">
      <c r="G899" s="6"/>
      <c r="H899" s="6"/>
      <c r="I899" s="6"/>
      <c r="J899" s="6"/>
    </row>
    <row r="900" ht="15.75" customHeight="1">
      <c r="G900" s="6"/>
      <c r="H900" s="6"/>
      <c r="I900" s="6"/>
      <c r="J900" s="6"/>
    </row>
    <row r="901" ht="15.75" customHeight="1">
      <c r="G901" s="6"/>
      <c r="H901" s="6"/>
      <c r="I901" s="6"/>
      <c r="J901" s="6"/>
    </row>
    <row r="902" ht="15.75" customHeight="1">
      <c r="G902" s="6"/>
      <c r="H902" s="6"/>
      <c r="I902" s="6"/>
      <c r="J902" s="6"/>
    </row>
    <row r="903" ht="15.75" customHeight="1">
      <c r="G903" s="6"/>
      <c r="H903" s="6"/>
      <c r="I903" s="6"/>
      <c r="J903" s="6"/>
    </row>
    <row r="904" ht="15.75" customHeight="1">
      <c r="G904" s="6"/>
      <c r="H904" s="6"/>
      <c r="I904" s="6"/>
      <c r="J904" s="6"/>
    </row>
    <row r="905" ht="15.75" customHeight="1">
      <c r="G905" s="6"/>
      <c r="H905" s="6"/>
      <c r="I905" s="6"/>
      <c r="J905" s="6"/>
    </row>
    <row r="906" ht="15.75" customHeight="1">
      <c r="G906" s="6"/>
      <c r="H906" s="6"/>
      <c r="I906" s="6"/>
      <c r="J906" s="6"/>
    </row>
    <row r="907" ht="15.75" customHeight="1">
      <c r="G907" s="6"/>
      <c r="H907" s="6"/>
      <c r="I907" s="6"/>
      <c r="J907" s="6"/>
    </row>
    <row r="908" ht="15.75" customHeight="1">
      <c r="G908" s="6"/>
      <c r="H908" s="6"/>
      <c r="I908" s="6"/>
      <c r="J908" s="6"/>
    </row>
    <row r="909" ht="15.75" customHeight="1">
      <c r="G909" s="6"/>
      <c r="H909" s="6"/>
      <c r="I909" s="6"/>
      <c r="J909" s="6"/>
    </row>
    <row r="910" ht="15.75" customHeight="1">
      <c r="G910" s="6"/>
      <c r="H910" s="6"/>
      <c r="I910" s="6"/>
      <c r="J910" s="6"/>
    </row>
    <row r="911" ht="15.75" customHeight="1">
      <c r="G911" s="6"/>
      <c r="H911" s="6"/>
      <c r="I911" s="6"/>
      <c r="J911" s="6"/>
    </row>
    <row r="912" ht="15.75" customHeight="1">
      <c r="G912" s="6"/>
      <c r="H912" s="6"/>
      <c r="I912" s="6"/>
      <c r="J912" s="6"/>
    </row>
    <row r="913" ht="15.75" customHeight="1">
      <c r="G913" s="6"/>
      <c r="H913" s="6"/>
      <c r="I913" s="6"/>
      <c r="J913" s="6"/>
    </row>
    <row r="914" ht="15.75" customHeight="1">
      <c r="G914" s="6"/>
      <c r="H914" s="6"/>
      <c r="I914" s="6"/>
      <c r="J914" s="6"/>
    </row>
    <row r="915" ht="15.75" customHeight="1">
      <c r="G915" s="6"/>
      <c r="H915" s="6"/>
      <c r="I915" s="6"/>
      <c r="J915" s="6"/>
    </row>
    <row r="916" ht="15.75" customHeight="1">
      <c r="G916" s="6"/>
      <c r="H916" s="6"/>
      <c r="I916" s="6"/>
      <c r="J916" s="6"/>
    </row>
    <row r="917" ht="15.75" customHeight="1">
      <c r="G917" s="6"/>
      <c r="H917" s="6"/>
      <c r="I917" s="6"/>
      <c r="J917" s="6"/>
    </row>
    <row r="918" ht="15.75" customHeight="1">
      <c r="G918" s="6"/>
      <c r="H918" s="6"/>
      <c r="I918" s="6"/>
      <c r="J918" s="6"/>
    </row>
    <row r="919" ht="15.75" customHeight="1">
      <c r="G919" s="6"/>
      <c r="H919" s="6"/>
      <c r="I919" s="6"/>
      <c r="J919" s="6"/>
    </row>
    <row r="920" ht="15.75" customHeight="1">
      <c r="G920" s="6"/>
      <c r="H920" s="6"/>
      <c r="I920" s="6"/>
      <c r="J920" s="6"/>
    </row>
    <row r="921" ht="15.75" customHeight="1">
      <c r="G921" s="6"/>
      <c r="H921" s="6"/>
      <c r="I921" s="6"/>
      <c r="J921" s="6"/>
    </row>
    <row r="922" ht="15.75" customHeight="1">
      <c r="G922" s="6"/>
      <c r="H922" s="6"/>
      <c r="I922" s="6"/>
      <c r="J922" s="6"/>
    </row>
    <row r="923" ht="15.75" customHeight="1">
      <c r="G923" s="6"/>
      <c r="H923" s="6"/>
      <c r="I923" s="6"/>
      <c r="J923" s="6"/>
    </row>
    <row r="924" ht="15.75" customHeight="1">
      <c r="G924" s="6"/>
      <c r="H924" s="6"/>
      <c r="I924" s="6"/>
      <c r="J924" s="6"/>
    </row>
    <row r="925" ht="15.75" customHeight="1">
      <c r="G925" s="6"/>
      <c r="H925" s="6"/>
      <c r="I925" s="6"/>
      <c r="J925" s="6"/>
    </row>
    <row r="926" ht="15.75" customHeight="1">
      <c r="G926" s="6"/>
      <c r="H926" s="6"/>
      <c r="I926" s="6"/>
      <c r="J926" s="6"/>
    </row>
    <row r="927" ht="15.75" customHeight="1">
      <c r="G927" s="6"/>
      <c r="H927" s="6"/>
      <c r="I927" s="6"/>
      <c r="J927" s="6"/>
    </row>
    <row r="928" ht="15.75" customHeight="1">
      <c r="G928" s="6"/>
      <c r="H928" s="6"/>
      <c r="I928" s="6"/>
      <c r="J928" s="6"/>
    </row>
    <row r="929" ht="15.75" customHeight="1">
      <c r="G929" s="6"/>
      <c r="H929" s="6"/>
      <c r="I929" s="6"/>
      <c r="J929" s="6"/>
    </row>
    <row r="930" ht="15.75" customHeight="1">
      <c r="G930" s="6"/>
      <c r="H930" s="6"/>
      <c r="I930" s="6"/>
      <c r="J930" s="6"/>
    </row>
    <row r="931" ht="15.75" customHeight="1">
      <c r="G931" s="6"/>
      <c r="H931" s="6"/>
      <c r="I931" s="6"/>
      <c r="J931" s="6"/>
    </row>
    <row r="932" ht="15.75" customHeight="1">
      <c r="G932" s="6"/>
      <c r="H932" s="6"/>
      <c r="I932" s="6"/>
      <c r="J932" s="6"/>
    </row>
    <row r="933" ht="15.75" customHeight="1">
      <c r="G933" s="6"/>
      <c r="H933" s="6"/>
      <c r="I933" s="6"/>
      <c r="J933" s="6"/>
    </row>
    <row r="934" ht="15.75" customHeight="1">
      <c r="G934" s="6"/>
      <c r="H934" s="6"/>
      <c r="I934" s="6"/>
      <c r="J934" s="6"/>
    </row>
    <row r="935" ht="15.75" customHeight="1">
      <c r="G935" s="6"/>
      <c r="H935" s="6"/>
      <c r="I935" s="6"/>
      <c r="J935" s="6"/>
    </row>
    <row r="936" ht="15.75" customHeight="1">
      <c r="G936" s="6"/>
      <c r="H936" s="6"/>
      <c r="I936" s="6"/>
      <c r="J936" s="6"/>
    </row>
    <row r="937" ht="15.75" customHeight="1">
      <c r="G937" s="6"/>
      <c r="H937" s="6"/>
      <c r="I937" s="6"/>
      <c r="J937" s="6"/>
    </row>
    <row r="938" ht="15.75" customHeight="1">
      <c r="G938" s="6"/>
      <c r="H938" s="6"/>
      <c r="I938" s="6"/>
      <c r="J938" s="6"/>
    </row>
    <row r="939" ht="15.75" customHeight="1">
      <c r="G939" s="6"/>
      <c r="H939" s="6"/>
      <c r="I939" s="6"/>
      <c r="J939" s="6"/>
    </row>
    <row r="940" ht="15.75" customHeight="1">
      <c r="G940" s="6"/>
      <c r="H940" s="6"/>
      <c r="I940" s="6"/>
      <c r="J940" s="6"/>
    </row>
    <row r="941" ht="15.75" customHeight="1">
      <c r="G941" s="6"/>
      <c r="H941" s="6"/>
      <c r="I941" s="6"/>
      <c r="J941" s="6"/>
    </row>
    <row r="942" ht="15.75" customHeight="1">
      <c r="G942" s="6"/>
      <c r="H942" s="6"/>
      <c r="I942" s="6"/>
      <c r="J942" s="6"/>
    </row>
    <row r="943" ht="15.75" customHeight="1">
      <c r="G943" s="6"/>
      <c r="H943" s="6"/>
      <c r="I943" s="6"/>
      <c r="J943" s="6"/>
    </row>
    <row r="944" ht="15.75" customHeight="1">
      <c r="G944" s="6"/>
      <c r="H944" s="6"/>
      <c r="I944" s="6"/>
      <c r="J944" s="6"/>
    </row>
    <row r="945" ht="15.75" customHeight="1">
      <c r="G945" s="6"/>
      <c r="H945" s="6"/>
      <c r="I945" s="6"/>
      <c r="J945" s="6"/>
    </row>
    <row r="946" ht="15.75" customHeight="1">
      <c r="G946" s="6"/>
      <c r="H946" s="6"/>
      <c r="I946" s="6"/>
      <c r="J946" s="6"/>
    </row>
    <row r="947" ht="15.75" customHeight="1">
      <c r="G947" s="6"/>
      <c r="H947" s="6"/>
      <c r="I947" s="6"/>
      <c r="J947" s="6"/>
    </row>
    <row r="948" ht="15.75" customHeight="1">
      <c r="G948" s="6"/>
      <c r="H948" s="6"/>
      <c r="I948" s="6"/>
      <c r="J948" s="6"/>
    </row>
    <row r="949" ht="15.75" customHeight="1">
      <c r="G949" s="6"/>
      <c r="H949" s="6"/>
      <c r="I949" s="6"/>
      <c r="J949" s="6"/>
    </row>
    <row r="950" ht="15.75" customHeight="1">
      <c r="G950" s="6"/>
      <c r="H950" s="6"/>
      <c r="I950" s="6"/>
      <c r="J950" s="6"/>
    </row>
    <row r="951" ht="15.75" customHeight="1">
      <c r="G951" s="6"/>
      <c r="H951" s="6"/>
      <c r="I951" s="6"/>
      <c r="J951" s="6"/>
    </row>
    <row r="952" ht="15.75" customHeight="1">
      <c r="G952" s="6"/>
      <c r="H952" s="6"/>
      <c r="I952" s="6"/>
      <c r="J952" s="6"/>
    </row>
    <row r="953" ht="15.75" customHeight="1">
      <c r="G953" s="6"/>
      <c r="H953" s="6"/>
      <c r="I953" s="6"/>
      <c r="J953" s="6"/>
    </row>
    <row r="954" ht="15.75" customHeight="1">
      <c r="G954" s="6"/>
      <c r="H954" s="6"/>
      <c r="I954" s="6"/>
      <c r="J954" s="6"/>
    </row>
    <row r="955" ht="15.75" customHeight="1">
      <c r="G955" s="6"/>
      <c r="H955" s="6"/>
      <c r="I955" s="6"/>
      <c r="J955" s="6"/>
    </row>
    <row r="956" ht="15.75" customHeight="1">
      <c r="G956" s="6"/>
      <c r="H956" s="6"/>
      <c r="I956" s="6"/>
      <c r="J956" s="6"/>
    </row>
    <row r="957" ht="15.75" customHeight="1">
      <c r="G957" s="6"/>
      <c r="H957" s="6"/>
      <c r="I957" s="6"/>
      <c r="J957" s="6"/>
    </row>
    <row r="958" ht="15.75" customHeight="1">
      <c r="G958" s="6"/>
      <c r="H958" s="6"/>
      <c r="I958" s="6"/>
      <c r="J958" s="6"/>
    </row>
    <row r="959" ht="15.75" customHeight="1">
      <c r="G959" s="6"/>
      <c r="H959" s="6"/>
      <c r="I959" s="6"/>
      <c r="J959" s="6"/>
    </row>
    <row r="960" ht="15.75" customHeight="1">
      <c r="G960" s="6"/>
      <c r="H960" s="6"/>
      <c r="I960" s="6"/>
      <c r="J960" s="6"/>
    </row>
    <row r="961" ht="15.75" customHeight="1">
      <c r="G961" s="6"/>
      <c r="H961" s="6"/>
      <c r="I961" s="6"/>
      <c r="J961" s="6"/>
    </row>
    <row r="962" ht="15.75" customHeight="1">
      <c r="G962" s="6"/>
      <c r="H962" s="6"/>
      <c r="I962" s="6"/>
      <c r="J962" s="6"/>
    </row>
    <row r="963" ht="15.75" customHeight="1">
      <c r="G963" s="6"/>
      <c r="H963" s="6"/>
      <c r="I963" s="6"/>
      <c r="J963" s="6"/>
    </row>
    <row r="964" ht="15.75" customHeight="1">
      <c r="G964" s="6"/>
      <c r="H964" s="6"/>
      <c r="I964" s="6"/>
      <c r="J964" s="6"/>
    </row>
    <row r="965" ht="15.75" customHeight="1">
      <c r="G965" s="6"/>
      <c r="H965" s="6"/>
      <c r="I965" s="6"/>
      <c r="J965" s="6"/>
    </row>
    <row r="966" ht="15.75" customHeight="1">
      <c r="G966" s="6"/>
      <c r="H966" s="6"/>
      <c r="I966" s="6"/>
      <c r="J966" s="6"/>
    </row>
    <row r="967" ht="15.75" customHeight="1">
      <c r="G967" s="6"/>
      <c r="H967" s="6"/>
      <c r="I967" s="6"/>
      <c r="J967" s="6"/>
    </row>
    <row r="968" ht="15.75" customHeight="1">
      <c r="G968" s="6"/>
      <c r="H968" s="6"/>
      <c r="I968" s="6"/>
      <c r="J968" s="6"/>
    </row>
    <row r="969" ht="15.75" customHeight="1">
      <c r="G969" s="6"/>
      <c r="H969" s="6"/>
      <c r="I969" s="6"/>
      <c r="J969" s="6"/>
    </row>
    <row r="970" ht="15.75" customHeight="1">
      <c r="G970" s="6"/>
      <c r="H970" s="6"/>
      <c r="I970" s="6"/>
      <c r="J970" s="6"/>
    </row>
    <row r="971" ht="15.75" customHeight="1">
      <c r="G971" s="6"/>
      <c r="H971" s="6"/>
      <c r="I971" s="6"/>
      <c r="J971" s="6"/>
    </row>
    <row r="972" ht="15.75" customHeight="1">
      <c r="G972" s="6"/>
      <c r="H972" s="6"/>
      <c r="I972" s="6"/>
      <c r="J972" s="6"/>
    </row>
    <row r="973" ht="15.75" customHeight="1">
      <c r="G973" s="6"/>
      <c r="H973" s="6"/>
      <c r="I973" s="6"/>
      <c r="J973" s="6"/>
    </row>
    <row r="974" ht="15.75" customHeight="1">
      <c r="G974" s="6"/>
      <c r="H974" s="6"/>
      <c r="I974" s="6"/>
      <c r="J974" s="6"/>
    </row>
    <row r="975" ht="15.75" customHeight="1">
      <c r="G975" s="6"/>
      <c r="H975" s="6"/>
      <c r="I975" s="6"/>
      <c r="J975" s="6"/>
    </row>
    <row r="976" ht="15.75" customHeight="1">
      <c r="G976" s="6"/>
      <c r="H976" s="6"/>
      <c r="I976" s="6"/>
      <c r="J976" s="6"/>
    </row>
    <row r="977" ht="15.75" customHeight="1">
      <c r="G977" s="6"/>
      <c r="H977" s="6"/>
      <c r="I977" s="6"/>
      <c r="J977" s="6"/>
    </row>
    <row r="978" ht="15.75" customHeight="1">
      <c r="G978" s="6"/>
      <c r="H978" s="6"/>
      <c r="I978" s="6"/>
      <c r="J978" s="6"/>
    </row>
    <row r="979" ht="15.75" customHeight="1">
      <c r="G979" s="6"/>
      <c r="H979" s="6"/>
      <c r="I979" s="6"/>
      <c r="J979" s="6"/>
    </row>
    <row r="980" ht="15.75" customHeight="1">
      <c r="G980" s="6"/>
      <c r="H980" s="6"/>
      <c r="I980" s="6"/>
      <c r="J980" s="6"/>
    </row>
    <row r="981" ht="15.75" customHeight="1">
      <c r="G981" s="6"/>
      <c r="H981" s="6"/>
      <c r="I981" s="6"/>
      <c r="J981" s="6"/>
    </row>
    <row r="982" ht="15.75" customHeight="1">
      <c r="G982" s="6"/>
      <c r="H982" s="6"/>
      <c r="I982" s="6"/>
      <c r="J982" s="6"/>
    </row>
    <row r="983" ht="15.75" customHeight="1">
      <c r="G983" s="6"/>
      <c r="H983" s="6"/>
      <c r="I983" s="6"/>
      <c r="J983" s="6"/>
    </row>
    <row r="984" ht="15.75" customHeight="1">
      <c r="G984" s="6"/>
      <c r="H984" s="6"/>
      <c r="I984" s="6"/>
      <c r="J984" s="6"/>
    </row>
    <row r="985" ht="15.75" customHeight="1">
      <c r="G985" s="6"/>
      <c r="H985" s="6"/>
      <c r="I985" s="6"/>
      <c r="J985" s="6"/>
    </row>
    <row r="986" ht="15.75" customHeight="1">
      <c r="G986" s="6"/>
      <c r="H986" s="6"/>
      <c r="I986" s="6"/>
      <c r="J986" s="6"/>
    </row>
    <row r="987" ht="15.75" customHeight="1">
      <c r="G987" s="6"/>
      <c r="H987" s="6"/>
      <c r="I987" s="6"/>
      <c r="J987" s="6"/>
    </row>
    <row r="988" ht="15.75" customHeight="1">
      <c r="G988" s="6"/>
      <c r="H988" s="6"/>
      <c r="I988" s="6"/>
      <c r="J988" s="6"/>
    </row>
    <row r="989" ht="15.75" customHeight="1">
      <c r="G989" s="6"/>
      <c r="H989" s="6"/>
      <c r="I989" s="6"/>
      <c r="J989" s="6"/>
    </row>
    <row r="990" ht="15.75" customHeight="1">
      <c r="G990" s="6"/>
      <c r="H990" s="6"/>
      <c r="I990" s="6"/>
      <c r="J990" s="6"/>
    </row>
    <row r="991" ht="15.75" customHeight="1">
      <c r="G991" s="6"/>
      <c r="H991" s="6"/>
      <c r="I991" s="6"/>
      <c r="J991" s="6"/>
    </row>
    <row r="992" ht="15.75" customHeight="1">
      <c r="G992" s="6"/>
      <c r="H992" s="6"/>
      <c r="I992" s="6"/>
      <c r="J992" s="6"/>
    </row>
    <row r="993" ht="15.75" customHeight="1">
      <c r="G993" s="6"/>
      <c r="H993" s="6"/>
      <c r="I993" s="6"/>
      <c r="J993" s="6"/>
    </row>
    <row r="994" ht="15.75" customHeight="1">
      <c r="G994" s="6"/>
      <c r="H994" s="6"/>
      <c r="I994" s="6"/>
      <c r="J994" s="6"/>
    </row>
    <row r="995" ht="15.75" customHeight="1">
      <c r="G995" s="6"/>
      <c r="H995" s="6"/>
      <c r="I995" s="6"/>
      <c r="J995" s="6"/>
    </row>
    <row r="996" ht="15.75" customHeight="1">
      <c r="G996" s="6"/>
      <c r="H996" s="6"/>
      <c r="I996" s="6"/>
      <c r="J996" s="6"/>
    </row>
    <row r="997" ht="15.75" customHeight="1">
      <c r="G997" s="6"/>
      <c r="H997" s="6"/>
      <c r="I997" s="6"/>
      <c r="J997" s="6"/>
    </row>
    <row r="998" ht="15.75" customHeight="1"/>
    <row r="999" ht="15.75" customHeight="1"/>
    <row r="1000" ht="15.75" customHeight="1"/>
  </sheetData>
  <conditionalFormatting sqref="A1:A1000">
    <cfRule type="expression" dxfId="0" priority="1">
      <formula>countif(A:A,A1)&gt;1</formula>
    </cfRule>
  </conditionalFormatting>
  <conditionalFormatting sqref="F1:F1000">
    <cfRule type="colorScale" priority="2">
      <colorScale>
        <cfvo type="min"/>
        <cfvo type="percentile" val="50"/>
        <cfvo type="max"/>
        <color rgb="FF57BB8A"/>
        <color rgb="FFFFD666"/>
        <color rgb="FFE67C73"/>
      </colorScale>
    </cfRule>
  </conditionalFormatting>
  <dataValidations>
    <dataValidation type="list" allowBlank="1" sqref="I2:I997">
      <formula1>Lookups!$F$22:$F$28</formula1>
    </dataValidation>
    <dataValidation type="list" allowBlank="1" sqref="G2:H997">
      <formula1>Lookups!$D$40:$D$47</formula1>
    </dataValidation>
    <dataValidation type="list" allowBlank="1" sqref="J2:J997">
      <formula1>Lookups!$H$2:$H$10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9.71"/>
    <col customWidth="1" min="2" max="2" width="15.0"/>
    <col customWidth="1" min="3" max="3" width="13.0"/>
    <col customWidth="1" min="4" max="6" width="14.43"/>
    <col customWidth="1" hidden="1" min="7" max="7" width="14.43"/>
    <col customWidth="1" min="8" max="8" width="10.29"/>
    <col customWidth="1" min="10" max="10" width="22.14"/>
    <col customWidth="1" min="11" max="11" width="27.71"/>
  </cols>
  <sheetData>
    <row r="1" ht="15.75" customHeight="1">
      <c r="A1" s="2" t="s">
        <v>0</v>
      </c>
      <c r="B1" s="13" t="s">
        <v>159</v>
      </c>
      <c r="C1" s="2" t="s">
        <v>160</v>
      </c>
      <c r="D1" s="2" t="s">
        <v>161</v>
      </c>
      <c r="E1" s="2" t="s">
        <v>162</v>
      </c>
      <c r="F1" s="2" t="s">
        <v>163</v>
      </c>
      <c r="G1" s="2" t="s">
        <v>164</v>
      </c>
      <c r="H1" s="2" t="s">
        <v>165</v>
      </c>
      <c r="I1" s="2" t="s">
        <v>166</v>
      </c>
      <c r="J1" s="2" t="s">
        <v>167</v>
      </c>
      <c r="K1" s="2" t="s">
        <v>168</v>
      </c>
      <c r="L1" s="2"/>
      <c r="M1" s="2"/>
      <c r="N1" s="2"/>
      <c r="O1" s="2"/>
      <c r="P1" s="2"/>
      <c r="Q1" s="2"/>
      <c r="R1" s="2"/>
      <c r="S1" s="2"/>
      <c r="T1" s="2"/>
      <c r="U1" s="2"/>
      <c r="V1" s="2"/>
      <c r="W1" s="2"/>
      <c r="X1" s="2"/>
      <c r="Y1" s="2"/>
      <c r="Z1" s="2"/>
      <c r="AA1" s="2"/>
      <c r="AB1" s="2"/>
    </row>
    <row r="2" ht="15.75" customHeight="1">
      <c r="A2" s="14">
        <v>1002.0</v>
      </c>
      <c r="B2" s="15" t="s">
        <v>169</v>
      </c>
      <c r="C2" s="16"/>
      <c r="D2" s="16"/>
      <c r="E2" s="16"/>
      <c r="H2" s="4" t="s">
        <v>170</v>
      </c>
      <c r="I2" s="4" t="s">
        <v>171</v>
      </c>
      <c r="J2" s="4" t="s">
        <v>172</v>
      </c>
      <c r="K2" s="4">
        <v>3.0</v>
      </c>
    </row>
    <row r="3" ht="15.75" customHeight="1">
      <c r="A3" s="14">
        <v>1003.0</v>
      </c>
      <c r="B3" s="15" t="s">
        <v>173</v>
      </c>
      <c r="C3" s="14">
        <v>4.0</v>
      </c>
      <c r="D3" s="16"/>
      <c r="E3" s="14">
        <v>50.0</v>
      </c>
      <c r="H3" s="4" t="s">
        <v>170</v>
      </c>
      <c r="I3" s="4" t="s">
        <v>174</v>
      </c>
      <c r="J3" s="4" t="s">
        <v>175</v>
      </c>
      <c r="K3" s="4">
        <v>2.0</v>
      </c>
    </row>
    <row r="4" ht="15.75" customHeight="1">
      <c r="A4" s="14">
        <v>1004.0</v>
      </c>
      <c r="B4" s="15" t="s">
        <v>176</v>
      </c>
      <c r="C4" s="14">
        <v>2.0</v>
      </c>
      <c r="D4" s="16"/>
      <c r="E4" s="14">
        <v>45.0</v>
      </c>
      <c r="H4" s="4" t="s">
        <v>177</v>
      </c>
      <c r="I4" s="4" t="s">
        <v>178</v>
      </c>
      <c r="J4" s="4" t="s">
        <v>179</v>
      </c>
      <c r="K4" s="4">
        <v>3.0</v>
      </c>
    </row>
    <row r="5" ht="15.75" customHeight="1">
      <c r="A5" s="14">
        <v>1005.0</v>
      </c>
      <c r="B5" s="15" t="s">
        <v>180</v>
      </c>
      <c r="C5" s="14">
        <v>14.0</v>
      </c>
      <c r="D5" s="14">
        <v>12.0</v>
      </c>
      <c r="E5" s="14">
        <v>65.0</v>
      </c>
      <c r="H5" s="4" t="s">
        <v>177</v>
      </c>
      <c r="I5" s="4" t="s">
        <v>174</v>
      </c>
      <c r="J5" s="4" t="s">
        <v>179</v>
      </c>
      <c r="K5" s="4">
        <v>4.0</v>
      </c>
    </row>
    <row r="6" ht="15.75" customHeight="1">
      <c r="A6" s="4">
        <v>1006.0</v>
      </c>
      <c r="B6" s="5" t="s">
        <v>181</v>
      </c>
      <c r="C6" s="4">
        <v>7.8</v>
      </c>
      <c r="E6" s="4">
        <v>60.0</v>
      </c>
      <c r="H6" s="4" t="s">
        <v>177</v>
      </c>
      <c r="I6" s="4" t="s">
        <v>174</v>
      </c>
      <c r="J6" s="4" t="s">
        <v>179</v>
      </c>
      <c r="K6" s="4">
        <v>91.0</v>
      </c>
    </row>
    <row r="7" ht="15.75" customHeight="1">
      <c r="A7" s="4">
        <v>1007.0</v>
      </c>
      <c r="B7" s="5" t="s">
        <v>182</v>
      </c>
      <c r="C7" s="4">
        <v>3.35</v>
      </c>
      <c r="D7" s="4">
        <v>1.55</v>
      </c>
      <c r="E7" s="4">
        <v>27.0</v>
      </c>
      <c r="F7" s="4">
        <v>22.0</v>
      </c>
      <c r="H7" s="4" t="s">
        <v>177</v>
      </c>
      <c r="I7" s="4" t="s">
        <v>171</v>
      </c>
      <c r="J7" s="4" t="s">
        <v>179</v>
      </c>
      <c r="K7" s="4">
        <v>0.0</v>
      </c>
    </row>
    <row r="8" ht="15.75" customHeight="1">
      <c r="A8" s="4">
        <v>1008.0</v>
      </c>
      <c r="B8" s="5" t="s">
        <v>183</v>
      </c>
      <c r="C8" s="6"/>
      <c r="E8" s="4">
        <v>13.0</v>
      </c>
      <c r="F8" s="4">
        <v>12.0</v>
      </c>
      <c r="H8" s="4" t="s">
        <v>177</v>
      </c>
      <c r="I8" s="4" t="s">
        <v>178</v>
      </c>
      <c r="J8" s="4" t="s">
        <v>184</v>
      </c>
      <c r="K8" s="4">
        <v>1.0</v>
      </c>
    </row>
    <row r="9" ht="15.75" customHeight="1">
      <c r="A9" s="4">
        <v>1009.0</v>
      </c>
      <c r="B9" s="5" t="s">
        <v>183</v>
      </c>
      <c r="C9" s="4">
        <v>1.0</v>
      </c>
      <c r="E9" s="4">
        <v>12.0</v>
      </c>
      <c r="H9" s="4" t="s">
        <v>177</v>
      </c>
      <c r="I9" s="4" t="s">
        <v>174</v>
      </c>
      <c r="J9" s="4" t="s">
        <v>184</v>
      </c>
      <c r="K9" s="4">
        <v>2.0</v>
      </c>
    </row>
    <row r="10" ht="15.75" customHeight="1">
      <c r="A10" s="4">
        <v>1010.0</v>
      </c>
      <c r="B10" s="5" t="s">
        <v>185</v>
      </c>
      <c r="C10" s="4">
        <v>2.8</v>
      </c>
      <c r="E10" s="4">
        <v>20.0</v>
      </c>
      <c r="H10" s="4" t="s">
        <v>170</v>
      </c>
      <c r="I10" s="4" t="s">
        <v>186</v>
      </c>
      <c r="J10" s="6"/>
      <c r="K10" s="4">
        <v>6.0</v>
      </c>
    </row>
    <row r="11" ht="15.75" customHeight="1">
      <c r="A11" s="4">
        <v>1011.0</v>
      </c>
      <c r="B11" s="5" t="s">
        <v>187</v>
      </c>
      <c r="C11" s="4">
        <v>2.0</v>
      </c>
      <c r="E11" s="4">
        <v>30.0</v>
      </c>
      <c r="H11" s="4" t="s">
        <v>170</v>
      </c>
      <c r="I11" s="4" t="s">
        <v>186</v>
      </c>
      <c r="J11" s="6"/>
      <c r="K11" s="4">
        <v>2.0</v>
      </c>
    </row>
    <row r="12" ht="15.75" customHeight="1">
      <c r="A12" s="4">
        <v>1012.0</v>
      </c>
      <c r="B12" s="5" t="s">
        <v>188</v>
      </c>
      <c r="C12" s="4">
        <v>3.25</v>
      </c>
      <c r="D12" s="4">
        <v>2.98</v>
      </c>
      <c r="E12" s="4">
        <v>28.6</v>
      </c>
      <c r="F12" s="4">
        <v>26.8</v>
      </c>
      <c r="H12" s="4" t="s">
        <v>170</v>
      </c>
      <c r="I12" s="4" t="s">
        <v>186</v>
      </c>
      <c r="J12" s="6"/>
      <c r="K12" s="4">
        <v>2.0</v>
      </c>
    </row>
    <row r="13" ht="15.75" customHeight="1">
      <c r="A13" s="4">
        <v>1013.0</v>
      </c>
      <c r="B13" s="5" t="s">
        <v>189</v>
      </c>
      <c r="C13" s="4">
        <v>1.5</v>
      </c>
      <c r="E13" s="4">
        <v>30.0</v>
      </c>
      <c r="F13" s="4">
        <v>25.0</v>
      </c>
      <c r="H13" s="4" t="s">
        <v>177</v>
      </c>
      <c r="I13" s="4" t="s">
        <v>174</v>
      </c>
      <c r="J13" s="4" t="s">
        <v>184</v>
      </c>
      <c r="K13" s="4">
        <v>6.0</v>
      </c>
    </row>
    <row r="14" ht="15.75" customHeight="1">
      <c r="A14" s="4">
        <v>1014.0</v>
      </c>
      <c r="B14" s="5" t="s">
        <v>190</v>
      </c>
      <c r="C14" s="4">
        <v>13.0</v>
      </c>
      <c r="D14" s="4">
        <v>12.0</v>
      </c>
      <c r="E14" s="4">
        <v>68.0</v>
      </c>
      <c r="F14" s="4">
        <v>63.0</v>
      </c>
      <c r="H14" s="4" t="s">
        <v>177</v>
      </c>
      <c r="I14" s="4" t="s">
        <v>174</v>
      </c>
      <c r="J14" s="4" t="s">
        <v>184</v>
      </c>
      <c r="K14" s="4">
        <v>2.0</v>
      </c>
    </row>
    <row r="15" ht="15.75" customHeight="1">
      <c r="A15" s="4">
        <v>1015.0</v>
      </c>
      <c r="B15" s="5" t="s">
        <v>191</v>
      </c>
      <c r="C15" s="4">
        <v>5.5</v>
      </c>
      <c r="D15" s="4">
        <v>4.9</v>
      </c>
      <c r="E15" s="4">
        <v>48.0</v>
      </c>
      <c r="F15" s="4">
        <v>40.0</v>
      </c>
      <c r="H15" s="4" t="s">
        <v>177</v>
      </c>
      <c r="I15" s="4" t="s">
        <v>178</v>
      </c>
      <c r="J15" s="4" t="s">
        <v>184</v>
      </c>
      <c r="K15" s="4">
        <v>42.0</v>
      </c>
    </row>
    <row r="16" ht="15.75" customHeight="1">
      <c r="A16" s="4">
        <v>1016.0</v>
      </c>
      <c r="B16" s="5" t="s">
        <v>192</v>
      </c>
      <c r="C16" s="4">
        <v>2.1</v>
      </c>
      <c r="D16" s="4">
        <v>1.8</v>
      </c>
      <c r="E16" s="4">
        <v>18.4</v>
      </c>
      <c r="F16" s="4">
        <v>16.2</v>
      </c>
      <c r="H16" s="4" t="s">
        <v>177</v>
      </c>
      <c r="I16" s="4" t="s">
        <v>178</v>
      </c>
      <c r="J16" s="4" t="s">
        <v>184</v>
      </c>
      <c r="K16" s="4">
        <v>0.0</v>
      </c>
    </row>
    <row r="17" ht="15.75" customHeight="1">
      <c r="A17" s="4">
        <v>1017.0</v>
      </c>
      <c r="B17" s="5" t="s">
        <v>173</v>
      </c>
      <c r="C17" s="4">
        <v>1.13</v>
      </c>
      <c r="E17" s="4">
        <v>45.0</v>
      </c>
      <c r="F17" s="4">
        <v>39.0</v>
      </c>
      <c r="H17" s="4" t="s">
        <v>170</v>
      </c>
      <c r="I17" s="4" t="s">
        <v>174</v>
      </c>
      <c r="J17" s="4" t="s">
        <v>172</v>
      </c>
      <c r="K17" s="4">
        <v>2.0</v>
      </c>
    </row>
    <row r="18" ht="15.75" customHeight="1">
      <c r="A18" s="4">
        <v>1018.0</v>
      </c>
      <c r="B18" s="5" t="s">
        <v>193</v>
      </c>
      <c r="C18" s="4">
        <v>3.2</v>
      </c>
      <c r="E18" s="4">
        <v>26.0</v>
      </c>
      <c r="F18" s="4">
        <v>25.0</v>
      </c>
      <c r="H18" s="4" t="s">
        <v>177</v>
      </c>
      <c r="I18" s="4" t="s">
        <v>178</v>
      </c>
      <c r="J18" s="4" t="s">
        <v>194</v>
      </c>
      <c r="K18" s="4">
        <v>8.0</v>
      </c>
    </row>
    <row r="19" ht="15.75" customHeight="1">
      <c r="A19" s="4">
        <v>1019.0</v>
      </c>
      <c r="B19" s="5" t="s">
        <v>195</v>
      </c>
      <c r="C19" s="4">
        <v>0.7</v>
      </c>
      <c r="E19" s="4">
        <v>10.0</v>
      </c>
      <c r="H19" s="4" t="s">
        <v>170</v>
      </c>
      <c r="I19" s="4" t="s">
        <v>186</v>
      </c>
      <c r="J19" s="6"/>
      <c r="K19" s="4">
        <v>3.0</v>
      </c>
    </row>
    <row r="20" ht="15.75" customHeight="1">
      <c r="A20" s="4">
        <v>1020.0</v>
      </c>
      <c r="B20" s="5" t="s">
        <v>196</v>
      </c>
      <c r="C20" s="4">
        <v>1.6</v>
      </c>
      <c r="D20" s="4">
        <v>1.3</v>
      </c>
      <c r="E20" s="4">
        <v>50.0</v>
      </c>
      <c r="H20" s="4" t="s">
        <v>170</v>
      </c>
      <c r="I20" s="4" t="s">
        <v>186</v>
      </c>
      <c r="J20" s="4" t="s">
        <v>172</v>
      </c>
      <c r="K20" s="4">
        <v>0.0</v>
      </c>
    </row>
    <row r="21" ht="15.75" customHeight="1">
      <c r="A21" s="4">
        <v>1021.0</v>
      </c>
      <c r="B21" s="5" t="s">
        <v>183</v>
      </c>
      <c r="C21" s="4">
        <v>2.0</v>
      </c>
      <c r="E21" s="4">
        <v>40.0</v>
      </c>
      <c r="H21" s="4" t="s">
        <v>170</v>
      </c>
      <c r="I21" s="4" t="s">
        <v>174</v>
      </c>
      <c r="J21" s="4" t="s">
        <v>172</v>
      </c>
      <c r="K21" s="4">
        <v>1.0</v>
      </c>
    </row>
    <row r="22" ht="15.75" customHeight="1">
      <c r="A22" s="4">
        <v>1022.0</v>
      </c>
      <c r="B22" s="5" t="s">
        <v>197</v>
      </c>
      <c r="C22" s="4">
        <v>3.5</v>
      </c>
      <c r="E22" s="4">
        <v>30.0</v>
      </c>
      <c r="H22" s="4" t="s">
        <v>177</v>
      </c>
      <c r="I22" s="4" t="s">
        <v>178</v>
      </c>
      <c r="J22" s="4" t="s">
        <v>184</v>
      </c>
      <c r="K22" s="4">
        <v>1.0</v>
      </c>
    </row>
    <row r="23" ht="15.75" customHeight="1">
      <c r="A23" s="4">
        <v>1023.0</v>
      </c>
      <c r="B23" s="5" t="s">
        <v>198</v>
      </c>
      <c r="C23" s="4">
        <v>13.0</v>
      </c>
      <c r="E23" s="4">
        <v>71.0</v>
      </c>
      <c r="H23" s="4" t="s">
        <v>177</v>
      </c>
      <c r="I23" s="4" t="s">
        <v>174</v>
      </c>
      <c r="J23" s="4" t="s">
        <v>184</v>
      </c>
      <c r="K23" s="4">
        <v>6.0</v>
      </c>
    </row>
    <row r="24" ht="15.75" customHeight="1">
      <c r="A24" s="4">
        <v>1024.0</v>
      </c>
      <c r="B24" s="5" t="s">
        <v>199</v>
      </c>
      <c r="C24" s="4">
        <v>5.5</v>
      </c>
      <c r="E24" s="4">
        <v>36.0</v>
      </c>
      <c r="F24" s="4">
        <v>33.0</v>
      </c>
      <c r="H24" s="4" t="s">
        <v>170</v>
      </c>
      <c r="I24" s="4" t="s">
        <v>186</v>
      </c>
      <c r="J24" s="6"/>
      <c r="K24" s="4">
        <v>9.0</v>
      </c>
    </row>
    <row r="25" ht="15.75" customHeight="1">
      <c r="A25" s="4">
        <v>1025.0</v>
      </c>
      <c r="B25" s="5" t="s">
        <v>196</v>
      </c>
      <c r="C25" s="4">
        <v>2.4</v>
      </c>
      <c r="E25" s="4">
        <v>22.0</v>
      </c>
      <c r="H25" s="4" t="s">
        <v>170</v>
      </c>
      <c r="I25" s="4" t="s">
        <v>186</v>
      </c>
      <c r="J25" s="6"/>
      <c r="K25" s="4">
        <v>3.0</v>
      </c>
    </row>
    <row r="26" ht="15.75" customHeight="1">
      <c r="A26" s="4">
        <v>1026.0</v>
      </c>
      <c r="B26" s="5" t="s">
        <v>183</v>
      </c>
      <c r="C26" s="4">
        <v>5.0</v>
      </c>
      <c r="E26" s="4">
        <v>28.0</v>
      </c>
      <c r="H26" s="4" t="s">
        <v>177</v>
      </c>
      <c r="I26" s="4" t="s">
        <v>174</v>
      </c>
      <c r="J26" s="4" t="s">
        <v>184</v>
      </c>
      <c r="K26" s="4">
        <v>10.0</v>
      </c>
    </row>
    <row r="27" ht="15.75" customHeight="1">
      <c r="A27" s="4">
        <v>1027.0</v>
      </c>
      <c r="B27" s="5" t="s">
        <v>200</v>
      </c>
      <c r="C27" s="4">
        <v>3.7</v>
      </c>
      <c r="D27" s="4">
        <v>2.42</v>
      </c>
      <c r="E27" s="4">
        <v>26.0</v>
      </c>
      <c r="F27" s="4">
        <v>24.0</v>
      </c>
      <c r="H27" s="4" t="s">
        <v>177</v>
      </c>
      <c r="I27" s="4" t="s">
        <v>174</v>
      </c>
      <c r="J27" s="4" t="s">
        <v>184</v>
      </c>
      <c r="K27" s="4">
        <v>0.0</v>
      </c>
    </row>
    <row r="28" ht="15.75" customHeight="1">
      <c r="A28" s="4">
        <v>1028.0</v>
      </c>
      <c r="B28" s="5" t="s">
        <v>196</v>
      </c>
      <c r="C28" s="4">
        <v>0.5</v>
      </c>
      <c r="E28" s="4">
        <v>10.0</v>
      </c>
      <c r="H28" s="4" t="s">
        <v>170</v>
      </c>
      <c r="I28" s="4" t="s">
        <v>186</v>
      </c>
      <c r="J28" s="6"/>
      <c r="K28" s="4">
        <v>1.0</v>
      </c>
    </row>
    <row r="29" ht="15.75" customHeight="1">
      <c r="A29" s="4">
        <v>1029.0</v>
      </c>
      <c r="B29" s="5" t="s">
        <v>201</v>
      </c>
      <c r="C29" s="4">
        <v>10.94</v>
      </c>
      <c r="D29" s="4">
        <v>9.0</v>
      </c>
      <c r="E29" s="4">
        <v>45.0</v>
      </c>
      <c r="H29" s="4" t="s">
        <v>177</v>
      </c>
      <c r="I29" s="4" t="s">
        <v>178</v>
      </c>
      <c r="J29" s="4" t="s">
        <v>202</v>
      </c>
      <c r="K29" s="4">
        <v>34.0</v>
      </c>
    </row>
    <row r="30" ht="15.75" customHeight="1">
      <c r="A30" s="4">
        <v>1030.0</v>
      </c>
      <c r="B30" s="5" t="s">
        <v>196</v>
      </c>
      <c r="C30" s="6"/>
      <c r="E30" s="6"/>
      <c r="H30" s="4" t="s">
        <v>177</v>
      </c>
      <c r="I30" s="4" t="s">
        <v>174</v>
      </c>
      <c r="J30" s="4" t="s">
        <v>184</v>
      </c>
      <c r="K30" s="4">
        <v>1.0</v>
      </c>
    </row>
    <row r="31" ht="15.75" customHeight="1">
      <c r="A31" s="4">
        <v>1031.0</v>
      </c>
      <c r="B31" s="5" t="s">
        <v>173</v>
      </c>
      <c r="C31" s="4">
        <v>1.0</v>
      </c>
      <c r="D31" s="4"/>
      <c r="E31" s="4">
        <v>14.0</v>
      </c>
      <c r="F31" s="4">
        <v>12.6</v>
      </c>
      <c r="H31" s="4" t="s">
        <v>177</v>
      </c>
      <c r="I31" s="4" t="s">
        <v>178</v>
      </c>
      <c r="J31" s="4" t="s">
        <v>184</v>
      </c>
      <c r="K31" s="4">
        <v>1.0</v>
      </c>
    </row>
    <row r="32" ht="15.75" customHeight="1">
      <c r="A32" s="4">
        <v>1032.0</v>
      </c>
      <c r="B32" s="5" t="s">
        <v>203</v>
      </c>
      <c r="C32" s="4">
        <v>5.0</v>
      </c>
      <c r="E32" s="4">
        <v>32.0</v>
      </c>
      <c r="H32" s="4" t="s">
        <v>177</v>
      </c>
      <c r="I32" s="4" t="s">
        <v>174</v>
      </c>
      <c r="J32" s="4" t="s">
        <v>204</v>
      </c>
      <c r="K32" s="4">
        <v>1.0</v>
      </c>
    </row>
    <row r="33" ht="15.75" customHeight="1">
      <c r="A33" s="4">
        <v>1033.0</v>
      </c>
      <c r="B33" s="5" t="s">
        <v>205</v>
      </c>
      <c r="C33" s="4">
        <v>3.0</v>
      </c>
      <c r="E33" s="4">
        <v>28.0</v>
      </c>
      <c r="H33" s="4" t="s">
        <v>170</v>
      </c>
      <c r="I33" s="4" t="s">
        <v>186</v>
      </c>
      <c r="J33" s="6"/>
      <c r="K33" s="4">
        <v>1.0</v>
      </c>
    </row>
    <row r="34" ht="15.75" customHeight="1">
      <c r="A34" s="4">
        <v>1034.0</v>
      </c>
      <c r="B34" s="5" t="s">
        <v>206</v>
      </c>
      <c r="C34" s="6"/>
      <c r="E34" s="6"/>
      <c r="H34" s="4" t="s">
        <v>170</v>
      </c>
      <c r="I34" s="4" t="s">
        <v>186</v>
      </c>
      <c r="J34" s="6"/>
      <c r="K34" s="4">
        <v>2.0</v>
      </c>
    </row>
    <row r="35" ht="15.75" customHeight="1">
      <c r="A35" s="4">
        <v>1035.0</v>
      </c>
      <c r="B35" s="5" t="s">
        <v>196</v>
      </c>
      <c r="C35" s="6"/>
      <c r="E35" s="6"/>
      <c r="H35" s="4" t="s">
        <v>170</v>
      </c>
      <c r="I35" s="4" t="s">
        <v>186</v>
      </c>
      <c r="J35" s="6"/>
      <c r="K35" s="4">
        <v>1.0</v>
      </c>
    </row>
    <row r="36" ht="15.75" customHeight="1">
      <c r="A36" s="4">
        <v>1036.0</v>
      </c>
      <c r="B36" s="5" t="s">
        <v>183</v>
      </c>
      <c r="C36" s="4">
        <v>0.5</v>
      </c>
      <c r="E36" s="4">
        <v>5.8</v>
      </c>
      <c r="H36" s="4" t="s">
        <v>170</v>
      </c>
      <c r="I36" s="4" t="s">
        <v>186</v>
      </c>
      <c r="J36" s="6"/>
      <c r="K36" s="4">
        <v>1.0</v>
      </c>
    </row>
    <row r="37" ht="15.75" customHeight="1">
      <c r="A37" s="4">
        <v>1037.0</v>
      </c>
      <c r="B37" s="5" t="s">
        <v>207</v>
      </c>
      <c r="C37" s="4">
        <v>7.0</v>
      </c>
      <c r="E37" s="4">
        <v>40.0</v>
      </c>
      <c r="H37" s="4" t="s">
        <v>208</v>
      </c>
      <c r="I37" s="4" t="s">
        <v>174</v>
      </c>
      <c r="J37" s="4" t="s">
        <v>184</v>
      </c>
      <c r="K37" s="4">
        <v>1.0</v>
      </c>
    </row>
    <row r="38" ht="15.75" customHeight="1">
      <c r="A38" s="4">
        <v>1038.0</v>
      </c>
      <c r="B38" s="4" t="s">
        <v>209</v>
      </c>
      <c r="C38" s="4">
        <v>2.5</v>
      </c>
      <c r="E38" s="4">
        <v>10.0</v>
      </c>
      <c r="H38" s="4" t="s">
        <v>170</v>
      </c>
      <c r="I38" s="4" t="s">
        <v>210</v>
      </c>
      <c r="J38" s="4" t="s">
        <v>211</v>
      </c>
      <c r="K38" s="4">
        <v>0.0</v>
      </c>
    </row>
    <row r="39" ht="15.75" customHeight="1">
      <c r="A39" s="4">
        <v>1039.0</v>
      </c>
      <c r="B39" s="4" t="s">
        <v>212</v>
      </c>
      <c r="C39" s="4">
        <v>0.7</v>
      </c>
      <c r="E39" s="4">
        <v>8.0</v>
      </c>
      <c r="H39" s="4" t="s">
        <v>170</v>
      </c>
      <c r="I39" s="4" t="s">
        <v>210</v>
      </c>
      <c r="J39" s="4" t="s">
        <v>211</v>
      </c>
      <c r="K39" s="4">
        <v>0.0</v>
      </c>
    </row>
    <row r="40" ht="15.75" customHeight="1">
      <c r="A40" s="4">
        <v>1040.0</v>
      </c>
      <c r="B40" s="4" t="s">
        <v>213</v>
      </c>
      <c r="C40" s="4">
        <v>0.7</v>
      </c>
      <c r="E40" s="4">
        <v>10.0</v>
      </c>
      <c r="F40" s="4">
        <v>9.0</v>
      </c>
      <c r="H40" s="4" t="s">
        <v>170</v>
      </c>
      <c r="I40" s="4" t="s">
        <v>186</v>
      </c>
      <c r="J40" s="6"/>
      <c r="K40" s="4">
        <v>0.0</v>
      </c>
    </row>
    <row r="41" ht="15.75" customHeight="1">
      <c r="A41" s="4">
        <v>1041.0</v>
      </c>
      <c r="B41" s="4" t="s">
        <v>214</v>
      </c>
      <c r="C41" s="4">
        <v>0.6</v>
      </c>
      <c r="E41" s="4">
        <v>6.0</v>
      </c>
      <c r="H41" s="4" t="s">
        <v>170</v>
      </c>
      <c r="I41" s="4" t="s">
        <v>186</v>
      </c>
      <c r="J41" s="6"/>
      <c r="K41" s="4">
        <v>0.0</v>
      </c>
    </row>
    <row r="42" ht="15.75" customHeight="1">
      <c r="A42" s="4">
        <v>1042.0</v>
      </c>
      <c r="B42" s="4" t="s">
        <v>215</v>
      </c>
      <c r="C42" s="4">
        <v>0.6</v>
      </c>
      <c r="E42" s="4">
        <v>9.0</v>
      </c>
      <c r="H42" s="4" t="s">
        <v>170</v>
      </c>
      <c r="I42" s="4" t="s">
        <v>216</v>
      </c>
      <c r="J42" s="6"/>
      <c r="K42" s="4">
        <v>0.0</v>
      </c>
    </row>
    <row r="43" ht="15.75" customHeight="1">
      <c r="A43" s="4">
        <v>1043.0</v>
      </c>
      <c r="B43" s="4" t="s">
        <v>217</v>
      </c>
      <c r="C43" s="4">
        <v>1.0</v>
      </c>
      <c r="D43" s="4">
        <v>0.8</v>
      </c>
      <c r="E43" s="4">
        <v>12.0</v>
      </c>
      <c r="H43" s="4" t="s">
        <v>208</v>
      </c>
      <c r="I43" s="4" t="s">
        <v>178</v>
      </c>
      <c r="J43" s="4" t="s">
        <v>184</v>
      </c>
      <c r="K43" s="4">
        <v>2.0</v>
      </c>
    </row>
    <row r="44" ht="15.75" customHeight="1">
      <c r="A44" s="4">
        <v>1044.0</v>
      </c>
      <c r="B44" s="9" t="s">
        <v>218</v>
      </c>
      <c r="C44" s="4">
        <v>2.0</v>
      </c>
      <c r="E44" s="4">
        <v>30.0</v>
      </c>
      <c r="H44" s="4" t="s">
        <v>208</v>
      </c>
      <c r="I44" s="4" t="s">
        <v>178</v>
      </c>
      <c r="J44" s="4" t="s">
        <v>219</v>
      </c>
      <c r="K44" s="4">
        <v>2.0</v>
      </c>
    </row>
    <row r="45" ht="15.75" customHeight="1">
      <c r="A45" s="4">
        <v>1045.0</v>
      </c>
      <c r="B45" s="4" t="s">
        <v>220</v>
      </c>
      <c r="C45" s="4">
        <v>1.5</v>
      </c>
      <c r="E45" s="4">
        <v>17.0</v>
      </c>
      <c r="F45" s="4">
        <v>13.0</v>
      </c>
      <c r="H45" s="4" t="s">
        <v>170</v>
      </c>
      <c r="I45" s="4" t="s">
        <v>171</v>
      </c>
      <c r="J45" s="4" t="s">
        <v>211</v>
      </c>
      <c r="K45" s="4">
        <v>1.0</v>
      </c>
    </row>
    <row r="46" ht="15.75" customHeight="1">
      <c r="A46" s="4">
        <v>1046.0</v>
      </c>
      <c r="B46" s="4" t="s">
        <v>221</v>
      </c>
      <c r="C46" s="4">
        <v>1.0</v>
      </c>
      <c r="E46" s="4">
        <v>12.0</v>
      </c>
      <c r="F46" s="4">
        <v>11.0</v>
      </c>
      <c r="H46" s="4" t="s">
        <v>170</v>
      </c>
      <c r="I46" s="4" t="s">
        <v>210</v>
      </c>
      <c r="J46" s="4" t="s">
        <v>211</v>
      </c>
      <c r="K46" s="4">
        <v>0.0</v>
      </c>
    </row>
    <row r="47" ht="15.75" customHeight="1">
      <c r="A47" s="4">
        <v>1047.0</v>
      </c>
      <c r="B47" s="4" t="s">
        <v>222</v>
      </c>
      <c r="C47" s="4">
        <v>0.5</v>
      </c>
      <c r="E47" s="4">
        <v>10.0</v>
      </c>
      <c r="F47" s="4">
        <v>8.0</v>
      </c>
      <c r="H47" s="4" t="s">
        <v>170</v>
      </c>
      <c r="I47" s="4" t="s">
        <v>210</v>
      </c>
      <c r="J47" s="4" t="s">
        <v>211</v>
      </c>
      <c r="K47" s="4">
        <v>0.0</v>
      </c>
    </row>
    <row r="48" ht="15.75" customHeight="1">
      <c r="A48" s="4">
        <v>1048.0</v>
      </c>
      <c r="B48" s="4" t="s">
        <v>223</v>
      </c>
      <c r="C48" s="4">
        <v>0.5</v>
      </c>
      <c r="E48" s="4">
        <v>11.0</v>
      </c>
      <c r="H48" s="4" t="s">
        <v>170</v>
      </c>
      <c r="I48" s="4" t="s">
        <v>224</v>
      </c>
      <c r="J48" s="4" t="s">
        <v>211</v>
      </c>
      <c r="K48" s="4">
        <v>0.0</v>
      </c>
    </row>
    <row r="49" ht="15.75" customHeight="1">
      <c r="A49" s="4">
        <v>1049.0</v>
      </c>
      <c r="B49" s="4" t="s">
        <v>225</v>
      </c>
      <c r="C49" s="4">
        <v>4.5</v>
      </c>
      <c r="E49" s="4">
        <v>35.0</v>
      </c>
      <c r="H49" s="4" t="s">
        <v>208</v>
      </c>
      <c r="I49" s="4" t="s">
        <v>174</v>
      </c>
      <c r="J49" s="4" t="s">
        <v>184</v>
      </c>
      <c r="K49" s="4">
        <v>0.0</v>
      </c>
    </row>
    <row r="50" ht="15.75" customHeight="1">
      <c r="A50" s="4">
        <v>1050.0</v>
      </c>
      <c r="B50" s="5" t="s">
        <v>226</v>
      </c>
      <c r="C50" s="4">
        <v>3.6</v>
      </c>
      <c r="E50" s="4">
        <v>28.0</v>
      </c>
      <c r="H50" s="4" t="s">
        <v>170</v>
      </c>
      <c r="I50" s="4" t="s">
        <v>171</v>
      </c>
      <c r="J50" s="6"/>
      <c r="K50" s="4">
        <v>5.0</v>
      </c>
    </row>
    <row r="51" ht="15.75" customHeight="1">
      <c r="A51" s="4">
        <v>1051.0</v>
      </c>
      <c r="B51" s="4" t="s">
        <v>227</v>
      </c>
      <c r="C51" s="4">
        <v>1.0</v>
      </c>
      <c r="E51" s="4">
        <v>30.0</v>
      </c>
      <c r="H51" s="4" t="s">
        <v>208</v>
      </c>
      <c r="I51" s="4" t="s">
        <v>178</v>
      </c>
      <c r="J51" s="4" t="s">
        <v>184</v>
      </c>
      <c r="K51" s="4">
        <v>1.0</v>
      </c>
    </row>
    <row r="52" ht="15.75" customHeight="1">
      <c r="A52" s="4">
        <v>1052.0</v>
      </c>
      <c r="B52" s="4" t="s">
        <v>173</v>
      </c>
      <c r="C52" s="4">
        <v>2.4</v>
      </c>
      <c r="E52" s="4">
        <v>21.0</v>
      </c>
      <c r="H52" s="4" t="s">
        <v>170</v>
      </c>
      <c r="I52" s="4" t="s">
        <v>174</v>
      </c>
      <c r="J52" s="4" t="s">
        <v>172</v>
      </c>
      <c r="K52" s="4">
        <v>6.0</v>
      </c>
    </row>
    <row r="53" ht="15.75" customHeight="1">
      <c r="A53" s="4">
        <v>1053.0</v>
      </c>
      <c r="B53" s="5" t="s">
        <v>196</v>
      </c>
      <c r="C53" s="4">
        <v>2.5</v>
      </c>
      <c r="E53" s="4">
        <v>32.0</v>
      </c>
      <c r="H53" s="4" t="s">
        <v>170</v>
      </c>
      <c r="I53" s="4" t="s">
        <v>174</v>
      </c>
      <c r="J53" s="4" t="s">
        <v>172</v>
      </c>
      <c r="K53" s="4">
        <v>3.0</v>
      </c>
    </row>
    <row r="54" ht="15.75" customHeight="1">
      <c r="A54" s="4">
        <v>1054.0</v>
      </c>
      <c r="B54" s="4" t="s">
        <v>228</v>
      </c>
      <c r="C54" s="4">
        <v>5.0</v>
      </c>
      <c r="E54" s="4">
        <v>47.0</v>
      </c>
      <c r="F54" s="4">
        <v>43.0</v>
      </c>
      <c r="H54" s="4" t="s">
        <v>208</v>
      </c>
      <c r="I54" s="4" t="s">
        <v>174</v>
      </c>
      <c r="J54" s="4" t="s">
        <v>184</v>
      </c>
      <c r="K54" s="4">
        <v>10.0</v>
      </c>
    </row>
    <row r="55" ht="15.75" customHeight="1">
      <c r="A55" s="4">
        <v>1055.0</v>
      </c>
      <c r="B55" s="4" t="s">
        <v>229</v>
      </c>
      <c r="C55" s="6"/>
      <c r="E55" s="6"/>
      <c r="H55" s="4" t="s">
        <v>170</v>
      </c>
      <c r="I55" s="4" t="s">
        <v>186</v>
      </c>
      <c r="J55" s="6"/>
      <c r="K55" s="4">
        <v>31.0</v>
      </c>
    </row>
    <row r="56" ht="15.75" customHeight="1">
      <c r="A56" s="4">
        <v>1056.0</v>
      </c>
      <c r="B56" s="4" t="s">
        <v>230</v>
      </c>
      <c r="C56" s="4">
        <v>0.5</v>
      </c>
      <c r="E56" s="4">
        <v>7.0</v>
      </c>
      <c r="H56" s="4" t="s">
        <v>170</v>
      </c>
      <c r="I56" s="4" t="s">
        <v>186</v>
      </c>
      <c r="J56" s="6"/>
      <c r="K56" s="4">
        <v>0.0</v>
      </c>
    </row>
    <row r="57" ht="15.75" customHeight="1">
      <c r="A57" s="4">
        <v>1057.0</v>
      </c>
      <c r="B57" s="4" t="s">
        <v>231</v>
      </c>
      <c r="C57" s="4">
        <v>2.8</v>
      </c>
      <c r="E57" s="4">
        <v>29.0</v>
      </c>
      <c r="H57" s="4" t="s">
        <v>208</v>
      </c>
      <c r="I57" s="4" t="s">
        <v>178</v>
      </c>
      <c r="J57" s="4" t="s">
        <v>232</v>
      </c>
      <c r="K57" s="4">
        <v>2.0</v>
      </c>
    </row>
    <row r="58" ht="15.75" customHeight="1">
      <c r="A58" s="4">
        <v>1058.0</v>
      </c>
      <c r="B58" s="4" t="s">
        <v>233</v>
      </c>
      <c r="C58" s="4">
        <v>5.0</v>
      </c>
      <c r="D58" s="4">
        <v>4.0</v>
      </c>
      <c r="E58" s="4">
        <v>42.0</v>
      </c>
      <c r="F58" s="4">
        <v>39.0</v>
      </c>
      <c r="H58" s="4" t="s">
        <v>208</v>
      </c>
      <c r="I58" s="4" t="s">
        <v>178</v>
      </c>
      <c r="J58" s="4" t="s">
        <v>184</v>
      </c>
      <c r="K58" s="4">
        <v>1.0</v>
      </c>
    </row>
    <row r="59" ht="15.75" customHeight="1">
      <c r="A59" s="4">
        <v>1059.0</v>
      </c>
      <c r="B59" s="4" t="s">
        <v>196</v>
      </c>
      <c r="C59" s="4">
        <v>4.0</v>
      </c>
      <c r="E59" s="4">
        <v>26.0</v>
      </c>
      <c r="F59" s="4">
        <v>25.0</v>
      </c>
      <c r="H59" s="4" t="s">
        <v>208</v>
      </c>
      <c r="I59" s="4" t="s">
        <v>174</v>
      </c>
      <c r="J59" s="4" t="s">
        <v>184</v>
      </c>
      <c r="K59" s="4">
        <v>2.0</v>
      </c>
    </row>
    <row r="60" ht="15.75" customHeight="1">
      <c r="A60" s="4">
        <v>1060.0</v>
      </c>
      <c r="B60" s="4" t="s">
        <v>173</v>
      </c>
      <c r="C60" s="4">
        <v>4.9</v>
      </c>
      <c r="D60" s="4">
        <v>2.4</v>
      </c>
      <c r="E60" s="4">
        <v>19.0</v>
      </c>
      <c r="H60" s="4" t="s">
        <v>170</v>
      </c>
      <c r="I60" s="4" t="s">
        <v>174</v>
      </c>
      <c r="J60" s="4" t="s">
        <v>172</v>
      </c>
      <c r="K60" s="4">
        <v>14.0</v>
      </c>
    </row>
    <row r="61" ht="15.75" customHeight="1">
      <c r="A61" s="4">
        <v>1061.0</v>
      </c>
      <c r="B61" s="5" t="s">
        <v>196</v>
      </c>
      <c r="C61" s="4">
        <v>0.6</v>
      </c>
      <c r="E61" s="4">
        <v>30.0</v>
      </c>
      <c r="H61" s="4" t="s">
        <v>170</v>
      </c>
      <c r="I61" s="4" t="s">
        <v>171</v>
      </c>
      <c r="J61" s="4" t="s">
        <v>172</v>
      </c>
      <c r="K61" s="4">
        <v>1.0</v>
      </c>
    </row>
    <row r="62" ht="15.75" customHeight="1">
      <c r="A62" s="4">
        <v>1062.0</v>
      </c>
      <c r="B62" s="4" t="s">
        <v>173</v>
      </c>
      <c r="C62" s="4">
        <v>1.3</v>
      </c>
      <c r="E62" s="4">
        <v>25.0</v>
      </c>
      <c r="H62" s="4" t="s">
        <v>170</v>
      </c>
      <c r="I62" s="4" t="s">
        <v>186</v>
      </c>
      <c r="J62" s="6"/>
      <c r="K62" s="4">
        <v>5.0</v>
      </c>
    </row>
    <row r="63" ht="15.75" customHeight="1">
      <c r="A63" s="4">
        <v>1063.0</v>
      </c>
      <c r="B63" s="5" t="s">
        <v>173</v>
      </c>
      <c r="C63" s="4">
        <v>0.5</v>
      </c>
      <c r="E63" s="4">
        <v>20.0</v>
      </c>
      <c r="H63" s="4" t="s">
        <v>170</v>
      </c>
      <c r="I63" s="4" t="s">
        <v>210</v>
      </c>
      <c r="J63" s="4" t="s">
        <v>234</v>
      </c>
      <c r="K63" s="4">
        <v>1.0</v>
      </c>
    </row>
    <row r="64" ht="15.75" customHeight="1">
      <c r="A64" s="4">
        <v>1064.0</v>
      </c>
      <c r="B64" s="4" t="s">
        <v>235</v>
      </c>
      <c r="C64" s="4">
        <v>2.18</v>
      </c>
      <c r="E64" s="4">
        <v>30.0</v>
      </c>
      <c r="H64" s="4" t="s">
        <v>170</v>
      </c>
      <c r="I64" s="4" t="s">
        <v>174</v>
      </c>
      <c r="J64" s="4" t="s">
        <v>236</v>
      </c>
      <c r="K64" s="4">
        <v>4.0</v>
      </c>
    </row>
    <row r="65" ht="15.75" customHeight="1">
      <c r="A65" s="4">
        <v>1065.0</v>
      </c>
      <c r="B65" s="5" t="s">
        <v>203</v>
      </c>
      <c r="C65" s="4">
        <v>0.9</v>
      </c>
      <c r="E65" s="4">
        <v>22.9</v>
      </c>
      <c r="F65" s="4">
        <v>19.5</v>
      </c>
      <c r="H65" s="4" t="s">
        <v>170</v>
      </c>
      <c r="I65" s="4" t="s">
        <v>171</v>
      </c>
      <c r="J65" s="4" t="s">
        <v>172</v>
      </c>
      <c r="K65" s="4">
        <v>1.0</v>
      </c>
    </row>
    <row r="66" ht="15.75" customHeight="1">
      <c r="A66" s="4">
        <v>1066.0</v>
      </c>
      <c r="B66" s="5" t="s">
        <v>203</v>
      </c>
      <c r="C66" s="4">
        <v>5.5</v>
      </c>
      <c r="E66" s="4">
        <v>35.0</v>
      </c>
      <c r="F66" s="4">
        <v>34.0</v>
      </c>
      <c r="H66" s="4" t="s">
        <v>170</v>
      </c>
      <c r="I66" s="4" t="s">
        <v>186</v>
      </c>
      <c r="J66" s="6"/>
      <c r="K66" s="4">
        <v>5.0</v>
      </c>
    </row>
    <row r="67" ht="15.75" customHeight="1">
      <c r="A67" s="4">
        <v>1067.0</v>
      </c>
      <c r="B67" s="4" t="s">
        <v>183</v>
      </c>
      <c r="C67" s="4">
        <v>6.0</v>
      </c>
      <c r="E67" s="6"/>
      <c r="H67" s="4" t="s">
        <v>208</v>
      </c>
      <c r="I67" s="4" t="s">
        <v>178</v>
      </c>
      <c r="J67" s="4" t="s">
        <v>184</v>
      </c>
      <c r="K67" s="4">
        <v>3.0</v>
      </c>
    </row>
    <row r="68" ht="15.75" customHeight="1">
      <c r="A68" s="4">
        <v>1068.0</v>
      </c>
      <c r="B68" s="4" t="s">
        <v>196</v>
      </c>
      <c r="C68" s="4">
        <v>4.8</v>
      </c>
      <c r="E68" s="4">
        <v>45.0</v>
      </c>
      <c r="H68" s="4" t="s">
        <v>170</v>
      </c>
      <c r="I68" s="4" t="s">
        <v>186</v>
      </c>
      <c r="J68" s="6"/>
      <c r="K68" s="4">
        <v>18.0</v>
      </c>
    </row>
    <row r="69" ht="15.75" customHeight="1">
      <c r="A69" s="4">
        <v>1069.0</v>
      </c>
      <c r="B69" s="4" t="s">
        <v>203</v>
      </c>
      <c r="C69" s="4">
        <v>1.6</v>
      </c>
      <c r="E69" s="4">
        <v>23.0</v>
      </c>
      <c r="H69" s="4" t="s">
        <v>208</v>
      </c>
      <c r="I69" s="4" t="s">
        <v>174</v>
      </c>
      <c r="J69" s="4" t="s">
        <v>184</v>
      </c>
      <c r="K69" s="4">
        <v>2.0</v>
      </c>
    </row>
    <row r="70" ht="15.75" customHeight="1">
      <c r="A70" s="4">
        <v>1070.0</v>
      </c>
      <c r="B70" s="4" t="s">
        <v>237</v>
      </c>
      <c r="C70" s="4">
        <v>1.5</v>
      </c>
      <c r="E70" s="4">
        <v>20.0</v>
      </c>
      <c r="H70" s="4" t="s">
        <v>170</v>
      </c>
      <c r="I70" s="4" t="s">
        <v>174</v>
      </c>
      <c r="J70" s="4" t="s">
        <v>184</v>
      </c>
      <c r="K70" s="4">
        <v>8.0</v>
      </c>
    </row>
    <row r="71" ht="15.75" customHeight="1">
      <c r="A71" s="4">
        <v>1071.0</v>
      </c>
      <c r="B71" s="4" t="s">
        <v>183</v>
      </c>
      <c r="C71" s="4">
        <v>1.5</v>
      </c>
      <c r="E71" s="4">
        <v>18.0</v>
      </c>
      <c r="F71" s="4">
        <v>17.5</v>
      </c>
      <c r="H71" s="4" t="s">
        <v>208</v>
      </c>
      <c r="I71" s="4" t="s">
        <v>174</v>
      </c>
      <c r="J71" s="4" t="s">
        <v>184</v>
      </c>
      <c r="K71" s="4">
        <v>1.0</v>
      </c>
    </row>
    <row r="72" ht="15.75" customHeight="1">
      <c r="A72" s="4">
        <v>1072.0</v>
      </c>
      <c r="B72" s="5" t="s">
        <v>205</v>
      </c>
      <c r="C72" s="4">
        <v>0.4</v>
      </c>
      <c r="E72" s="4">
        <v>11.8</v>
      </c>
      <c r="F72" s="4">
        <v>10.0</v>
      </c>
      <c r="H72" s="4" t="s">
        <v>170</v>
      </c>
      <c r="I72" s="4" t="s">
        <v>174</v>
      </c>
      <c r="J72" s="4" t="s">
        <v>172</v>
      </c>
      <c r="K72" s="4">
        <v>0.0</v>
      </c>
    </row>
    <row r="73" ht="15.75" customHeight="1">
      <c r="A73" s="4">
        <v>1073.0</v>
      </c>
      <c r="B73" s="4" t="s">
        <v>196</v>
      </c>
      <c r="C73" s="4">
        <v>10.0</v>
      </c>
      <c r="E73" s="4">
        <v>60.0</v>
      </c>
      <c r="H73" s="4" t="s">
        <v>208</v>
      </c>
      <c r="I73" s="4" t="s">
        <v>178</v>
      </c>
      <c r="J73" s="4" t="s">
        <v>184</v>
      </c>
      <c r="K73" s="4">
        <v>6.0</v>
      </c>
    </row>
    <row r="74" ht="15.75" customHeight="1">
      <c r="A74" s="4">
        <v>1074.0</v>
      </c>
      <c r="B74" s="4" t="s">
        <v>183</v>
      </c>
      <c r="C74" s="4">
        <v>7.0</v>
      </c>
      <c r="E74" s="4">
        <v>50.0</v>
      </c>
      <c r="H74" s="4" t="s">
        <v>208</v>
      </c>
      <c r="I74" s="4" t="s">
        <v>178</v>
      </c>
      <c r="J74" s="4" t="s">
        <v>184</v>
      </c>
      <c r="K74" s="4">
        <v>2.0</v>
      </c>
    </row>
    <row r="75" ht="15.75" customHeight="1">
      <c r="A75" s="4">
        <v>1075.0</v>
      </c>
      <c r="B75" s="4" t="s">
        <v>238</v>
      </c>
      <c r="C75" s="4">
        <v>1.8</v>
      </c>
      <c r="D75" s="4">
        <v>1.0</v>
      </c>
      <c r="E75" s="4">
        <v>22.0</v>
      </c>
      <c r="H75" s="4" t="s">
        <v>208</v>
      </c>
      <c r="I75" s="4" t="s">
        <v>178</v>
      </c>
      <c r="J75" s="4" t="s">
        <v>184</v>
      </c>
      <c r="K75" s="4">
        <v>1.0</v>
      </c>
    </row>
    <row r="76" ht="15.75" customHeight="1">
      <c r="A76" s="4">
        <v>1076.0</v>
      </c>
      <c r="B76" s="4" t="s">
        <v>173</v>
      </c>
      <c r="C76" s="4">
        <v>2.0</v>
      </c>
      <c r="E76" s="4">
        <v>12.0</v>
      </c>
      <c r="H76" s="4" t="s">
        <v>170</v>
      </c>
      <c r="I76" s="4" t="s">
        <v>186</v>
      </c>
      <c r="J76" s="4"/>
      <c r="K76" s="4">
        <v>0.0</v>
      </c>
    </row>
    <row r="77" ht="15.75" customHeight="1">
      <c r="A77" s="4">
        <v>1077.0</v>
      </c>
      <c r="B77" s="5" t="s">
        <v>173</v>
      </c>
      <c r="C77" s="4">
        <v>1.15</v>
      </c>
      <c r="E77" s="4">
        <v>8.0</v>
      </c>
      <c r="H77" s="4" t="s">
        <v>170</v>
      </c>
      <c r="I77" s="4" t="s">
        <v>174</v>
      </c>
      <c r="J77" s="4" t="s">
        <v>175</v>
      </c>
      <c r="K77" s="4">
        <v>0.0</v>
      </c>
    </row>
    <row r="78" ht="15.75" customHeight="1">
      <c r="A78" s="4">
        <v>1078.0</v>
      </c>
      <c r="B78" s="4" t="s">
        <v>239</v>
      </c>
      <c r="C78" s="4">
        <v>6.5</v>
      </c>
      <c r="D78" s="4">
        <v>4.0</v>
      </c>
      <c r="E78" s="4">
        <v>42.0</v>
      </c>
      <c r="F78" s="4">
        <v>38.0</v>
      </c>
      <c r="H78" s="4" t="s">
        <v>208</v>
      </c>
      <c r="I78" s="4" t="s">
        <v>178</v>
      </c>
      <c r="J78" s="4" t="s">
        <v>184</v>
      </c>
      <c r="K78" s="4">
        <v>1.0</v>
      </c>
    </row>
    <row r="79" ht="15.75" customHeight="1">
      <c r="A79" s="4">
        <v>1079.0</v>
      </c>
      <c r="B79" s="4" t="s">
        <v>240</v>
      </c>
      <c r="C79" s="4">
        <v>5.0</v>
      </c>
      <c r="E79" s="4">
        <v>33.0</v>
      </c>
      <c r="F79" s="4">
        <v>30.0</v>
      </c>
      <c r="H79" s="4" t="s">
        <v>208</v>
      </c>
      <c r="I79" s="4" t="s">
        <v>174</v>
      </c>
      <c r="J79" s="4" t="s">
        <v>184</v>
      </c>
      <c r="K79" s="4">
        <v>2.0</v>
      </c>
    </row>
    <row r="80" ht="15.75" customHeight="1">
      <c r="A80" s="4">
        <v>1080.0</v>
      </c>
      <c r="B80" s="4" t="s">
        <v>196</v>
      </c>
      <c r="C80" s="4">
        <v>1.0</v>
      </c>
      <c r="E80" s="4">
        <v>40.0</v>
      </c>
      <c r="F80" s="4">
        <v>35.0</v>
      </c>
      <c r="H80" s="4" t="s">
        <v>208</v>
      </c>
      <c r="I80" s="4" t="s">
        <v>174</v>
      </c>
      <c r="J80" s="4" t="s">
        <v>241</v>
      </c>
      <c r="K80" s="4">
        <v>18.0</v>
      </c>
    </row>
    <row r="81" ht="15.75" customHeight="1">
      <c r="A81" s="4">
        <v>1081.0</v>
      </c>
      <c r="B81" s="4" t="s">
        <v>242</v>
      </c>
      <c r="C81" s="4">
        <v>7.5</v>
      </c>
      <c r="E81" s="4">
        <v>50.0</v>
      </c>
      <c r="H81" s="4" t="s">
        <v>208</v>
      </c>
      <c r="I81" s="4" t="s">
        <v>171</v>
      </c>
      <c r="J81" s="4" t="s">
        <v>184</v>
      </c>
      <c r="K81" s="4">
        <v>1.0</v>
      </c>
    </row>
    <row r="82" ht="15.75" customHeight="1">
      <c r="A82" s="4">
        <v>1082.0</v>
      </c>
      <c r="B82" s="4" t="s">
        <v>243</v>
      </c>
      <c r="C82" s="4">
        <v>2.2</v>
      </c>
      <c r="D82" s="4"/>
      <c r="E82" s="4">
        <v>20.0</v>
      </c>
      <c r="H82" s="4" t="s">
        <v>170</v>
      </c>
      <c r="I82" s="4" t="s">
        <v>186</v>
      </c>
      <c r="J82" s="6"/>
      <c r="K82" s="4">
        <v>10.0</v>
      </c>
    </row>
    <row r="83" ht="15.75" customHeight="1">
      <c r="A83" s="4">
        <v>1083.0</v>
      </c>
      <c r="B83" s="4" t="s">
        <v>244</v>
      </c>
      <c r="C83" s="4">
        <v>5.8</v>
      </c>
      <c r="E83" s="4">
        <v>42.0</v>
      </c>
      <c r="H83" s="4" t="s">
        <v>170</v>
      </c>
      <c r="I83" s="4" t="s">
        <v>186</v>
      </c>
      <c r="J83" s="6"/>
      <c r="K83" s="4">
        <v>31.0</v>
      </c>
    </row>
    <row r="84" ht="15.75" customHeight="1">
      <c r="A84" s="4">
        <v>1084.0</v>
      </c>
      <c r="B84" s="4" t="s">
        <v>245</v>
      </c>
      <c r="C84" s="4">
        <v>6.5</v>
      </c>
      <c r="E84" s="4">
        <v>40.0</v>
      </c>
      <c r="H84" s="4" t="s">
        <v>170</v>
      </c>
      <c r="I84" s="4" t="s">
        <v>186</v>
      </c>
      <c r="J84" s="6"/>
      <c r="K84" s="4">
        <v>166.0</v>
      </c>
    </row>
    <row r="85" ht="15.75" customHeight="1">
      <c r="A85" s="4">
        <v>1085.0</v>
      </c>
      <c r="B85" s="4" t="s">
        <v>196</v>
      </c>
      <c r="C85" s="4">
        <v>3.5</v>
      </c>
      <c r="E85" s="4">
        <v>26.2</v>
      </c>
      <c r="F85" s="4">
        <v>19.7</v>
      </c>
      <c r="H85" s="4" t="s">
        <v>208</v>
      </c>
      <c r="I85" s="4" t="s">
        <v>171</v>
      </c>
      <c r="J85" s="4" t="s">
        <v>184</v>
      </c>
      <c r="K85" s="4">
        <v>1.0</v>
      </c>
    </row>
    <row r="86" ht="15.75" customHeight="1">
      <c r="A86" s="4">
        <v>1086.0</v>
      </c>
      <c r="B86" s="4" t="s">
        <v>196</v>
      </c>
      <c r="C86" s="4">
        <v>4.0</v>
      </c>
      <c r="E86" s="4">
        <v>40.0</v>
      </c>
      <c r="F86" s="4">
        <v>38.0</v>
      </c>
      <c r="H86" s="4" t="s">
        <v>208</v>
      </c>
      <c r="I86" s="4" t="s">
        <v>178</v>
      </c>
      <c r="J86" s="4" t="s">
        <v>246</v>
      </c>
      <c r="K86" s="4">
        <v>2.0</v>
      </c>
    </row>
    <row r="87" ht="15.75" customHeight="1">
      <c r="A87" s="4">
        <v>1087.0</v>
      </c>
      <c r="B87" s="4" t="s">
        <v>196</v>
      </c>
      <c r="C87" s="4">
        <v>0.4</v>
      </c>
      <c r="E87" s="4">
        <v>20.0</v>
      </c>
      <c r="H87" s="4" t="s">
        <v>170</v>
      </c>
      <c r="I87" s="4" t="s">
        <v>28</v>
      </c>
      <c r="J87" s="6"/>
      <c r="K87" s="4">
        <v>3.0</v>
      </c>
    </row>
    <row r="88" ht="15.75" customHeight="1">
      <c r="A88" s="4">
        <v>1088.0</v>
      </c>
      <c r="B88" s="4" t="s">
        <v>183</v>
      </c>
      <c r="C88" s="4">
        <v>0.2</v>
      </c>
      <c r="E88" s="4">
        <v>16.0</v>
      </c>
      <c r="H88" s="4" t="s">
        <v>170</v>
      </c>
      <c r="I88" s="4" t="s">
        <v>28</v>
      </c>
      <c r="J88" s="6"/>
      <c r="K88" s="4">
        <v>9.0</v>
      </c>
    </row>
    <row r="89" ht="15.75" customHeight="1">
      <c r="A89" s="4">
        <v>1089.0</v>
      </c>
      <c r="B89" s="4" t="s">
        <v>203</v>
      </c>
      <c r="C89" s="4">
        <v>0.1</v>
      </c>
      <c r="E89" s="4">
        <v>20.0</v>
      </c>
      <c r="H89" s="4" t="s">
        <v>170</v>
      </c>
      <c r="I89" s="4" t="s">
        <v>28</v>
      </c>
      <c r="J89" s="6"/>
      <c r="K89" s="4">
        <v>0.0</v>
      </c>
    </row>
    <row r="90" ht="15.75" customHeight="1">
      <c r="A90" s="4">
        <v>1090.0</v>
      </c>
      <c r="B90" s="5" t="s">
        <v>173</v>
      </c>
      <c r="C90" s="4">
        <v>2.5</v>
      </c>
      <c r="D90" s="4">
        <v>1.0</v>
      </c>
      <c r="E90" s="4">
        <v>20.0</v>
      </c>
      <c r="I90" s="4" t="s">
        <v>171</v>
      </c>
      <c r="J90" s="4" t="s">
        <v>211</v>
      </c>
      <c r="K90" s="4">
        <v>22.0</v>
      </c>
    </row>
    <row r="91" ht="15.75" customHeight="1">
      <c r="A91" s="4">
        <v>1091.0</v>
      </c>
      <c r="B91" s="4" t="s">
        <v>173</v>
      </c>
      <c r="C91" s="4">
        <v>0.7</v>
      </c>
      <c r="E91" s="4">
        <v>14.75</v>
      </c>
      <c r="F91" s="4">
        <v>12.7</v>
      </c>
      <c r="H91" s="4" t="s">
        <v>170</v>
      </c>
      <c r="I91" s="4" t="s">
        <v>186</v>
      </c>
      <c r="J91" s="6"/>
      <c r="K91" s="4">
        <v>0.0</v>
      </c>
    </row>
    <row r="92" ht="15.75" customHeight="1">
      <c r="A92" s="4">
        <v>1092.0</v>
      </c>
      <c r="B92" s="4" t="s">
        <v>196</v>
      </c>
      <c r="C92" s="4">
        <v>0.4</v>
      </c>
      <c r="E92" s="4">
        <v>8.0</v>
      </c>
      <c r="F92" s="4">
        <v>7.0</v>
      </c>
      <c r="H92" s="4" t="s">
        <v>208</v>
      </c>
      <c r="I92" s="4" t="s">
        <v>171</v>
      </c>
      <c r="J92" s="4" t="s">
        <v>184</v>
      </c>
      <c r="K92" s="4">
        <v>2.0</v>
      </c>
    </row>
    <row r="93" ht="15.75" customHeight="1">
      <c r="A93" s="4">
        <v>1093.0</v>
      </c>
      <c r="B93" s="4" t="s">
        <v>183</v>
      </c>
      <c r="C93" s="4">
        <v>0.6</v>
      </c>
      <c r="E93" s="4">
        <v>12.0</v>
      </c>
      <c r="F93" s="4">
        <v>10.0</v>
      </c>
      <c r="H93" s="4" t="s">
        <v>208</v>
      </c>
      <c r="I93" s="4" t="s">
        <v>178</v>
      </c>
      <c r="J93" s="4" t="s">
        <v>184</v>
      </c>
      <c r="K93" s="4">
        <v>6.0</v>
      </c>
    </row>
    <row r="94" ht="15.75" customHeight="1">
      <c r="A94" s="4">
        <v>1094.0</v>
      </c>
      <c r="B94" s="4" t="s">
        <v>203</v>
      </c>
      <c r="C94" s="6"/>
      <c r="E94" s="4">
        <v>12.0</v>
      </c>
      <c r="H94" s="4" t="s">
        <v>170</v>
      </c>
      <c r="I94" s="4" t="s">
        <v>186</v>
      </c>
      <c r="J94" s="6"/>
      <c r="K94" s="4">
        <v>10.0</v>
      </c>
    </row>
    <row r="95" ht="15.75" customHeight="1">
      <c r="A95" s="4">
        <v>1095.0</v>
      </c>
      <c r="B95" s="4" t="s">
        <v>173</v>
      </c>
      <c r="C95" s="4">
        <v>0.7</v>
      </c>
      <c r="D95" s="4">
        <v>0.5</v>
      </c>
      <c r="E95" s="4">
        <v>14.0</v>
      </c>
      <c r="H95" s="4" t="s">
        <v>170</v>
      </c>
      <c r="I95" s="4" t="s">
        <v>171</v>
      </c>
      <c r="J95" s="4" t="s">
        <v>247</v>
      </c>
      <c r="K95" s="4">
        <v>2.0</v>
      </c>
    </row>
    <row r="96" ht="15.75" customHeight="1">
      <c r="A96" s="4">
        <v>1096.0</v>
      </c>
      <c r="B96" s="4" t="s">
        <v>196</v>
      </c>
      <c r="C96" s="4">
        <v>0.3</v>
      </c>
      <c r="E96" s="4">
        <v>7.0</v>
      </c>
      <c r="H96" s="4" t="s">
        <v>248</v>
      </c>
      <c r="I96" s="4" t="s">
        <v>174</v>
      </c>
      <c r="J96" s="4" t="s">
        <v>248</v>
      </c>
      <c r="K96" s="4">
        <v>1.0</v>
      </c>
    </row>
    <row r="97" ht="15.75" customHeight="1">
      <c r="A97" s="4">
        <v>1097.0</v>
      </c>
      <c r="B97" s="4" t="s">
        <v>183</v>
      </c>
      <c r="C97" s="6"/>
      <c r="E97" s="4">
        <v>2.4</v>
      </c>
      <c r="H97" s="4" t="s">
        <v>170</v>
      </c>
      <c r="I97" s="4" t="s">
        <v>186</v>
      </c>
      <c r="J97" s="6"/>
      <c r="K97" s="4">
        <v>1.0</v>
      </c>
    </row>
    <row r="98" ht="15.75" customHeight="1">
      <c r="A98" s="4">
        <v>1098.0</v>
      </c>
      <c r="B98" s="4" t="s">
        <v>173</v>
      </c>
      <c r="C98" s="4">
        <v>1.0</v>
      </c>
      <c r="E98" s="4">
        <v>29.0</v>
      </c>
      <c r="F98" s="4">
        <v>25.0</v>
      </c>
      <c r="H98" s="4" t="s">
        <v>208</v>
      </c>
      <c r="I98" s="4" t="s">
        <v>171</v>
      </c>
      <c r="J98" s="4" t="s">
        <v>249</v>
      </c>
      <c r="K98" s="4">
        <v>1.0</v>
      </c>
    </row>
    <row r="99" ht="15.75" customHeight="1">
      <c r="A99" s="4">
        <v>1099.0</v>
      </c>
      <c r="B99" s="5" t="s">
        <v>250</v>
      </c>
      <c r="C99" s="4">
        <v>4.0</v>
      </c>
      <c r="E99" s="4">
        <v>40.0</v>
      </c>
      <c r="F99" s="4">
        <v>38.0</v>
      </c>
      <c r="H99" s="4" t="s">
        <v>208</v>
      </c>
      <c r="I99" s="4" t="s">
        <v>174</v>
      </c>
      <c r="J99" s="4" t="s">
        <v>184</v>
      </c>
      <c r="K99" s="4">
        <v>1.0</v>
      </c>
    </row>
    <row r="100" ht="15.75" customHeight="1">
      <c r="A100" s="4">
        <v>1100.0</v>
      </c>
      <c r="B100" s="5" t="s">
        <v>251</v>
      </c>
      <c r="C100" s="4">
        <v>1.1</v>
      </c>
      <c r="D100" s="4">
        <v>0.2</v>
      </c>
      <c r="E100" s="4">
        <v>20.0</v>
      </c>
      <c r="F100" s="4"/>
      <c r="H100" s="4" t="s">
        <v>170</v>
      </c>
      <c r="I100" s="4" t="s">
        <v>174</v>
      </c>
      <c r="J100" s="4" t="s">
        <v>172</v>
      </c>
      <c r="K100" s="4">
        <v>2.0</v>
      </c>
    </row>
    <row r="101" ht="15.75" customHeight="1">
      <c r="A101" s="4">
        <v>1101.0</v>
      </c>
      <c r="B101" s="5" t="s">
        <v>173</v>
      </c>
      <c r="C101" s="4">
        <v>6.5</v>
      </c>
      <c r="E101" s="4">
        <v>32.0</v>
      </c>
      <c r="H101" s="4" t="s">
        <v>208</v>
      </c>
      <c r="I101" s="4" t="s">
        <v>178</v>
      </c>
      <c r="J101" s="4" t="s">
        <v>184</v>
      </c>
      <c r="K101" s="4">
        <v>1.0</v>
      </c>
    </row>
    <row r="102" ht="15.75" customHeight="1">
      <c r="A102" s="4">
        <v>1102.0</v>
      </c>
      <c r="B102" s="5" t="s">
        <v>252</v>
      </c>
      <c r="C102" s="4">
        <v>1.75</v>
      </c>
      <c r="E102" s="4">
        <v>15.0</v>
      </c>
      <c r="H102" s="4" t="s">
        <v>208</v>
      </c>
      <c r="I102" s="4" t="s">
        <v>174</v>
      </c>
      <c r="J102" s="4" t="s">
        <v>184</v>
      </c>
      <c r="K102" s="4">
        <v>0.0</v>
      </c>
    </row>
    <row r="103" ht="15.75" customHeight="1">
      <c r="A103" s="4">
        <v>1103.0</v>
      </c>
      <c r="B103" s="5" t="s">
        <v>253</v>
      </c>
      <c r="C103" s="6"/>
      <c r="E103" s="6"/>
      <c r="H103" s="4" t="s">
        <v>170</v>
      </c>
      <c r="I103" s="4" t="s">
        <v>186</v>
      </c>
      <c r="J103" s="6"/>
      <c r="K103" s="4">
        <v>0.0</v>
      </c>
    </row>
    <row r="104" ht="15.75" customHeight="1">
      <c r="A104" s="4">
        <v>1104.0</v>
      </c>
      <c r="B104" s="5" t="s">
        <v>183</v>
      </c>
      <c r="C104" s="4">
        <v>5.0</v>
      </c>
      <c r="E104" s="4">
        <v>20.0</v>
      </c>
      <c r="H104" s="4" t="s">
        <v>208</v>
      </c>
      <c r="I104" s="4" t="s">
        <v>174</v>
      </c>
      <c r="J104" s="4" t="s">
        <v>254</v>
      </c>
      <c r="K104" s="4">
        <v>0.0</v>
      </c>
    </row>
    <row r="105" ht="15.75" customHeight="1">
      <c r="A105" s="4">
        <v>1105.0</v>
      </c>
      <c r="B105" s="5" t="s">
        <v>255</v>
      </c>
      <c r="C105" s="4">
        <v>7.8</v>
      </c>
      <c r="E105" s="4">
        <v>45.0</v>
      </c>
      <c r="F105" s="4">
        <v>40.0</v>
      </c>
      <c r="H105" s="4" t="s">
        <v>208</v>
      </c>
      <c r="I105" s="4" t="s">
        <v>174</v>
      </c>
      <c r="J105" s="4" t="s">
        <v>184</v>
      </c>
      <c r="K105" s="4">
        <v>10.0</v>
      </c>
    </row>
    <row r="106" ht="15.75" customHeight="1">
      <c r="A106" s="4">
        <v>1106.0</v>
      </c>
      <c r="B106" s="5" t="s">
        <v>256</v>
      </c>
      <c r="C106" s="6"/>
      <c r="E106" s="6"/>
      <c r="H106" s="4" t="s">
        <v>208</v>
      </c>
      <c r="I106" s="4" t="s">
        <v>171</v>
      </c>
      <c r="J106" s="4" t="s">
        <v>184</v>
      </c>
      <c r="K106" s="4">
        <v>1.0</v>
      </c>
    </row>
    <row r="107" ht="15.75" customHeight="1">
      <c r="A107" s="4">
        <v>1107.0</v>
      </c>
      <c r="B107" s="5" t="s">
        <v>173</v>
      </c>
      <c r="C107" s="4">
        <v>5.6</v>
      </c>
      <c r="D107" s="4">
        <v>1.6</v>
      </c>
      <c r="E107" s="4">
        <v>36.0</v>
      </c>
      <c r="F107" s="4">
        <v>34.0</v>
      </c>
      <c r="H107" s="4" t="s">
        <v>208</v>
      </c>
      <c r="I107" s="4" t="s">
        <v>174</v>
      </c>
      <c r="J107" s="4" t="s">
        <v>184</v>
      </c>
      <c r="K107" s="4">
        <v>10.0</v>
      </c>
    </row>
    <row r="108" ht="15.75" customHeight="1">
      <c r="A108" s="4">
        <v>1108.0</v>
      </c>
      <c r="B108" s="5" t="s">
        <v>196</v>
      </c>
      <c r="C108" s="4">
        <v>3.0</v>
      </c>
      <c r="E108" s="4">
        <v>30.0</v>
      </c>
      <c r="H108" s="4" t="s">
        <v>170</v>
      </c>
      <c r="I108" s="4" t="s">
        <v>186</v>
      </c>
      <c r="J108" s="6"/>
      <c r="K108" s="4">
        <v>8.0</v>
      </c>
    </row>
    <row r="109" ht="15.75" customHeight="1">
      <c r="A109" s="4">
        <v>1109.0</v>
      </c>
      <c r="B109" s="5" t="s">
        <v>257</v>
      </c>
      <c r="C109" s="4">
        <v>5.5</v>
      </c>
      <c r="E109" s="4">
        <v>32.0</v>
      </c>
      <c r="H109" s="4" t="s">
        <v>208</v>
      </c>
      <c r="I109" s="4" t="s">
        <v>178</v>
      </c>
      <c r="J109" s="4" t="s">
        <v>184</v>
      </c>
      <c r="K109" s="4">
        <v>21.0</v>
      </c>
    </row>
    <row r="110" ht="15.75" customHeight="1">
      <c r="A110" s="4">
        <v>1110.0</v>
      </c>
      <c r="B110" s="5" t="s">
        <v>173</v>
      </c>
      <c r="C110" s="4">
        <v>3.0</v>
      </c>
      <c r="E110" s="4">
        <v>15.0</v>
      </c>
      <c r="H110" s="4" t="s">
        <v>170</v>
      </c>
      <c r="I110" s="4" t="s">
        <v>174</v>
      </c>
      <c r="J110" s="4" t="s">
        <v>175</v>
      </c>
      <c r="K110" s="4">
        <v>1.0</v>
      </c>
    </row>
    <row r="111" ht="15.75" customHeight="1">
      <c r="A111" s="4">
        <v>1111.0</v>
      </c>
      <c r="B111" s="5" t="s">
        <v>258</v>
      </c>
      <c r="C111" s="4">
        <v>5.0</v>
      </c>
      <c r="E111" s="4">
        <v>57.0</v>
      </c>
      <c r="F111" s="4">
        <v>53.0</v>
      </c>
      <c r="H111" s="4" t="s">
        <v>208</v>
      </c>
      <c r="I111" s="4" t="s">
        <v>186</v>
      </c>
      <c r="J111" s="4" t="s">
        <v>184</v>
      </c>
      <c r="K111" s="4">
        <v>9.0</v>
      </c>
    </row>
    <row r="112" ht="15.75" customHeight="1">
      <c r="A112" s="4">
        <v>1112.0</v>
      </c>
      <c r="B112" s="5" t="s">
        <v>259</v>
      </c>
      <c r="C112" s="4">
        <v>7.0</v>
      </c>
      <c r="E112" s="4">
        <v>47.0</v>
      </c>
      <c r="F112" s="4">
        <v>38.0</v>
      </c>
      <c r="H112" s="4" t="s">
        <v>170</v>
      </c>
      <c r="I112" s="4" t="s">
        <v>174</v>
      </c>
      <c r="J112" s="4" t="s">
        <v>260</v>
      </c>
      <c r="K112" s="4">
        <v>2.0</v>
      </c>
    </row>
    <row r="113" ht="15.75" customHeight="1">
      <c r="A113" s="4">
        <v>1113.0</v>
      </c>
      <c r="B113" s="5" t="s">
        <v>261</v>
      </c>
      <c r="C113" s="4">
        <v>4.0</v>
      </c>
      <c r="E113" s="4">
        <v>45.0</v>
      </c>
      <c r="H113" s="4" t="s">
        <v>208</v>
      </c>
      <c r="I113" s="4" t="s">
        <v>174</v>
      </c>
      <c r="J113" s="4" t="s">
        <v>184</v>
      </c>
      <c r="K113" s="4">
        <v>6.0</v>
      </c>
    </row>
    <row r="114" ht="15.75" customHeight="1">
      <c r="A114" s="4">
        <v>1114.0</v>
      </c>
      <c r="B114" s="5" t="s">
        <v>262</v>
      </c>
      <c r="C114" s="4">
        <v>5.88</v>
      </c>
      <c r="D114" s="4">
        <v>4.27</v>
      </c>
      <c r="E114" s="4">
        <v>45.0</v>
      </c>
      <c r="H114" s="4" t="s">
        <v>208</v>
      </c>
      <c r="I114" s="4" t="s">
        <v>178</v>
      </c>
      <c r="J114" s="4" t="s">
        <v>246</v>
      </c>
      <c r="K114" s="4">
        <v>18.0</v>
      </c>
    </row>
    <row r="115" ht="15.75" customHeight="1">
      <c r="A115" s="4">
        <v>1115.0</v>
      </c>
      <c r="B115" s="5" t="s">
        <v>183</v>
      </c>
      <c r="C115" s="4">
        <v>1.0</v>
      </c>
      <c r="D115" s="4">
        <v>0.12</v>
      </c>
      <c r="E115" s="4">
        <v>30.0</v>
      </c>
      <c r="H115" s="4" t="s">
        <v>170</v>
      </c>
      <c r="I115" s="4" t="s">
        <v>178</v>
      </c>
      <c r="J115" s="4" t="s">
        <v>172</v>
      </c>
      <c r="K115" s="4">
        <v>18.0</v>
      </c>
    </row>
    <row r="116" ht="15.75" customHeight="1">
      <c r="A116" s="4">
        <v>1116.0</v>
      </c>
      <c r="B116" s="5" t="s">
        <v>263</v>
      </c>
      <c r="C116" s="4">
        <v>3.0</v>
      </c>
      <c r="E116" s="4">
        <v>25.0</v>
      </c>
      <c r="H116" s="4" t="s">
        <v>208</v>
      </c>
      <c r="I116" s="4" t="s">
        <v>174</v>
      </c>
      <c r="J116" s="4" t="s">
        <v>184</v>
      </c>
      <c r="K116" s="4">
        <v>3.0</v>
      </c>
    </row>
    <row r="117" ht="15.75" customHeight="1">
      <c r="A117" s="4">
        <v>1117.0</v>
      </c>
      <c r="B117" s="5" t="s">
        <v>264</v>
      </c>
      <c r="C117" s="4">
        <v>1.1</v>
      </c>
      <c r="D117" s="4">
        <v>0.8</v>
      </c>
      <c r="E117" s="4">
        <v>10.0</v>
      </c>
      <c r="H117" s="4" t="s">
        <v>170</v>
      </c>
      <c r="I117" s="4" t="s">
        <v>186</v>
      </c>
      <c r="J117" s="6"/>
      <c r="K117" s="4">
        <v>24.0</v>
      </c>
    </row>
    <row r="118" ht="15.75" customHeight="1">
      <c r="A118" s="4">
        <v>1118.0</v>
      </c>
      <c r="B118" s="5" t="s">
        <v>265</v>
      </c>
      <c r="C118" s="4">
        <v>1.0</v>
      </c>
      <c r="E118" s="4">
        <v>15.0</v>
      </c>
      <c r="H118" s="4" t="s">
        <v>208</v>
      </c>
      <c r="I118" s="4" t="s">
        <v>178</v>
      </c>
      <c r="J118" s="4" t="s">
        <v>184</v>
      </c>
      <c r="K118" s="4">
        <v>7.0</v>
      </c>
    </row>
    <row r="119" ht="15.75" customHeight="1">
      <c r="A119" s="4">
        <v>1119.0</v>
      </c>
      <c r="B119" s="5" t="s">
        <v>173</v>
      </c>
      <c r="C119" s="4">
        <v>2.9</v>
      </c>
      <c r="E119" s="4">
        <v>26.8</v>
      </c>
      <c r="F119" s="4">
        <v>25.0</v>
      </c>
      <c r="H119" s="4" t="s">
        <v>208</v>
      </c>
      <c r="I119" s="4" t="s">
        <v>174</v>
      </c>
      <c r="J119" s="4" t="s">
        <v>184</v>
      </c>
      <c r="K119" s="4">
        <v>1.0</v>
      </c>
    </row>
    <row r="120" ht="15.75" customHeight="1">
      <c r="A120" s="4">
        <v>1120.0</v>
      </c>
      <c r="B120" s="5" t="s">
        <v>173</v>
      </c>
      <c r="C120" s="4">
        <v>0.7</v>
      </c>
      <c r="E120" s="4">
        <v>8.0</v>
      </c>
      <c r="H120" s="4" t="s">
        <v>208</v>
      </c>
      <c r="I120" s="4" t="s">
        <v>171</v>
      </c>
      <c r="J120" s="4" t="s">
        <v>184</v>
      </c>
      <c r="K120" s="4">
        <v>1.0</v>
      </c>
    </row>
    <row r="121" ht="15.75" customHeight="1">
      <c r="A121" s="4">
        <v>1121.0</v>
      </c>
      <c r="B121" s="5" t="s">
        <v>196</v>
      </c>
      <c r="C121" s="4">
        <v>2.6</v>
      </c>
      <c r="E121" s="4">
        <v>25.0</v>
      </c>
      <c r="H121" s="4" t="s">
        <v>208</v>
      </c>
      <c r="I121" s="4" t="s">
        <v>174</v>
      </c>
      <c r="J121" s="4" t="s">
        <v>184</v>
      </c>
      <c r="K121" s="4">
        <v>1.0</v>
      </c>
    </row>
    <row r="122" ht="15.75" customHeight="1">
      <c r="A122" s="4">
        <v>1122.0</v>
      </c>
      <c r="B122" s="5" t="s">
        <v>203</v>
      </c>
      <c r="C122" s="4">
        <v>0.4</v>
      </c>
      <c r="E122" s="4">
        <v>20.0</v>
      </c>
      <c r="H122" s="4" t="s">
        <v>208</v>
      </c>
      <c r="I122" s="4" t="s">
        <v>174</v>
      </c>
      <c r="J122" s="4" t="s">
        <v>184</v>
      </c>
      <c r="K122" s="4">
        <v>0.0</v>
      </c>
    </row>
    <row r="123" ht="15.75" customHeight="1">
      <c r="A123" s="4">
        <v>1123.0</v>
      </c>
      <c r="B123" s="5" t="s">
        <v>205</v>
      </c>
      <c r="C123" s="4">
        <v>0.4</v>
      </c>
      <c r="E123" s="4">
        <v>10.0</v>
      </c>
      <c r="F123" s="4">
        <v>9.0</v>
      </c>
      <c r="H123" s="4" t="s">
        <v>170</v>
      </c>
      <c r="I123" s="4" t="s">
        <v>186</v>
      </c>
      <c r="J123" s="6"/>
      <c r="K123" s="4">
        <v>0.0</v>
      </c>
    </row>
    <row r="124" ht="15.75" customHeight="1">
      <c r="A124" s="4">
        <v>1124.0</v>
      </c>
      <c r="B124" s="5" t="s">
        <v>169</v>
      </c>
      <c r="C124" s="4">
        <v>0.4</v>
      </c>
      <c r="E124" s="4">
        <v>8.0</v>
      </c>
      <c r="F124" s="4">
        <v>7.5</v>
      </c>
      <c r="H124" s="4" t="s">
        <v>208</v>
      </c>
      <c r="I124" s="4" t="s">
        <v>174</v>
      </c>
      <c r="J124" s="4" t="s">
        <v>184</v>
      </c>
      <c r="K124" s="4">
        <v>0.0</v>
      </c>
    </row>
    <row r="125" ht="15.75" customHeight="1">
      <c r="A125" s="4">
        <v>1125.0</v>
      </c>
      <c r="B125" s="5" t="s">
        <v>266</v>
      </c>
      <c r="C125" s="4">
        <v>2.1</v>
      </c>
      <c r="E125" s="4">
        <v>26.0</v>
      </c>
      <c r="F125" s="4">
        <v>22.5</v>
      </c>
      <c r="H125" s="4" t="s">
        <v>208</v>
      </c>
      <c r="I125" s="4" t="s">
        <v>178</v>
      </c>
      <c r="J125" s="4" t="s">
        <v>184</v>
      </c>
      <c r="K125" s="4">
        <v>2.0</v>
      </c>
    </row>
    <row r="126" ht="15.75" customHeight="1">
      <c r="A126" s="4">
        <v>1126.0</v>
      </c>
      <c r="B126" s="5" t="s">
        <v>267</v>
      </c>
      <c r="C126" s="4">
        <v>2.9</v>
      </c>
      <c r="E126" s="4">
        <v>20.5</v>
      </c>
      <c r="F126" s="4">
        <v>19.5</v>
      </c>
      <c r="H126" s="4" t="s">
        <v>208</v>
      </c>
      <c r="I126" s="4" t="s">
        <v>171</v>
      </c>
      <c r="J126" s="4" t="s">
        <v>184</v>
      </c>
      <c r="K126" s="4">
        <v>1.0</v>
      </c>
    </row>
    <row r="127" ht="15.75" customHeight="1">
      <c r="A127" s="4">
        <v>1127.0</v>
      </c>
      <c r="B127" s="5" t="s">
        <v>173</v>
      </c>
      <c r="C127" s="4">
        <v>1.0</v>
      </c>
      <c r="E127" s="4">
        <v>11.0</v>
      </c>
      <c r="F127" s="4">
        <v>7.0</v>
      </c>
      <c r="H127" s="4" t="s">
        <v>208</v>
      </c>
      <c r="I127" s="4" t="s">
        <v>171</v>
      </c>
      <c r="J127" s="4" t="s">
        <v>246</v>
      </c>
      <c r="K127" s="4">
        <v>0.0</v>
      </c>
    </row>
    <row r="128" ht="15.75" customHeight="1">
      <c r="A128" s="4">
        <v>1128.0</v>
      </c>
      <c r="B128" s="5" t="s">
        <v>196</v>
      </c>
      <c r="C128" s="4">
        <v>1.5</v>
      </c>
      <c r="E128" s="4">
        <v>13.0</v>
      </c>
      <c r="H128" s="4" t="s">
        <v>208</v>
      </c>
      <c r="I128" s="4" t="s">
        <v>171</v>
      </c>
      <c r="J128" s="4" t="s">
        <v>184</v>
      </c>
      <c r="K128" s="4">
        <v>1.0</v>
      </c>
    </row>
    <row r="129" ht="15.75" customHeight="1">
      <c r="A129" s="4">
        <v>1129.0</v>
      </c>
      <c r="B129" s="5" t="s">
        <v>183</v>
      </c>
      <c r="C129" s="4">
        <v>5.5</v>
      </c>
      <c r="E129" s="4">
        <v>33.0</v>
      </c>
      <c r="H129" s="4" t="s">
        <v>208</v>
      </c>
      <c r="I129" s="4" t="s">
        <v>171</v>
      </c>
      <c r="J129" s="4" t="s">
        <v>184</v>
      </c>
      <c r="K129" s="4">
        <v>1.0</v>
      </c>
    </row>
    <row r="130" ht="15.75" customHeight="1">
      <c r="A130" s="4">
        <v>1130.0</v>
      </c>
      <c r="B130" s="5" t="s">
        <v>173</v>
      </c>
      <c r="C130" s="4">
        <v>8.0</v>
      </c>
      <c r="E130" s="4">
        <v>36.0</v>
      </c>
      <c r="H130" s="4" t="s">
        <v>170</v>
      </c>
      <c r="I130" s="4" t="s">
        <v>186</v>
      </c>
      <c r="J130" s="6"/>
      <c r="K130" s="4">
        <v>8.0</v>
      </c>
    </row>
    <row r="131" ht="15.75" customHeight="1">
      <c r="A131" s="4">
        <v>1131.0</v>
      </c>
      <c r="B131" s="5" t="s">
        <v>173</v>
      </c>
      <c r="C131" s="4">
        <v>0.6</v>
      </c>
      <c r="E131" s="4">
        <v>4.0</v>
      </c>
      <c r="F131" s="4">
        <v>3.0</v>
      </c>
      <c r="H131" s="4" t="s">
        <v>170</v>
      </c>
      <c r="I131" s="4" t="s">
        <v>186</v>
      </c>
      <c r="J131" s="6"/>
      <c r="K131" s="4">
        <v>1.0</v>
      </c>
    </row>
    <row r="132" ht="15.75" customHeight="1">
      <c r="A132" s="4">
        <v>1132.0</v>
      </c>
      <c r="B132" s="5" t="s">
        <v>268</v>
      </c>
      <c r="C132" s="4">
        <v>5.0</v>
      </c>
      <c r="E132" s="4">
        <v>39.0</v>
      </c>
      <c r="F132" s="4">
        <v>35.0</v>
      </c>
      <c r="H132" s="4" t="s">
        <v>170</v>
      </c>
      <c r="I132" s="4" t="s">
        <v>186</v>
      </c>
      <c r="J132" s="6"/>
      <c r="K132" s="4">
        <v>10.0</v>
      </c>
    </row>
    <row r="133" ht="15.75" customHeight="1">
      <c r="A133" s="4">
        <v>1133.0</v>
      </c>
      <c r="B133" s="5" t="s">
        <v>269</v>
      </c>
      <c r="C133" s="6"/>
      <c r="E133" s="6"/>
      <c r="H133" s="4" t="s">
        <v>170</v>
      </c>
      <c r="I133" s="4" t="s">
        <v>186</v>
      </c>
      <c r="J133" s="6"/>
      <c r="K133" s="4">
        <v>1.0</v>
      </c>
    </row>
    <row r="134" ht="15.75" customHeight="1">
      <c r="A134" s="4">
        <v>1134.0</v>
      </c>
      <c r="B134" s="5" t="s">
        <v>270</v>
      </c>
      <c r="C134" s="6"/>
      <c r="E134" s="6"/>
      <c r="H134" s="4" t="s">
        <v>170</v>
      </c>
      <c r="I134" s="4" t="s">
        <v>186</v>
      </c>
      <c r="J134" s="6"/>
      <c r="K134" s="4">
        <v>2.0</v>
      </c>
    </row>
    <row r="135" ht="15.75" customHeight="1">
      <c r="A135" s="4">
        <v>1135.0</v>
      </c>
      <c r="B135" s="5" t="s">
        <v>271</v>
      </c>
      <c r="C135" s="4">
        <v>1.3</v>
      </c>
      <c r="E135" s="4">
        <v>34.0</v>
      </c>
      <c r="F135" s="4">
        <v>31.0</v>
      </c>
      <c r="H135" s="4" t="s">
        <v>170</v>
      </c>
      <c r="I135" s="4" t="s">
        <v>186</v>
      </c>
      <c r="J135" s="6"/>
      <c r="K135" s="4">
        <v>15.0</v>
      </c>
    </row>
    <row r="136" ht="15.75" customHeight="1">
      <c r="A136" s="4">
        <v>1136.0</v>
      </c>
      <c r="B136" s="5" t="s">
        <v>272</v>
      </c>
      <c r="C136" s="4">
        <v>4.3</v>
      </c>
      <c r="E136" s="4">
        <v>51.0</v>
      </c>
      <c r="F136" s="4">
        <v>42.0</v>
      </c>
      <c r="H136" s="4" t="s">
        <v>170</v>
      </c>
      <c r="I136" s="4" t="s">
        <v>186</v>
      </c>
      <c r="J136" s="6"/>
      <c r="K136" s="4">
        <v>1.0</v>
      </c>
    </row>
    <row r="137" ht="15.75" customHeight="1">
      <c r="A137" s="4">
        <v>1137.0</v>
      </c>
      <c r="B137" s="5" t="s">
        <v>273</v>
      </c>
      <c r="C137" s="4">
        <v>4.0</v>
      </c>
      <c r="E137" s="4">
        <v>41.0</v>
      </c>
      <c r="F137" s="4">
        <v>36.0</v>
      </c>
      <c r="H137" s="4" t="s">
        <v>170</v>
      </c>
      <c r="I137" s="4" t="s">
        <v>174</v>
      </c>
      <c r="J137" s="4" t="s">
        <v>172</v>
      </c>
      <c r="K137" s="4">
        <v>1.0</v>
      </c>
    </row>
    <row r="138" ht="15.75" customHeight="1">
      <c r="A138" s="4">
        <v>1138.0</v>
      </c>
      <c r="B138" s="5" t="s">
        <v>196</v>
      </c>
      <c r="C138" s="4">
        <v>1.15</v>
      </c>
      <c r="E138" s="4">
        <v>14.5</v>
      </c>
      <c r="H138" s="4" t="s">
        <v>208</v>
      </c>
      <c r="I138" s="4" t="s">
        <v>174</v>
      </c>
      <c r="J138" s="4" t="s">
        <v>184</v>
      </c>
      <c r="K138" s="4">
        <v>62.0</v>
      </c>
    </row>
    <row r="139" ht="15.75" customHeight="1">
      <c r="A139" s="4">
        <v>1139.0</v>
      </c>
      <c r="B139" s="5" t="s">
        <v>183</v>
      </c>
      <c r="C139" s="4">
        <v>1.3</v>
      </c>
      <c r="D139" s="4">
        <v>1.1</v>
      </c>
      <c r="E139" s="4">
        <v>17.0</v>
      </c>
      <c r="F139" s="4">
        <v>16.0</v>
      </c>
      <c r="H139" s="4" t="s">
        <v>208</v>
      </c>
      <c r="I139" s="4" t="s">
        <v>174</v>
      </c>
      <c r="J139" s="4" t="s">
        <v>184</v>
      </c>
      <c r="K139" s="4">
        <v>4.0</v>
      </c>
    </row>
    <row r="140" ht="15.75" customHeight="1">
      <c r="A140" s="4">
        <v>1140.0</v>
      </c>
      <c r="B140" s="5" t="s">
        <v>274</v>
      </c>
      <c r="C140" s="4">
        <v>1.7</v>
      </c>
      <c r="E140" s="4">
        <v>30.0</v>
      </c>
      <c r="H140" s="4" t="s">
        <v>170</v>
      </c>
      <c r="I140" s="4" t="s">
        <v>186</v>
      </c>
      <c r="J140" s="6"/>
      <c r="K140" s="4">
        <v>1.0</v>
      </c>
    </row>
    <row r="141" ht="15.75" customHeight="1">
      <c r="A141" s="4">
        <v>1141.0</v>
      </c>
      <c r="B141" s="5" t="s">
        <v>275</v>
      </c>
      <c r="C141" s="4">
        <v>2.3</v>
      </c>
      <c r="E141" s="4">
        <v>16.0</v>
      </c>
      <c r="H141" s="4" t="s">
        <v>208</v>
      </c>
      <c r="I141" s="4" t="s">
        <v>178</v>
      </c>
      <c r="J141" s="4" t="s">
        <v>184</v>
      </c>
      <c r="K141" s="4">
        <v>2.0</v>
      </c>
    </row>
    <row r="142" ht="15.75" customHeight="1">
      <c r="A142" s="4">
        <v>1142.0</v>
      </c>
      <c r="B142" s="5" t="s">
        <v>276</v>
      </c>
      <c r="C142" s="4">
        <v>0.6</v>
      </c>
      <c r="E142" s="4">
        <v>11.0</v>
      </c>
      <c r="H142" s="4" t="s">
        <v>170</v>
      </c>
      <c r="I142" s="4" t="s">
        <v>174</v>
      </c>
      <c r="J142" s="4" t="s">
        <v>175</v>
      </c>
      <c r="K142" s="4">
        <v>3.0</v>
      </c>
    </row>
    <row r="143" ht="15.75" customHeight="1">
      <c r="A143" s="4">
        <v>1143.0</v>
      </c>
      <c r="B143" s="5" t="s">
        <v>173</v>
      </c>
      <c r="C143" s="4">
        <v>0.6</v>
      </c>
      <c r="E143" s="4">
        <v>16.0</v>
      </c>
      <c r="F143" s="4">
        <v>15.0</v>
      </c>
      <c r="H143" s="4" t="s">
        <v>208</v>
      </c>
      <c r="I143" s="4" t="s">
        <v>171</v>
      </c>
      <c r="J143" s="4" t="s">
        <v>184</v>
      </c>
      <c r="K143" s="4">
        <v>1.0</v>
      </c>
    </row>
    <row r="144" ht="15.75" customHeight="1">
      <c r="A144" s="4">
        <v>1144.0</v>
      </c>
      <c r="B144" s="5" t="s">
        <v>173</v>
      </c>
      <c r="C144" s="4">
        <v>1.2</v>
      </c>
      <c r="E144" s="4">
        <v>13.0</v>
      </c>
      <c r="F144" s="4">
        <v>9.45</v>
      </c>
      <c r="H144" s="4" t="s">
        <v>170</v>
      </c>
      <c r="I144" s="4" t="s">
        <v>186</v>
      </c>
      <c r="J144" s="6"/>
      <c r="K144" s="4">
        <v>3.0</v>
      </c>
    </row>
    <row r="145" ht="15.75" customHeight="1">
      <c r="A145" s="4">
        <v>1145.0</v>
      </c>
      <c r="B145" s="5" t="s">
        <v>264</v>
      </c>
      <c r="C145" s="6"/>
      <c r="E145" s="6"/>
      <c r="H145" s="4" t="s">
        <v>170</v>
      </c>
      <c r="I145" s="4" t="s">
        <v>186</v>
      </c>
      <c r="J145" s="6"/>
      <c r="K145" s="4">
        <v>1.0</v>
      </c>
    </row>
    <row r="146" ht="15.75" customHeight="1">
      <c r="A146" s="4">
        <v>1146.0</v>
      </c>
      <c r="B146" s="5" t="s">
        <v>277</v>
      </c>
      <c r="C146" s="4">
        <v>0.7</v>
      </c>
      <c r="E146" s="4">
        <v>8.0</v>
      </c>
      <c r="H146" s="4" t="s">
        <v>208</v>
      </c>
      <c r="I146" s="4" t="s">
        <v>210</v>
      </c>
      <c r="J146" s="4" t="s">
        <v>184</v>
      </c>
      <c r="K146" s="4">
        <v>1.0</v>
      </c>
    </row>
    <row r="147" ht="15.75" customHeight="1">
      <c r="A147" s="4">
        <v>1147.0</v>
      </c>
      <c r="B147" s="5" t="s">
        <v>173</v>
      </c>
      <c r="C147" s="4">
        <v>5.0</v>
      </c>
      <c r="E147" s="4">
        <v>35.0</v>
      </c>
      <c r="F147" s="4">
        <v>32.0</v>
      </c>
      <c r="H147" s="4" t="s">
        <v>208</v>
      </c>
      <c r="I147" s="4" t="s">
        <v>178</v>
      </c>
      <c r="J147" s="4" t="s">
        <v>278</v>
      </c>
      <c r="K147" s="4">
        <v>0.0</v>
      </c>
    </row>
    <row r="148" ht="15.75" customHeight="1">
      <c r="A148" s="4">
        <v>1148.0</v>
      </c>
      <c r="B148" s="5" t="s">
        <v>196</v>
      </c>
      <c r="C148" s="6"/>
      <c r="E148" s="6"/>
      <c r="H148" s="4" t="s">
        <v>208</v>
      </c>
      <c r="I148" s="4" t="s">
        <v>174</v>
      </c>
      <c r="J148" s="4" t="s">
        <v>184</v>
      </c>
      <c r="K148" s="4">
        <v>2.0</v>
      </c>
    </row>
    <row r="149" ht="15.75" customHeight="1">
      <c r="A149" s="4">
        <v>1149.0</v>
      </c>
      <c r="B149" s="5" t="s">
        <v>279</v>
      </c>
      <c r="C149" s="4">
        <v>6.5</v>
      </c>
      <c r="E149" s="4">
        <v>48.0</v>
      </c>
      <c r="F149" s="4">
        <v>40.0</v>
      </c>
      <c r="H149" s="4" t="s">
        <v>208</v>
      </c>
      <c r="I149" s="4" t="s">
        <v>178</v>
      </c>
      <c r="J149" s="4" t="s">
        <v>184</v>
      </c>
      <c r="K149" s="4">
        <v>6.0</v>
      </c>
    </row>
    <row r="150" ht="15.75" customHeight="1">
      <c r="A150" s="4">
        <v>1150.0</v>
      </c>
      <c r="B150" s="5" t="s">
        <v>173</v>
      </c>
      <c r="C150" s="4">
        <v>3.5</v>
      </c>
      <c r="E150" s="4">
        <v>28.0</v>
      </c>
      <c r="F150" s="4">
        <v>25.0</v>
      </c>
      <c r="H150" s="4" t="s">
        <v>208</v>
      </c>
      <c r="I150" s="4" t="s">
        <v>178</v>
      </c>
      <c r="J150" s="4" t="s">
        <v>280</v>
      </c>
      <c r="K150" s="4">
        <v>41.0</v>
      </c>
    </row>
    <row r="151" ht="15.75" customHeight="1">
      <c r="A151" s="4">
        <v>1151.0</v>
      </c>
      <c r="B151" s="5" t="s">
        <v>196</v>
      </c>
      <c r="C151" s="4">
        <v>3.5</v>
      </c>
      <c r="E151" s="4">
        <v>30.0</v>
      </c>
      <c r="H151" s="4" t="s">
        <v>208</v>
      </c>
      <c r="I151" s="4" t="s">
        <v>174</v>
      </c>
      <c r="J151" s="4" t="s">
        <v>184</v>
      </c>
      <c r="K151" s="4">
        <v>1.0</v>
      </c>
    </row>
    <row r="152" ht="15.75" customHeight="1">
      <c r="A152" s="4">
        <v>1152.0</v>
      </c>
      <c r="B152" s="5" t="s">
        <v>281</v>
      </c>
      <c r="C152" s="4">
        <v>10.0</v>
      </c>
      <c r="E152" s="4">
        <v>88.0</v>
      </c>
      <c r="H152" s="4" t="s">
        <v>208</v>
      </c>
      <c r="I152" s="4" t="s">
        <v>174</v>
      </c>
      <c r="J152" s="4" t="s">
        <v>184</v>
      </c>
      <c r="K152" s="4">
        <v>6.0</v>
      </c>
    </row>
    <row r="153" ht="15.75" customHeight="1">
      <c r="A153" s="4">
        <v>1153.0</v>
      </c>
      <c r="B153" s="5" t="s">
        <v>185</v>
      </c>
      <c r="C153" s="4">
        <v>1.24</v>
      </c>
      <c r="E153" s="4">
        <v>13.06</v>
      </c>
      <c r="H153" s="4" t="s">
        <v>170</v>
      </c>
      <c r="I153" s="4" t="s">
        <v>186</v>
      </c>
      <c r="J153" s="6"/>
      <c r="K153" s="4">
        <v>1.0</v>
      </c>
    </row>
    <row r="154" ht="15.75" customHeight="1">
      <c r="A154" s="4">
        <v>1154.0</v>
      </c>
      <c r="B154" s="5" t="s">
        <v>189</v>
      </c>
      <c r="C154" s="4">
        <v>2.9</v>
      </c>
      <c r="D154" s="4">
        <v>2.4</v>
      </c>
      <c r="E154" s="4">
        <v>23.4</v>
      </c>
      <c r="F154" s="4">
        <v>20.6</v>
      </c>
      <c r="H154" s="4" t="s">
        <v>170</v>
      </c>
      <c r="I154" s="4" t="s">
        <v>186</v>
      </c>
      <c r="J154" s="6"/>
      <c r="K154" s="4">
        <v>4.0</v>
      </c>
    </row>
    <row r="155" ht="15.75" customHeight="1">
      <c r="A155" s="4">
        <v>1155.0</v>
      </c>
      <c r="B155" s="5" t="s">
        <v>282</v>
      </c>
      <c r="C155" s="4">
        <v>3.38</v>
      </c>
      <c r="E155" s="4">
        <v>48.0</v>
      </c>
      <c r="F155" s="4">
        <v>44.0</v>
      </c>
      <c r="H155" s="4" t="s">
        <v>208</v>
      </c>
      <c r="I155" s="4" t="s">
        <v>210</v>
      </c>
      <c r="J155" s="4" t="s">
        <v>184</v>
      </c>
      <c r="K155" s="4">
        <v>9.0</v>
      </c>
    </row>
    <row r="156" ht="15.75" customHeight="1">
      <c r="A156" s="4">
        <v>1156.0</v>
      </c>
      <c r="B156" s="5" t="s">
        <v>283</v>
      </c>
      <c r="C156" s="6"/>
      <c r="E156" s="6"/>
      <c r="H156" s="4" t="s">
        <v>127</v>
      </c>
      <c r="I156" s="4" t="s">
        <v>28</v>
      </c>
      <c r="J156" s="6"/>
      <c r="K156" s="4">
        <v>0.0</v>
      </c>
    </row>
    <row r="157" ht="15.75" customHeight="1">
      <c r="A157" s="4">
        <v>1157.0</v>
      </c>
      <c r="B157" s="5" t="s">
        <v>284</v>
      </c>
      <c r="C157" s="6"/>
      <c r="E157" s="6"/>
      <c r="H157" s="4" t="s">
        <v>127</v>
      </c>
      <c r="I157" s="4" t="s">
        <v>28</v>
      </c>
      <c r="J157" s="6"/>
      <c r="K157" s="4">
        <v>0.0</v>
      </c>
    </row>
    <row r="158" ht="15.75" customHeight="1">
      <c r="A158" s="4">
        <v>1158.0</v>
      </c>
      <c r="B158" s="5" t="s">
        <v>285</v>
      </c>
      <c r="C158" s="6"/>
      <c r="E158" s="6"/>
      <c r="H158" s="4" t="s">
        <v>127</v>
      </c>
      <c r="I158" s="4" t="s">
        <v>28</v>
      </c>
      <c r="J158" s="6"/>
      <c r="K158" s="4">
        <v>0.0</v>
      </c>
    </row>
    <row r="159" ht="15.75" customHeight="1">
      <c r="A159" s="4">
        <v>1159.0</v>
      </c>
      <c r="B159" s="5" t="s">
        <v>286</v>
      </c>
      <c r="C159" s="6"/>
      <c r="E159" s="6"/>
      <c r="H159" s="4" t="s">
        <v>208</v>
      </c>
      <c r="I159" s="4" t="s">
        <v>210</v>
      </c>
      <c r="J159" s="4" t="s">
        <v>184</v>
      </c>
      <c r="K159" s="4" t="s">
        <v>127</v>
      </c>
    </row>
    <row r="160" ht="15.75" customHeight="1">
      <c r="A160" s="4">
        <v>1160.0</v>
      </c>
      <c r="B160" s="5" t="s">
        <v>287</v>
      </c>
      <c r="C160" s="6"/>
      <c r="E160" s="6"/>
      <c r="H160" s="4" t="s">
        <v>208</v>
      </c>
      <c r="I160" s="4" t="s">
        <v>210</v>
      </c>
      <c r="J160" s="4" t="s">
        <v>184</v>
      </c>
      <c r="K160" s="4" t="s">
        <v>127</v>
      </c>
    </row>
    <row r="161" ht="15.75" customHeight="1">
      <c r="A161" s="4">
        <v>1161.0</v>
      </c>
      <c r="B161" s="5" t="s">
        <v>288</v>
      </c>
      <c r="C161" s="6"/>
      <c r="E161" s="6"/>
      <c r="H161" s="4" t="s">
        <v>208</v>
      </c>
      <c r="I161" s="4" t="s">
        <v>171</v>
      </c>
      <c r="J161" s="4" t="s">
        <v>184</v>
      </c>
      <c r="K161" s="4">
        <v>4.0</v>
      </c>
    </row>
    <row r="162" ht="15.75" customHeight="1">
      <c r="A162" s="4">
        <v>1162.0</v>
      </c>
      <c r="B162" s="5" t="s">
        <v>289</v>
      </c>
      <c r="C162" s="6"/>
      <c r="E162" s="6"/>
      <c r="H162" s="4" t="s">
        <v>290</v>
      </c>
      <c r="I162" s="4" t="s">
        <v>28</v>
      </c>
      <c r="J162" s="6"/>
      <c r="K162" s="4">
        <v>11.0</v>
      </c>
    </row>
    <row r="163" ht="15.75" customHeight="1">
      <c r="A163" s="4">
        <v>1163.0</v>
      </c>
      <c r="B163" s="5" t="s">
        <v>291</v>
      </c>
      <c r="C163" s="6"/>
      <c r="E163" s="6"/>
      <c r="H163" s="4" t="s">
        <v>290</v>
      </c>
      <c r="I163" s="4" t="s">
        <v>28</v>
      </c>
      <c r="J163" s="6"/>
      <c r="K163" s="4">
        <v>0.0</v>
      </c>
    </row>
    <row r="164" ht="15.75" customHeight="1">
      <c r="A164" s="4">
        <v>1164.0</v>
      </c>
      <c r="B164" s="5" t="s">
        <v>292</v>
      </c>
      <c r="C164" s="6"/>
      <c r="E164" s="6"/>
      <c r="H164" s="4" t="s">
        <v>170</v>
      </c>
      <c r="I164" s="4" t="s">
        <v>186</v>
      </c>
      <c r="J164" s="6"/>
      <c r="K164" s="4">
        <v>1.0</v>
      </c>
    </row>
    <row r="165" ht="15.75" customHeight="1">
      <c r="A165" s="4">
        <v>1165.0</v>
      </c>
      <c r="B165" s="5" t="s">
        <v>293</v>
      </c>
      <c r="C165" s="6"/>
      <c r="E165" s="6"/>
      <c r="H165" s="4" t="s">
        <v>170</v>
      </c>
      <c r="I165" s="4" t="s">
        <v>186</v>
      </c>
      <c r="J165" s="6"/>
      <c r="K165" s="4">
        <v>2.0</v>
      </c>
    </row>
    <row r="166" ht="15.75" customHeight="1">
      <c r="A166" s="4">
        <v>1166.0</v>
      </c>
      <c r="B166" s="5" t="s">
        <v>196</v>
      </c>
      <c r="C166" s="4">
        <v>8.0</v>
      </c>
      <c r="E166" s="4">
        <v>54.0</v>
      </c>
      <c r="H166" s="4" t="s">
        <v>208</v>
      </c>
      <c r="I166" s="4" t="s">
        <v>210</v>
      </c>
      <c r="J166" s="4" t="s">
        <v>184</v>
      </c>
      <c r="K166" s="4">
        <v>1.0</v>
      </c>
    </row>
    <row r="167" ht="15.75" customHeight="1">
      <c r="A167" s="4">
        <v>1167.0</v>
      </c>
      <c r="B167" s="5" t="s">
        <v>196</v>
      </c>
      <c r="C167" s="4">
        <v>4.0</v>
      </c>
      <c r="E167" s="4">
        <v>40.0</v>
      </c>
      <c r="H167" s="4" t="s">
        <v>208</v>
      </c>
      <c r="I167" s="4" t="s">
        <v>210</v>
      </c>
      <c r="J167" s="4" t="s">
        <v>184</v>
      </c>
      <c r="K167" s="4">
        <v>1.0</v>
      </c>
    </row>
    <row r="168" ht="15.75" customHeight="1">
      <c r="A168" s="4">
        <v>1168.0</v>
      </c>
      <c r="B168" s="5" t="s">
        <v>183</v>
      </c>
      <c r="C168" s="4">
        <v>0.7</v>
      </c>
      <c r="E168" s="4">
        <v>14.0</v>
      </c>
      <c r="H168" s="4" t="s">
        <v>208</v>
      </c>
      <c r="I168" s="4" t="s">
        <v>171</v>
      </c>
      <c r="J168" s="4" t="s">
        <v>184</v>
      </c>
      <c r="K168" s="4">
        <v>0.0</v>
      </c>
    </row>
    <row r="169" ht="15.75" customHeight="1">
      <c r="A169" s="4">
        <v>1169.0</v>
      </c>
      <c r="B169" s="5" t="s">
        <v>173</v>
      </c>
      <c r="C169" s="4">
        <v>0.9</v>
      </c>
      <c r="D169" s="4">
        <v>0.7</v>
      </c>
      <c r="E169" s="4">
        <v>8.0</v>
      </c>
      <c r="F169" s="4">
        <v>6.0</v>
      </c>
      <c r="H169" s="4" t="s">
        <v>170</v>
      </c>
      <c r="I169" s="4" t="s">
        <v>186</v>
      </c>
      <c r="J169" s="6"/>
      <c r="K169" s="4">
        <v>0.0</v>
      </c>
    </row>
    <row r="170" ht="15.75" customHeight="1">
      <c r="A170" s="4">
        <v>1170.0</v>
      </c>
      <c r="B170" s="5" t="s">
        <v>294</v>
      </c>
      <c r="C170" s="4">
        <v>1.3</v>
      </c>
      <c r="D170" s="4">
        <v>1.2</v>
      </c>
      <c r="E170" s="4">
        <v>8.5</v>
      </c>
      <c r="F170" s="4">
        <v>7.0</v>
      </c>
      <c r="H170" s="4" t="s">
        <v>170</v>
      </c>
      <c r="I170" s="4" t="s">
        <v>186</v>
      </c>
      <c r="J170" s="6"/>
      <c r="K170" s="4">
        <v>6.0</v>
      </c>
    </row>
    <row r="171" ht="15.75" customHeight="1">
      <c r="A171" s="4">
        <v>1171.0</v>
      </c>
      <c r="B171" s="5" t="s">
        <v>295</v>
      </c>
      <c r="C171" s="4">
        <v>2.0</v>
      </c>
      <c r="D171" s="4">
        <v>0.6</v>
      </c>
      <c r="E171" s="4">
        <v>10.0</v>
      </c>
      <c r="H171" s="4" t="s">
        <v>170</v>
      </c>
      <c r="I171" s="4" t="s">
        <v>186</v>
      </c>
      <c r="J171" s="6"/>
      <c r="K171" s="4">
        <v>1.0</v>
      </c>
    </row>
    <row r="172" ht="15.75" customHeight="1">
      <c r="A172" s="4">
        <v>1172.0</v>
      </c>
      <c r="B172" s="5" t="s">
        <v>196</v>
      </c>
      <c r="C172" s="6"/>
      <c r="E172" s="4">
        <v>17.0</v>
      </c>
      <c r="F172" s="4">
        <v>16.0</v>
      </c>
      <c r="H172" s="4" t="s">
        <v>208</v>
      </c>
      <c r="I172" s="4" t="s">
        <v>174</v>
      </c>
      <c r="J172" s="4" t="s">
        <v>184</v>
      </c>
      <c r="K172" s="4">
        <v>78.0</v>
      </c>
    </row>
    <row r="173" ht="15.75" customHeight="1">
      <c r="A173" s="4">
        <v>1173.0</v>
      </c>
      <c r="B173" s="5" t="s">
        <v>183</v>
      </c>
      <c r="C173" s="4">
        <v>1.0</v>
      </c>
      <c r="E173" s="4">
        <v>9.6</v>
      </c>
      <c r="F173" s="4">
        <v>8.8</v>
      </c>
      <c r="H173" s="4" t="s">
        <v>170</v>
      </c>
      <c r="I173" s="4" t="s">
        <v>186</v>
      </c>
      <c r="J173" s="6"/>
      <c r="K173" s="4">
        <v>1.0</v>
      </c>
    </row>
    <row r="174" ht="15.75" customHeight="1">
      <c r="A174" s="4">
        <v>1174.0</v>
      </c>
      <c r="B174" s="5" t="s">
        <v>203</v>
      </c>
      <c r="C174" s="4">
        <v>1.0</v>
      </c>
      <c r="E174" s="4">
        <v>9.2</v>
      </c>
      <c r="F174" s="4">
        <v>7.2</v>
      </c>
      <c r="H174" s="4" t="s">
        <v>208</v>
      </c>
      <c r="I174" s="4" t="s">
        <v>174</v>
      </c>
      <c r="J174" s="4" t="s">
        <v>184</v>
      </c>
      <c r="K174" s="4">
        <v>0.0</v>
      </c>
    </row>
    <row r="175" ht="15.75" customHeight="1">
      <c r="A175" s="4">
        <v>1175.0</v>
      </c>
      <c r="B175" s="5" t="s">
        <v>185</v>
      </c>
      <c r="C175" s="6"/>
      <c r="E175" s="4">
        <v>10.0</v>
      </c>
      <c r="H175" s="4" t="s">
        <v>208</v>
      </c>
      <c r="I175" s="4" t="s">
        <v>171</v>
      </c>
      <c r="J175" s="4" t="s">
        <v>184</v>
      </c>
      <c r="K175" s="4">
        <v>16.0</v>
      </c>
    </row>
    <row r="176" ht="15.75" customHeight="1">
      <c r="A176" s="4">
        <v>1176.0</v>
      </c>
      <c r="B176" s="5" t="s">
        <v>196</v>
      </c>
      <c r="C176" s="4">
        <v>2.0</v>
      </c>
      <c r="E176" s="4">
        <v>40.0</v>
      </c>
      <c r="H176" s="4" t="s">
        <v>208</v>
      </c>
      <c r="I176" s="4" t="s">
        <v>174</v>
      </c>
      <c r="J176" s="4" t="s">
        <v>184</v>
      </c>
      <c r="K176" s="4">
        <v>0.0</v>
      </c>
    </row>
    <row r="177" ht="15.75" customHeight="1">
      <c r="A177" s="4">
        <v>1177.0</v>
      </c>
      <c r="B177" s="5" t="s">
        <v>183</v>
      </c>
      <c r="C177" s="4">
        <v>1.8</v>
      </c>
      <c r="E177" s="4">
        <v>35.0</v>
      </c>
      <c r="H177" s="4" t="s">
        <v>208</v>
      </c>
      <c r="I177" s="4" t="s">
        <v>174</v>
      </c>
      <c r="J177" s="4" t="s">
        <v>184</v>
      </c>
      <c r="K177" s="4">
        <v>0.0</v>
      </c>
    </row>
    <row r="178" ht="15.75" customHeight="1">
      <c r="A178" s="4">
        <v>1178.0</v>
      </c>
      <c r="B178" s="5" t="s">
        <v>189</v>
      </c>
      <c r="C178" s="6"/>
      <c r="E178" s="6"/>
      <c r="H178" s="4" t="s">
        <v>208</v>
      </c>
      <c r="I178" s="4" t="s">
        <v>174</v>
      </c>
      <c r="J178" s="4" t="s">
        <v>184</v>
      </c>
      <c r="K178" s="4">
        <v>0.0</v>
      </c>
    </row>
    <row r="179" ht="15.75" customHeight="1">
      <c r="A179" s="4">
        <v>1179.0</v>
      </c>
      <c r="B179" s="5" t="s">
        <v>296</v>
      </c>
      <c r="C179" s="4">
        <v>7.0</v>
      </c>
      <c r="E179" s="4">
        <v>30.0</v>
      </c>
      <c r="H179" s="4" t="s">
        <v>170</v>
      </c>
      <c r="I179" s="4" t="s">
        <v>186</v>
      </c>
      <c r="J179" s="6"/>
      <c r="K179" s="4">
        <v>1.0</v>
      </c>
    </row>
    <row r="180" ht="15.75" customHeight="1">
      <c r="A180" s="4">
        <v>1180.0</v>
      </c>
      <c r="B180" s="5" t="s">
        <v>183</v>
      </c>
      <c r="C180" s="6"/>
      <c r="E180" s="6"/>
      <c r="H180" s="4" t="s">
        <v>208</v>
      </c>
      <c r="I180" s="4" t="s">
        <v>174</v>
      </c>
      <c r="J180" s="4" t="s">
        <v>184</v>
      </c>
      <c r="K180" s="4">
        <v>0.0</v>
      </c>
    </row>
    <row r="181" ht="15.75" customHeight="1">
      <c r="A181" s="4">
        <v>1181.0</v>
      </c>
      <c r="B181" s="5" t="s">
        <v>173</v>
      </c>
      <c r="C181" s="4">
        <v>12.0</v>
      </c>
      <c r="E181" s="4">
        <v>56.0</v>
      </c>
      <c r="H181" s="4" t="s">
        <v>208</v>
      </c>
      <c r="I181" s="4" t="s">
        <v>174</v>
      </c>
      <c r="J181" s="4" t="s">
        <v>184</v>
      </c>
      <c r="K181" s="4">
        <v>1.0</v>
      </c>
    </row>
    <row r="182" ht="15.75" customHeight="1">
      <c r="A182" s="4">
        <v>1182.0</v>
      </c>
      <c r="B182" s="5" t="s">
        <v>173</v>
      </c>
      <c r="C182" s="4">
        <v>3.2</v>
      </c>
      <c r="E182" s="4">
        <v>25.0</v>
      </c>
      <c r="H182" s="4" t="s">
        <v>170</v>
      </c>
      <c r="I182" s="4" t="s">
        <v>186</v>
      </c>
      <c r="J182" s="6"/>
      <c r="K182" s="4">
        <v>0.0</v>
      </c>
    </row>
    <row r="183" ht="15.75" customHeight="1">
      <c r="A183" s="4">
        <v>1183.0</v>
      </c>
      <c r="B183" s="5" t="s">
        <v>297</v>
      </c>
      <c r="C183" s="4">
        <v>0.76</v>
      </c>
      <c r="E183" s="4">
        <v>10.0</v>
      </c>
      <c r="H183" s="4" t="s">
        <v>170</v>
      </c>
      <c r="I183" s="4" t="s">
        <v>186</v>
      </c>
      <c r="J183" s="6"/>
      <c r="K183" s="4">
        <v>4.0</v>
      </c>
    </row>
    <row r="184" ht="15.75" customHeight="1">
      <c r="A184" s="4">
        <v>1184.0</v>
      </c>
      <c r="B184" s="5" t="s">
        <v>298</v>
      </c>
      <c r="C184" s="4">
        <v>1.25</v>
      </c>
      <c r="E184" s="4">
        <v>15.2</v>
      </c>
      <c r="H184" s="4" t="s">
        <v>208</v>
      </c>
      <c r="I184" s="4" t="s">
        <v>174</v>
      </c>
      <c r="J184" s="4" t="s">
        <v>299</v>
      </c>
      <c r="K184" s="4">
        <v>5.0</v>
      </c>
    </row>
    <row r="185" ht="15.75" customHeight="1">
      <c r="A185" s="4">
        <v>1185.0</v>
      </c>
      <c r="B185" s="5" t="s">
        <v>300</v>
      </c>
      <c r="C185" s="4">
        <v>5.0</v>
      </c>
      <c r="E185" s="4">
        <v>60.0</v>
      </c>
      <c r="F185" s="4">
        <v>48.0</v>
      </c>
      <c r="H185" s="4" t="s">
        <v>208</v>
      </c>
      <c r="I185" s="4" t="s">
        <v>210</v>
      </c>
      <c r="J185" s="4" t="s">
        <v>184</v>
      </c>
      <c r="K185" s="4">
        <v>1.0</v>
      </c>
    </row>
    <row r="186" ht="15.75" customHeight="1">
      <c r="A186" s="4">
        <v>1186.0</v>
      </c>
      <c r="B186" s="5" t="s">
        <v>301</v>
      </c>
      <c r="C186" s="4">
        <v>2.0</v>
      </c>
      <c r="D186" s="4">
        <v>1.2</v>
      </c>
      <c r="E186" s="4">
        <v>26.0</v>
      </c>
      <c r="F186" s="4">
        <v>22.0</v>
      </c>
      <c r="H186" s="4" t="s">
        <v>208</v>
      </c>
      <c r="I186" s="4" t="s">
        <v>178</v>
      </c>
      <c r="J186" s="4" t="s">
        <v>184</v>
      </c>
      <c r="K186" s="4">
        <v>0.0</v>
      </c>
    </row>
    <row r="187" ht="15.75" customHeight="1">
      <c r="A187" s="4">
        <v>1187.0</v>
      </c>
      <c r="B187" s="4" t="s">
        <v>189</v>
      </c>
      <c r="C187" s="4">
        <v>4.5</v>
      </c>
      <c r="D187" s="4">
        <v>2.3</v>
      </c>
      <c r="E187" s="4">
        <v>38.0</v>
      </c>
      <c r="F187" s="4">
        <v>32.0</v>
      </c>
      <c r="H187" s="4" t="s">
        <v>208</v>
      </c>
      <c r="I187" s="4" t="s">
        <v>171</v>
      </c>
      <c r="J187" s="4" t="s">
        <v>184</v>
      </c>
      <c r="K187" s="4">
        <v>4.0</v>
      </c>
    </row>
    <row r="188" ht="15.75" customHeight="1">
      <c r="A188" s="4">
        <v>1188.0</v>
      </c>
      <c r="B188" s="4" t="s">
        <v>294</v>
      </c>
      <c r="C188" s="4">
        <v>2.6</v>
      </c>
      <c r="E188" s="4">
        <v>27.0</v>
      </c>
      <c r="F188" s="4">
        <v>23.0</v>
      </c>
      <c r="H188" s="4" t="s">
        <v>170</v>
      </c>
      <c r="I188" s="4" t="s">
        <v>178</v>
      </c>
      <c r="J188" s="4" t="s">
        <v>302</v>
      </c>
      <c r="K188" s="4">
        <v>2.0</v>
      </c>
    </row>
    <row r="189" ht="15.75" customHeight="1">
      <c r="A189" s="4">
        <v>1189.0</v>
      </c>
      <c r="B189" s="5" t="s">
        <v>303</v>
      </c>
      <c r="C189" s="4">
        <v>6.5</v>
      </c>
      <c r="E189" s="4">
        <v>32.0</v>
      </c>
      <c r="H189" s="4" t="s">
        <v>208</v>
      </c>
      <c r="I189" s="4" t="s">
        <v>178</v>
      </c>
      <c r="J189" s="4" t="s">
        <v>184</v>
      </c>
      <c r="K189" s="4">
        <v>1.0</v>
      </c>
    </row>
    <row r="190" ht="15.75" customHeight="1">
      <c r="A190" s="4">
        <v>1190.0</v>
      </c>
      <c r="B190" s="5" t="s">
        <v>304</v>
      </c>
      <c r="C190" s="6"/>
      <c r="E190" s="6"/>
      <c r="H190" s="4" t="s">
        <v>208</v>
      </c>
      <c r="I190" s="4" t="s">
        <v>178</v>
      </c>
      <c r="J190" s="4" t="s">
        <v>184</v>
      </c>
      <c r="K190" s="4">
        <v>9.0</v>
      </c>
    </row>
    <row r="191" ht="15.75" customHeight="1">
      <c r="A191" s="4">
        <v>1191.0</v>
      </c>
      <c r="B191" s="5" t="s">
        <v>305</v>
      </c>
      <c r="C191" s="4">
        <v>6.8</v>
      </c>
      <c r="D191" s="4">
        <v>5.5</v>
      </c>
      <c r="E191" s="4">
        <v>48.0</v>
      </c>
      <c r="H191" s="4" t="s">
        <v>127</v>
      </c>
      <c r="I191" s="4" t="s">
        <v>186</v>
      </c>
      <c r="J191" s="6"/>
      <c r="K191" s="4">
        <v>39.0</v>
      </c>
    </row>
    <row r="192" ht="15.75" customHeight="1">
      <c r="A192" s="4">
        <v>1192.0</v>
      </c>
      <c r="B192" s="5" t="s">
        <v>306</v>
      </c>
      <c r="C192" s="4">
        <v>1.0</v>
      </c>
      <c r="E192" s="4">
        <v>40.0</v>
      </c>
      <c r="H192" s="4" t="s">
        <v>208</v>
      </c>
      <c r="I192" s="4" t="s">
        <v>178</v>
      </c>
      <c r="J192" s="4" t="s">
        <v>241</v>
      </c>
      <c r="K192" s="4">
        <v>6.0</v>
      </c>
    </row>
    <row r="193" ht="15.75" customHeight="1">
      <c r="A193" s="4">
        <v>1193.0</v>
      </c>
      <c r="B193" s="5" t="s">
        <v>307</v>
      </c>
      <c r="C193" s="4">
        <v>4.0</v>
      </c>
      <c r="E193" s="4">
        <v>20.0</v>
      </c>
      <c r="H193" s="4"/>
      <c r="I193" s="4" t="s">
        <v>174</v>
      </c>
      <c r="J193" s="4" t="s">
        <v>184</v>
      </c>
      <c r="K193" s="4">
        <v>0.0</v>
      </c>
    </row>
    <row r="194" ht="15.75" customHeight="1">
      <c r="A194" s="4">
        <v>1194.0</v>
      </c>
      <c r="B194" s="5" t="s">
        <v>196</v>
      </c>
      <c r="C194" s="4">
        <v>0.7</v>
      </c>
      <c r="E194" s="6"/>
      <c r="H194" s="4" t="s">
        <v>170</v>
      </c>
      <c r="I194" s="4" t="s">
        <v>174</v>
      </c>
      <c r="J194" s="4" t="s">
        <v>172</v>
      </c>
      <c r="K194" s="4">
        <v>0.0</v>
      </c>
    </row>
    <row r="195" ht="15.75" customHeight="1">
      <c r="A195" s="4">
        <v>1195.0</v>
      </c>
      <c r="B195" s="5" t="s">
        <v>183</v>
      </c>
      <c r="C195" s="4">
        <v>0.7</v>
      </c>
      <c r="E195" s="6"/>
      <c r="H195" s="4" t="s">
        <v>170</v>
      </c>
      <c r="I195" s="4" t="s">
        <v>174</v>
      </c>
      <c r="J195" s="4" t="s">
        <v>172</v>
      </c>
      <c r="K195" s="4">
        <v>36.0</v>
      </c>
    </row>
    <row r="196" ht="15.75" customHeight="1">
      <c r="A196" s="4">
        <v>1196.0</v>
      </c>
      <c r="B196" s="5" t="s">
        <v>173</v>
      </c>
      <c r="C196" s="4">
        <v>3.2</v>
      </c>
      <c r="E196" s="4">
        <v>35.0</v>
      </c>
      <c r="F196" s="4">
        <v>30.0</v>
      </c>
      <c r="H196" s="4" t="s">
        <v>170</v>
      </c>
      <c r="I196" s="4" t="s">
        <v>186</v>
      </c>
      <c r="J196" s="6"/>
      <c r="K196" s="4">
        <v>7.0</v>
      </c>
    </row>
    <row r="197" ht="15.75" customHeight="1">
      <c r="A197" s="4">
        <v>1197.0</v>
      </c>
      <c r="B197" s="5" t="s">
        <v>196</v>
      </c>
      <c r="C197" s="4">
        <v>8.0</v>
      </c>
      <c r="E197" s="4">
        <v>45.0</v>
      </c>
      <c r="H197" s="4" t="s">
        <v>170</v>
      </c>
      <c r="I197" s="4" t="s">
        <v>186</v>
      </c>
      <c r="J197" s="6"/>
      <c r="K197" s="4">
        <v>8.0</v>
      </c>
    </row>
    <row r="198" ht="15.75" customHeight="1">
      <c r="A198" s="4">
        <v>1198.0</v>
      </c>
      <c r="B198" s="5" t="s">
        <v>183</v>
      </c>
      <c r="C198" s="4">
        <v>0.5</v>
      </c>
      <c r="E198" s="4">
        <v>10.0</v>
      </c>
      <c r="H198" s="4" t="s">
        <v>170</v>
      </c>
      <c r="I198" s="4" t="s">
        <v>186</v>
      </c>
      <c r="J198" s="6"/>
      <c r="K198" s="4">
        <v>2.0</v>
      </c>
    </row>
    <row r="199" ht="15.75" customHeight="1">
      <c r="A199" s="4">
        <v>1199.0</v>
      </c>
      <c r="B199" s="5" t="s">
        <v>308</v>
      </c>
      <c r="C199" s="4">
        <v>4.2</v>
      </c>
      <c r="E199" s="4">
        <v>38.0</v>
      </c>
      <c r="H199" s="4" t="s">
        <v>208</v>
      </c>
      <c r="I199" s="4" t="s">
        <v>174</v>
      </c>
      <c r="J199" s="4" t="s">
        <v>184</v>
      </c>
      <c r="K199" s="4">
        <v>2.0</v>
      </c>
    </row>
    <row r="200" ht="15.75" customHeight="1">
      <c r="A200" s="4">
        <v>1200.0</v>
      </c>
      <c r="B200" s="5" t="s">
        <v>196</v>
      </c>
      <c r="C200" s="4">
        <v>3.68</v>
      </c>
      <c r="E200" s="4">
        <v>28.5</v>
      </c>
      <c r="H200" s="4" t="s">
        <v>170</v>
      </c>
      <c r="I200" s="4" t="s">
        <v>186</v>
      </c>
      <c r="J200" s="6"/>
      <c r="K200" s="4">
        <v>3.0</v>
      </c>
    </row>
    <row r="201" ht="15.75" customHeight="1">
      <c r="A201" s="4">
        <v>1201.0</v>
      </c>
      <c r="B201" s="5" t="s">
        <v>183</v>
      </c>
      <c r="C201" s="4">
        <v>5.3</v>
      </c>
      <c r="E201" s="4">
        <v>36.0</v>
      </c>
      <c r="H201" s="4" t="s">
        <v>208</v>
      </c>
      <c r="I201" s="4" t="s">
        <v>178</v>
      </c>
      <c r="J201" s="4" t="s">
        <v>184</v>
      </c>
      <c r="K201" s="4">
        <v>3.0</v>
      </c>
    </row>
    <row r="202" ht="15.75" customHeight="1">
      <c r="A202" s="4">
        <v>1202.0</v>
      </c>
      <c r="B202" s="5" t="s">
        <v>183</v>
      </c>
      <c r="C202" s="4">
        <v>4.0</v>
      </c>
      <c r="D202" s="4">
        <v>3.0</v>
      </c>
      <c r="E202" s="4">
        <v>40.0</v>
      </c>
      <c r="F202" s="4">
        <v>35.0</v>
      </c>
      <c r="H202" s="4" t="s">
        <v>208</v>
      </c>
      <c r="I202" s="4" t="s">
        <v>171</v>
      </c>
      <c r="J202" s="4" t="s">
        <v>309</v>
      </c>
      <c r="K202" s="4">
        <v>1.0</v>
      </c>
    </row>
    <row r="203" ht="15.75" customHeight="1">
      <c r="A203" s="4">
        <v>1203.0</v>
      </c>
      <c r="B203" s="5" t="s">
        <v>173</v>
      </c>
      <c r="C203" s="4">
        <v>1.0</v>
      </c>
      <c r="E203" s="4">
        <v>12.0</v>
      </c>
      <c r="H203" s="4" t="s">
        <v>170</v>
      </c>
      <c r="I203" s="4" t="s">
        <v>186</v>
      </c>
      <c r="J203" s="6"/>
      <c r="K203" s="4">
        <v>0.0</v>
      </c>
    </row>
    <row r="204" ht="15.75" customHeight="1">
      <c r="A204" s="4">
        <v>1204.0</v>
      </c>
      <c r="B204" s="5" t="s">
        <v>255</v>
      </c>
      <c r="C204" s="4">
        <v>6.0</v>
      </c>
      <c r="E204" s="4">
        <v>50.0</v>
      </c>
      <c r="H204" s="4" t="s">
        <v>208</v>
      </c>
      <c r="I204" s="4" t="s">
        <v>171</v>
      </c>
      <c r="J204" s="4" t="s">
        <v>184</v>
      </c>
      <c r="K204" s="4">
        <v>12.0</v>
      </c>
    </row>
    <row r="205" ht="15.75" customHeight="1">
      <c r="A205" s="4">
        <v>1205.0</v>
      </c>
      <c r="B205" s="5" t="s">
        <v>310</v>
      </c>
      <c r="C205" s="4">
        <v>5.0</v>
      </c>
      <c r="E205" s="4">
        <v>24.0</v>
      </c>
      <c r="F205" s="4">
        <v>22.0</v>
      </c>
      <c r="H205" s="4" t="s">
        <v>170</v>
      </c>
      <c r="I205" s="4" t="s">
        <v>174</v>
      </c>
      <c r="J205" s="4" t="s">
        <v>211</v>
      </c>
      <c r="K205" s="4">
        <v>0.0</v>
      </c>
    </row>
    <row r="206" ht="15.75" customHeight="1">
      <c r="A206" s="4">
        <v>1206.0</v>
      </c>
      <c r="B206" s="5" t="s">
        <v>311</v>
      </c>
      <c r="C206" s="4">
        <v>1.7</v>
      </c>
      <c r="E206" s="4">
        <v>23.0</v>
      </c>
      <c r="F206" s="4">
        <v>20.0</v>
      </c>
      <c r="H206" s="4" t="s">
        <v>208</v>
      </c>
      <c r="I206" s="4" t="s">
        <v>174</v>
      </c>
      <c r="J206" s="4" t="s">
        <v>184</v>
      </c>
      <c r="K206" s="4">
        <v>1.0</v>
      </c>
    </row>
    <row r="207" ht="15.75" customHeight="1">
      <c r="A207" s="4">
        <v>1207.0</v>
      </c>
      <c r="B207" s="5" t="s">
        <v>312</v>
      </c>
      <c r="C207" s="6"/>
      <c r="E207" s="6"/>
      <c r="H207" s="4" t="s">
        <v>208</v>
      </c>
      <c r="I207" s="4" t="s">
        <v>178</v>
      </c>
      <c r="J207" s="4" t="s">
        <v>184</v>
      </c>
      <c r="K207" s="4">
        <v>0.0</v>
      </c>
    </row>
    <row r="208" ht="15.75" customHeight="1">
      <c r="A208" s="4">
        <v>1208.0</v>
      </c>
      <c r="B208" s="5" t="s">
        <v>313</v>
      </c>
      <c r="C208" s="4">
        <v>3.5</v>
      </c>
      <c r="E208" s="4">
        <v>50.0</v>
      </c>
      <c r="H208" s="4" t="s">
        <v>170</v>
      </c>
      <c r="I208" s="4" t="s">
        <v>171</v>
      </c>
      <c r="J208" s="4" t="s">
        <v>314</v>
      </c>
      <c r="K208" s="4">
        <v>0.0</v>
      </c>
    </row>
    <row r="209" ht="15.75" customHeight="1">
      <c r="A209" s="4">
        <v>1209.0</v>
      </c>
      <c r="B209" s="5" t="s">
        <v>315</v>
      </c>
      <c r="C209" s="4">
        <v>6.5</v>
      </c>
      <c r="E209" s="4">
        <v>60.0</v>
      </c>
      <c r="H209" s="4" t="s">
        <v>208</v>
      </c>
      <c r="I209" s="4" t="s">
        <v>210</v>
      </c>
      <c r="J209" s="4" t="s">
        <v>184</v>
      </c>
      <c r="K209" s="4">
        <v>1.0</v>
      </c>
    </row>
    <row r="210" ht="15.75" customHeight="1">
      <c r="A210" s="4">
        <v>1201.0</v>
      </c>
      <c r="B210" s="5" t="s">
        <v>316</v>
      </c>
      <c r="C210" s="4">
        <v>6.5</v>
      </c>
      <c r="E210" s="4">
        <v>30.0</v>
      </c>
      <c r="H210" s="4" t="s">
        <v>208</v>
      </c>
      <c r="I210" s="4" t="s">
        <v>178</v>
      </c>
      <c r="J210" s="4" t="s">
        <v>184</v>
      </c>
      <c r="K210" s="4">
        <v>0.0</v>
      </c>
    </row>
    <row r="211" ht="15.75" customHeight="1">
      <c r="A211" s="4">
        <v>1211.0</v>
      </c>
      <c r="B211" s="5" t="s">
        <v>317</v>
      </c>
      <c r="C211" s="4">
        <v>5.5</v>
      </c>
      <c r="E211" s="4">
        <v>35.0</v>
      </c>
      <c r="H211" s="4" t="s">
        <v>208</v>
      </c>
      <c r="I211" s="4" t="s">
        <v>174</v>
      </c>
      <c r="J211" s="4" t="s">
        <v>184</v>
      </c>
      <c r="K211" s="4">
        <v>2.0</v>
      </c>
    </row>
    <row r="212" ht="15.75" customHeight="1">
      <c r="A212" s="4">
        <v>1212.0</v>
      </c>
      <c r="B212" s="5" t="s">
        <v>173</v>
      </c>
      <c r="C212" s="4">
        <v>0.9</v>
      </c>
      <c r="E212" s="4">
        <v>16.0</v>
      </c>
      <c r="H212" s="4" t="s">
        <v>208</v>
      </c>
      <c r="I212" s="4" t="s">
        <v>171</v>
      </c>
      <c r="J212" s="4" t="s">
        <v>184</v>
      </c>
      <c r="K212" s="4">
        <v>2.0</v>
      </c>
    </row>
    <row r="213" ht="15.75" customHeight="1">
      <c r="A213" s="4">
        <v>1213.0</v>
      </c>
      <c r="B213" s="5" t="s">
        <v>203</v>
      </c>
      <c r="C213" s="4">
        <v>0.3</v>
      </c>
      <c r="D213" s="4"/>
      <c r="E213" s="4">
        <v>7.8</v>
      </c>
      <c r="H213" s="4" t="s">
        <v>170</v>
      </c>
      <c r="I213" s="4" t="s">
        <v>171</v>
      </c>
      <c r="J213" s="4" t="s">
        <v>211</v>
      </c>
      <c r="K213" s="4">
        <v>0.0</v>
      </c>
    </row>
    <row r="214" ht="15.75" customHeight="1">
      <c r="A214" s="4">
        <v>1214.0</v>
      </c>
      <c r="B214" s="5" t="s">
        <v>183</v>
      </c>
      <c r="C214" s="4">
        <v>0.72</v>
      </c>
      <c r="E214" s="4">
        <v>14.5</v>
      </c>
      <c r="H214" s="4" t="s">
        <v>170</v>
      </c>
      <c r="I214" s="4" t="s">
        <v>186</v>
      </c>
      <c r="J214" s="6"/>
      <c r="K214" s="4">
        <v>10.0</v>
      </c>
    </row>
    <row r="215" ht="15.75" customHeight="1">
      <c r="A215" s="4">
        <v>1215.0</v>
      </c>
      <c r="B215" s="5" t="s">
        <v>196</v>
      </c>
      <c r="C215" s="4">
        <v>0.35</v>
      </c>
      <c r="E215" s="4">
        <v>9.6</v>
      </c>
      <c r="F215" s="4">
        <v>3.4</v>
      </c>
      <c r="H215" s="4" t="s">
        <v>170</v>
      </c>
      <c r="I215" s="4" t="s">
        <v>186</v>
      </c>
      <c r="J215" s="6"/>
      <c r="K215" s="4">
        <v>1.0</v>
      </c>
    </row>
    <row r="216" ht="15.75" customHeight="1">
      <c r="A216" s="4">
        <v>1216.0</v>
      </c>
      <c r="B216" s="5" t="s">
        <v>294</v>
      </c>
      <c r="C216" s="4">
        <v>0.4</v>
      </c>
      <c r="E216" s="4">
        <v>7.0</v>
      </c>
      <c r="H216" s="4" t="s">
        <v>170</v>
      </c>
      <c r="I216" s="4" t="s">
        <v>186</v>
      </c>
      <c r="J216" s="6"/>
      <c r="K216" s="4">
        <v>0.0</v>
      </c>
    </row>
    <row r="217" ht="15.75" customHeight="1">
      <c r="A217" s="4">
        <v>1217.0</v>
      </c>
      <c r="B217" s="5" t="s">
        <v>318</v>
      </c>
      <c r="C217" s="6"/>
      <c r="E217" s="6"/>
      <c r="H217" s="4" t="s">
        <v>170</v>
      </c>
      <c r="I217" s="4" t="s">
        <v>186</v>
      </c>
      <c r="J217" s="6"/>
      <c r="K217" s="4">
        <v>0.0</v>
      </c>
    </row>
    <row r="218" ht="15.75" customHeight="1">
      <c r="A218" s="4">
        <v>1218.0</v>
      </c>
      <c r="B218" s="5" t="s">
        <v>319</v>
      </c>
      <c r="C218" s="4">
        <v>10.0</v>
      </c>
      <c r="E218" s="4">
        <v>50.0</v>
      </c>
      <c r="H218" s="4" t="s">
        <v>208</v>
      </c>
      <c r="I218" s="4" t="s">
        <v>210</v>
      </c>
      <c r="J218" s="4" t="s">
        <v>184</v>
      </c>
      <c r="K218" s="4">
        <v>1.0</v>
      </c>
    </row>
    <row r="219" ht="15.75" customHeight="1">
      <c r="A219" s="4">
        <v>1219.0</v>
      </c>
      <c r="B219" s="5" t="s">
        <v>173</v>
      </c>
      <c r="C219" s="4">
        <v>1.5</v>
      </c>
      <c r="E219" s="4">
        <v>16.0</v>
      </c>
      <c r="H219" s="4" t="s">
        <v>208</v>
      </c>
      <c r="I219" s="4" t="s">
        <v>174</v>
      </c>
      <c r="J219" s="4" t="s">
        <v>184</v>
      </c>
      <c r="K219" s="4">
        <v>0.0</v>
      </c>
    </row>
    <row r="220" ht="15.75" customHeight="1">
      <c r="A220" s="4">
        <v>1220.0</v>
      </c>
      <c r="B220" s="5" t="s">
        <v>196</v>
      </c>
      <c r="C220" s="4">
        <v>6.0</v>
      </c>
      <c r="E220" s="4">
        <v>37.0</v>
      </c>
      <c r="H220" s="4" t="s">
        <v>208</v>
      </c>
      <c r="I220" s="4" t="s">
        <v>174</v>
      </c>
      <c r="J220" s="4" t="s">
        <v>184</v>
      </c>
      <c r="K220" s="4">
        <v>0.0</v>
      </c>
    </row>
    <row r="221" ht="15.75" customHeight="1">
      <c r="A221" s="4">
        <v>1221.0</v>
      </c>
      <c r="B221" s="5" t="s">
        <v>196</v>
      </c>
      <c r="C221" s="4">
        <v>2.5</v>
      </c>
      <c r="E221" s="4">
        <v>38.0</v>
      </c>
      <c r="H221" s="4" t="s">
        <v>208</v>
      </c>
      <c r="I221" s="4" t="s">
        <v>174</v>
      </c>
      <c r="J221" s="4" t="s">
        <v>184</v>
      </c>
      <c r="K221" s="4">
        <v>0.0</v>
      </c>
    </row>
    <row r="222" ht="15.75" customHeight="1">
      <c r="A222" s="4">
        <v>1222.0</v>
      </c>
      <c r="B222" s="5" t="s">
        <v>320</v>
      </c>
      <c r="C222" s="4">
        <v>6.8</v>
      </c>
      <c r="D222" s="4"/>
      <c r="E222" s="4">
        <v>52.0</v>
      </c>
      <c r="F222" s="4">
        <v>48.0</v>
      </c>
      <c r="H222" s="4" t="s">
        <v>208</v>
      </c>
      <c r="I222" s="4" t="s">
        <v>174</v>
      </c>
      <c r="J222" s="4" t="s">
        <v>321</v>
      </c>
      <c r="K222" s="4">
        <v>33.0</v>
      </c>
    </row>
    <row r="223" ht="15.75" customHeight="1">
      <c r="A223" s="4">
        <v>1223.0</v>
      </c>
      <c r="B223" s="5" t="s">
        <v>173</v>
      </c>
      <c r="C223" s="4">
        <v>2.0</v>
      </c>
      <c r="E223" s="4">
        <v>25.0</v>
      </c>
      <c r="H223" s="4" t="s">
        <v>170</v>
      </c>
      <c r="I223" s="4" t="s">
        <v>174</v>
      </c>
      <c r="J223" s="4" t="s">
        <v>28</v>
      </c>
      <c r="K223" s="4">
        <v>3.0</v>
      </c>
    </row>
    <row r="224" ht="15.75" customHeight="1">
      <c r="A224" s="4">
        <v>1224.0</v>
      </c>
      <c r="B224" s="5" t="s">
        <v>173</v>
      </c>
      <c r="C224" s="6"/>
      <c r="E224" s="6"/>
      <c r="H224" s="4" t="s">
        <v>208</v>
      </c>
      <c r="I224" s="4" t="s">
        <v>178</v>
      </c>
      <c r="J224" s="4" t="s">
        <v>184</v>
      </c>
      <c r="K224" s="4">
        <v>1.0</v>
      </c>
    </row>
    <row r="225" ht="15.75" customHeight="1">
      <c r="A225" s="4">
        <v>1225.0</v>
      </c>
      <c r="B225" s="5" t="s">
        <v>255</v>
      </c>
      <c r="C225" s="4">
        <v>15.5</v>
      </c>
      <c r="D225" s="4">
        <v>9.8</v>
      </c>
      <c r="E225" s="4">
        <v>102.0</v>
      </c>
      <c r="F225" s="4">
        <v>82.0</v>
      </c>
      <c r="H225" s="4" t="s">
        <v>127</v>
      </c>
      <c r="I225" s="4" t="s">
        <v>186</v>
      </c>
      <c r="J225" s="6"/>
      <c r="K225" s="4">
        <v>5.0</v>
      </c>
    </row>
    <row r="226" ht="15.75" customHeight="1">
      <c r="A226" s="4">
        <v>1226.0</v>
      </c>
      <c r="B226" s="5" t="s">
        <v>183</v>
      </c>
      <c r="C226" s="4">
        <v>4.0</v>
      </c>
      <c r="E226" s="4">
        <v>35.0</v>
      </c>
      <c r="H226" s="4" t="s">
        <v>170</v>
      </c>
      <c r="I226" s="4" t="s">
        <v>186</v>
      </c>
      <c r="J226" s="6"/>
      <c r="K226" s="4">
        <v>22.0</v>
      </c>
    </row>
    <row r="227" ht="15.75" customHeight="1">
      <c r="A227" s="4">
        <v>1227.0</v>
      </c>
      <c r="B227" s="5" t="s">
        <v>318</v>
      </c>
      <c r="C227" s="4">
        <v>0.9</v>
      </c>
      <c r="E227" s="4">
        <v>19.0</v>
      </c>
      <c r="H227" s="4" t="s">
        <v>208</v>
      </c>
      <c r="I227" s="4" t="s">
        <v>171</v>
      </c>
      <c r="J227" s="4" t="s">
        <v>184</v>
      </c>
      <c r="K227" s="4">
        <v>1.0</v>
      </c>
    </row>
    <row r="228" ht="15.75" customHeight="1">
      <c r="A228" s="4">
        <v>1228.0</v>
      </c>
      <c r="B228" s="5" t="s">
        <v>183</v>
      </c>
      <c r="C228" s="6"/>
      <c r="E228" s="6"/>
      <c r="H228" s="4" t="s">
        <v>170</v>
      </c>
      <c r="I228" s="4" t="s">
        <v>174</v>
      </c>
      <c r="J228" s="4" t="s">
        <v>172</v>
      </c>
      <c r="K228" s="4">
        <v>0.0</v>
      </c>
    </row>
    <row r="229" ht="15.75" customHeight="1">
      <c r="A229" s="4">
        <v>1229.0</v>
      </c>
      <c r="B229" s="5" t="s">
        <v>196</v>
      </c>
      <c r="C229" s="4">
        <v>1.3</v>
      </c>
      <c r="E229" s="4">
        <v>19.0</v>
      </c>
      <c r="H229" s="4" t="s">
        <v>208</v>
      </c>
      <c r="I229" s="4" t="s">
        <v>174</v>
      </c>
      <c r="J229" s="4" t="s">
        <v>184</v>
      </c>
      <c r="K229" s="4">
        <v>0.0</v>
      </c>
    </row>
    <row r="230" ht="15.75" customHeight="1">
      <c r="A230" s="4">
        <v>1230.0</v>
      </c>
      <c r="B230" s="5" t="s">
        <v>173</v>
      </c>
      <c r="C230" s="4">
        <v>2.9</v>
      </c>
      <c r="E230" s="4">
        <v>25.0</v>
      </c>
      <c r="H230" s="4" t="s">
        <v>208</v>
      </c>
      <c r="I230" s="4" t="s">
        <v>171</v>
      </c>
      <c r="J230" s="4" t="s">
        <v>184</v>
      </c>
      <c r="K230" s="4">
        <v>0.0</v>
      </c>
    </row>
    <row r="231" ht="15.75" customHeight="1">
      <c r="A231" s="4">
        <v>1231.0</v>
      </c>
      <c r="B231" s="5" t="s">
        <v>173</v>
      </c>
      <c r="C231" s="4">
        <v>8.0</v>
      </c>
      <c r="E231" s="4">
        <v>43.0</v>
      </c>
      <c r="H231" s="4" t="s">
        <v>208</v>
      </c>
      <c r="I231" s="4" t="s">
        <v>210</v>
      </c>
      <c r="J231" s="4" t="s">
        <v>184</v>
      </c>
      <c r="K231" s="4">
        <v>1.0</v>
      </c>
    </row>
    <row r="232" ht="15.75" customHeight="1">
      <c r="A232" s="4">
        <v>1232.0</v>
      </c>
      <c r="B232" s="5" t="s">
        <v>173</v>
      </c>
      <c r="C232" s="4">
        <v>7.0</v>
      </c>
      <c r="D232" s="4">
        <v>6.5</v>
      </c>
      <c r="E232" s="4">
        <v>42.0</v>
      </c>
      <c r="H232" s="4" t="s">
        <v>170</v>
      </c>
      <c r="I232" s="4" t="s">
        <v>186</v>
      </c>
      <c r="J232" s="6"/>
      <c r="K232" s="4">
        <v>7.0</v>
      </c>
    </row>
    <row r="233" ht="15.75" customHeight="1">
      <c r="A233" s="4">
        <v>1233.0</v>
      </c>
      <c r="B233" s="5" t="s">
        <v>196</v>
      </c>
      <c r="C233" s="6"/>
      <c r="E233" s="6"/>
      <c r="H233" s="4" t="s">
        <v>208</v>
      </c>
      <c r="I233" s="4" t="s">
        <v>174</v>
      </c>
      <c r="J233" s="4" t="s">
        <v>184</v>
      </c>
      <c r="K233" s="4">
        <v>1.0</v>
      </c>
    </row>
    <row r="234" ht="15.75" customHeight="1">
      <c r="A234" s="4">
        <v>1234.0</v>
      </c>
      <c r="B234" s="5" t="s">
        <v>173</v>
      </c>
      <c r="C234" s="4">
        <v>1.2</v>
      </c>
      <c r="E234" s="4">
        <v>22.1</v>
      </c>
      <c r="H234" s="4" t="s">
        <v>208</v>
      </c>
      <c r="I234" s="4" t="s">
        <v>174</v>
      </c>
      <c r="J234" s="4" t="s">
        <v>322</v>
      </c>
      <c r="K234" s="4">
        <v>9.0</v>
      </c>
    </row>
    <row r="235" ht="15.75" customHeight="1">
      <c r="A235" s="4">
        <v>1235.0</v>
      </c>
      <c r="B235" s="5" t="s">
        <v>196</v>
      </c>
      <c r="C235" s="4">
        <v>0.6</v>
      </c>
      <c r="D235" s="4">
        <v>0.5</v>
      </c>
      <c r="E235" s="4">
        <v>8.4</v>
      </c>
      <c r="F235" s="4">
        <v>5.8</v>
      </c>
      <c r="H235" s="4" t="s">
        <v>170</v>
      </c>
      <c r="I235" s="4" t="s">
        <v>186</v>
      </c>
      <c r="J235" s="6"/>
      <c r="K235" s="4">
        <v>0.0</v>
      </c>
    </row>
    <row r="236" ht="15.75" customHeight="1">
      <c r="A236" s="4">
        <v>1236.0</v>
      </c>
      <c r="B236" s="5" t="s">
        <v>173</v>
      </c>
      <c r="C236" s="4">
        <v>2.1</v>
      </c>
      <c r="E236" s="4">
        <v>20.0</v>
      </c>
      <c r="F236" s="4">
        <v>18.0</v>
      </c>
      <c r="H236" s="4" t="s">
        <v>208</v>
      </c>
      <c r="I236" s="4" t="s">
        <v>174</v>
      </c>
      <c r="J236" s="4" t="s">
        <v>184</v>
      </c>
      <c r="K236" s="4">
        <v>0.0</v>
      </c>
    </row>
    <row r="237" ht="15.75" customHeight="1">
      <c r="A237" s="4">
        <v>1237.0</v>
      </c>
      <c r="B237" s="5" t="s">
        <v>323</v>
      </c>
      <c r="C237" s="4">
        <v>4.0</v>
      </c>
      <c r="E237" s="4">
        <v>38.0</v>
      </c>
      <c r="H237" s="4" t="s">
        <v>208</v>
      </c>
      <c r="I237" s="4" t="s">
        <v>171</v>
      </c>
      <c r="J237" s="4" t="s">
        <v>184</v>
      </c>
      <c r="K237" s="4">
        <v>18.0</v>
      </c>
    </row>
    <row r="238" ht="15.75" customHeight="1">
      <c r="A238" s="4">
        <v>1238.0</v>
      </c>
      <c r="B238" s="5" t="s">
        <v>196</v>
      </c>
      <c r="C238" s="4">
        <v>1.0</v>
      </c>
      <c r="E238" s="4">
        <v>11.0</v>
      </c>
      <c r="F238" s="4">
        <v>10.0</v>
      </c>
      <c r="H238" s="4" t="s">
        <v>208</v>
      </c>
      <c r="I238" s="4" t="s">
        <v>171</v>
      </c>
      <c r="J238" s="4" t="s">
        <v>184</v>
      </c>
      <c r="K238" s="4">
        <v>2.0</v>
      </c>
    </row>
    <row r="239" ht="15.75" customHeight="1">
      <c r="A239" s="4">
        <v>1239.0</v>
      </c>
      <c r="B239" s="5" t="s">
        <v>183</v>
      </c>
      <c r="C239" s="4">
        <v>1.0</v>
      </c>
      <c r="E239" s="4">
        <v>10.0</v>
      </c>
      <c r="H239" s="4" t="s">
        <v>208</v>
      </c>
      <c r="I239" s="4" t="s">
        <v>171</v>
      </c>
      <c r="J239" s="4" t="s">
        <v>184</v>
      </c>
      <c r="K239" s="4">
        <v>1.0</v>
      </c>
    </row>
    <row r="240" ht="15.75" customHeight="1">
      <c r="A240" s="4">
        <v>1240.0</v>
      </c>
      <c r="B240" s="5" t="s">
        <v>173</v>
      </c>
      <c r="C240" s="4">
        <v>1.3</v>
      </c>
      <c r="D240" s="4">
        <v>1.2</v>
      </c>
      <c r="E240" s="4">
        <v>7.2</v>
      </c>
      <c r="F240" s="4">
        <v>6.2</v>
      </c>
      <c r="H240" s="4" t="s">
        <v>170</v>
      </c>
      <c r="I240" s="4" t="s">
        <v>186</v>
      </c>
      <c r="J240" s="6"/>
      <c r="K240" s="4">
        <v>0.0</v>
      </c>
    </row>
    <row r="241" ht="15.75" customHeight="1">
      <c r="A241" s="4">
        <v>1241.0</v>
      </c>
      <c r="B241" s="5" t="s">
        <v>324</v>
      </c>
      <c r="C241" s="4">
        <v>2.2</v>
      </c>
      <c r="E241" s="4">
        <v>5.5</v>
      </c>
      <c r="H241" s="4" t="s">
        <v>208</v>
      </c>
      <c r="I241" s="4" t="s">
        <v>178</v>
      </c>
      <c r="J241" s="4" t="s">
        <v>184</v>
      </c>
      <c r="K241" s="4">
        <v>1.0</v>
      </c>
    </row>
    <row r="242" ht="15.75" customHeight="1">
      <c r="A242" s="4">
        <v>1242.0</v>
      </c>
      <c r="B242" s="5" t="s">
        <v>173</v>
      </c>
      <c r="C242" s="4">
        <v>1.7</v>
      </c>
      <c r="E242" s="4">
        <v>19.0</v>
      </c>
      <c r="H242" s="4" t="s">
        <v>208</v>
      </c>
      <c r="I242" s="4" t="s">
        <v>178</v>
      </c>
      <c r="J242" s="4" t="s">
        <v>184</v>
      </c>
      <c r="K242" s="4">
        <v>2.0</v>
      </c>
    </row>
    <row r="243" ht="15.75" customHeight="1">
      <c r="A243" s="4">
        <v>1243.0</v>
      </c>
      <c r="B243" s="5" t="s">
        <v>196</v>
      </c>
      <c r="C243" s="4">
        <v>3.1</v>
      </c>
      <c r="D243" s="4">
        <v>2.9</v>
      </c>
      <c r="E243" s="4">
        <v>35.0</v>
      </c>
      <c r="H243" s="4" t="s">
        <v>170</v>
      </c>
      <c r="I243" s="4" t="s">
        <v>186</v>
      </c>
      <c r="J243" s="6"/>
      <c r="K243" s="4">
        <v>0.0</v>
      </c>
    </row>
    <row r="244" ht="15.75" customHeight="1">
      <c r="A244" s="4">
        <v>1244.0</v>
      </c>
      <c r="B244" s="5" t="s">
        <v>183</v>
      </c>
      <c r="C244" s="4">
        <v>1.2</v>
      </c>
      <c r="D244" s="4">
        <v>1.1</v>
      </c>
      <c r="E244" s="4">
        <v>15.0</v>
      </c>
      <c r="H244" s="4" t="s">
        <v>170</v>
      </c>
      <c r="I244" s="4" t="s">
        <v>186</v>
      </c>
      <c r="J244" s="6"/>
      <c r="K244" s="4">
        <v>1.0</v>
      </c>
    </row>
    <row r="245" ht="15.75" customHeight="1">
      <c r="A245" s="4">
        <v>1245.0</v>
      </c>
      <c r="B245" s="5" t="s">
        <v>173</v>
      </c>
      <c r="C245" s="4">
        <v>0.66</v>
      </c>
      <c r="E245" s="4">
        <v>9.2</v>
      </c>
      <c r="H245" s="4" t="s">
        <v>170</v>
      </c>
      <c r="I245" s="4" t="s">
        <v>186</v>
      </c>
      <c r="J245" s="6"/>
      <c r="K245" s="4">
        <v>0.0</v>
      </c>
    </row>
    <row r="246" ht="15.75" customHeight="1">
      <c r="A246" s="4">
        <v>1246.0</v>
      </c>
      <c r="B246" s="5" t="s">
        <v>173</v>
      </c>
      <c r="C246" s="4">
        <v>0.5</v>
      </c>
      <c r="E246" s="4">
        <v>10.0</v>
      </c>
      <c r="H246" s="4" t="s">
        <v>170</v>
      </c>
      <c r="I246" s="4" t="s">
        <v>186</v>
      </c>
      <c r="J246" s="6"/>
      <c r="K246" s="4">
        <v>1.0</v>
      </c>
    </row>
    <row r="247" ht="15.75" customHeight="1">
      <c r="A247" s="4">
        <v>1247.0</v>
      </c>
      <c r="B247" s="5" t="s">
        <v>173</v>
      </c>
      <c r="C247" s="4">
        <v>0.4</v>
      </c>
      <c r="E247" s="4">
        <v>10.0</v>
      </c>
      <c r="H247" s="4" t="s">
        <v>170</v>
      </c>
      <c r="I247" s="4" t="s">
        <v>186</v>
      </c>
      <c r="J247" s="6"/>
      <c r="K247" s="4">
        <v>2.0</v>
      </c>
    </row>
    <row r="248" ht="15.75" customHeight="1">
      <c r="A248" s="4">
        <v>1248.0</v>
      </c>
      <c r="B248" s="5" t="s">
        <v>173</v>
      </c>
      <c r="C248" s="4">
        <v>2.0</v>
      </c>
      <c r="E248" s="4">
        <v>24.0</v>
      </c>
      <c r="H248" s="4" t="s">
        <v>208</v>
      </c>
      <c r="I248" s="4" t="s">
        <v>178</v>
      </c>
      <c r="J248" s="4" t="s">
        <v>184</v>
      </c>
      <c r="K248" s="4">
        <v>0.0</v>
      </c>
    </row>
    <row r="249" ht="15.75" customHeight="1">
      <c r="A249" s="4">
        <v>1249.0</v>
      </c>
      <c r="B249" s="5" t="s">
        <v>173</v>
      </c>
      <c r="C249" s="4">
        <v>1.0</v>
      </c>
      <c r="E249" s="4">
        <v>22.0</v>
      </c>
      <c r="H249" s="4" t="s">
        <v>170</v>
      </c>
      <c r="I249" s="4" t="s">
        <v>186</v>
      </c>
      <c r="J249" s="6"/>
      <c r="K249" s="4">
        <v>2.0</v>
      </c>
    </row>
    <row r="250" ht="15.75" customHeight="1">
      <c r="A250" s="4">
        <v>1250.0</v>
      </c>
      <c r="B250" s="5" t="s">
        <v>173</v>
      </c>
      <c r="C250" s="6"/>
      <c r="E250" s="4">
        <v>30.0</v>
      </c>
      <c r="H250" s="4" t="s">
        <v>208</v>
      </c>
      <c r="I250" s="4" t="s">
        <v>171</v>
      </c>
      <c r="J250" s="4" t="s">
        <v>184</v>
      </c>
      <c r="K250" s="4">
        <v>1.0</v>
      </c>
    </row>
    <row r="251" ht="15.75" customHeight="1">
      <c r="A251" s="4">
        <v>1251.0</v>
      </c>
      <c r="B251" s="5" t="s">
        <v>203</v>
      </c>
      <c r="C251" s="4">
        <v>0.4</v>
      </c>
      <c r="E251" s="4">
        <v>12.0</v>
      </c>
      <c r="H251" s="4" t="s">
        <v>170</v>
      </c>
      <c r="I251" s="4" t="s">
        <v>186</v>
      </c>
      <c r="J251" s="6"/>
      <c r="K251" s="4">
        <v>4.0</v>
      </c>
    </row>
    <row r="252" ht="15.75" customHeight="1">
      <c r="A252" s="4">
        <v>1252.0</v>
      </c>
      <c r="B252" s="5" t="s">
        <v>196</v>
      </c>
      <c r="C252" s="4">
        <v>3.2</v>
      </c>
      <c r="E252" s="4">
        <v>37.6</v>
      </c>
      <c r="H252" s="4" t="s">
        <v>170</v>
      </c>
      <c r="I252" s="4" t="s">
        <v>186</v>
      </c>
      <c r="J252" s="6"/>
      <c r="K252" s="4">
        <v>30.0</v>
      </c>
    </row>
    <row r="253" ht="15.75" customHeight="1">
      <c r="A253" s="4">
        <v>1253.0</v>
      </c>
      <c r="B253" s="5" t="s">
        <v>173</v>
      </c>
      <c r="C253" s="6"/>
      <c r="E253" s="4">
        <v>15.0</v>
      </c>
      <c r="H253" s="4" t="s">
        <v>208</v>
      </c>
      <c r="I253" s="4" t="s">
        <v>210</v>
      </c>
      <c r="J253" s="4" t="s">
        <v>184</v>
      </c>
      <c r="K253" s="4">
        <v>1.0</v>
      </c>
    </row>
    <row r="254" ht="15.75" customHeight="1">
      <c r="A254" s="4">
        <v>1254.0</v>
      </c>
      <c r="B254" s="5" t="s">
        <v>173</v>
      </c>
      <c r="C254" s="4">
        <v>1.1</v>
      </c>
      <c r="E254" s="4">
        <v>9.0</v>
      </c>
      <c r="H254" s="4" t="s">
        <v>208</v>
      </c>
      <c r="I254" s="4" t="s">
        <v>174</v>
      </c>
      <c r="J254" s="4" t="s">
        <v>184</v>
      </c>
      <c r="K254" s="4">
        <v>0.0</v>
      </c>
    </row>
    <row r="255" ht="15.75" customHeight="1">
      <c r="A255" s="4">
        <v>1255.0</v>
      </c>
      <c r="B255" s="5" t="s">
        <v>325</v>
      </c>
      <c r="C255" s="6"/>
      <c r="E255" s="6"/>
      <c r="H255" s="4" t="s">
        <v>170</v>
      </c>
      <c r="I255" s="4" t="s">
        <v>174</v>
      </c>
      <c r="J255" s="4" t="s">
        <v>172</v>
      </c>
      <c r="K255" s="4">
        <v>0.0</v>
      </c>
    </row>
    <row r="256" ht="15.75" customHeight="1">
      <c r="A256" s="4">
        <v>1256.0</v>
      </c>
      <c r="B256" s="5" t="s">
        <v>295</v>
      </c>
      <c r="C256" s="6"/>
      <c r="E256" s="6"/>
      <c r="H256" s="4" t="s">
        <v>170</v>
      </c>
      <c r="I256" s="4" t="s">
        <v>186</v>
      </c>
      <c r="J256" s="6"/>
      <c r="K256" s="4">
        <v>0.0</v>
      </c>
    </row>
    <row r="257" ht="15.75" customHeight="1">
      <c r="A257" s="4">
        <v>1257.0</v>
      </c>
      <c r="B257" s="5" t="s">
        <v>173</v>
      </c>
      <c r="C257" s="4">
        <v>5.9</v>
      </c>
      <c r="D257" s="4">
        <v>4.0</v>
      </c>
      <c r="E257" s="4">
        <v>40.0</v>
      </c>
      <c r="H257" s="4" t="s">
        <v>170</v>
      </c>
      <c r="I257" s="4" t="s">
        <v>186</v>
      </c>
      <c r="J257" s="6"/>
      <c r="K257" s="4">
        <v>0.0</v>
      </c>
    </row>
    <row r="258" ht="15.75" customHeight="1">
      <c r="A258" s="4">
        <v>1258.0</v>
      </c>
      <c r="B258" s="5" t="s">
        <v>173</v>
      </c>
      <c r="C258" s="6"/>
      <c r="E258" s="6"/>
      <c r="H258" s="4" t="s">
        <v>208</v>
      </c>
      <c r="I258" s="4" t="s">
        <v>210</v>
      </c>
      <c r="J258" s="4" t="s">
        <v>184</v>
      </c>
      <c r="K258" s="4">
        <v>1.0</v>
      </c>
    </row>
    <row r="259" ht="15.75" customHeight="1">
      <c r="A259" s="4">
        <v>1259.0</v>
      </c>
      <c r="B259" s="5" t="s">
        <v>326</v>
      </c>
      <c r="C259" s="4">
        <v>0.7</v>
      </c>
      <c r="D259" s="4">
        <v>0.18</v>
      </c>
      <c r="E259" s="4">
        <v>9.0</v>
      </c>
      <c r="H259" s="4" t="s">
        <v>170</v>
      </c>
      <c r="I259" s="4" t="s">
        <v>186</v>
      </c>
      <c r="J259" s="6"/>
      <c r="K259" s="4">
        <v>4.0</v>
      </c>
    </row>
    <row r="260" ht="15.75" customHeight="1">
      <c r="A260" s="4">
        <v>1260.0</v>
      </c>
      <c r="B260" s="5" t="s">
        <v>203</v>
      </c>
      <c r="C260" s="4">
        <v>0.2</v>
      </c>
      <c r="E260" s="4">
        <v>6.0</v>
      </c>
      <c r="H260" s="4" t="s">
        <v>170</v>
      </c>
      <c r="I260" s="4" t="s">
        <v>186</v>
      </c>
      <c r="J260" s="6"/>
      <c r="K260" s="4">
        <v>2.0</v>
      </c>
    </row>
    <row r="261" ht="15.75" customHeight="1">
      <c r="A261" s="4">
        <v>1261.0</v>
      </c>
      <c r="B261" s="5" t="s">
        <v>173</v>
      </c>
      <c r="C261" s="4">
        <v>1.5</v>
      </c>
      <c r="E261" s="4">
        <v>10.0</v>
      </c>
      <c r="H261" s="4" t="s">
        <v>208</v>
      </c>
      <c r="I261" s="4" t="s">
        <v>210</v>
      </c>
      <c r="J261" s="4" t="s">
        <v>184</v>
      </c>
      <c r="K261" s="4">
        <v>1.0</v>
      </c>
    </row>
    <row r="262" ht="15.75" customHeight="1">
      <c r="A262" s="4">
        <v>1262.0</v>
      </c>
      <c r="B262" s="5" t="s">
        <v>267</v>
      </c>
      <c r="C262" s="4">
        <v>2.7</v>
      </c>
      <c r="E262" s="4">
        <v>37.0</v>
      </c>
      <c r="H262" s="4" t="s">
        <v>170</v>
      </c>
      <c r="I262" s="4" t="s">
        <v>186</v>
      </c>
      <c r="J262" s="6"/>
      <c r="K262" s="4">
        <v>4.0</v>
      </c>
    </row>
    <row r="263" ht="15.75" customHeight="1">
      <c r="A263" s="4">
        <v>1263.0</v>
      </c>
      <c r="B263" s="5" t="s">
        <v>327</v>
      </c>
      <c r="C263" s="4">
        <v>2.0</v>
      </c>
      <c r="E263" s="4">
        <v>28.0</v>
      </c>
      <c r="H263" s="4" t="s">
        <v>208</v>
      </c>
      <c r="I263" s="4" t="s">
        <v>174</v>
      </c>
      <c r="J263" s="4" t="s">
        <v>184</v>
      </c>
      <c r="K263" s="4">
        <v>6.0</v>
      </c>
    </row>
    <row r="264" ht="15.75" customHeight="1">
      <c r="A264" s="4">
        <v>1264.0</v>
      </c>
      <c r="B264" s="5" t="s">
        <v>328</v>
      </c>
      <c r="C264" s="4">
        <v>1.8</v>
      </c>
      <c r="E264" s="4">
        <v>23.0</v>
      </c>
      <c r="F264" s="4">
        <v>17.0</v>
      </c>
      <c r="H264" s="4" t="s">
        <v>208</v>
      </c>
      <c r="I264" s="4" t="s">
        <v>210</v>
      </c>
      <c r="J264" s="4" t="s">
        <v>184</v>
      </c>
      <c r="K264" s="4">
        <v>1.0</v>
      </c>
    </row>
    <row r="265" ht="15.75" customHeight="1">
      <c r="A265" s="4">
        <v>1265.0</v>
      </c>
      <c r="B265" s="5" t="s">
        <v>329</v>
      </c>
      <c r="C265" s="4">
        <v>0.7</v>
      </c>
      <c r="E265" s="4">
        <v>17.0</v>
      </c>
      <c r="H265" s="4" t="s">
        <v>170</v>
      </c>
      <c r="I265" s="4" t="s">
        <v>186</v>
      </c>
      <c r="J265" s="6"/>
      <c r="K265" s="4">
        <v>1.0</v>
      </c>
    </row>
    <row r="266" ht="15.75" customHeight="1">
      <c r="A266" s="4">
        <v>1266.0</v>
      </c>
      <c r="B266" s="5" t="s">
        <v>330</v>
      </c>
      <c r="C266" s="6"/>
      <c r="E266" s="6"/>
      <c r="H266" s="4" t="s">
        <v>208</v>
      </c>
      <c r="I266" s="4" t="s">
        <v>171</v>
      </c>
      <c r="J266" s="4" t="s">
        <v>184</v>
      </c>
      <c r="K266" s="4">
        <v>0.0</v>
      </c>
    </row>
    <row r="267" ht="15.75" customHeight="1">
      <c r="A267" s="4">
        <v>1267.0</v>
      </c>
      <c r="B267" s="5" t="s">
        <v>331</v>
      </c>
      <c r="C267" s="4">
        <v>7.5</v>
      </c>
      <c r="E267" s="4">
        <v>35.0</v>
      </c>
      <c r="H267" s="4" t="s">
        <v>208</v>
      </c>
      <c r="I267" s="4" t="s">
        <v>171</v>
      </c>
      <c r="J267" s="4" t="s">
        <v>184</v>
      </c>
      <c r="K267" s="4">
        <v>0.0</v>
      </c>
    </row>
    <row r="268" ht="15.75" customHeight="1">
      <c r="A268" s="4">
        <v>1268.0</v>
      </c>
      <c r="B268" s="5" t="s">
        <v>332</v>
      </c>
      <c r="C268" s="4"/>
      <c r="E268" s="6"/>
      <c r="H268" s="4" t="s">
        <v>127</v>
      </c>
      <c r="I268" s="6"/>
      <c r="J268" s="6"/>
      <c r="K268" s="4">
        <v>0.0</v>
      </c>
    </row>
    <row r="269" ht="15.75" customHeight="1">
      <c r="A269" s="4">
        <v>1269.0</v>
      </c>
      <c r="B269" s="5" t="s">
        <v>333</v>
      </c>
      <c r="C269" s="6"/>
      <c r="E269" s="6"/>
      <c r="H269" s="4" t="s">
        <v>127</v>
      </c>
      <c r="I269" s="6"/>
      <c r="J269" s="6"/>
      <c r="K269" s="4">
        <v>0.0</v>
      </c>
    </row>
    <row r="270" ht="15.75" customHeight="1">
      <c r="A270" s="4">
        <v>1270.0</v>
      </c>
      <c r="B270" s="5" t="s">
        <v>334</v>
      </c>
      <c r="C270" s="6"/>
      <c r="E270" s="6"/>
      <c r="H270" s="4" t="s">
        <v>208</v>
      </c>
      <c r="I270" s="4" t="s">
        <v>210</v>
      </c>
      <c r="J270" s="4" t="s">
        <v>184</v>
      </c>
      <c r="K270" s="4">
        <v>1.0</v>
      </c>
    </row>
    <row r="271" ht="15.75" customHeight="1">
      <c r="A271" s="4">
        <v>1271.0</v>
      </c>
      <c r="B271" s="5" t="s">
        <v>335</v>
      </c>
      <c r="C271" s="4"/>
      <c r="E271" s="6"/>
      <c r="H271" s="4" t="s">
        <v>208</v>
      </c>
      <c r="I271" s="4" t="s">
        <v>210</v>
      </c>
      <c r="J271" s="4" t="s">
        <v>184</v>
      </c>
      <c r="K271" s="4">
        <v>1.0</v>
      </c>
    </row>
    <row r="272" ht="15.75" customHeight="1">
      <c r="A272" s="4">
        <v>1272.0</v>
      </c>
      <c r="B272" s="5" t="s">
        <v>336</v>
      </c>
      <c r="C272" s="6"/>
      <c r="E272" s="6"/>
      <c r="H272" s="4" t="s">
        <v>127</v>
      </c>
      <c r="I272" s="4" t="s">
        <v>171</v>
      </c>
      <c r="J272" s="4" t="s">
        <v>314</v>
      </c>
      <c r="K272" s="4">
        <v>1.0</v>
      </c>
    </row>
    <row r="273" ht="15.75" customHeight="1">
      <c r="A273" s="4">
        <v>1273.0</v>
      </c>
      <c r="B273" s="5" t="s">
        <v>337</v>
      </c>
      <c r="C273" s="6"/>
      <c r="E273" s="6"/>
      <c r="H273" s="4" t="s">
        <v>127</v>
      </c>
      <c r="I273" s="4"/>
      <c r="J273" s="6"/>
      <c r="K273" s="4">
        <v>1.0</v>
      </c>
    </row>
    <row r="274" ht="15.75" customHeight="1">
      <c r="A274" s="4">
        <v>1274.0</v>
      </c>
      <c r="B274" s="5" t="s">
        <v>259</v>
      </c>
      <c r="C274" s="6"/>
      <c r="E274" s="6"/>
      <c r="H274" s="4" t="s">
        <v>127</v>
      </c>
      <c r="I274" s="4"/>
      <c r="J274" s="4" t="s">
        <v>184</v>
      </c>
      <c r="K274" s="4">
        <v>1.0</v>
      </c>
    </row>
    <row r="275" ht="15.75" customHeight="1">
      <c r="A275" s="4">
        <v>1275.0</v>
      </c>
      <c r="B275" s="5" t="s">
        <v>338</v>
      </c>
      <c r="C275" s="6"/>
      <c r="E275" s="6"/>
      <c r="H275" s="4" t="s">
        <v>170</v>
      </c>
      <c r="I275" s="4" t="s">
        <v>186</v>
      </c>
      <c r="J275" s="6"/>
      <c r="K275" s="4">
        <v>1.0</v>
      </c>
    </row>
    <row r="276" ht="15.75" customHeight="1">
      <c r="A276" s="4">
        <v>1276.0</v>
      </c>
      <c r="B276" s="5" t="s">
        <v>339</v>
      </c>
      <c r="C276" s="6"/>
      <c r="E276" s="6"/>
      <c r="H276" s="4" t="s">
        <v>170</v>
      </c>
      <c r="I276" s="4" t="s">
        <v>186</v>
      </c>
      <c r="J276" s="6"/>
      <c r="K276" s="4">
        <v>1.0</v>
      </c>
    </row>
    <row r="277" ht="15.75" customHeight="1">
      <c r="A277" s="4">
        <v>1277.0</v>
      </c>
      <c r="B277" s="5" t="s">
        <v>183</v>
      </c>
      <c r="C277" s="4">
        <v>2.2</v>
      </c>
      <c r="E277" s="4">
        <v>20.0</v>
      </c>
      <c r="H277" s="4" t="s">
        <v>340</v>
      </c>
      <c r="I277" s="4" t="s">
        <v>174</v>
      </c>
      <c r="J277" s="4" t="s">
        <v>184</v>
      </c>
      <c r="K277" s="4">
        <v>2.0</v>
      </c>
    </row>
    <row r="278" ht="15.75" customHeight="1">
      <c r="A278" s="4">
        <v>1278.0</v>
      </c>
      <c r="B278" s="5" t="s">
        <v>173</v>
      </c>
      <c r="C278" s="4">
        <v>7.0</v>
      </c>
      <c r="D278" s="4">
        <v>6.0</v>
      </c>
      <c r="E278" s="4">
        <v>50.0</v>
      </c>
      <c r="H278" s="4" t="s">
        <v>208</v>
      </c>
      <c r="I278" s="4" t="s">
        <v>178</v>
      </c>
      <c r="J278" s="4" t="s">
        <v>184</v>
      </c>
      <c r="K278" s="4" t="s">
        <v>127</v>
      </c>
    </row>
    <row r="279" ht="15.75" customHeight="1">
      <c r="A279" s="4">
        <v>1279.0</v>
      </c>
      <c r="B279" s="5" t="s">
        <v>173</v>
      </c>
      <c r="C279" s="4">
        <v>4.5</v>
      </c>
      <c r="E279" s="4">
        <v>40.0</v>
      </c>
      <c r="F279" s="4">
        <v>35.0</v>
      </c>
      <c r="H279" s="4" t="s">
        <v>208</v>
      </c>
      <c r="I279" s="4" t="s">
        <v>174</v>
      </c>
      <c r="J279" s="4" t="s">
        <v>184</v>
      </c>
      <c r="K279" s="4">
        <v>46.0</v>
      </c>
    </row>
    <row r="280" ht="15.75" customHeight="1">
      <c r="A280" s="4">
        <v>1280.0</v>
      </c>
      <c r="B280" s="5" t="s">
        <v>341</v>
      </c>
      <c r="C280" s="4">
        <v>17.6</v>
      </c>
      <c r="E280" s="4">
        <v>92.0</v>
      </c>
      <c r="H280" s="4" t="s">
        <v>208</v>
      </c>
      <c r="I280" s="4" t="s">
        <v>174</v>
      </c>
      <c r="J280" s="4" t="s">
        <v>184</v>
      </c>
      <c r="K280" s="4">
        <v>90.0</v>
      </c>
    </row>
    <row r="281" ht="15.75" customHeight="1">
      <c r="A281" s="4">
        <v>1281.0</v>
      </c>
      <c r="B281" s="5" t="s">
        <v>173</v>
      </c>
      <c r="C281" s="4">
        <v>4.0</v>
      </c>
      <c r="E281" s="4">
        <v>30.0</v>
      </c>
      <c r="H281" s="4" t="s">
        <v>208</v>
      </c>
      <c r="I281" s="4" t="s">
        <v>171</v>
      </c>
      <c r="J281" s="4" t="s">
        <v>184</v>
      </c>
      <c r="K281" s="4">
        <v>2.0</v>
      </c>
    </row>
    <row r="282" ht="15.75" customHeight="1">
      <c r="A282" s="4">
        <v>1282.0</v>
      </c>
      <c r="B282" s="5" t="s">
        <v>196</v>
      </c>
      <c r="C282" s="4">
        <v>1.1</v>
      </c>
      <c r="E282" s="4">
        <v>15.2</v>
      </c>
      <c r="H282" s="4" t="s">
        <v>208</v>
      </c>
      <c r="I282" s="4" t="s">
        <v>178</v>
      </c>
      <c r="J282" s="4" t="s">
        <v>184</v>
      </c>
      <c r="K282" s="4">
        <v>1.0</v>
      </c>
    </row>
    <row r="283" ht="15.75" customHeight="1">
      <c r="A283" s="4">
        <v>1283.0</v>
      </c>
      <c r="B283" s="5" t="s">
        <v>342</v>
      </c>
      <c r="C283" s="4">
        <v>0.67</v>
      </c>
      <c r="E283" s="4">
        <v>7.0</v>
      </c>
      <c r="H283" s="4" t="s">
        <v>208</v>
      </c>
      <c r="I283" s="4" t="s">
        <v>178</v>
      </c>
      <c r="J283" s="4" t="s">
        <v>184</v>
      </c>
      <c r="K283" s="4">
        <v>5.0</v>
      </c>
    </row>
    <row r="284" ht="15.75" customHeight="1">
      <c r="A284" s="4">
        <v>1284.0</v>
      </c>
      <c r="B284" s="5" t="s">
        <v>343</v>
      </c>
      <c r="C284" s="4">
        <v>1.3</v>
      </c>
      <c r="E284" s="4">
        <v>34.5</v>
      </c>
      <c r="H284" s="4" t="s">
        <v>170</v>
      </c>
      <c r="I284" s="4" t="s">
        <v>174</v>
      </c>
      <c r="J284" s="4" t="s">
        <v>172</v>
      </c>
      <c r="K284" s="4">
        <v>29.0</v>
      </c>
    </row>
    <row r="285" ht="15.75" customHeight="1">
      <c r="A285" s="4">
        <v>1285.0</v>
      </c>
      <c r="B285" s="5" t="s">
        <v>173</v>
      </c>
      <c r="C285" s="4">
        <v>3.7</v>
      </c>
      <c r="E285" s="6"/>
      <c r="H285" s="4" t="s">
        <v>208</v>
      </c>
      <c r="I285" s="4" t="s">
        <v>171</v>
      </c>
      <c r="J285" s="4" t="s">
        <v>184</v>
      </c>
      <c r="K285" s="4">
        <v>1.0</v>
      </c>
    </row>
    <row r="286" ht="15.75" customHeight="1">
      <c r="A286" s="4">
        <v>1286.0</v>
      </c>
      <c r="B286" s="5" t="s">
        <v>196</v>
      </c>
      <c r="C286" s="4">
        <v>3.75</v>
      </c>
      <c r="E286" s="4">
        <v>31.0</v>
      </c>
      <c r="H286" s="4" t="s">
        <v>170</v>
      </c>
      <c r="I286" s="4" t="s">
        <v>186</v>
      </c>
      <c r="J286" s="6"/>
      <c r="K286" s="4">
        <v>0.0</v>
      </c>
    </row>
    <row r="287" ht="15.75" customHeight="1">
      <c r="A287" s="4">
        <v>1287.0</v>
      </c>
      <c r="B287" s="5" t="s">
        <v>183</v>
      </c>
      <c r="C287" s="4">
        <v>0.4</v>
      </c>
      <c r="E287" s="4">
        <v>7.0</v>
      </c>
      <c r="H287" s="4" t="s">
        <v>170</v>
      </c>
      <c r="I287" s="4" t="s">
        <v>174</v>
      </c>
      <c r="J287" s="4" t="s">
        <v>172</v>
      </c>
      <c r="K287" s="4">
        <v>1.0</v>
      </c>
    </row>
    <row r="288" ht="15.75" customHeight="1">
      <c r="A288" s="4">
        <v>1288.0</v>
      </c>
      <c r="B288" s="5" t="s">
        <v>203</v>
      </c>
      <c r="C288" s="4">
        <v>0.8</v>
      </c>
      <c r="E288" s="4">
        <v>8.3</v>
      </c>
      <c r="H288" s="4" t="s">
        <v>170</v>
      </c>
      <c r="I288" s="4" t="s">
        <v>186</v>
      </c>
      <c r="J288" s="6"/>
      <c r="K288" s="4">
        <v>1.0</v>
      </c>
    </row>
    <row r="289" ht="15.75" customHeight="1">
      <c r="A289" s="4">
        <v>1289.0</v>
      </c>
      <c r="B289" s="5" t="s">
        <v>205</v>
      </c>
      <c r="C289" s="4">
        <v>0.9</v>
      </c>
      <c r="E289" s="4">
        <v>8.8</v>
      </c>
      <c r="F289" s="4">
        <v>8.4</v>
      </c>
      <c r="H289" s="4" t="s">
        <v>170</v>
      </c>
      <c r="I289" s="4" t="s">
        <v>186</v>
      </c>
      <c r="J289" s="6"/>
      <c r="K289" s="4">
        <v>1.0</v>
      </c>
    </row>
    <row r="290" ht="15.75" customHeight="1">
      <c r="A290" s="4">
        <v>1290.0</v>
      </c>
      <c r="B290" s="5" t="s">
        <v>277</v>
      </c>
      <c r="C290" s="4">
        <v>0.3</v>
      </c>
      <c r="E290" s="4">
        <v>3.5</v>
      </c>
      <c r="H290" s="4" t="s">
        <v>170</v>
      </c>
      <c r="I290" s="4" t="s">
        <v>186</v>
      </c>
      <c r="J290" s="6"/>
      <c r="K290" s="4">
        <v>1.0</v>
      </c>
    </row>
    <row r="291" ht="15.75" customHeight="1">
      <c r="A291" s="4">
        <v>1291.0</v>
      </c>
      <c r="B291" s="5" t="s">
        <v>344</v>
      </c>
      <c r="C291" s="4">
        <v>0.3</v>
      </c>
      <c r="E291" s="4">
        <v>2.8</v>
      </c>
      <c r="H291" s="4" t="s">
        <v>170</v>
      </c>
      <c r="I291" s="4" t="s">
        <v>186</v>
      </c>
      <c r="J291" s="6"/>
      <c r="K291" s="4">
        <v>1.0</v>
      </c>
    </row>
    <row r="292" ht="15.75" customHeight="1">
      <c r="A292" s="4">
        <v>1292.0</v>
      </c>
      <c r="B292" s="5" t="s">
        <v>295</v>
      </c>
      <c r="C292" s="4">
        <v>3.0</v>
      </c>
      <c r="E292" s="4">
        <v>3.0</v>
      </c>
      <c r="H292" s="4" t="s">
        <v>170</v>
      </c>
      <c r="I292" s="4" t="s">
        <v>186</v>
      </c>
      <c r="J292" s="6"/>
      <c r="K292" s="4">
        <v>1.0</v>
      </c>
    </row>
    <row r="293" ht="15.75" customHeight="1">
      <c r="A293" s="4">
        <v>1293.0</v>
      </c>
      <c r="B293" s="5" t="s">
        <v>345</v>
      </c>
      <c r="C293" s="4">
        <v>2.0</v>
      </c>
      <c r="E293" s="4">
        <v>15.0</v>
      </c>
      <c r="H293" s="4" t="s">
        <v>208</v>
      </c>
      <c r="I293" s="4" t="s">
        <v>174</v>
      </c>
      <c r="J293" s="4" t="s">
        <v>184</v>
      </c>
      <c r="K293" s="4">
        <v>3.0</v>
      </c>
    </row>
    <row r="294" ht="15.75" customHeight="1">
      <c r="A294" s="4">
        <v>1294.0</v>
      </c>
      <c r="B294" s="5" t="s">
        <v>346</v>
      </c>
      <c r="C294" s="6"/>
      <c r="E294" s="6"/>
      <c r="H294" s="4" t="s">
        <v>170</v>
      </c>
      <c r="I294" s="4" t="s">
        <v>186</v>
      </c>
      <c r="J294" s="6"/>
      <c r="K294" s="4">
        <v>1.0</v>
      </c>
    </row>
    <row r="295" ht="15.75" customHeight="1">
      <c r="A295" s="4">
        <v>1295.0</v>
      </c>
      <c r="B295" s="5" t="s">
        <v>196</v>
      </c>
      <c r="C295" s="4">
        <v>2.7</v>
      </c>
      <c r="E295" s="4">
        <v>30.0</v>
      </c>
      <c r="H295" s="4" t="s">
        <v>170</v>
      </c>
      <c r="I295" s="4" t="s">
        <v>186</v>
      </c>
      <c r="J295" s="6"/>
      <c r="K295" s="4">
        <v>2.0</v>
      </c>
    </row>
    <row r="296" ht="15.75" customHeight="1">
      <c r="A296" s="4">
        <v>1296.0</v>
      </c>
      <c r="B296" s="5" t="s">
        <v>183</v>
      </c>
      <c r="C296" s="4">
        <v>1.1</v>
      </c>
      <c r="D296" s="4">
        <v>0.4</v>
      </c>
      <c r="E296" s="4">
        <v>8.0</v>
      </c>
      <c r="F296" s="4"/>
      <c r="H296" s="4" t="s">
        <v>208</v>
      </c>
      <c r="I296" s="4" t="s">
        <v>210</v>
      </c>
      <c r="J296" s="4" t="s">
        <v>184</v>
      </c>
      <c r="K296" s="4">
        <v>1.0</v>
      </c>
    </row>
    <row r="297" ht="15.75" customHeight="1">
      <c r="A297" s="4">
        <v>1297.0</v>
      </c>
      <c r="B297" s="5" t="s">
        <v>203</v>
      </c>
      <c r="C297" s="4">
        <v>0.65</v>
      </c>
      <c r="E297" s="4">
        <v>7.0</v>
      </c>
      <c r="H297" s="4" t="s">
        <v>170</v>
      </c>
      <c r="I297" s="4" t="s">
        <v>186</v>
      </c>
      <c r="J297" s="6"/>
      <c r="K297" s="4">
        <v>0.0</v>
      </c>
    </row>
    <row r="298" ht="15.75" customHeight="1">
      <c r="A298" s="4">
        <v>1298.0</v>
      </c>
      <c r="B298" s="5" t="s">
        <v>347</v>
      </c>
      <c r="C298" s="4">
        <v>5.0</v>
      </c>
      <c r="E298" s="4">
        <v>45.0</v>
      </c>
      <c r="H298" s="4" t="s">
        <v>170</v>
      </c>
      <c r="I298" s="4" t="s">
        <v>174</v>
      </c>
      <c r="J298" s="4" t="s">
        <v>127</v>
      </c>
      <c r="K298" s="4">
        <v>3.0</v>
      </c>
    </row>
    <row r="299" ht="15.75" customHeight="1">
      <c r="A299" s="4">
        <v>1299.0</v>
      </c>
      <c r="B299" s="5" t="s">
        <v>173</v>
      </c>
      <c r="C299" s="6"/>
      <c r="E299" s="6"/>
      <c r="H299" s="4" t="s">
        <v>208</v>
      </c>
      <c r="I299" s="4" t="s">
        <v>210</v>
      </c>
      <c r="J299" s="4" t="s">
        <v>184</v>
      </c>
      <c r="K299" s="4">
        <v>0.0</v>
      </c>
    </row>
    <row r="300" ht="15.75" customHeight="1">
      <c r="A300" s="4">
        <v>1300.0</v>
      </c>
      <c r="B300" s="5" t="s">
        <v>173</v>
      </c>
      <c r="C300" s="6"/>
      <c r="E300" s="6"/>
      <c r="H300" s="4" t="s">
        <v>208</v>
      </c>
      <c r="I300" s="4" t="s">
        <v>210</v>
      </c>
      <c r="J300" s="4" t="s">
        <v>184</v>
      </c>
      <c r="K300" s="4">
        <v>0.0</v>
      </c>
    </row>
    <row r="301" ht="15.75" customHeight="1">
      <c r="A301" s="4">
        <v>1301.0</v>
      </c>
      <c r="B301" s="5" t="s">
        <v>173</v>
      </c>
      <c r="C301" s="6"/>
      <c r="E301" s="6"/>
      <c r="H301" s="4" t="s">
        <v>208</v>
      </c>
      <c r="I301" s="4" t="s">
        <v>210</v>
      </c>
      <c r="J301" s="4" t="s">
        <v>184</v>
      </c>
      <c r="K301" s="4">
        <v>0.0</v>
      </c>
    </row>
    <row r="302" ht="15.75" customHeight="1">
      <c r="A302" s="4">
        <v>1302.0</v>
      </c>
      <c r="B302" s="5" t="s">
        <v>173</v>
      </c>
      <c r="C302" s="6"/>
      <c r="E302" s="6"/>
      <c r="H302" s="4" t="s">
        <v>208</v>
      </c>
      <c r="I302" s="4" t="s">
        <v>210</v>
      </c>
      <c r="J302" s="4" t="s">
        <v>184</v>
      </c>
      <c r="K302" s="4">
        <v>0.0</v>
      </c>
    </row>
    <row r="303" ht="15.75" customHeight="1">
      <c r="A303" s="4">
        <v>1303.0</v>
      </c>
      <c r="B303" s="5" t="s">
        <v>173</v>
      </c>
      <c r="C303" s="6"/>
      <c r="E303" s="6"/>
      <c r="H303" s="4" t="s">
        <v>208</v>
      </c>
      <c r="I303" s="4" t="s">
        <v>210</v>
      </c>
      <c r="J303" s="4" t="s">
        <v>184</v>
      </c>
      <c r="K303" s="4">
        <v>0.0</v>
      </c>
    </row>
    <row r="304" ht="15.75" customHeight="1">
      <c r="A304" s="4">
        <v>1304.0</v>
      </c>
      <c r="B304" s="5" t="s">
        <v>348</v>
      </c>
      <c r="C304" s="6"/>
      <c r="E304" s="6"/>
      <c r="H304" s="4" t="s">
        <v>208</v>
      </c>
      <c r="I304" s="4" t="s">
        <v>210</v>
      </c>
      <c r="J304" s="4" t="s">
        <v>184</v>
      </c>
      <c r="K304" s="4">
        <v>1.0</v>
      </c>
    </row>
    <row r="305" ht="15.75" customHeight="1">
      <c r="A305" s="4">
        <v>1305.0</v>
      </c>
      <c r="B305" s="5" t="s">
        <v>349</v>
      </c>
      <c r="C305" s="6"/>
      <c r="E305" s="6"/>
      <c r="H305" s="4" t="s">
        <v>208</v>
      </c>
      <c r="I305" s="4" t="s">
        <v>171</v>
      </c>
      <c r="J305" s="4" t="s">
        <v>184</v>
      </c>
      <c r="K305" s="4">
        <v>1.0</v>
      </c>
    </row>
    <row r="306" ht="15.75" customHeight="1">
      <c r="A306" s="4">
        <v>1306.0</v>
      </c>
      <c r="B306" s="5" t="s">
        <v>350</v>
      </c>
      <c r="C306" s="6"/>
      <c r="E306" s="6"/>
      <c r="H306" s="4" t="s">
        <v>208</v>
      </c>
      <c r="I306" s="4" t="s">
        <v>186</v>
      </c>
      <c r="J306" s="4" t="s">
        <v>184</v>
      </c>
      <c r="K306" s="4">
        <v>1.0</v>
      </c>
    </row>
    <row r="307" ht="15.75" customHeight="1">
      <c r="A307" s="4">
        <v>1307.0</v>
      </c>
      <c r="B307" s="5" t="s">
        <v>351</v>
      </c>
      <c r="C307" s="6"/>
      <c r="E307" s="6"/>
      <c r="H307" s="4" t="s">
        <v>208</v>
      </c>
      <c r="I307" s="4" t="s">
        <v>186</v>
      </c>
      <c r="J307" s="4" t="s">
        <v>184</v>
      </c>
      <c r="K307" s="4">
        <v>1.0</v>
      </c>
    </row>
    <row r="308" ht="15.75" customHeight="1">
      <c r="A308" s="4">
        <v>1308.0</v>
      </c>
      <c r="B308" s="5" t="s">
        <v>352</v>
      </c>
      <c r="C308" s="6"/>
      <c r="E308" s="6"/>
      <c r="H308" s="4" t="s">
        <v>208</v>
      </c>
      <c r="I308" s="4" t="s">
        <v>210</v>
      </c>
      <c r="J308" s="4" t="s">
        <v>184</v>
      </c>
      <c r="K308" s="4">
        <v>0.0</v>
      </c>
    </row>
    <row r="309" ht="15.75" customHeight="1">
      <c r="A309" s="4">
        <v>1309.0</v>
      </c>
      <c r="B309" s="5" t="s">
        <v>205</v>
      </c>
      <c r="C309" s="4">
        <v>17.0</v>
      </c>
      <c r="E309" s="4">
        <v>75.0</v>
      </c>
      <c r="H309" s="4" t="s">
        <v>208</v>
      </c>
      <c r="I309" s="4" t="s">
        <v>174</v>
      </c>
      <c r="J309" s="4" t="s">
        <v>184</v>
      </c>
      <c r="K309" s="4">
        <v>4.0</v>
      </c>
    </row>
    <row r="310" ht="15.75" customHeight="1">
      <c r="A310" s="4">
        <v>1310.0</v>
      </c>
      <c r="B310" s="5" t="s">
        <v>277</v>
      </c>
      <c r="C310" s="4">
        <v>1.7</v>
      </c>
      <c r="E310" s="4">
        <v>29.0</v>
      </c>
      <c r="H310" s="4" t="s">
        <v>208</v>
      </c>
      <c r="I310" s="4" t="s">
        <v>171</v>
      </c>
      <c r="J310" s="4" t="s">
        <v>184</v>
      </c>
      <c r="K310" s="4">
        <v>1.0</v>
      </c>
    </row>
    <row r="311" ht="15.75" customHeight="1">
      <c r="A311" s="4">
        <v>1311.0</v>
      </c>
      <c r="B311" s="5" t="s">
        <v>264</v>
      </c>
      <c r="C311" s="4">
        <v>5.0</v>
      </c>
      <c r="E311" s="4">
        <v>35.0</v>
      </c>
      <c r="H311" s="4" t="s">
        <v>208</v>
      </c>
      <c r="I311" s="4" t="s">
        <v>210</v>
      </c>
      <c r="J311" s="4" t="s">
        <v>184</v>
      </c>
      <c r="K311" s="4">
        <v>1.0</v>
      </c>
    </row>
    <row r="312" ht="15.75" customHeight="1">
      <c r="A312" s="4">
        <v>1312.0</v>
      </c>
      <c r="B312" s="5" t="s">
        <v>173</v>
      </c>
      <c r="C312" s="4">
        <v>4.7</v>
      </c>
      <c r="D312" s="4">
        <v>2.5</v>
      </c>
      <c r="E312" s="4">
        <v>24.0</v>
      </c>
      <c r="H312" s="4" t="s">
        <v>208</v>
      </c>
      <c r="I312" s="4" t="s">
        <v>178</v>
      </c>
      <c r="J312" s="4" t="s">
        <v>184</v>
      </c>
      <c r="K312" s="4">
        <v>4.0</v>
      </c>
    </row>
    <row r="313" ht="15.75" customHeight="1">
      <c r="A313" s="4">
        <v>1313.0</v>
      </c>
      <c r="B313" s="5" t="s">
        <v>196</v>
      </c>
      <c r="C313" s="4">
        <v>0.6</v>
      </c>
      <c r="E313" s="4">
        <v>5.0</v>
      </c>
      <c r="H313" s="4" t="s">
        <v>208</v>
      </c>
      <c r="I313" s="4" t="s">
        <v>174</v>
      </c>
      <c r="J313" s="4" t="s">
        <v>184</v>
      </c>
      <c r="K313" s="4">
        <v>0.0</v>
      </c>
    </row>
    <row r="314" ht="15.75" customHeight="1">
      <c r="A314" s="4">
        <v>1314.0</v>
      </c>
      <c r="B314" s="5" t="s">
        <v>353</v>
      </c>
      <c r="C314" s="4">
        <v>9.6</v>
      </c>
      <c r="E314" s="4">
        <v>46.0</v>
      </c>
      <c r="H314" s="4" t="s">
        <v>208</v>
      </c>
      <c r="I314" s="4" t="s">
        <v>178</v>
      </c>
      <c r="J314" s="4" t="s">
        <v>184</v>
      </c>
      <c r="K314" s="4">
        <v>2.0</v>
      </c>
    </row>
    <row r="315" ht="15.75" customHeight="1">
      <c r="A315" s="4">
        <v>1315.0</v>
      </c>
      <c r="B315" s="5" t="s">
        <v>196</v>
      </c>
      <c r="C315" s="4">
        <v>5.6</v>
      </c>
      <c r="E315" s="4">
        <v>40.0</v>
      </c>
      <c r="H315" s="4" t="s">
        <v>127</v>
      </c>
      <c r="I315" s="4" t="s">
        <v>186</v>
      </c>
      <c r="J315" s="6"/>
      <c r="K315" s="4">
        <v>1.0</v>
      </c>
    </row>
    <row r="316" ht="15.75" customHeight="1">
      <c r="A316" s="4">
        <v>1316.0</v>
      </c>
      <c r="B316" s="5" t="s">
        <v>183</v>
      </c>
      <c r="C316" s="4">
        <v>0.9</v>
      </c>
      <c r="D316" s="4">
        <v>0.25</v>
      </c>
      <c r="E316" s="4">
        <v>9.0</v>
      </c>
      <c r="F316" s="4">
        <v>7.0</v>
      </c>
      <c r="H316" s="4" t="s">
        <v>208</v>
      </c>
      <c r="I316" s="4" t="s">
        <v>178</v>
      </c>
      <c r="J316" s="4" t="s">
        <v>184</v>
      </c>
      <c r="K316" s="4">
        <v>1.0</v>
      </c>
    </row>
    <row r="317" ht="15.75" customHeight="1">
      <c r="A317" s="4">
        <v>1317.0</v>
      </c>
      <c r="B317" s="5" t="s">
        <v>203</v>
      </c>
      <c r="C317" s="4">
        <v>4.5</v>
      </c>
      <c r="E317" s="4">
        <v>32.0</v>
      </c>
      <c r="H317" s="4" t="s">
        <v>208</v>
      </c>
      <c r="I317" s="4" t="s">
        <v>178</v>
      </c>
      <c r="J317" s="4" t="s">
        <v>184</v>
      </c>
      <c r="K317" s="4">
        <v>0.0</v>
      </c>
    </row>
    <row r="318" ht="15.75" customHeight="1">
      <c r="A318" s="4">
        <v>1318.0</v>
      </c>
      <c r="B318" s="5" t="s">
        <v>205</v>
      </c>
      <c r="C318" s="4">
        <v>0.3</v>
      </c>
      <c r="E318" s="4">
        <v>8.0</v>
      </c>
      <c r="H318" s="4" t="s">
        <v>127</v>
      </c>
      <c r="I318" s="4" t="s">
        <v>174</v>
      </c>
      <c r="J318" s="4" t="s">
        <v>28</v>
      </c>
      <c r="K318" s="4">
        <v>1.0</v>
      </c>
    </row>
    <row r="319" ht="15.75" customHeight="1">
      <c r="A319" s="4">
        <v>1319.0</v>
      </c>
      <c r="B319" s="5" t="s">
        <v>169</v>
      </c>
      <c r="C319" s="4">
        <v>0.2</v>
      </c>
      <c r="E319" s="4">
        <v>8.0</v>
      </c>
      <c r="H319" s="4" t="s">
        <v>127</v>
      </c>
      <c r="I319" s="4" t="s">
        <v>178</v>
      </c>
      <c r="J319" s="4" t="s">
        <v>28</v>
      </c>
      <c r="K319" s="4">
        <v>1.0</v>
      </c>
    </row>
    <row r="320" ht="15.75" customHeight="1">
      <c r="A320" s="4">
        <v>1320.0</v>
      </c>
      <c r="B320" s="5" t="s">
        <v>264</v>
      </c>
      <c r="C320" s="4">
        <v>0.1</v>
      </c>
      <c r="E320" s="4">
        <v>7.0</v>
      </c>
      <c r="H320" s="4" t="s">
        <v>170</v>
      </c>
      <c r="I320" s="4" t="s">
        <v>186</v>
      </c>
      <c r="J320" s="6"/>
      <c r="K320" s="4">
        <v>1.0</v>
      </c>
    </row>
    <row r="321" ht="15.75" customHeight="1">
      <c r="A321" s="4">
        <v>1321.0</v>
      </c>
      <c r="B321" s="5" t="s">
        <v>345</v>
      </c>
      <c r="C321" s="6"/>
      <c r="E321" s="4">
        <v>8.9</v>
      </c>
      <c r="H321" s="4" t="s">
        <v>170</v>
      </c>
      <c r="I321" s="4" t="s">
        <v>186</v>
      </c>
      <c r="J321" s="6"/>
      <c r="K321" s="4">
        <v>14.0</v>
      </c>
    </row>
    <row r="322" ht="15.75" customHeight="1">
      <c r="A322" s="4">
        <v>1322.0</v>
      </c>
      <c r="B322" s="5" t="s">
        <v>346</v>
      </c>
      <c r="C322" s="6"/>
      <c r="E322" s="4">
        <v>10.0</v>
      </c>
      <c r="H322" s="4" t="s">
        <v>170</v>
      </c>
      <c r="I322" s="4" t="s">
        <v>186</v>
      </c>
      <c r="J322" s="6"/>
      <c r="K322" s="4">
        <v>4.0</v>
      </c>
    </row>
    <row r="323" ht="15.75" customHeight="1">
      <c r="A323" s="4">
        <v>1323.0</v>
      </c>
      <c r="B323" s="5" t="s">
        <v>264</v>
      </c>
      <c r="C323" s="4">
        <v>1.4</v>
      </c>
      <c r="D323" s="4">
        <v>0.5</v>
      </c>
      <c r="E323" s="4">
        <v>9.0</v>
      </c>
      <c r="F323" s="4">
        <v>6.0</v>
      </c>
      <c r="H323" s="4" t="s">
        <v>170</v>
      </c>
      <c r="I323" s="4" t="s">
        <v>186</v>
      </c>
      <c r="J323" s="6"/>
      <c r="K323" s="4">
        <v>2.0</v>
      </c>
    </row>
    <row r="324" ht="15.75" customHeight="1">
      <c r="A324" s="4">
        <v>1324.0</v>
      </c>
      <c r="B324" s="5" t="s">
        <v>354</v>
      </c>
      <c r="C324" s="4">
        <v>0.7</v>
      </c>
      <c r="E324" s="4">
        <v>4.5</v>
      </c>
      <c r="H324" s="4" t="s">
        <v>208</v>
      </c>
      <c r="I324" s="4" t="s">
        <v>174</v>
      </c>
      <c r="J324" s="4" t="s">
        <v>184</v>
      </c>
      <c r="K324" s="4">
        <v>3.0</v>
      </c>
    </row>
    <row r="325" ht="15.75" customHeight="1">
      <c r="A325" s="4">
        <v>1325.0</v>
      </c>
      <c r="B325" s="5" t="s">
        <v>185</v>
      </c>
      <c r="C325" s="4">
        <v>0.5</v>
      </c>
      <c r="D325" s="4">
        <v>0.2</v>
      </c>
      <c r="E325" s="4">
        <v>6.0</v>
      </c>
      <c r="H325" s="4" t="s">
        <v>170</v>
      </c>
      <c r="I325" s="4" t="s">
        <v>186</v>
      </c>
      <c r="J325" s="6"/>
      <c r="K325" s="4">
        <v>1.0</v>
      </c>
    </row>
    <row r="326" ht="15.75" customHeight="1">
      <c r="A326" s="4">
        <v>1326.0</v>
      </c>
      <c r="B326" s="5" t="s">
        <v>189</v>
      </c>
      <c r="C326" s="6"/>
      <c r="E326" s="6"/>
      <c r="H326" s="4" t="s">
        <v>208</v>
      </c>
      <c r="I326" s="4" t="s">
        <v>178</v>
      </c>
      <c r="J326" s="4" t="s">
        <v>184</v>
      </c>
      <c r="K326" s="4">
        <v>2.0</v>
      </c>
    </row>
    <row r="327" ht="15.75" customHeight="1">
      <c r="A327" s="4">
        <v>1327.0</v>
      </c>
      <c r="B327" s="5" t="s">
        <v>294</v>
      </c>
      <c r="C327" s="6"/>
      <c r="E327" s="6"/>
      <c r="H327" s="4" t="s">
        <v>170</v>
      </c>
      <c r="I327" s="4" t="s">
        <v>186</v>
      </c>
      <c r="J327" s="6"/>
      <c r="K327" s="4">
        <v>5.0</v>
      </c>
    </row>
    <row r="328" ht="15.75" customHeight="1">
      <c r="A328" s="4">
        <v>1328.0</v>
      </c>
      <c r="B328" s="5" t="s">
        <v>355</v>
      </c>
      <c r="C328" s="4">
        <v>6.0</v>
      </c>
      <c r="E328" s="4">
        <v>37.0</v>
      </c>
      <c r="H328" s="4" t="s">
        <v>208</v>
      </c>
      <c r="I328" s="4" t="s">
        <v>174</v>
      </c>
      <c r="J328" s="4" t="s">
        <v>184</v>
      </c>
      <c r="K328" s="4">
        <v>0.0</v>
      </c>
    </row>
    <row r="329" ht="15.75" customHeight="1">
      <c r="A329" s="4">
        <v>1329.0</v>
      </c>
      <c r="B329" s="5" t="s">
        <v>356</v>
      </c>
      <c r="C329" s="4">
        <v>8.0</v>
      </c>
      <c r="E329" s="4">
        <v>40.0</v>
      </c>
      <c r="H329" s="4" t="s">
        <v>208</v>
      </c>
      <c r="I329" s="4" t="s">
        <v>174</v>
      </c>
      <c r="J329" s="4" t="s">
        <v>184</v>
      </c>
      <c r="K329" s="4">
        <v>11.0</v>
      </c>
    </row>
    <row r="330" ht="15.75" customHeight="1">
      <c r="A330" s="4">
        <v>1330.0</v>
      </c>
      <c r="B330" s="5" t="s">
        <v>196</v>
      </c>
      <c r="C330" s="4">
        <v>7.0</v>
      </c>
      <c r="E330" s="4">
        <v>50.0</v>
      </c>
      <c r="H330" s="4" t="s">
        <v>170</v>
      </c>
      <c r="I330" s="4" t="s">
        <v>186</v>
      </c>
      <c r="J330" s="6"/>
      <c r="K330" s="4">
        <v>1.0</v>
      </c>
    </row>
    <row r="331" ht="15.75" customHeight="1">
      <c r="A331" s="4">
        <v>1331.0</v>
      </c>
      <c r="B331" s="5" t="s">
        <v>203</v>
      </c>
      <c r="C331" s="4">
        <v>12.0</v>
      </c>
      <c r="E331" s="4">
        <v>55.0</v>
      </c>
      <c r="H331" s="4" t="s">
        <v>208</v>
      </c>
      <c r="I331" s="4" t="s">
        <v>210</v>
      </c>
      <c r="J331" s="4" t="s">
        <v>184</v>
      </c>
      <c r="K331" s="4">
        <v>1.0</v>
      </c>
    </row>
    <row r="332" ht="15.75" customHeight="1">
      <c r="A332" s="4">
        <v>1332.0</v>
      </c>
      <c r="B332" s="5" t="s">
        <v>183</v>
      </c>
      <c r="C332" s="4">
        <v>0.4</v>
      </c>
      <c r="E332" s="4">
        <v>7.0</v>
      </c>
      <c r="H332" s="4" t="s">
        <v>170</v>
      </c>
      <c r="I332" s="4" t="s">
        <v>186</v>
      </c>
      <c r="J332" s="6"/>
      <c r="K332" s="4">
        <v>0.0</v>
      </c>
    </row>
    <row r="333" ht="15.75" customHeight="1">
      <c r="A333" s="4">
        <v>1333.0</v>
      </c>
      <c r="B333" s="5" t="s">
        <v>203</v>
      </c>
      <c r="C333" s="4">
        <v>2.6</v>
      </c>
      <c r="E333" s="4">
        <v>18.0</v>
      </c>
      <c r="H333" s="4" t="s">
        <v>170</v>
      </c>
      <c r="I333" s="4" t="s">
        <v>186</v>
      </c>
      <c r="J333" s="6"/>
      <c r="K333" s="4">
        <v>2.0</v>
      </c>
    </row>
    <row r="334" ht="15.75" customHeight="1">
      <c r="A334" s="4">
        <v>1334.0</v>
      </c>
      <c r="B334" s="5" t="s">
        <v>205</v>
      </c>
      <c r="C334" s="4">
        <v>1.5</v>
      </c>
      <c r="E334" s="4">
        <v>15.0</v>
      </c>
      <c r="H334" s="4" t="s">
        <v>170</v>
      </c>
      <c r="I334" s="4" t="s">
        <v>186</v>
      </c>
      <c r="J334" s="6"/>
      <c r="K334" s="4">
        <v>1.0</v>
      </c>
    </row>
    <row r="335" ht="15.75" customHeight="1">
      <c r="A335" s="4">
        <v>1335.0</v>
      </c>
      <c r="B335" s="5" t="s">
        <v>357</v>
      </c>
      <c r="C335" s="6"/>
      <c r="E335" s="6"/>
      <c r="H335" s="4" t="s">
        <v>170</v>
      </c>
      <c r="I335" s="4" t="s">
        <v>186</v>
      </c>
      <c r="J335" s="6"/>
      <c r="K335" s="4">
        <v>1.0</v>
      </c>
    </row>
    <row r="336" ht="15.75" customHeight="1">
      <c r="A336" s="4">
        <v>1336.0</v>
      </c>
      <c r="B336" s="5" t="s">
        <v>358</v>
      </c>
      <c r="C336" s="4">
        <v>2.2</v>
      </c>
      <c r="E336" s="4">
        <v>18.0</v>
      </c>
      <c r="H336" s="4" t="s">
        <v>208</v>
      </c>
      <c r="I336" s="4" t="s">
        <v>174</v>
      </c>
      <c r="J336" s="4" t="s">
        <v>314</v>
      </c>
      <c r="K336" s="4">
        <v>1.0</v>
      </c>
    </row>
    <row r="337" ht="15.75" customHeight="1">
      <c r="A337" s="4">
        <v>1337.0</v>
      </c>
      <c r="B337" s="5" t="s">
        <v>359</v>
      </c>
      <c r="C337" s="4">
        <v>4.0</v>
      </c>
      <c r="E337" s="4">
        <v>40.0</v>
      </c>
      <c r="H337" s="4" t="s">
        <v>208</v>
      </c>
      <c r="I337" s="4" t="s">
        <v>210</v>
      </c>
      <c r="J337" s="4" t="s">
        <v>184</v>
      </c>
      <c r="K337" s="4">
        <v>1.0</v>
      </c>
    </row>
    <row r="338" ht="15.75" customHeight="1">
      <c r="A338" s="4">
        <v>1338.0</v>
      </c>
      <c r="B338" s="5" t="s">
        <v>203</v>
      </c>
      <c r="C338" s="6"/>
      <c r="E338" s="6"/>
      <c r="H338" s="4" t="s">
        <v>208</v>
      </c>
      <c r="I338" s="4" t="s">
        <v>174</v>
      </c>
      <c r="J338" s="4" t="s">
        <v>184</v>
      </c>
      <c r="K338" s="4">
        <v>1.0</v>
      </c>
    </row>
    <row r="339" ht="15.75" customHeight="1">
      <c r="A339" s="4">
        <v>1339.0</v>
      </c>
      <c r="B339" s="5" t="s">
        <v>205</v>
      </c>
      <c r="C339" s="6"/>
      <c r="E339" s="6"/>
      <c r="H339" s="4" t="s">
        <v>208</v>
      </c>
      <c r="I339" s="4" t="s">
        <v>174</v>
      </c>
      <c r="J339" s="4" t="s">
        <v>184</v>
      </c>
      <c r="K339" s="4">
        <v>0.0</v>
      </c>
    </row>
    <row r="340" ht="15.75" customHeight="1">
      <c r="A340" s="4">
        <v>1340.0</v>
      </c>
      <c r="B340" s="5" t="s">
        <v>173</v>
      </c>
      <c r="C340" s="4">
        <v>1.9</v>
      </c>
      <c r="E340" s="4">
        <v>17.0</v>
      </c>
      <c r="H340" s="4" t="s">
        <v>170</v>
      </c>
      <c r="I340" s="4" t="s">
        <v>174</v>
      </c>
      <c r="J340" s="4" t="s">
        <v>211</v>
      </c>
      <c r="K340" s="4">
        <v>1.0</v>
      </c>
    </row>
    <row r="341" ht="15.75" customHeight="1">
      <c r="A341" s="4">
        <v>1341.0</v>
      </c>
      <c r="B341" s="5" t="s">
        <v>173</v>
      </c>
      <c r="C341" s="4">
        <v>4.0</v>
      </c>
      <c r="E341" s="4">
        <v>22.0</v>
      </c>
      <c r="H341" s="4" t="s">
        <v>208</v>
      </c>
      <c r="I341" s="4" t="s">
        <v>178</v>
      </c>
      <c r="J341" s="4" t="s">
        <v>184</v>
      </c>
      <c r="K341" s="4">
        <v>6.0</v>
      </c>
    </row>
    <row r="342" ht="15.75" customHeight="1">
      <c r="A342" s="4">
        <v>1342.0</v>
      </c>
      <c r="B342" s="5" t="s">
        <v>196</v>
      </c>
      <c r="C342" s="4">
        <v>1.9</v>
      </c>
      <c r="E342" s="4">
        <v>21.0</v>
      </c>
      <c r="F342" s="4">
        <v>13.0</v>
      </c>
      <c r="H342" s="4" t="s">
        <v>170</v>
      </c>
      <c r="I342" s="4" t="s">
        <v>178</v>
      </c>
      <c r="J342" s="4" t="s">
        <v>314</v>
      </c>
      <c r="K342" s="4">
        <v>1.0</v>
      </c>
    </row>
    <row r="343" ht="15.75" customHeight="1">
      <c r="A343" s="4">
        <v>1343.0</v>
      </c>
      <c r="B343" s="5" t="s">
        <v>183</v>
      </c>
      <c r="C343" s="4">
        <v>1.5</v>
      </c>
      <c r="E343" s="4">
        <v>16.0</v>
      </c>
      <c r="F343" s="4">
        <v>14.0</v>
      </c>
      <c r="H343" s="4" t="s">
        <v>208</v>
      </c>
      <c r="I343" s="4" t="s">
        <v>178</v>
      </c>
      <c r="J343" s="4" t="s">
        <v>184</v>
      </c>
      <c r="K343" s="4">
        <v>1.0</v>
      </c>
    </row>
    <row r="344" ht="15.75" customHeight="1">
      <c r="A344" s="4">
        <v>1344.0</v>
      </c>
      <c r="B344" s="5" t="s">
        <v>196</v>
      </c>
      <c r="C344" s="4">
        <v>2.05</v>
      </c>
      <c r="E344" s="4">
        <v>15.0</v>
      </c>
      <c r="H344" s="4" t="s">
        <v>208</v>
      </c>
      <c r="I344" s="4" t="s">
        <v>174</v>
      </c>
      <c r="J344" s="4" t="s">
        <v>184</v>
      </c>
      <c r="K344" s="4">
        <v>19.0</v>
      </c>
    </row>
    <row r="345" ht="15.75" customHeight="1">
      <c r="A345" s="4">
        <v>1345.0</v>
      </c>
      <c r="B345" s="5" t="s">
        <v>255</v>
      </c>
      <c r="C345" s="4">
        <v>8.75</v>
      </c>
      <c r="E345" s="4">
        <v>49.6</v>
      </c>
      <c r="H345" s="4" t="s">
        <v>127</v>
      </c>
      <c r="I345" s="4" t="s">
        <v>186</v>
      </c>
      <c r="J345" s="6"/>
      <c r="K345" s="4">
        <v>0.0</v>
      </c>
    </row>
    <row r="346" ht="15.75" customHeight="1">
      <c r="A346" s="4">
        <v>1346.0</v>
      </c>
      <c r="B346" s="5" t="s">
        <v>360</v>
      </c>
      <c r="C346" s="4">
        <v>4.5</v>
      </c>
      <c r="E346" s="4">
        <v>50.0</v>
      </c>
      <c r="F346" s="4">
        <v>20.0</v>
      </c>
      <c r="H346" s="4" t="s">
        <v>208</v>
      </c>
      <c r="I346" s="4" t="s">
        <v>174</v>
      </c>
      <c r="J346" s="4" t="s">
        <v>184</v>
      </c>
      <c r="K346" s="4">
        <v>0.0</v>
      </c>
    </row>
    <row r="347" ht="15.75" customHeight="1">
      <c r="A347" s="4">
        <v>1347.0</v>
      </c>
      <c r="B347" s="5" t="s">
        <v>255</v>
      </c>
      <c r="C347" s="4">
        <v>20.0</v>
      </c>
      <c r="D347" s="4">
        <v>18.0</v>
      </c>
      <c r="E347" s="4">
        <v>60.0</v>
      </c>
      <c r="F347" s="4">
        <v>60.0</v>
      </c>
      <c r="H347" s="4" t="s">
        <v>208</v>
      </c>
      <c r="I347" s="4" t="s">
        <v>174</v>
      </c>
      <c r="J347" s="4" t="s">
        <v>184</v>
      </c>
      <c r="K347" s="4">
        <v>2.0</v>
      </c>
    </row>
    <row r="348" ht="15.75" customHeight="1">
      <c r="A348" s="4">
        <v>1348.0</v>
      </c>
      <c r="B348" s="5" t="s">
        <v>169</v>
      </c>
      <c r="C348" s="4">
        <v>0.5</v>
      </c>
      <c r="E348" s="4">
        <v>10.0</v>
      </c>
      <c r="H348" s="4" t="s">
        <v>170</v>
      </c>
      <c r="I348" s="4" t="s">
        <v>186</v>
      </c>
      <c r="J348" s="6"/>
      <c r="K348" s="4">
        <v>1.0</v>
      </c>
    </row>
    <row r="349" ht="15.75" customHeight="1">
      <c r="A349" s="4">
        <v>1349.0</v>
      </c>
      <c r="B349" s="5" t="s">
        <v>348</v>
      </c>
      <c r="C349" s="4">
        <v>2.35</v>
      </c>
      <c r="E349" s="4">
        <v>20.0</v>
      </c>
      <c r="H349" s="4" t="s">
        <v>170</v>
      </c>
      <c r="I349" s="4" t="s">
        <v>186</v>
      </c>
      <c r="J349" s="6"/>
      <c r="K349" s="4">
        <v>1.0</v>
      </c>
    </row>
    <row r="350" ht="15.75" customHeight="1">
      <c r="A350" s="4">
        <v>1350.0</v>
      </c>
      <c r="B350" s="5" t="s">
        <v>196</v>
      </c>
      <c r="C350" s="4">
        <v>1.2</v>
      </c>
      <c r="E350" s="4">
        <v>19.0</v>
      </c>
      <c r="H350" s="4" t="s">
        <v>170</v>
      </c>
      <c r="I350" s="4" t="s">
        <v>174</v>
      </c>
      <c r="J350" s="4" t="s">
        <v>172</v>
      </c>
      <c r="K350" s="4">
        <v>3.0</v>
      </c>
    </row>
    <row r="351" ht="15.75" customHeight="1">
      <c r="A351" s="4">
        <v>1351.0</v>
      </c>
      <c r="B351" s="5" t="s">
        <v>183</v>
      </c>
      <c r="C351" s="4">
        <v>1.2</v>
      </c>
      <c r="E351" s="4">
        <v>18.3</v>
      </c>
      <c r="F351" s="4">
        <v>14.6</v>
      </c>
      <c r="H351" s="4" t="s">
        <v>170</v>
      </c>
      <c r="I351" s="4" t="s">
        <v>174</v>
      </c>
      <c r="J351" s="4" t="s">
        <v>172</v>
      </c>
      <c r="K351" s="4">
        <v>5.0</v>
      </c>
    </row>
    <row r="352" ht="15.75" customHeight="1">
      <c r="A352" s="4">
        <v>1352.0</v>
      </c>
      <c r="B352" s="5" t="s">
        <v>169</v>
      </c>
      <c r="C352" s="4">
        <v>3.5</v>
      </c>
      <c r="E352" s="4">
        <v>20.0</v>
      </c>
      <c r="H352" s="4" t="s">
        <v>170</v>
      </c>
      <c r="I352" s="4" t="s">
        <v>174</v>
      </c>
      <c r="J352" s="4" t="s">
        <v>211</v>
      </c>
      <c r="K352" s="4">
        <v>1.0</v>
      </c>
    </row>
    <row r="353" ht="15.75" customHeight="1">
      <c r="A353" s="4">
        <v>1353.0</v>
      </c>
      <c r="B353" s="5" t="s">
        <v>173</v>
      </c>
      <c r="C353" s="4">
        <v>3.2</v>
      </c>
      <c r="D353" s="4">
        <v>1.85</v>
      </c>
      <c r="E353" s="4">
        <v>20.0</v>
      </c>
      <c r="H353" s="4" t="s">
        <v>170</v>
      </c>
      <c r="I353" s="4" t="s">
        <v>171</v>
      </c>
      <c r="J353" s="4" t="s">
        <v>211</v>
      </c>
      <c r="K353" s="4">
        <v>19.0</v>
      </c>
    </row>
    <row r="354" ht="15.75" customHeight="1">
      <c r="A354" s="4">
        <v>1354.0</v>
      </c>
      <c r="B354" s="5" t="s">
        <v>255</v>
      </c>
      <c r="C354" s="4">
        <v>8.3</v>
      </c>
      <c r="E354" s="4">
        <v>42.0</v>
      </c>
      <c r="H354" s="4" t="s">
        <v>208</v>
      </c>
      <c r="I354" s="4" t="s">
        <v>174</v>
      </c>
      <c r="J354" s="4" t="s">
        <v>184</v>
      </c>
      <c r="K354" s="4">
        <v>44.0</v>
      </c>
    </row>
    <row r="355" ht="15.75" customHeight="1">
      <c r="A355" s="4">
        <v>1355.0</v>
      </c>
      <c r="B355" s="5" t="s">
        <v>361</v>
      </c>
      <c r="C355" s="6"/>
      <c r="E355" s="6"/>
      <c r="H355" s="4" t="s">
        <v>208</v>
      </c>
      <c r="I355" s="4" t="s">
        <v>174</v>
      </c>
      <c r="J355" s="4" t="s">
        <v>184</v>
      </c>
      <c r="K355" s="4">
        <v>1.0</v>
      </c>
    </row>
    <row r="356" ht="15.75" customHeight="1">
      <c r="A356" s="4">
        <v>1356.0</v>
      </c>
      <c r="B356" s="5" t="s">
        <v>362</v>
      </c>
      <c r="C356" s="6"/>
      <c r="E356" s="6"/>
      <c r="H356" s="4" t="s">
        <v>127</v>
      </c>
      <c r="I356" s="4" t="s">
        <v>174</v>
      </c>
      <c r="J356" s="6"/>
      <c r="K356" s="4">
        <v>0.0</v>
      </c>
    </row>
    <row r="357" ht="15.75" customHeight="1">
      <c r="A357" s="4">
        <v>1357.0</v>
      </c>
      <c r="B357" s="5" t="s">
        <v>363</v>
      </c>
      <c r="C357" s="6"/>
      <c r="E357" s="6"/>
      <c r="H357" s="4" t="s">
        <v>208</v>
      </c>
      <c r="I357" s="4" t="s">
        <v>210</v>
      </c>
      <c r="J357" s="4" t="s">
        <v>184</v>
      </c>
      <c r="K357" s="4">
        <v>2.0</v>
      </c>
    </row>
    <row r="358" ht="15.75" customHeight="1">
      <c r="A358" s="4">
        <v>1358.0</v>
      </c>
      <c r="B358" s="5" t="s">
        <v>364</v>
      </c>
      <c r="C358" s="6"/>
      <c r="E358" s="6"/>
      <c r="H358" s="4" t="s">
        <v>208</v>
      </c>
      <c r="I358" s="4" t="s">
        <v>178</v>
      </c>
      <c r="J358" s="4" t="s">
        <v>184</v>
      </c>
      <c r="K358" s="4">
        <v>2.0</v>
      </c>
    </row>
    <row r="359" ht="15.75" customHeight="1">
      <c r="A359" s="4">
        <v>1359.0</v>
      </c>
      <c r="B359" s="5" t="s">
        <v>365</v>
      </c>
      <c r="C359" s="6"/>
      <c r="E359" s="6"/>
      <c r="H359" s="4" t="s">
        <v>208</v>
      </c>
      <c r="I359" s="4" t="s">
        <v>171</v>
      </c>
      <c r="J359" s="4" t="s">
        <v>184</v>
      </c>
      <c r="K359" s="4">
        <v>2.0</v>
      </c>
    </row>
    <row r="360" ht="15.75" customHeight="1">
      <c r="A360" s="4">
        <v>1360.0</v>
      </c>
      <c r="B360" s="5" t="s">
        <v>366</v>
      </c>
      <c r="C360" s="6"/>
      <c r="E360" s="6"/>
      <c r="H360" s="4" t="s">
        <v>127</v>
      </c>
      <c r="I360" s="4" t="s">
        <v>186</v>
      </c>
      <c r="J360" s="6"/>
      <c r="K360" s="4">
        <v>1.0</v>
      </c>
    </row>
    <row r="361" ht="15.75" customHeight="1">
      <c r="A361" s="4">
        <v>1361.0</v>
      </c>
      <c r="B361" s="5" t="s">
        <v>173</v>
      </c>
      <c r="C361" s="4">
        <v>0.7</v>
      </c>
      <c r="D361" s="4">
        <v>0.5</v>
      </c>
      <c r="E361" s="4">
        <v>8.0</v>
      </c>
      <c r="F361" s="4">
        <v>12.0</v>
      </c>
      <c r="H361" s="4" t="s">
        <v>208</v>
      </c>
      <c r="I361" s="4" t="s">
        <v>210</v>
      </c>
      <c r="J361" s="4" t="s">
        <v>184</v>
      </c>
      <c r="K361" s="4">
        <v>3.0</v>
      </c>
    </row>
    <row r="362" ht="15.75" customHeight="1">
      <c r="A362" s="4">
        <v>1362.0</v>
      </c>
      <c r="B362" s="5" t="s">
        <v>173</v>
      </c>
      <c r="C362" s="4">
        <v>0.7</v>
      </c>
      <c r="D362" s="4">
        <v>0.5</v>
      </c>
      <c r="E362" s="4">
        <v>8.0</v>
      </c>
      <c r="F362" s="4">
        <v>12.0</v>
      </c>
      <c r="H362" s="4" t="s">
        <v>208</v>
      </c>
      <c r="I362" s="4" t="s">
        <v>174</v>
      </c>
      <c r="J362" s="4" t="s">
        <v>184</v>
      </c>
      <c r="K362" s="4">
        <v>0.0</v>
      </c>
    </row>
    <row r="363" ht="15.75" customHeight="1">
      <c r="A363" s="4">
        <v>1363.0</v>
      </c>
      <c r="B363" s="5" t="s">
        <v>173</v>
      </c>
      <c r="C363" s="4">
        <v>0.7</v>
      </c>
      <c r="D363" s="4">
        <v>0.5</v>
      </c>
      <c r="E363" s="4">
        <v>8.0</v>
      </c>
      <c r="F363" s="4">
        <v>12.0</v>
      </c>
      <c r="H363" s="4" t="s">
        <v>208</v>
      </c>
      <c r="I363" s="4" t="s">
        <v>174</v>
      </c>
      <c r="J363" s="4" t="s">
        <v>184</v>
      </c>
      <c r="K363" s="4">
        <v>0.0</v>
      </c>
    </row>
    <row r="364" ht="15.75" customHeight="1">
      <c r="A364" s="4">
        <v>1364.0</v>
      </c>
      <c r="B364" s="5" t="s">
        <v>173</v>
      </c>
      <c r="C364" s="4">
        <v>0.7</v>
      </c>
      <c r="D364" s="4">
        <v>0.5</v>
      </c>
      <c r="E364" s="4">
        <v>8.0</v>
      </c>
      <c r="F364" s="4">
        <v>12.0</v>
      </c>
      <c r="H364" s="4" t="s">
        <v>208</v>
      </c>
      <c r="I364" s="4" t="s">
        <v>174</v>
      </c>
      <c r="J364" s="4" t="s">
        <v>184</v>
      </c>
      <c r="K364" s="4">
        <v>1.0</v>
      </c>
    </row>
    <row r="365" ht="15.75" customHeight="1">
      <c r="A365" s="4">
        <v>1365.0</v>
      </c>
      <c r="B365" s="5" t="s">
        <v>173</v>
      </c>
      <c r="C365" s="4">
        <v>0.7</v>
      </c>
      <c r="D365" s="4">
        <v>0.5</v>
      </c>
      <c r="E365" s="4">
        <v>8.0</v>
      </c>
      <c r="F365" s="4">
        <v>12.0</v>
      </c>
      <c r="H365" s="4" t="s">
        <v>208</v>
      </c>
      <c r="I365" s="4" t="s">
        <v>171</v>
      </c>
      <c r="J365" s="4" t="s">
        <v>184</v>
      </c>
      <c r="K365" s="4">
        <v>1.0</v>
      </c>
    </row>
    <row r="366" ht="15.75" customHeight="1">
      <c r="A366" s="4">
        <v>1366.0</v>
      </c>
      <c r="B366" s="5" t="s">
        <v>173</v>
      </c>
      <c r="C366" s="4">
        <v>0.7</v>
      </c>
      <c r="D366" s="4">
        <v>0.5</v>
      </c>
      <c r="E366" s="4">
        <v>8.0</v>
      </c>
      <c r="F366" s="4">
        <v>12.0</v>
      </c>
      <c r="H366" s="4" t="s">
        <v>208</v>
      </c>
      <c r="I366" s="4" t="s">
        <v>171</v>
      </c>
      <c r="J366" s="4" t="s">
        <v>184</v>
      </c>
      <c r="K366" s="4">
        <v>1.0</v>
      </c>
    </row>
    <row r="367" ht="15.75" customHeight="1">
      <c r="A367" s="4">
        <v>1367.0</v>
      </c>
      <c r="B367" s="5" t="s">
        <v>169</v>
      </c>
      <c r="C367" s="4">
        <v>0.93</v>
      </c>
      <c r="E367" s="4">
        <v>25.0</v>
      </c>
      <c r="H367" s="4" t="s">
        <v>170</v>
      </c>
      <c r="I367" s="4" t="s">
        <v>174</v>
      </c>
      <c r="J367" s="4" t="s">
        <v>172</v>
      </c>
      <c r="K367" s="4">
        <v>0.0</v>
      </c>
    </row>
    <row r="368" ht="15.75" customHeight="1">
      <c r="A368" s="4">
        <v>1368.0</v>
      </c>
      <c r="B368" s="5" t="s">
        <v>354</v>
      </c>
      <c r="C368" s="4">
        <v>1.81</v>
      </c>
      <c r="E368" s="4">
        <v>34.0</v>
      </c>
      <c r="H368" s="4" t="s">
        <v>170</v>
      </c>
      <c r="I368" s="4" t="s">
        <v>174</v>
      </c>
      <c r="J368" s="4" t="s">
        <v>172</v>
      </c>
      <c r="K368" s="4">
        <v>3.0</v>
      </c>
    </row>
    <row r="369" ht="15.75" customHeight="1">
      <c r="A369" s="4">
        <v>1369.0</v>
      </c>
      <c r="B369" s="5" t="s">
        <v>173</v>
      </c>
      <c r="C369" s="6"/>
      <c r="E369" s="6"/>
      <c r="H369" s="4" t="s">
        <v>208</v>
      </c>
      <c r="I369" s="4" t="s">
        <v>178</v>
      </c>
      <c r="J369" s="4" t="s">
        <v>184</v>
      </c>
      <c r="K369" s="4">
        <v>1.0</v>
      </c>
    </row>
    <row r="370" ht="15.75" customHeight="1">
      <c r="A370" s="4">
        <v>1370.0</v>
      </c>
      <c r="B370" s="5" t="s">
        <v>173</v>
      </c>
      <c r="C370" s="6"/>
      <c r="E370" s="6"/>
      <c r="H370" s="4" t="s">
        <v>208</v>
      </c>
      <c r="I370" s="4" t="s">
        <v>178</v>
      </c>
      <c r="J370" s="4" t="s">
        <v>184</v>
      </c>
      <c r="K370" s="4">
        <v>1.0</v>
      </c>
    </row>
    <row r="371" ht="15.75" customHeight="1">
      <c r="A371" s="4">
        <v>1371.0</v>
      </c>
      <c r="B371" s="5" t="s">
        <v>173</v>
      </c>
      <c r="C371" s="6"/>
      <c r="E371" s="6"/>
      <c r="H371" s="4" t="s">
        <v>208</v>
      </c>
      <c r="I371" s="4" t="s">
        <v>178</v>
      </c>
      <c r="J371" s="4" t="s">
        <v>184</v>
      </c>
      <c r="K371" s="4">
        <v>1.0</v>
      </c>
    </row>
    <row r="372" ht="15.75" customHeight="1">
      <c r="A372" s="4">
        <v>1372.0</v>
      </c>
      <c r="B372" s="5" t="s">
        <v>173</v>
      </c>
      <c r="C372" s="6"/>
      <c r="E372" s="6"/>
      <c r="H372" s="4" t="s">
        <v>208</v>
      </c>
      <c r="I372" s="4" t="s">
        <v>178</v>
      </c>
      <c r="J372" s="4" t="s">
        <v>184</v>
      </c>
      <c r="K372" s="4">
        <v>1.0</v>
      </c>
    </row>
    <row r="373" ht="15.75" customHeight="1">
      <c r="A373" s="4">
        <v>1373.0</v>
      </c>
      <c r="B373" s="5" t="s">
        <v>173</v>
      </c>
      <c r="C373" s="6"/>
      <c r="E373" s="6"/>
      <c r="H373" s="4" t="s">
        <v>208</v>
      </c>
      <c r="I373" s="4" t="s">
        <v>210</v>
      </c>
      <c r="J373" s="4" t="s">
        <v>184</v>
      </c>
      <c r="K373" s="4">
        <v>1.0</v>
      </c>
    </row>
    <row r="374" ht="15.75" customHeight="1">
      <c r="A374" s="4">
        <v>1374.0</v>
      </c>
      <c r="B374" s="5" t="s">
        <v>367</v>
      </c>
      <c r="C374" s="4">
        <v>5.0</v>
      </c>
      <c r="E374" s="4">
        <v>35.0</v>
      </c>
      <c r="H374" s="4" t="s">
        <v>368</v>
      </c>
      <c r="I374" s="4" t="s">
        <v>174</v>
      </c>
      <c r="J374" s="4" t="s">
        <v>184</v>
      </c>
      <c r="K374" s="4">
        <v>0.0</v>
      </c>
    </row>
    <row r="375" ht="15.75" customHeight="1">
      <c r="A375" s="4">
        <v>1375.0</v>
      </c>
      <c r="B375" s="5" t="s">
        <v>196</v>
      </c>
      <c r="C375" s="4">
        <v>2.0</v>
      </c>
      <c r="E375" s="4">
        <v>14.0</v>
      </c>
      <c r="H375" s="4" t="s">
        <v>170</v>
      </c>
      <c r="I375" s="4" t="s">
        <v>186</v>
      </c>
      <c r="J375" s="6"/>
      <c r="K375" s="4">
        <v>1.0</v>
      </c>
    </row>
    <row r="376" ht="15.75" customHeight="1">
      <c r="A376" s="4">
        <v>1376.0</v>
      </c>
      <c r="B376" s="5" t="s">
        <v>183</v>
      </c>
      <c r="C376" s="6"/>
      <c r="E376" s="6"/>
      <c r="H376" s="4" t="s">
        <v>170</v>
      </c>
      <c r="I376" s="4" t="s">
        <v>186</v>
      </c>
      <c r="J376" s="6"/>
      <c r="K376" s="4">
        <v>0.0</v>
      </c>
    </row>
    <row r="377" ht="15.75" customHeight="1">
      <c r="A377" s="4">
        <v>1377.0</v>
      </c>
      <c r="B377" s="5" t="s">
        <v>203</v>
      </c>
      <c r="C377" s="6"/>
      <c r="E377" s="6"/>
      <c r="H377" s="4" t="s">
        <v>170</v>
      </c>
      <c r="I377" s="4" t="s">
        <v>186</v>
      </c>
      <c r="J377" s="6"/>
      <c r="K377" s="4">
        <v>0.0</v>
      </c>
    </row>
    <row r="378" ht="15.75" customHeight="1">
      <c r="A378" s="4">
        <v>1378.0</v>
      </c>
      <c r="B378" s="5" t="s">
        <v>196</v>
      </c>
      <c r="C378" s="4">
        <v>9.5</v>
      </c>
      <c r="D378" s="4">
        <v>5.0</v>
      </c>
      <c r="E378" s="4">
        <v>40.0</v>
      </c>
      <c r="H378" s="4" t="s">
        <v>208</v>
      </c>
      <c r="I378" s="4" t="s">
        <v>174</v>
      </c>
      <c r="J378" s="4" t="s">
        <v>184</v>
      </c>
      <c r="K378" s="4">
        <v>2.0</v>
      </c>
    </row>
    <row r="379" ht="15.75" customHeight="1">
      <c r="A379" s="4">
        <v>1379.0</v>
      </c>
      <c r="B379" s="5" t="s">
        <v>183</v>
      </c>
      <c r="C379" s="4">
        <v>6.5</v>
      </c>
      <c r="D379" s="4">
        <v>3.0</v>
      </c>
      <c r="E379" s="4">
        <v>30.0</v>
      </c>
      <c r="H379" s="4" t="s">
        <v>170</v>
      </c>
      <c r="I379" s="4" t="s">
        <v>186</v>
      </c>
      <c r="J379" s="6"/>
      <c r="K379" s="4">
        <v>1.0</v>
      </c>
    </row>
    <row r="380" ht="15.75" customHeight="1">
      <c r="A380" s="4">
        <v>1380.0</v>
      </c>
      <c r="B380" s="5" t="s">
        <v>203</v>
      </c>
      <c r="C380" s="4">
        <v>6.5</v>
      </c>
      <c r="D380" s="4">
        <v>3.0</v>
      </c>
      <c r="E380" s="4">
        <v>30.0</v>
      </c>
      <c r="H380" s="4" t="s">
        <v>170</v>
      </c>
      <c r="I380" s="4" t="s">
        <v>186</v>
      </c>
      <c r="J380" s="6"/>
      <c r="K380" s="4">
        <v>1.0</v>
      </c>
    </row>
    <row r="381" ht="15.75" customHeight="1">
      <c r="A381" s="4">
        <v>1381.0</v>
      </c>
      <c r="B381" s="5" t="s">
        <v>169</v>
      </c>
      <c r="C381" s="4">
        <v>8.0</v>
      </c>
      <c r="E381" s="4">
        <v>44.0</v>
      </c>
      <c r="H381" s="4" t="s">
        <v>170</v>
      </c>
      <c r="I381" s="4" t="s">
        <v>186</v>
      </c>
      <c r="J381" s="6"/>
      <c r="K381" s="4">
        <v>3.0</v>
      </c>
    </row>
    <row r="382" ht="15.75" customHeight="1">
      <c r="A382" s="4">
        <v>1382.0</v>
      </c>
      <c r="B382" s="5" t="s">
        <v>369</v>
      </c>
      <c r="C382" s="6"/>
      <c r="E382" s="6"/>
      <c r="H382" s="4" t="s">
        <v>208</v>
      </c>
      <c r="I382" s="4" t="s">
        <v>171</v>
      </c>
      <c r="J382" s="4" t="s">
        <v>184</v>
      </c>
      <c r="K382" s="4">
        <v>1.0</v>
      </c>
    </row>
    <row r="383" ht="15.75" customHeight="1">
      <c r="A383" s="4">
        <v>1383.0</v>
      </c>
      <c r="B383" s="5" t="s">
        <v>370</v>
      </c>
      <c r="C383" s="6"/>
      <c r="E383" s="6"/>
      <c r="H383" s="4" t="s">
        <v>208</v>
      </c>
      <c r="I383" s="4" t="s">
        <v>171</v>
      </c>
      <c r="J383" s="4" t="s">
        <v>184</v>
      </c>
      <c r="K383" s="4">
        <v>1.0</v>
      </c>
    </row>
    <row r="384" ht="15.75" customHeight="1">
      <c r="A384" s="4">
        <v>1384.0</v>
      </c>
      <c r="B384" s="5" t="s">
        <v>371</v>
      </c>
      <c r="C384" s="6"/>
      <c r="E384" s="6"/>
      <c r="H384" s="4" t="s">
        <v>170</v>
      </c>
      <c r="I384" s="4" t="s">
        <v>186</v>
      </c>
      <c r="J384" s="6"/>
      <c r="K384" s="4">
        <v>1.0</v>
      </c>
    </row>
    <row r="385" ht="15.75" customHeight="1">
      <c r="A385" s="4">
        <v>1385.0</v>
      </c>
      <c r="B385" s="5" t="s">
        <v>372</v>
      </c>
      <c r="C385" s="6"/>
      <c r="E385" s="6"/>
      <c r="H385" s="4" t="s">
        <v>208</v>
      </c>
      <c r="I385" s="4" t="s">
        <v>171</v>
      </c>
      <c r="J385" s="4" t="s">
        <v>184</v>
      </c>
      <c r="K385" s="4">
        <v>1.0</v>
      </c>
    </row>
    <row r="386" ht="15.75" customHeight="1">
      <c r="A386" s="4">
        <v>1386.0</v>
      </c>
      <c r="B386" s="5" t="s">
        <v>373</v>
      </c>
      <c r="C386" s="4">
        <v>4.0</v>
      </c>
      <c r="E386" s="4">
        <v>38.0</v>
      </c>
      <c r="F386" s="4">
        <v>30.0</v>
      </c>
      <c r="H386" s="4" t="s">
        <v>208</v>
      </c>
      <c r="I386" s="4" t="s">
        <v>171</v>
      </c>
      <c r="J386" s="4" t="s">
        <v>184</v>
      </c>
      <c r="K386" s="4">
        <v>1.0</v>
      </c>
    </row>
    <row r="387" ht="15.75" customHeight="1">
      <c r="A387" s="4">
        <v>1387.0</v>
      </c>
      <c r="B387" s="5" t="s">
        <v>374</v>
      </c>
      <c r="C387" s="4">
        <v>3.0</v>
      </c>
      <c r="E387" s="4">
        <v>40.0</v>
      </c>
      <c r="H387" s="4" t="s">
        <v>208</v>
      </c>
      <c r="I387" s="4" t="s">
        <v>174</v>
      </c>
      <c r="J387" s="4" t="s">
        <v>184</v>
      </c>
      <c r="K387" s="4">
        <v>1.0</v>
      </c>
    </row>
    <row r="388" ht="15.75" customHeight="1">
      <c r="A388" s="4">
        <v>1388.0</v>
      </c>
      <c r="B388" s="5" t="s">
        <v>375</v>
      </c>
      <c r="C388" s="6"/>
      <c r="E388" s="6"/>
      <c r="H388" s="4" t="s">
        <v>127</v>
      </c>
      <c r="I388" s="4" t="s">
        <v>186</v>
      </c>
      <c r="J388" s="6"/>
      <c r="K388" s="4">
        <v>0.0</v>
      </c>
      <c r="L388" s="4"/>
    </row>
    <row r="389" ht="15.75" customHeight="1">
      <c r="A389" s="4">
        <v>1389.0</v>
      </c>
      <c r="B389" s="5" t="s">
        <v>183</v>
      </c>
      <c r="C389" s="6"/>
      <c r="E389" s="6"/>
      <c r="H389" s="4" t="s">
        <v>127</v>
      </c>
      <c r="I389" s="4" t="s">
        <v>186</v>
      </c>
      <c r="J389" s="6"/>
      <c r="K389" s="4">
        <v>0.0</v>
      </c>
    </row>
    <row r="390" ht="15.75" customHeight="1">
      <c r="A390" s="4">
        <v>1390.0</v>
      </c>
      <c r="B390" s="5" t="s">
        <v>203</v>
      </c>
      <c r="C390" s="6"/>
      <c r="E390" s="6"/>
      <c r="H390" s="4" t="s">
        <v>127</v>
      </c>
      <c r="I390" s="4" t="s">
        <v>186</v>
      </c>
      <c r="J390" s="6"/>
      <c r="K390" s="4">
        <v>0.0</v>
      </c>
    </row>
    <row r="391" ht="15.75" customHeight="1">
      <c r="A391" s="4">
        <v>1391.0</v>
      </c>
      <c r="B391" s="5" t="s">
        <v>173</v>
      </c>
      <c r="C391" s="4">
        <v>1.5</v>
      </c>
      <c r="E391" s="4">
        <v>20.0</v>
      </c>
      <c r="F391" s="4">
        <v>18.0</v>
      </c>
      <c r="H391" s="4" t="s">
        <v>208</v>
      </c>
      <c r="I391" s="4" t="s">
        <v>174</v>
      </c>
      <c r="J391" s="4" t="s">
        <v>184</v>
      </c>
      <c r="K391" s="4">
        <v>0.0</v>
      </c>
    </row>
    <row r="392" ht="15.75" customHeight="1">
      <c r="A392" s="4">
        <v>1392.0</v>
      </c>
      <c r="B392" s="5" t="s">
        <v>255</v>
      </c>
      <c r="C392" s="4">
        <v>4.0</v>
      </c>
      <c r="E392" s="4">
        <v>30.0</v>
      </c>
      <c r="F392" s="4">
        <v>25.0</v>
      </c>
      <c r="H392" s="4" t="s">
        <v>170</v>
      </c>
      <c r="I392" s="4" t="s">
        <v>186</v>
      </c>
      <c r="J392" s="4"/>
      <c r="K392" s="4">
        <v>1.0</v>
      </c>
    </row>
    <row r="393" ht="15.75" customHeight="1">
      <c r="A393" s="4">
        <v>1393.0</v>
      </c>
      <c r="B393" s="5" t="s">
        <v>376</v>
      </c>
      <c r="C393" s="6"/>
      <c r="E393" s="6"/>
      <c r="H393" s="4" t="s">
        <v>208</v>
      </c>
      <c r="I393" s="4" t="s">
        <v>174</v>
      </c>
      <c r="J393" s="4" t="s">
        <v>184</v>
      </c>
      <c r="K393" s="4">
        <v>4.0</v>
      </c>
    </row>
    <row r="394" ht="15.75" customHeight="1">
      <c r="A394" s="4">
        <v>1394.0</v>
      </c>
      <c r="B394" s="5" t="s">
        <v>377</v>
      </c>
      <c r="C394" s="4">
        <v>2.5</v>
      </c>
      <c r="E394" s="4">
        <v>27.0</v>
      </c>
      <c r="H394" s="4" t="s">
        <v>170</v>
      </c>
      <c r="I394" s="4" t="s">
        <v>186</v>
      </c>
      <c r="J394" s="6"/>
      <c r="K394" s="4">
        <v>0.0</v>
      </c>
    </row>
    <row r="395" ht="15.75" customHeight="1">
      <c r="A395" s="4">
        <v>1395.0</v>
      </c>
      <c r="B395" s="5" t="s">
        <v>173</v>
      </c>
      <c r="C395" s="4">
        <v>4.0</v>
      </c>
      <c r="E395" s="4">
        <v>25.0</v>
      </c>
      <c r="F395" s="4">
        <v>20.0</v>
      </c>
      <c r="H395" s="4" t="s">
        <v>208</v>
      </c>
      <c r="I395" s="4" t="s">
        <v>171</v>
      </c>
      <c r="J395" s="4" t="s">
        <v>184</v>
      </c>
      <c r="K395" s="4">
        <v>1.0</v>
      </c>
    </row>
    <row r="396" ht="15.75" customHeight="1">
      <c r="A396" s="4">
        <v>1396.0</v>
      </c>
      <c r="B396" s="5" t="s">
        <v>173</v>
      </c>
      <c r="C396" s="4">
        <v>7.0</v>
      </c>
      <c r="E396" s="4">
        <v>44.0</v>
      </c>
      <c r="F396" s="4">
        <v>40.0</v>
      </c>
      <c r="H396" s="4" t="s">
        <v>208</v>
      </c>
      <c r="I396" s="4" t="s">
        <v>171</v>
      </c>
      <c r="J396" s="4" t="s">
        <v>184</v>
      </c>
      <c r="K396" s="4">
        <v>1.0</v>
      </c>
    </row>
    <row r="397" ht="15.75" customHeight="1">
      <c r="A397" s="4">
        <v>1397.0</v>
      </c>
      <c r="B397" s="5" t="s">
        <v>255</v>
      </c>
      <c r="C397" s="4">
        <v>6.0</v>
      </c>
      <c r="E397" s="4">
        <v>28.0</v>
      </c>
      <c r="H397" s="4" t="s">
        <v>208</v>
      </c>
      <c r="I397" s="4" t="s">
        <v>178</v>
      </c>
      <c r="J397" s="4" t="s">
        <v>184</v>
      </c>
      <c r="K397" s="4">
        <v>7.0</v>
      </c>
    </row>
    <row r="398" ht="15.75" customHeight="1">
      <c r="A398" s="4">
        <v>1398.0</v>
      </c>
      <c r="B398" s="5" t="s">
        <v>378</v>
      </c>
      <c r="C398" s="6"/>
      <c r="E398" s="6"/>
      <c r="H398" s="4" t="s">
        <v>208</v>
      </c>
      <c r="I398" s="4" t="s">
        <v>174</v>
      </c>
      <c r="J398" s="4" t="s">
        <v>184</v>
      </c>
      <c r="K398" s="4">
        <v>0.0</v>
      </c>
    </row>
    <row r="399" ht="15.75" customHeight="1">
      <c r="A399" s="4">
        <v>1399.0</v>
      </c>
      <c r="B399" s="5" t="s">
        <v>379</v>
      </c>
      <c r="C399" s="6"/>
      <c r="E399" s="6"/>
      <c r="H399" s="4" t="s">
        <v>127</v>
      </c>
      <c r="I399" s="4" t="s">
        <v>186</v>
      </c>
      <c r="J399" s="4"/>
      <c r="K399" s="4">
        <v>1.0</v>
      </c>
    </row>
    <row r="400" ht="15.75" customHeight="1">
      <c r="A400" s="4">
        <v>1400.0</v>
      </c>
      <c r="B400" s="5" t="s">
        <v>205</v>
      </c>
      <c r="C400" s="4">
        <v>3.0</v>
      </c>
      <c r="E400" s="4">
        <v>25.0</v>
      </c>
      <c r="H400" s="4" t="s">
        <v>208</v>
      </c>
      <c r="I400" s="4" t="s">
        <v>210</v>
      </c>
      <c r="J400" s="4" t="s">
        <v>184</v>
      </c>
      <c r="K400" s="4">
        <v>1.0</v>
      </c>
    </row>
    <row r="401" ht="15.75" customHeight="1">
      <c r="A401" s="4">
        <v>1401.0</v>
      </c>
      <c r="B401" s="5" t="s">
        <v>196</v>
      </c>
      <c r="C401" s="4">
        <v>3.6</v>
      </c>
      <c r="E401" s="4">
        <v>30.0</v>
      </c>
      <c r="H401" s="4" t="s">
        <v>170</v>
      </c>
      <c r="I401" s="4" t="s">
        <v>186</v>
      </c>
      <c r="J401" s="6"/>
      <c r="K401" s="4">
        <v>1.0</v>
      </c>
    </row>
    <row r="402" ht="15.75" customHeight="1">
      <c r="A402" s="4">
        <v>1402.0</v>
      </c>
      <c r="B402" s="5" t="s">
        <v>380</v>
      </c>
      <c r="C402" s="6"/>
      <c r="E402" s="6"/>
      <c r="H402" s="4" t="s">
        <v>208</v>
      </c>
      <c r="I402" s="4" t="s">
        <v>174</v>
      </c>
      <c r="J402" s="4" t="s">
        <v>184</v>
      </c>
      <c r="K402" s="4">
        <v>0.0</v>
      </c>
    </row>
    <row r="403" ht="15.75" customHeight="1">
      <c r="A403" s="4">
        <v>1403.0</v>
      </c>
      <c r="B403" s="5" t="s">
        <v>173</v>
      </c>
      <c r="C403" s="4">
        <v>1.0</v>
      </c>
      <c r="E403" s="4">
        <v>15.0</v>
      </c>
      <c r="H403" s="4" t="s">
        <v>170</v>
      </c>
      <c r="I403" s="4" t="s">
        <v>174</v>
      </c>
      <c r="J403" s="4" t="s">
        <v>172</v>
      </c>
      <c r="K403" s="4">
        <v>1.0</v>
      </c>
    </row>
    <row r="404" ht="15.75" customHeight="1">
      <c r="A404" s="4">
        <v>1404.0</v>
      </c>
      <c r="B404" s="5" t="s">
        <v>173</v>
      </c>
      <c r="C404" s="4">
        <v>2.0</v>
      </c>
      <c r="E404" s="4">
        <v>20.0</v>
      </c>
      <c r="H404" s="4" t="s">
        <v>170</v>
      </c>
      <c r="I404" s="4" t="s">
        <v>186</v>
      </c>
      <c r="J404" s="6"/>
      <c r="K404" s="4">
        <v>1.0</v>
      </c>
    </row>
    <row r="405" ht="15.75" customHeight="1">
      <c r="A405" s="4">
        <v>1405.0</v>
      </c>
      <c r="B405" s="5" t="s">
        <v>381</v>
      </c>
      <c r="C405" s="4">
        <v>12.0</v>
      </c>
      <c r="D405" s="4">
        <v>10.0</v>
      </c>
      <c r="E405" s="4">
        <v>60.0</v>
      </c>
      <c r="H405" s="4" t="s">
        <v>208</v>
      </c>
      <c r="I405" s="4" t="s">
        <v>174</v>
      </c>
      <c r="J405" s="4" t="s">
        <v>184</v>
      </c>
      <c r="K405" s="4">
        <v>2.0</v>
      </c>
    </row>
    <row r="406" ht="15.75" customHeight="1">
      <c r="A406" s="4">
        <v>1406.0</v>
      </c>
      <c r="B406" s="5" t="s">
        <v>382</v>
      </c>
      <c r="C406" s="4">
        <v>6.0</v>
      </c>
      <c r="E406" s="4">
        <v>30.0</v>
      </c>
      <c r="H406" s="4" t="s">
        <v>208</v>
      </c>
      <c r="I406" s="4" t="s">
        <v>174</v>
      </c>
      <c r="J406" s="4" t="s">
        <v>184</v>
      </c>
      <c r="K406" s="4">
        <v>2.0</v>
      </c>
    </row>
    <row r="407" ht="15.75" customHeight="1">
      <c r="A407" s="4">
        <v>1407.0</v>
      </c>
      <c r="B407" s="5" t="s">
        <v>173</v>
      </c>
      <c r="C407" s="6"/>
      <c r="E407" s="6"/>
      <c r="H407" s="4" t="s">
        <v>127</v>
      </c>
      <c r="I407" s="6"/>
      <c r="J407" s="6"/>
      <c r="K407" s="4">
        <v>0.0</v>
      </c>
    </row>
    <row r="408" ht="15.75" customHeight="1">
      <c r="A408" s="4">
        <v>1408.0</v>
      </c>
      <c r="B408" s="5" t="s">
        <v>383</v>
      </c>
      <c r="C408" s="4">
        <v>1.8</v>
      </c>
      <c r="E408" s="4">
        <v>31.0</v>
      </c>
      <c r="F408" s="4">
        <v>29.0</v>
      </c>
      <c r="H408" s="4" t="s">
        <v>208</v>
      </c>
      <c r="I408" s="4" t="s">
        <v>174</v>
      </c>
      <c r="J408" s="4" t="s">
        <v>184</v>
      </c>
      <c r="K408" s="4">
        <v>123.0</v>
      </c>
    </row>
    <row r="409" ht="15.75" customHeight="1">
      <c r="A409" s="4">
        <v>1409.0</v>
      </c>
      <c r="B409" s="5" t="s">
        <v>384</v>
      </c>
      <c r="C409" s="4">
        <v>7.0</v>
      </c>
      <c r="E409" s="4">
        <v>45.0</v>
      </c>
      <c r="H409" s="4" t="s">
        <v>208</v>
      </c>
      <c r="I409" s="4" t="s">
        <v>174</v>
      </c>
      <c r="J409" s="4" t="s">
        <v>184</v>
      </c>
      <c r="K409" s="4">
        <v>0.0</v>
      </c>
    </row>
    <row r="410" ht="15.75" customHeight="1">
      <c r="A410" s="4">
        <v>1410.0</v>
      </c>
      <c r="B410" s="5" t="s">
        <v>385</v>
      </c>
      <c r="C410" s="6"/>
      <c r="E410" s="6"/>
      <c r="H410" s="4" t="s">
        <v>127</v>
      </c>
      <c r="I410" s="6"/>
      <c r="J410" s="6"/>
      <c r="K410" s="4" t="s">
        <v>127</v>
      </c>
    </row>
    <row r="411" ht="15.75" customHeight="1">
      <c r="A411" s="4">
        <v>1411.0</v>
      </c>
      <c r="B411" s="5" t="s">
        <v>386</v>
      </c>
      <c r="C411" s="6"/>
      <c r="E411" s="6"/>
      <c r="H411" s="4" t="s">
        <v>127</v>
      </c>
      <c r="I411" s="6"/>
      <c r="J411" s="6"/>
      <c r="K411" s="4" t="s">
        <v>127</v>
      </c>
    </row>
    <row r="412" ht="15.75" customHeight="1">
      <c r="A412" s="4">
        <v>1412.0</v>
      </c>
      <c r="B412" s="5" t="s">
        <v>387</v>
      </c>
      <c r="C412" s="6"/>
      <c r="E412" s="6"/>
      <c r="H412" s="4" t="s">
        <v>127</v>
      </c>
      <c r="I412" s="6"/>
      <c r="J412" s="6"/>
      <c r="K412" s="4" t="s">
        <v>127</v>
      </c>
    </row>
    <row r="413" ht="15.75" customHeight="1">
      <c r="A413" s="4">
        <v>1413.0</v>
      </c>
      <c r="B413" s="5" t="s">
        <v>269</v>
      </c>
      <c r="C413" s="6"/>
      <c r="E413" s="6"/>
      <c r="H413" s="4" t="s">
        <v>127</v>
      </c>
      <c r="I413" s="6"/>
      <c r="J413" s="6"/>
      <c r="K413" s="4" t="s">
        <v>127</v>
      </c>
    </row>
    <row r="414" ht="15.75" customHeight="1">
      <c r="A414" s="4">
        <v>1414.0</v>
      </c>
      <c r="B414" s="5" t="s">
        <v>388</v>
      </c>
      <c r="C414" s="6"/>
      <c r="E414" s="6"/>
      <c r="H414" s="4" t="s">
        <v>127</v>
      </c>
      <c r="I414" s="6"/>
      <c r="J414" s="6"/>
      <c r="K414" s="4" t="s">
        <v>127</v>
      </c>
    </row>
    <row r="415" ht="15.75" customHeight="1">
      <c r="A415" s="4">
        <v>1415.0</v>
      </c>
      <c r="B415" s="5" t="s">
        <v>173</v>
      </c>
      <c r="C415" s="6"/>
      <c r="E415" s="6"/>
      <c r="H415" s="4" t="s">
        <v>127</v>
      </c>
      <c r="I415" s="6"/>
      <c r="J415" s="6"/>
      <c r="K415" s="4" t="s">
        <v>127</v>
      </c>
    </row>
    <row r="416" ht="15.75" customHeight="1">
      <c r="A416" s="4">
        <v>1416.0</v>
      </c>
      <c r="B416" s="5" t="s">
        <v>173</v>
      </c>
      <c r="C416" s="6"/>
      <c r="E416" s="6"/>
      <c r="H416" s="4" t="s">
        <v>127</v>
      </c>
      <c r="I416" s="6"/>
      <c r="J416" s="6"/>
      <c r="K416" s="4" t="s">
        <v>127</v>
      </c>
    </row>
    <row r="417" ht="15.75" customHeight="1">
      <c r="A417" s="4">
        <v>1417.0</v>
      </c>
      <c r="B417" s="5" t="s">
        <v>173</v>
      </c>
      <c r="C417" s="6"/>
      <c r="E417" s="6"/>
      <c r="H417" s="4" t="s">
        <v>127</v>
      </c>
      <c r="I417" s="6"/>
      <c r="J417" s="6"/>
      <c r="K417" s="4" t="s">
        <v>127</v>
      </c>
    </row>
    <row r="418" ht="15.75" customHeight="1">
      <c r="A418" s="4">
        <v>1418.0</v>
      </c>
      <c r="B418" s="5" t="s">
        <v>173</v>
      </c>
      <c r="C418" s="6"/>
      <c r="E418" s="6"/>
      <c r="H418" s="4" t="s">
        <v>127</v>
      </c>
      <c r="I418" s="6"/>
      <c r="J418" s="6"/>
      <c r="K418" s="4" t="s">
        <v>127</v>
      </c>
    </row>
    <row r="419" ht="15.75" customHeight="1">
      <c r="A419" s="4">
        <v>1419.0</v>
      </c>
      <c r="B419" s="5" t="s">
        <v>173</v>
      </c>
      <c r="C419" s="6"/>
      <c r="E419" s="6"/>
      <c r="H419" s="4" t="s">
        <v>127</v>
      </c>
      <c r="I419" s="6"/>
      <c r="J419" s="6"/>
      <c r="K419" s="4" t="s">
        <v>127</v>
      </c>
    </row>
    <row r="420" ht="15.75" customHeight="1">
      <c r="A420" s="4">
        <v>1420.0</v>
      </c>
      <c r="B420" s="5" t="s">
        <v>173</v>
      </c>
      <c r="C420" s="6"/>
      <c r="E420" s="6"/>
      <c r="H420" s="4" t="s">
        <v>127</v>
      </c>
      <c r="I420" s="6"/>
      <c r="J420" s="6"/>
      <c r="K420" s="4" t="s">
        <v>127</v>
      </c>
    </row>
    <row r="421" ht="15.75" customHeight="1">
      <c r="A421" s="4">
        <v>1421.0</v>
      </c>
      <c r="B421" s="5" t="s">
        <v>173</v>
      </c>
      <c r="C421" s="6"/>
      <c r="E421" s="6"/>
      <c r="H421" s="4" t="s">
        <v>127</v>
      </c>
      <c r="I421" s="6"/>
      <c r="J421" s="6"/>
      <c r="K421" s="4" t="s">
        <v>127</v>
      </c>
    </row>
    <row r="422" ht="15.75" customHeight="1">
      <c r="A422" s="4">
        <v>1422.0</v>
      </c>
      <c r="B422" s="5" t="s">
        <v>173</v>
      </c>
      <c r="C422" s="6"/>
      <c r="E422" s="6"/>
      <c r="H422" s="4" t="s">
        <v>127</v>
      </c>
      <c r="I422" s="6"/>
      <c r="J422" s="6"/>
      <c r="K422" s="4" t="s">
        <v>127</v>
      </c>
    </row>
    <row r="423" ht="15.75" customHeight="1">
      <c r="A423" s="4">
        <v>1423.0</v>
      </c>
      <c r="B423" s="5" t="s">
        <v>173</v>
      </c>
      <c r="C423" s="6"/>
      <c r="E423" s="6"/>
      <c r="H423" s="4" t="s">
        <v>127</v>
      </c>
      <c r="I423" s="6"/>
      <c r="J423" s="6"/>
      <c r="K423" s="4" t="s">
        <v>127</v>
      </c>
    </row>
    <row r="424" ht="15.75" customHeight="1">
      <c r="A424" s="4">
        <v>1424.0</v>
      </c>
      <c r="B424" s="5" t="s">
        <v>389</v>
      </c>
      <c r="C424" s="6"/>
      <c r="E424" s="6"/>
      <c r="H424" s="4" t="s">
        <v>390</v>
      </c>
      <c r="I424" s="6"/>
      <c r="J424" s="4" t="s">
        <v>184</v>
      </c>
      <c r="K424" s="4" t="s">
        <v>127</v>
      </c>
    </row>
    <row r="425" ht="15.75" customHeight="1">
      <c r="A425" s="4">
        <v>1425.0</v>
      </c>
      <c r="B425" s="5" t="s">
        <v>196</v>
      </c>
      <c r="C425" s="4">
        <v>0.5</v>
      </c>
      <c r="E425" s="4">
        <v>15.0</v>
      </c>
      <c r="F425" s="4">
        <v>12.0</v>
      </c>
      <c r="H425" s="4" t="s">
        <v>170</v>
      </c>
      <c r="I425" s="4" t="s">
        <v>186</v>
      </c>
      <c r="J425" s="6"/>
      <c r="K425" s="4">
        <v>3.0</v>
      </c>
    </row>
    <row r="426" ht="15.75" customHeight="1">
      <c r="A426" s="4">
        <v>1426.0</v>
      </c>
      <c r="B426" s="5" t="s">
        <v>183</v>
      </c>
      <c r="C426" s="4">
        <v>1.2</v>
      </c>
      <c r="E426" s="4">
        <v>28.0</v>
      </c>
      <c r="F426" s="4">
        <v>26.3</v>
      </c>
      <c r="H426" s="4" t="s">
        <v>208</v>
      </c>
      <c r="I426" s="4" t="s">
        <v>178</v>
      </c>
      <c r="J426" s="4" t="s">
        <v>211</v>
      </c>
      <c r="K426" s="4">
        <v>2.0</v>
      </c>
    </row>
    <row r="427" ht="15.75" customHeight="1">
      <c r="A427" s="4">
        <v>1427.0</v>
      </c>
      <c r="B427" s="5" t="s">
        <v>203</v>
      </c>
      <c r="C427" s="4">
        <v>0.5</v>
      </c>
      <c r="E427" s="4">
        <v>13.0</v>
      </c>
      <c r="F427" s="4">
        <v>13.5</v>
      </c>
      <c r="H427" s="4" t="s">
        <v>208</v>
      </c>
      <c r="I427" s="4" t="s">
        <v>174</v>
      </c>
      <c r="J427" s="4" t="s">
        <v>184</v>
      </c>
      <c r="K427" s="4">
        <v>2.0</v>
      </c>
    </row>
    <row r="428" ht="15.75" customHeight="1">
      <c r="A428" s="4">
        <v>1428.0</v>
      </c>
      <c r="B428" s="5" t="s">
        <v>205</v>
      </c>
      <c r="C428" s="6"/>
      <c r="E428" s="6"/>
      <c r="H428" s="4" t="s">
        <v>170</v>
      </c>
      <c r="I428" s="4" t="s">
        <v>186</v>
      </c>
      <c r="J428" s="6"/>
      <c r="K428" s="4" t="s">
        <v>127</v>
      </c>
    </row>
    <row r="429" ht="15.75" customHeight="1">
      <c r="A429" s="4">
        <v>1429.0</v>
      </c>
      <c r="B429" s="5" t="s">
        <v>183</v>
      </c>
      <c r="C429" s="6"/>
      <c r="E429" s="6"/>
      <c r="H429" s="4" t="s">
        <v>170</v>
      </c>
      <c r="I429" s="4" t="s">
        <v>171</v>
      </c>
      <c r="J429" s="4" t="s">
        <v>211</v>
      </c>
      <c r="K429" s="4">
        <v>3.0</v>
      </c>
    </row>
    <row r="430" ht="15.75" customHeight="1">
      <c r="A430" s="4">
        <v>1430.0</v>
      </c>
      <c r="B430" s="5" t="s">
        <v>196</v>
      </c>
      <c r="C430" s="4">
        <v>1.3</v>
      </c>
      <c r="E430" s="4">
        <v>50.0</v>
      </c>
      <c r="H430" s="4" t="s">
        <v>170</v>
      </c>
      <c r="I430" s="4" t="s">
        <v>186</v>
      </c>
      <c r="J430" s="6"/>
      <c r="K430" s="4">
        <v>32.0</v>
      </c>
    </row>
    <row r="431" ht="15.75" customHeight="1">
      <c r="A431" s="4">
        <v>1431.0</v>
      </c>
      <c r="B431" s="5" t="s">
        <v>173</v>
      </c>
      <c r="C431" s="6"/>
      <c r="E431" s="6"/>
      <c r="H431" s="4" t="s">
        <v>170</v>
      </c>
      <c r="I431" s="4" t="s">
        <v>186</v>
      </c>
      <c r="J431" s="6"/>
      <c r="K431" s="4">
        <v>5.0</v>
      </c>
    </row>
    <row r="432" ht="15.75" customHeight="1">
      <c r="A432" s="4">
        <v>1432.0</v>
      </c>
      <c r="B432" s="5" t="s">
        <v>173</v>
      </c>
      <c r="C432" s="6"/>
      <c r="E432" s="6"/>
      <c r="H432" s="4" t="s">
        <v>208</v>
      </c>
      <c r="I432" s="4" t="s">
        <v>178</v>
      </c>
      <c r="J432" s="4" t="s">
        <v>172</v>
      </c>
      <c r="K432" s="4">
        <v>1.0</v>
      </c>
    </row>
    <row r="433" ht="15.75" customHeight="1">
      <c r="A433" s="4">
        <v>1433.0</v>
      </c>
      <c r="B433" s="5" t="s">
        <v>185</v>
      </c>
      <c r="C433" s="6"/>
      <c r="E433" s="6"/>
      <c r="H433" s="4" t="s">
        <v>170</v>
      </c>
      <c r="I433" s="4" t="s">
        <v>186</v>
      </c>
      <c r="J433" s="6"/>
      <c r="K433" s="4">
        <v>0.0</v>
      </c>
    </row>
    <row r="434" ht="15.75" customHeight="1">
      <c r="A434" s="4">
        <v>1434.0</v>
      </c>
      <c r="B434" s="5" t="s">
        <v>189</v>
      </c>
      <c r="C434" s="6"/>
      <c r="E434" s="6"/>
      <c r="H434" s="4" t="s">
        <v>170</v>
      </c>
      <c r="I434" s="4" t="s">
        <v>186</v>
      </c>
      <c r="J434" s="6"/>
      <c r="K434" s="4">
        <v>1.0</v>
      </c>
    </row>
    <row r="435" ht="15.75" customHeight="1">
      <c r="A435" s="4">
        <v>1435.0</v>
      </c>
      <c r="B435" s="5" t="s">
        <v>196</v>
      </c>
      <c r="C435" s="6"/>
      <c r="D435" s="4">
        <v>3.5</v>
      </c>
      <c r="E435" s="6"/>
      <c r="H435" s="4" t="s">
        <v>170</v>
      </c>
      <c r="I435" s="4" t="s">
        <v>186</v>
      </c>
      <c r="J435" s="6"/>
      <c r="K435" s="4">
        <v>2.0</v>
      </c>
    </row>
    <row r="436" ht="15.75" customHeight="1">
      <c r="A436" s="4">
        <v>1436.0</v>
      </c>
      <c r="B436" s="5" t="s">
        <v>205</v>
      </c>
      <c r="C436" s="6"/>
      <c r="D436" s="4">
        <v>1.0</v>
      </c>
      <c r="E436" s="6"/>
      <c r="H436" s="4" t="s">
        <v>170</v>
      </c>
      <c r="I436" s="4" t="s">
        <v>186</v>
      </c>
      <c r="J436" s="6"/>
      <c r="K436" s="4">
        <v>1.0</v>
      </c>
    </row>
    <row r="437" ht="15.75" customHeight="1">
      <c r="A437" s="4">
        <v>1437.0</v>
      </c>
      <c r="B437" s="5" t="s">
        <v>391</v>
      </c>
      <c r="C437" s="4">
        <v>5.0</v>
      </c>
      <c r="E437" s="6"/>
      <c r="H437" s="4" t="s">
        <v>208</v>
      </c>
      <c r="I437" s="4" t="s">
        <v>210</v>
      </c>
      <c r="J437" s="4" t="s">
        <v>184</v>
      </c>
      <c r="K437" s="4">
        <v>1.0</v>
      </c>
    </row>
    <row r="438" ht="15.75" customHeight="1">
      <c r="A438" s="4">
        <v>1438.0</v>
      </c>
      <c r="B438" s="5" t="s">
        <v>392</v>
      </c>
      <c r="C438" s="4">
        <v>5.0</v>
      </c>
      <c r="E438" s="6"/>
      <c r="H438" s="4" t="s">
        <v>208</v>
      </c>
      <c r="I438" s="4" t="s">
        <v>210</v>
      </c>
      <c r="J438" s="4" t="s">
        <v>184</v>
      </c>
      <c r="K438" s="4">
        <v>1.0</v>
      </c>
    </row>
    <row r="439" ht="15.75" customHeight="1">
      <c r="A439" s="4">
        <v>1439.0</v>
      </c>
      <c r="B439" s="5" t="s">
        <v>196</v>
      </c>
      <c r="C439" s="4">
        <v>2.0</v>
      </c>
      <c r="D439" s="4">
        <v>0.5</v>
      </c>
      <c r="E439" s="6"/>
      <c r="H439" s="4" t="s">
        <v>170</v>
      </c>
      <c r="I439" s="4" t="s">
        <v>186</v>
      </c>
      <c r="J439" s="6"/>
      <c r="K439" s="4">
        <v>2.0</v>
      </c>
    </row>
    <row r="440" ht="15.75" customHeight="1">
      <c r="A440" s="4">
        <v>1440.0</v>
      </c>
      <c r="B440" s="5" t="s">
        <v>203</v>
      </c>
      <c r="C440" s="4">
        <v>2.0</v>
      </c>
      <c r="D440" s="4">
        <v>0.5</v>
      </c>
      <c r="E440" s="6"/>
      <c r="H440" s="4" t="s">
        <v>170</v>
      </c>
      <c r="I440" s="4" t="s">
        <v>186</v>
      </c>
      <c r="J440" s="6"/>
      <c r="K440" s="4">
        <v>1.0</v>
      </c>
    </row>
    <row r="441" ht="15.75" customHeight="1">
      <c r="A441" s="4">
        <v>1441.0</v>
      </c>
      <c r="B441" s="5" t="s">
        <v>205</v>
      </c>
      <c r="C441" s="4">
        <v>2.0</v>
      </c>
      <c r="D441" s="4">
        <v>0.5</v>
      </c>
      <c r="E441" s="6"/>
      <c r="H441" s="4" t="s">
        <v>170</v>
      </c>
      <c r="I441" s="4" t="s">
        <v>186</v>
      </c>
      <c r="J441" s="6"/>
      <c r="K441" s="4">
        <v>1.0</v>
      </c>
    </row>
    <row r="442" ht="15.75" customHeight="1">
      <c r="A442" s="4">
        <v>1442.0</v>
      </c>
      <c r="B442" s="5" t="s">
        <v>183</v>
      </c>
      <c r="C442" s="6"/>
      <c r="E442" s="6"/>
      <c r="H442" s="4" t="s">
        <v>208</v>
      </c>
      <c r="I442" s="4" t="s">
        <v>174</v>
      </c>
      <c r="J442" s="4" t="s">
        <v>184</v>
      </c>
      <c r="K442" s="4">
        <v>2.0</v>
      </c>
    </row>
    <row r="443" ht="15.75" customHeight="1">
      <c r="A443" s="4">
        <v>1443.0</v>
      </c>
      <c r="B443" s="5" t="s">
        <v>173</v>
      </c>
      <c r="C443" s="6"/>
      <c r="E443" s="6"/>
      <c r="H443" s="4" t="s">
        <v>208</v>
      </c>
      <c r="I443" s="4" t="s">
        <v>171</v>
      </c>
      <c r="J443" s="4" t="s">
        <v>184</v>
      </c>
      <c r="K443" s="4">
        <v>2.0</v>
      </c>
    </row>
    <row r="444" ht="15.75" customHeight="1">
      <c r="A444" s="4">
        <v>1444.0</v>
      </c>
      <c r="B444" s="5" t="s">
        <v>173</v>
      </c>
      <c r="C444" s="6"/>
      <c r="E444" s="6"/>
      <c r="H444" s="4" t="s">
        <v>208</v>
      </c>
      <c r="I444" s="4" t="s">
        <v>178</v>
      </c>
      <c r="J444" s="4" t="s">
        <v>184</v>
      </c>
      <c r="K444" s="4">
        <v>8.0</v>
      </c>
    </row>
    <row r="445" ht="15.75" customHeight="1">
      <c r="A445" s="4">
        <v>1445.0</v>
      </c>
      <c r="B445" s="5" t="s">
        <v>173</v>
      </c>
      <c r="C445" s="6"/>
      <c r="E445" s="6"/>
      <c r="H445" s="4" t="s">
        <v>208</v>
      </c>
      <c r="I445" s="4" t="s">
        <v>178</v>
      </c>
      <c r="J445" s="4" t="s">
        <v>184</v>
      </c>
      <c r="K445" s="4">
        <v>8.0</v>
      </c>
    </row>
    <row r="446" ht="15.75" customHeight="1">
      <c r="A446" s="4">
        <v>1446.0</v>
      </c>
      <c r="B446" s="5" t="s">
        <v>173</v>
      </c>
      <c r="C446" s="6"/>
      <c r="E446" s="6"/>
      <c r="H446" s="4" t="s">
        <v>208</v>
      </c>
      <c r="I446" s="4" t="s">
        <v>178</v>
      </c>
      <c r="J446" s="4" t="s">
        <v>184</v>
      </c>
      <c r="K446" s="4">
        <v>8.0</v>
      </c>
    </row>
    <row r="447" ht="15.75" customHeight="1">
      <c r="A447" s="4">
        <v>1447.0</v>
      </c>
      <c r="B447" s="5" t="s">
        <v>173</v>
      </c>
      <c r="C447" s="6"/>
      <c r="E447" s="6"/>
      <c r="H447" s="4" t="s">
        <v>208</v>
      </c>
      <c r="I447" s="4" t="s">
        <v>178</v>
      </c>
      <c r="J447" s="4" t="s">
        <v>184</v>
      </c>
      <c r="K447" s="4">
        <v>8.0</v>
      </c>
    </row>
    <row r="448" ht="15.75" customHeight="1">
      <c r="A448" s="4">
        <v>1448.0</v>
      </c>
      <c r="B448" s="5" t="s">
        <v>183</v>
      </c>
      <c r="C448" s="4">
        <v>1.5</v>
      </c>
      <c r="E448" s="4">
        <v>22.0</v>
      </c>
      <c r="H448" s="4" t="s">
        <v>170</v>
      </c>
      <c r="I448" s="4" t="s">
        <v>174</v>
      </c>
      <c r="J448" s="4" t="s">
        <v>172</v>
      </c>
      <c r="K448" s="4">
        <v>2.0</v>
      </c>
    </row>
    <row r="449" ht="15.75" customHeight="1">
      <c r="A449" s="4">
        <v>1449.0</v>
      </c>
      <c r="B449" s="5" t="s">
        <v>173</v>
      </c>
      <c r="C449" s="4">
        <v>2.2</v>
      </c>
      <c r="E449" s="4">
        <v>20.0</v>
      </c>
      <c r="H449" s="4" t="s">
        <v>170</v>
      </c>
      <c r="I449" s="4" t="s">
        <v>186</v>
      </c>
      <c r="J449" s="6"/>
      <c r="K449" s="4">
        <v>1.0</v>
      </c>
    </row>
    <row r="450" ht="15.75" customHeight="1">
      <c r="A450" s="4">
        <v>1450.0</v>
      </c>
      <c r="B450" s="4" t="s">
        <v>173</v>
      </c>
      <c r="C450" s="6"/>
      <c r="E450" s="6"/>
      <c r="H450" s="4" t="s">
        <v>248</v>
      </c>
      <c r="I450" s="4" t="s">
        <v>171</v>
      </c>
      <c r="J450" s="4" t="s">
        <v>28</v>
      </c>
      <c r="K450" s="4">
        <v>0.0</v>
      </c>
    </row>
    <row r="451" ht="15.75" customHeight="1">
      <c r="A451" s="4">
        <v>1451.0</v>
      </c>
      <c r="B451" s="5" t="s">
        <v>393</v>
      </c>
      <c r="C451" s="6"/>
      <c r="E451" s="6"/>
      <c r="H451" s="4" t="s">
        <v>208</v>
      </c>
      <c r="I451" s="4" t="s">
        <v>174</v>
      </c>
      <c r="J451" s="4" t="s">
        <v>184</v>
      </c>
      <c r="K451" s="4">
        <v>0.0</v>
      </c>
    </row>
    <row r="452" ht="15.75" customHeight="1">
      <c r="A452" s="4">
        <v>1452.0</v>
      </c>
      <c r="B452" s="5" t="s">
        <v>196</v>
      </c>
      <c r="C452" s="4">
        <v>1.0</v>
      </c>
      <c r="E452" s="4">
        <v>43.0</v>
      </c>
      <c r="H452" s="4" t="s">
        <v>208</v>
      </c>
      <c r="I452" s="4" t="s">
        <v>174</v>
      </c>
      <c r="J452" s="4" t="s">
        <v>184</v>
      </c>
      <c r="K452" s="4">
        <v>1.0</v>
      </c>
    </row>
    <row r="453" ht="15.75" customHeight="1">
      <c r="A453" s="4">
        <v>1453.0</v>
      </c>
      <c r="B453" s="5" t="s">
        <v>183</v>
      </c>
      <c r="C453" s="4">
        <v>2.8</v>
      </c>
      <c r="E453" s="4">
        <v>53.0</v>
      </c>
      <c r="H453" s="4" t="s">
        <v>208</v>
      </c>
      <c r="I453" s="4" t="s">
        <v>178</v>
      </c>
      <c r="J453" s="4" t="s">
        <v>184</v>
      </c>
      <c r="K453" s="4">
        <v>1.0</v>
      </c>
    </row>
    <row r="454" ht="15.75" customHeight="1">
      <c r="A454" s="4">
        <v>1454.0</v>
      </c>
      <c r="B454" s="5" t="s">
        <v>173</v>
      </c>
      <c r="C454" s="4">
        <v>1.5</v>
      </c>
      <c r="E454" s="4">
        <v>25.0</v>
      </c>
      <c r="H454" s="4" t="s">
        <v>170</v>
      </c>
      <c r="I454" s="4" t="s">
        <v>174</v>
      </c>
      <c r="J454" s="4" t="s">
        <v>211</v>
      </c>
      <c r="K454" s="4">
        <v>1.0</v>
      </c>
    </row>
    <row r="455" ht="15.75" customHeight="1">
      <c r="A455" s="4">
        <v>1455.0</v>
      </c>
      <c r="B455" s="5" t="s">
        <v>264</v>
      </c>
      <c r="C455" s="6"/>
      <c r="E455" s="6"/>
      <c r="H455" s="4" t="s">
        <v>170</v>
      </c>
      <c r="I455" s="4" t="s">
        <v>174</v>
      </c>
      <c r="J455" s="4" t="s">
        <v>172</v>
      </c>
      <c r="K455" s="4">
        <v>4.0</v>
      </c>
    </row>
    <row r="456" ht="15.75" customHeight="1">
      <c r="A456" s="4">
        <v>1456.0</v>
      </c>
      <c r="B456" s="5" t="s">
        <v>185</v>
      </c>
      <c r="C456" s="6"/>
      <c r="E456" s="6"/>
      <c r="H456" s="4" t="s">
        <v>170</v>
      </c>
      <c r="I456" s="4" t="s">
        <v>174</v>
      </c>
      <c r="J456" s="4" t="s">
        <v>172</v>
      </c>
      <c r="K456" s="4">
        <v>4.0</v>
      </c>
    </row>
    <row r="457" ht="15.75" customHeight="1">
      <c r="A457" s="4">
        <v>1457.0</v>
      </c>
      <c r="B457" s="5" t="s">
        <v>173</v>
      </c>
      <c r="C457" s="4">
        <v>4.0</v>
      </c>
      <c r="E457" s="4">
        <v>34.0</v>
      </c>
      <c r="H457" s="4" t="s">
        <v>170</v>
      </c>
      <c r="I457" s="4" t="s">
        <v>186</v>
      </c>
      <c r="J457" s="6"/>
      <c r="K457" s="4">
        <v>1.0</v>
      </c>
    </row>
    <row r="458" ht="15.75" customHeight="1">
      <c r="A458" s="4">
        <v>1458.0</v>
      </c>
      <c r="B458" s="5" t="s">
        <v>394</v>
      </c>
      <c r="C458" s="6"/>
      <c r="E458" s="6"/>
      <c r="H458" s="4" t="s">
        <v>127</v>
      </c>
      <c r="I458" s="4" t="s">
        <v>186</v>
      </c>
      <c r="J458" s="6"/>
      <c r="K458" s="4">
        <v>4.0</v>
      </c>
    </row>
    <row r="459" ht="15.75" customHeight="1">
      <c r="A459" s="4">
        <v>1459.0</v>
      </c>
      <c r="B459" s="5" t="s">
        <v>395</v>
      </c>
      <c r="C459" s="6"/>
      <c r="E459" s="6"/>
      <c r="H459" s="4" t="s">
        <v>127</v>
      </c>
      <c r="I459" s="4" t="s">
        <v>186</v>
      </c>
      <c r="J459" s="4"/>
      <c r="K459" s="4">
        <v>0.0</v>
      </c>
    </row>
    <row r="460" ht="15.75" customHeight="1">
      <c r="A460" s="4">
        <v>1460.0</v>
      </c>
      <c r="B460" s="5" t="s">
        <v>396</v>
      </c>
      <c r="C460" s="6"/>
      <c r="E460" s="6"/>
      <c r="H460" s="4" t="s">
        <v>127</v>
      </c>
      <c r="I460" s="4" t="s">
        <v>186</v>
      </c>
      <c r="J460" s="4"/>
      <c r="K460" s="4">
        <v>1.0</v>
      </c>
    </row>
    <row r="461" ht="15.75" customHeight="1">
      <c r="A461" s="4">
        <v>1461.0</v>
      </c>
      <c r="B461" s="5" t="s">
        <v>397</v>
      </c>
      <c r="C461" s="6"/>
      <c r="E461" s="6"/>
      <c r="H461" s="4" t="s">
        <v>127</v>
      </c>
      <c r="I461" s="4" t="s">
        <v>186</v>
      </c>
      <c r="J461" s="6"/>
      <c r="K461" s="4">
        <v>1.0</v>
      </c>
    </row>
    <row r="462" ht="15.75" customHeight="1">
      <c r="A462" s="4">
        <v>1462.0</v>
      </c>
      <c r="B462" s="5" t="s">
        <v>398</v>
      </c>
      <c r="C462" s="4">
        <v>2.5</v>
      </c>
      <c r="E462" s="6"/>
      <c r="H462" s="4" t="s">
        <v>170</v>
      </c>
      <c r="I462" s="4" t="s">
        <v>186</v>
      </c>
      <c r="J462" s="6"/>
      <c r="K462" s="4">
        <v>1.0</v>
      </c>
    </row>
    <row r="463" ht="15.75" customHeight="1">
      <c r="A463" s="4">
        <v>1463.0</v>
      </c>
      <c r="B463" s="17" t="s">
        <v>399</v>
      </c>
      <c r="C463" s="4" t="s">
        <v>400</v>
      </c>
      <c r="E463" s="4" t="s">
        <v>401</v>
      </c>
      <c r="H463" s="4" t="s">
        <v>402</v>
      </c>
      <c r="I463" s="4" t="s">
        <v>178</v>
      </c>
      <c r="J463" s="4" t="s">
        <v>184</v>
      </c>
      <c r="K463" s="4" t="s">
        <v>127</v>
      </c>
    </row>
    <row r="464" ht="15.75" customHeight="1">
      <c r="A464" s="4">
        <v>1464.0</v>
      </c>
      <c r="B464" s="5" t="s">
        <v>318</v>
      </c>
      <c r="C464" s="6"/>
      <c r="E464" s="6"/>
      <c r="H464" s="4" t="s">
        <v>208</v>
      </c>
      <c r="I464" s="4" t="s">
        <v>174</v>
      </c>
      <c r="J464" s="4" t="s">
        <v>184</v>
      </c>
      <c r="K464" s="4">
        <v>1.0</v>
      </c>
    </row>
    <row r="465" ht="15.75" customHeight="1">
      <c r="A465" s="4">
        <v>1465.0</v>
      </c>
      <c r="B465" s="5" t="s">
        <v>318</v>
      </c>
      <c r="C465" s="6"/>
      <c r="E465" s="4"/>
      <c r="H465" s="4" t="s">
        <v>170</v>
      </c>
      <c r="I465" s="4" t="s">
        <v>174</v>
      </c>
      <c r="J465" s="4" t="s">
        <v>403</v>
      </c>
      <c r="K465" s="4">
        <v>2.0</v>
      </c>
    </row>
    <row r="466" ht="15.75" customHeight="1">
      <c r="A466" s="4">
        <v>1466.0</v>
      </c>
      <c r="B466" s="5" t="s">
        <v>404</v>
      </c>
      <c r="C466" s="6"/>
      <c r="E466" s="6"/>
      <c r="H466" s="4" t="s">
        <v>208</v>
      </c>
      <c r="I466" s="4" t="s">
        <v>171</v>
      </c>
      <c r="J466" s="4" t="s">
        <v>184</v>
      </c>
      <c r="K466" s="4">
        <v>2.0</v>
      </c>
    </row>
    <row r="467" ht="15.75" customHeight="1">
      <c r="A467" s="4">
        <v>1467.0</v>
      </c>
      <c r="B467" s="5" t="s">
        <v>405</v>
      </c>
      <c r="C467" s="6"/>
      <c r="E467" s="6"/>
      <c r="H467" s="4" t="s">
        <v>127</v>
      </c>
      <c r="I467" s="6"/>
      <c r="J467" s="6"/>
      <c r="K467" s="4">
        <v>1.0</v>
      </c>
    </row>
    <row r="468" ht="15.75" customHeight="1">
      <c r="A468" s="4">
        <v>1468.0</v>
      </c>
      <c r="B468" s="5" t="s">
        <v>406</v>
      </c>
      <c r="C468" s="6"/>
      <c r="E468" s="6"/>
      <c r="H468" s="4" t="s">
        <v>127</v>
      </c>
      <c r="I468" s="6"/>
      <c r="J468" s="6"/>
      <c r="K468" s="4">
        <v>3.0</v>
      </c>
    </row>
    <row r="469" ht="15.75" customHeight="1">
      <c r="A469" s="4">
        <v>1469.0</v>
      </c>
      <c r="B469" s="5" t="s">
        <v>407</v>
      </c>
      <c r="C469" s="6"/>
      <c r="E469" s="6"/>
      <c r="H469" s="4" t="s">
        <v>127</v>
      </c>
      <c r="I469" s="6"/>
      <c r="J469" s="6"/>
      <c r="K469" s="4">
        <v>4.0</v>
      </c>
    </row>
    <row r="470" ht="15.75" customHeight="1">
      <c r="A470" s="4">
        <v>1470.0</v>
      </c>
      <c r="B470" s="5" t="s">
        <v>203</v>
      </c>
      <c r="C470" s="4">
        <v>2.8</v>
      </c>
      <c r="E470" s="4">
        <v>36.0</v>
      </c>
      <c r="H470" s="4" t="s">
        <v>170</v>
      </c>
      <c r="I470" s="4" t="s">
        <v>174</v>
      </c>
      <c r="J470" s="4" t="s">
        <v>172</v>
      </c>
      <c r="K470" s="4">
        <v>7.0</v>
      </c>
    </row>
    <row r="471" ht="15.75" customHeight="1">
      <c r="A471" s="4">
        <v>1471.0</v>
      </c>
      <c r="B471" s="5" t="s">
        <v>196</v>
      </c>
      <c r="C471" s="4">
        <v>0.6</v>
      </c>
      <c r="E471" s="4">
        <v>28.5</v>
      </c>
      <c r="H471" s="4" t="s">
        <v>208</v>
      </c>
      <c r="I471" s="4" t="s">
        <v>174</v>
      </c>
      <c r="J471" s="4" t="s">
        <v>184</v>
      </c>
      <c r="K471" s="4">
        <v>2.0</v>
      </c>
    </row>
    <row r="472" ht="15.75" customHeight="1">
      <c r="A472" s="4">
        <v>1472.0</v>
      </c>
      <c r="B472" s="5" t="s">
        <v>183</v>
      </c>
      <c r="C472" s="4">
        <v>2.2</v>
      </c>
      <c r="E472" s="4">
        <v>12.0</v>
      </c>
      <c r="H472" s="4" t="s">
        <v>208</v>
      </c>
      <c r="I472" s="4" t="s">
        <v>174</v>
      </c>
      <c r="J472" s="4" t="s">
        <v>184</v>
      </c>
      <c r="K472" s="4">
        <v>0.0</v>
      </c>
    </row>
    <row r="473" ht="15.75" customHeight="1">
      <c r="A473" s="4">
        <v>1473.0</v>
      </c>
      <c r="B473" s="5" t="s">
        <v>183</v>
      </c>
      <c r="C473" s="4">
        <v>2.5</v>
      </c>
      <c r="E473" s="4">
        <v>19.0</v>
      </c>
      <c r="F473" s="4">
        <v>17.0</v>
      </c>
      <c r="H473" s="4" t="s">
        <v>170</v>
      </c>
      <c r="I473" s="4" t="s">
        <v>186</v>
      </c>
      <c r="J473" s="6"/>
      <c r="K473" s="4">
        <v>0.0</v>
      </c>
    </row>
    <row r="474" ht="15.75" customHeight="1">
      <c r="A474" s="4">
        <v>1474.0</v>
      </c>
      <c r="B474" s="5" t="s">
        <v>203</v>
      </c>
      <c r="C474" s="4">
        <v>1.0</v>
      </c>
      <c r="E474" s="4">
        <v>22.0</v>
      </c>
      <c r="F474" s="4">
        <v>17.0</v>
      </c>
      <c r="H474" s="4" t="s">
        <v>170</v>
      </c>
      <c r="I474" s="4" t="s">
        <v>186</v>
      </c>
      <c r="J474" s="6"/>
      <c r="K474" s="4">
        <v>0.0</v>
      </c>
    </row>
    <row r="475" ht="15.75" customHeight="1">
      <c r="A475" s="4">
        <v>1475.0</v>
      </c>
      <c r="B475" s="5" t="s">
        <v>318</v>
      </c>
      <c r="C475" s="4">
        <v>0.6</v>
      </c>
      <c r="D475" s="4">
        <v>0.5</v>
      </c>
      <c r="E475" s="4">
        <v>30.0</v>
      </c>
      <c r="H475" s="4" t="s">
        <v>170</v>
      </c>
      <c r="I475" s="4" t="s">
        <v>186</v>
      </c>
      <c r="J475" s="6"/>
      <c r="K475" s="4">
        <v>2.0</v>
      </c>
    </row>
    <row r="476" ht="15.75" customHeight="1">
      <c r="A476" s="4">
        <v>1476.0</v>
      </c>
      <c r="B476" s="5" t="s">
        <v>203</v>
      </c>
      <c r="C476" s="4">
        <v>3.8</v>
      </c>
      <c r="D476" s="4">
        <v>1.0</v>
      </c>
      <c r="E476" s="4">
        <v>20.0</v>
      </c>
      <c r="F476" s="4">
        <v>18.0</v>
      </c>
      <c r="H476" s="4" t="s">
        <v>208</v>
      </c>
      <c r="I476" s="4" t="s">
        <v>174</v>
      </c>
      <c r="J476" s="4" t="s">
        <v>184</v>
      </c>
      <c r="K476" s="4">
        <v>6.0</v>
      </c>
    </row>
    <row r="477" ht="15.75" customHeight="1">
      <c r="A477" s="4">
        <v>1477.0</v>
      </c>
      <c r="B477" s="5" t="s">
        <v>295</v>
      </c>
      <c r="C477" s="4">
        <v>7.0</v>
      </c>
      <c r="E477" s="4">
        <v>50.0</v>
      </c>
      <c r="H477" s="4" t="s">
        <v>170</v>
      </c>
      <c r="I477" s="4" t="s">
        <v>186</v>
      </c>
      <c r="J477" s="6"/>
      <c r="K477" s="4">
        <v>1.0</v>
      </c>
    </row>
    <row r="478" ht="15.75" customHeight="1">
      <c r="A478" s="4">
        <v>1478.0</v>
      </c>
      <c r="B478" s="5" t="s">
        <v>196</v>
      </c>
      <c r="C478" s="6"/>
      <c r="E478" s="6"/>
      <c r="H478" s="4" t="s">
        <v>170</v>
      </c>
      <c r="I478" s="4" t="s">
        <v>186</v>
      </c>
      <c r="J478" s="6"/>
      <c r="K478" s="4">
        <v>12.0</v>
      </c>
    </row>
    <row r="479" ht="15.75" customHeight="1">
      <c r="A479" s="4">
        <v>1479.0</v>
      </c>
      <c r="B479" s="5" t="s">
        <v>183</v>
      </c>
      <c r="C479" s="6"/>
      <c r="E479" s="6"/>
      <c r="H479" s="4" t="s">
        <v>208</v>
      </c>
      <c r="I479" s="4" t="s">
        <v>171</v>
      </c>
      <c r="J479" s="4" t="s">
        <v>184</v>
      </c>
      <c r="K479" s="4">
        <v>1.0</v>
      </c>
    </row>
    <row r="480" ht="15.75" customHeight="1">
      <c r="A480" s="4">
        <v>1480.0</v>
      </c>
      <c r="B480" s="5" t="s">
        <v>408</v>
      </c>
      <c r="C480" s="4">
        <v>5.7</v>
      </c>
      <c r="E480" s="4">
        <v>82.0</v>
      </c>
      <c r="H480" s="4" t="s">
        <v>170</v>
      </c>
      <c r="I480" s="4" t="s">
        <v>186</v>
      </c>
      <c r="J480" s="6"/>
      <c r="K480" s="4">
        <v>1.0</v>
      </c>
    </row>
    <row r="481" ht="15.75" customHeight="1">
      <c r="A481" s="4">
        <v>1481.0</v>
      </c>
      <c r="B481" s="5" t="s">
        <v>255</v>
      </c>
      <c r="C481" s="4">
        <v>6.2</v>
      </c>
      <c r="E481" s="4">
        <v>38.0</v>
      </c>
      <c r="H481" s="4" t="s">
        <v>170</v>
      </c>
      <c r="I481" s="4" t="s">
        <v>186</v>
      </c>
      <c r="J481" s="6"/>
      <c r="K481" s="4">
        <v>14.0</v>
      </c>
    </row>
    <row r="482" ht="15.75" customHeight="1">
      <c r="A482" s="4">
        <v>1482.0</v>
      </c>
      <c r="B482" s="5" t="s">
        <v>183</v>
      </c>
      <c r="C482" s="6"/>
      <c r="E482" s="6"/>
      <c r="H482" s="4" t="s">
        <v>208</v>
      </c>
      <c r="I482" s="4" t="s">
        <v>171</v>
      </c>
      <c r="J482" s="4" t="s">
        <v>184</v>
      </c>
      <c r="K482" s="4">
        <v>1.0</v>
      </c>
    </row>
    <row r="483" ht="15.75" customHeight="1">
      <c r="A483" s="4">
        <v>1483.0</v>
      </c>
      <c r="B483" s="5" t="s">
        <v>173</v>
      </c>
      <c r="C483" s="6"/>
      <c r="E483" s="6"/>
      <c r="H483" s="4" t="s">
        <v>170</v>
      </c>
      <c r="I483" s="4" t="s">
        <v>186</v>
      </c>
      <c r="J483" s="6"/>
      <c r="K483" s="4">
        <v>1.0</v>
      </c>
    </row>
    <row r="484" ht="15.75" customHeight="1">
      <c r="A484" s="4">
        <v>1484.0</v>
      </c>
      <c r="B484" s="5" t="s">
        <v>173</v>
      </c>
      <c r="C484" s="6"/>
      <c r="E484" s="6"/>
      <c r="H484" s="4" t="s">
        <v>170</v>
      </c>
      <c r="I484" s="4" t="s">
        <v>186</v>
      </c>
      <c r="J484" s="6"/>
      <c r="K484" s="4">
        <v>0.0</v>
      </c>
    </row>
    <row r="485" ht="15.75" customHeight="1">
      <c r="A485" s="4">
        <v>1485.0</v>
      </c>
      <c r="B485" s="5" t="s">
        <v>173</v>
      </c>
      <c r="C485" s="6"/>
      <c r="E485" s="6"/>
      <c r="H485" s="4" t="s">
        <v>170</v>
      </c>
      <c r="I485" s="4" t="s">
        <v>186</v>
      </c>
      <c r="J485" s="6"/>
      <c r="K485" s="4">
        <v>1.0</v>
      </c>
    </row>
    <row r="486" ht="15.75" customHeight="1">
      <c r="A486" s="4">
        <v>1486.0</v>
      </c>
      <c r="B486" s="5" t="s">
        <v>255</v>
      </c>
      <c r="C486" s="6"/>
      <c r="E486" s="6"/>
      <c r="H486" s="4" t="s">
        <v>127</v>
      </c>
      <c r="I486" s="6"/>
      <c r="J486" s="6"/>
      <c r="K486" s="4">
        <v>0.0</v>
      </c>
    </row>
    <row r="487" ht="15.75" customHeight="1">
      <c r="A487" s="4">
        <v>1487.0</v>
      </c>
      <c r="B487" s="5" t="s">
        <v>173</v>
      </c>
      <c r="C487" s="6"/>
      <c r="E487" s="6"/>
      <c r="H487" s="4" t="s">
        <v>170</v>
      </c>
      <c r="I487" s="4" t="s">
        <v>186</v>
      </c>
      <c r="J487" s="6"/>
      <c r="K487" s="4">
        <v>4.0</v>
      </c>
    </row>
    <row r="488" ht="15.75" customHeight="1">
      <c r="A488" s="4">
        <v>1488.0</v>
      </c>
      <c r="B488" s="5" t="s">
        <v>173</v>
      </c>
      <c r="C488" s="6"/>
      <c r="E488" s="6"/>
      <c r="H488" s="4" t="s">
        <v>208</v>
      </c>
      <c r="I488" s="4" t="s">
        <v>174</v>
      </c>
      <c r="J488" s="4" t="s">
        <v>184</v>
      </c>
      <c r="K488" s="4">
        <v>1.0</v>
      </c>
    </row>
    <row r="489" ht="15.75" customHeight="1">
      <c r="A489" s="4">
        <v>1489.0</v>
      </c>
      <c r="B489" s="5" t="s">
        <v>183</v>
      </c>
      <c r="C489" s="4">
        <v>0.5</v>
      </c>
      <c r="E489" s="4">
        <v>8.0</v>
      </c>
      <c r="H489" s="4" t="s">
        <v>170</v>
      </c>
      <c r="I489" s="4" t="s">
        <v>186</v>
      </c>
      <c r="J489" s="6"/>
      <c r="K489" s="4">
        <v>0.0</v>
      </c>
    </row>
    <row r="490" ht="15.75" customHeight="1">
      <c r="A490" s="4">
        <v>1490.0</v>
      </c>
      <c r="B490" s="5" t="s">
        <v>205</v>
      </c>
      <c r="C490" s="4">
        <v>0.7</v>
      </c>
      <c r="E490" s="4">
        <v>10.0</v>
      </c>
      <c r="H490" s="4" t="s">
        <v>170</v>
      </c>
      <c r="I490" s="4" t="s">
        <v>186</v>
      </c>
      <c r="J490" s="6"/>
      <c r="K490" s="4">
        <v>1.0</v>
      </c>
    </row>
    <row r="491" ht="15.75" customHeight="1">
      <c r="A491" s="4">
        <v>1491.0</v>
      </c>
      <c r="B491" s="5" t="s">
        <v>173</v>
      </c>
      <c r="C491" s="4">
        <v>1.3</v>
      </c>
      <c r="E491" s="4">
        <v>25.0</v>
      </c>
      <c r="H491" s="4" t="s">
        <v>208</v>
      </c>
      <c r="I491" s="4" t="s">
        <v>178</v>
      </c>
      <c r="J491" s="4" t="s">
        <v>184</v>
      </c>
      <c r="K491" s="4">
        <v>7.0</v>
      </c>
    </row>
    <row r="492" ht="15.75" customHeight="1">
      <c r="A492" s="4">
        <v>1492.0</v>
      </c>
      <c r="B492" s="5" t="s">
        <v>409</v>
      </c>
      <c r="C492" s="4">
        <v>1.0</v>
      </c>
      <c r="E492" s="4">
        <v>36.0</v>
      </c>
      <c r="F492" s="4">
        <v>30.0</v>
      </c>
      <c r="H492" s="4" t="s">
        <v>170</v>
      </c>
      <c r="I492" s="4" t="s">
        <v>186</v>
      </c>
      <c r="J492" s="6"/>
      <c r="K492" s="4">
        <v>10.0</v>
      </c>
    </row>
    <row r="493" ht="15.75" customHeight="1">
      <c r="A493" s="4">
        <v>1493.0</v>
      </c>
      <c r="B493" s="5" t="s">
        <v>410</v>
      </c>
      <c r="C493" s="4">
        <v>3.0</v>
      </c>
      <c r="E493" s="4">
        <v>32.0</v>
      </c>
      <c r="F493" s="4">
        <v>30.0</v>
      </c>
      <c r="H493" s="4" t="s">
        <v>170</v>
      </c>
      <c r="I493" s="4" t="s">
        <v>186</v>
      </c>
      <c r="J493" s="6"/>
      <c r="K493" s="4">
        <v>13.0</v>
      </c>
    </row>
    <row r="494" ht="15.75" customHeight="1">
      <c r="A494" s="4">
        <v>1494.0</v>
      </c>
      <c r="B494" s="5" t="s">
        <v>411</v>
      </c>
      <c r="C494" s="4">
        <v>2.0</v>
      </c>
      <c r="E494" s="4">
        <v>31.0</v>
      </c>
      <c r="F494" s="4">
        <v>27.0</v>
      </c>
      <c r="H494" s="4" t="s">
        <v>170</v>
      </c>
      <c r="I494" s="4" t="s">
        <v>186</v>
      </c>
      <c r="J494" s="6"/>
      <c r="K494" s="4">
        <v>9.0</v>
      </c>
    </row>
    <row r="495" ht="15.75" customHeight="1">
      <c r="A495" s="4">
        <v>1495.0</v>
      </c>
      <c r="B495" s="5" t="s">
        <v>412</v>
      </c>
      <c r="C495" s="4">
        <v>2.0</v>
      </c>
      <c r="E495" s="4">
        <v>40.0</v>
      </c>
      <c r="F495" s="4">
        <v>34.0</v>
      </c>
      <c r="H495" s="4" t="s">
        <v>170</v>
      </c>
      <c r="I495" s="4" t="s">
        <v>186</v>
      </c>
      <c r="J495" s="6"/>
      <c r="K495" s="4">
        <v>7.0</v>
      </c>
    </row>
    <row r="496" ht="15.75" customHeight="1">
      <c r="A496" s="4">
        <v>1496.0</v>
      </c>
      <c r="B496" s="5" t="s">
        <v>413</v>
      </c>
      <c r="C496" s="4">
        <v>2.0</v>
      </c>
      <c r="E496" s="4">
        <v>12.0</v>
      </c>
      <c r="F496" s="4">
        <v>7.0</v>
      </c>
      <c r="H496" s="4" t="s">
        <v>170</v>
      </c>
      <c r="I496" s="4" t="s">
        <v>178</v>
      </c>
      <c r="J496" s="4" t="s">
        <v>211</v>
      </c>
      <c r="K496" s="4">
        <v>3.0</v>
      </c>
    </row>
    <row r="497" ht="15.75" customHeight="1">
      <c r="A497" s="4">
        <v>1497.0</v>
      </c>
      <c r="B497" s="5" t="s">
        <v>263</v>
      </c>
      <c r="C497" s="4">
        <v>2.0</v>
      </c>
      <c r="E497" s="4">
        <v>21.0</v>
      </c>
      <c r="F497" s="4">
        <v>18.0</v>
      </c>
      <c r="H497" s="4" t="s">
        <v>170</v>
      </c>
      <c r="I497" s="4" t="s">
        <v>186</v>
      </c>
      <c r="J497" s="6"/>
      <c r="K497" s="4">
        <v>6.0</v>
      </c>
    </row>
    <row r="498" ht="15.75" customHeight="1">
      <c r="A498" s="4">
        <v>1498.0</v>
      </c>
      <c r="B498" s="5" t="s">
        <v>255</v>
      </c>
      <c r="C498" s="4">
        <v>4.2</v>
      </c>
      <c r="E498" s="4">
        <v>46.0</v>
      </c>
      <c r="F498" s="4">
        <v>41.0</v>
      </c>
      <c r="H498" s="4" t="s">
        <v>170</v>
      </c>
      <c r="I498" s="4" t="s">
        <v>186</v>
      </c>
      <c r="J498" s="6"/>
      <c r="K498" s="4">
        <v>34.0</v>
      </c>
    </row>
    <row r="499" ht="15.75" customHeight="1">
      <c r="A499" s="4">
        <v>1499.0</v>
      </c>
      <c r="B499" s="5" t="s">
        <v>196</v>
      </c>
      <c r="C499" s="4">
        <v>1.3</v>
      </c>
      <c r="E499" s="4">
        <v>29.0</v>
      </c>
      <c r="I499" s="6"/>
      <c r="J499" s="6"/>
      <c r="K499" s="4">
        <v>3.0</v>
      </c>
    </row>
    <row r="500" ht="15.75" customHeight="1">
      <c r="A500" s="4">
        <v>1500.0</v>
      </c>
      <c r="B500" s="5" t="s">
        <v>183</v>
      </c>
      <c r="C500" s="6"/>
      <c r="E500" s="6"/>
      <c r="H500" s="4" t="s">
        <v>127</v>
      </c>
      <c r="I500" s="6"/>
      <c r="J500" s="6"/>
      <c r="K500" s="4">
        <v>4.0</v>
      </c>
    </row>
    <row r="501" ht="15.75" customHeight="1">
      <c r="A501" s="4">
        <v>1501.0</v>
      </c>
      <c r="B501" s="5" t="s">
        <v>203</v>
      </c>
      <c r="C501" s="6"/>
      <c r="E501" s="6"/>
      <c r="H501" s="4" t="s">
        <v>127</v>
      </c>
      <c r="I501" s="6"/>
      <c r="J501" s="6"/>
      <c r="K501" s="4">
        <v>1.0</v>
      </c>
    </row>
    <row r="502" ht="15.75" customHeight="1">
      <c r="A502" s="4">
        <v>1502.0</v>
      </c>
      <c r="B502" s="5" t="s">
        <v>205</v>
      </c>
      <c r="C502" s="6"/>
      <c r="E502" s="6"/>
      <c r="H502" s="4" t="s">
        <v>127</v>
      </c>
      <c r="I502" s="6"/>
      <c r="J502" s="6"/>
      <c r="K502" s="4">
        <v>0.0</v>
      </c>
    </row>
    <row r="503" ht="15.75" customHeight="1">
      <c r="A503" s="4">
        <v>1503.0</v>
      </c>
      <c r="B503" s="5" t="s">
        <v>169</v>
      </c>
      <c r="C503" s="6"/>
      <c r="E503" s="6"/>
      <c r="H503" s="4" t="s">
        <v>127</v>
      </c>
      <c r="I503" s="6"/>
      <c r="J503" s="6"/>
      <c r="K503" s="4">
        <v>5.0</v>
      </c>
    </row>
    <row r="504" ht="15.75" customHeight="1">
      <c r="A504" s="4">
        <v>1504.0</v>
      </c>
      <c r="B504" s="5" t="s">
        <v>264</v>
      </c>
      <c r="C504" s="4">
        <v>3.8</v>
      </c>
      <c r="E504" s="6"/>
      <c r="I504" s="6"/>
      <c r="J504" s="6"/>
      <c r="K504" s="4">
        <v>0.0</v>
      </c>
    </row>
    <row r="505" ht="15.75" customHeight="1">
      <c r="A505" s="4">
        <v>1505.0</v>
      </c>
      <c r="B505" s="5" t="s">
        <v>354</v>
      </c>
      <c r="C505" s="6"/>
      <c r="E505" s="4">
        <v>48.0</v>
      </c>
      <c r="I505" s="6"/>
      <c r="J505" s="6"/>
      <c r="K505" s="4">
        <v>10.0</v>
      </c>
    </row>
    <row r="506" ht="15.75" customHeight="1">
      <c r="A506" s="4">
        <v>1506.0</v>
      </c>
      <c r="B506" s="5" t="s">
        <v>196</v>
      </c>
      <c r="C506" s="4">
        <v>6.0</v>
      </c>
      <c r="E506" s="4">
        <v>30.0</v>
      </c>
      <c r="H506" s="4" t="s">
        <v>208</v>
      </c>
      <c r="I506" s="4" t="s">
        <v>174</v>
      </c>
      <c r="J506" s="4" t="s">
        <v>184</v>
      </c>
      <c r="K506" s="4">
        <v>18.0</v>
      </c>
    </row>
    <row r="507" ht="15.75" customHeight="1">
      <c r="A507" s="4">
        <v>1507.0</v>
      </c>
      <c r="B507" s="5" t="s">
        <v>183</v>
      </c>
      <c r="C507" s="4">
        <v>1.6</v>
      </c>
      <c r="E507" s="4">
        <v>25.0</v>
      </c>
      <c r="H507" s="4" t="s">
        <v>208</v>
      </c>
      <c r="I507" s="4" t="s">
        <v>178</v>
      </c>
      <c r="J507" s="4" t="s">
        <v>184</v>
      </c>
      <c r="K507" s="4">
        <v>49.0</v>
      </c>
    </row>
    <row r="508" ht="15.75" customHeight="1">
      <c r="A508" s="4">
        <v>1508.0</v>
      </c>
      <c r="B508" s="5" t="s">
        <v>173</v>
      </c>
      <c r="C508" s="4">
        <v>1.3</v>
      </c>
      <c r="E508" s="4">
        <v>36.0</v>
      </c>
      <c r="H508" s="4" t="s">
        <v>170</v>
      </c>
      <c r="I508" s="4" t="s">
        <v>186</v>
      </c>
      <c r="J508" s="6"/>
      <c r="K508" s="4">
        <v>6.0</v>
      </c>
    </row>
    <row r="509" ht="15.75" customHeight="1">
      <c r="A509" s="4">
        <v>1509.0</v>
      </c>
      <c r="B509" s="5" t="s">
        <v>173</v>
      </c>
      <c r="C509" s="6"/>
      <c r="E509" s="6"/>
      <c r="H509" s="4" t="s">
        <v>127</v>
      </c>
      <c r="I509" s="4" t="s">
        <v>186</v>
      </c>
      <c r="J509" s="6"/>
      <c r="K509" s="4">
        <v>1.0</v>
      </c>
    </row>
    <row r="510" ht="15.75" customHeight="1">
      <c r="A510" s="4">
        <v>1510.0</v>
      </c>
      <c r="B510" s="5" t="s">
        <v>173</v>
      </c>
      <c r="C510" s="4">
        <v>2.0</v>
      </c>
      <c r="E510" s="4">
        <v>37.0</v>
      </c>
      <c r="F510" s="4">
        <v>32.0</v>
      </c>
      <c r="H510" s="4" t="s">
        <v>170</v>
      </c>
      <c r="I510" s="4" t="s">
        <v>186</v>
      </c>
      <c r="J510" s="6"/>
      <c r="K510" s="4">
        <v>5.0</v>
      </c>
    </row>
    <row r="511" ht="15.75" customHeight="1">
      <c r="A511" s="4">
        <v>1511.0</v>
      </c>
      <c r="B511" s="5" t="s">
        <v>196</v>
      </c>
      <c r="C511" s="4">
        <v>3.0</v>
      </c>
      <c r="E511" s="4">
        <v>30.0</v>
      </c>
      <c r="H511" s="4" t="s">
        <v>208</v>
      </c>
      <c r="I511" s="4" t="s">
        <v>174</v>
      </c>
      <c r="J511" s="4" t="s">
        <v>184</v>
      </c>
      <c r="K511" s="4">
        <v>12.0</v>
      </c>
    </row>
    <row r="512" ht="15.75" customHeight="1">
      <c r="A512" s="4">
        <v>1512.0</v>
      </c>
      <c r="B512" s="5" t="s">
        <v>183</v>
      </c>
      <c r="C512" s="4">
        <v>2.5</v>
      </c>
      <c r="E512" s="4">
        <v>24.5</v>
      </c>
      <c r="H512" s="4" t="s">
        <v>170</v>
      </c>
      <c r="I512" s="4" t="s">
        <v>178</v>
      </c>
      <c r="J512" s="4" t="s">
        <v>184</v>
      </c>
      <c r="K512" s="4">
        <v>3.0</v>
      </c>
    </row>
    <row r="513" ht="15.75" customHeight="1">
      <c r="A513" s="4">
        <v>1513.0</v>
      </c>
      <c r="B513" s="5" t="s">
        <v>196</v>
      </c>
      <c r="C513" s="4">
        <v>0.8</v>
      </c>
      <c r="E513" s="4">
        <v>37.0</v>
      </c>
      <c r="F513" s="4">
        <v>32.5</v>
      </c>
      <c r="H513" s="4" t="s">
        <v>170</v>
      </c>
      <c r="I513" s="4" t="s">
        <v>186</v>
      </c>
      <c r="J513" s="6"/>
      <c r="K513" s="4">
        <v>3.0</v>
      </c>
    </row>
    <row r="514" ht="15.75" customHeight="1">
      <c r="A514" s="4">
        <v>1514.0</v>
      </c>
      <c r="B514" s="5" t="s">
        <v>205</v>
      </c>
      <c r="C514" s="4">
        <v>1.6</v>
      </c>
      <c r="E514" s="4">
        <v>30.0</v>
      </c>
      <c r="I514" s="4" t="s">
        <v>174</v>
      </c>
      <c r="J514" s="4" t="s">
        <v>172</v>
      </c>
      <c r="K514" s="4">
        <v>5.0</v>
      </c>
    </row>
    <row r="515" ht="15.75" customHeight="1">
      <c r="A515" s="4">
        <v>1515.0</v>
      </c>
      <c r="B515" s="5" t="s">
        <v>173</v>
      </c>
      <c r="C515" s="4">
        <v>1.6</v>
      </c>
      <c r="D515" s="4">
        <v>0.9</v>
      </c>
      <c r="E515" s="4">
        <v>6.2</v>
      </c>
      <c r="F515" s="4">
        <v>5.2</v>
      </c>
      <c r="H515" s="4" t="s">
        <v>208</v>
      </c>
      <c r="I515" s="4" t="s">
        <v>210</v>
      </c>
      <c r="J515" s="4" t="s">
        <v>184</v>
      </c>
      <c r="K515" s="4">
        <v>1.0</v>
      </c>
    </row>
    <row r="516" ht="15.75" customHeight="1">
      <c r="A516" s="4">
        <v>1516.0</v>
      </c>
      <c r="B516" s="5" t="s">
        <v>355</v>
      </c>
      <c r="C516" s="4">
        <v>9.0</v>
      </c>
      <c r="E516" s="6"/>
      <c r="H516" s="4" t="s">
        <v>208</v>
      </c>
      <c r="I516" s="4" t="s">
        <v>178</v>
      </c>
      <c r="J516" s="4" t="s">
        <v>184</v>
      </c>
      <c r="K516" s="18">
        <v>8.0</v>
      </c>
    </row>
    <row r="517" ht="15.75" customHeight="1">
      <c r="A517" s="4">
        <v>1517.0</v>
      </c>
      <c r="B517" s="5" t="s">
        <v>173</v>
      </c>
      <c r="C517" s="4">
        <v>0.9</v>
      </c>
      <c r="E517" s="4">
        <v>45.0</v>
      </c>
      <c r="F517" s="4">
        <v>40.0</v>
      </c>
      <c r="H517" s="4" t="s">
        <v>170</v>
      </c>
      <c r="I517" s="4" t="s">
        <v>174</v>
      </c>
      <c r="J517" s="4" t="s">
        <v>211</v>
      </c>
      <c r="K517" s="4">
        <v>32.0</v>
      </c>
    </row>
    <row r="518" ht="15.75" customHeight="1">
      <c r="A518" s="4">
        <v>1518.0</v>
      </c>
      <c r="B518" s="5" t="s">
        <v>414</v>
      </c>
      <c r="C518" s="6"/>
      <c r="E518" s="6"/>
      <c r="H518" s="4" t="s">
        <v>12</v>
      </c>
      <c r="I518" s="4" t="s">
        <v>186</v>
      </c>
      <c r="J518" s="4"/>
      <c r="K518" s="4">
        <v>2.0</v>
      </c>
    </row>
    <row r="519" ht="15.75" customHeight="1">
      <c r="A519" s="4">
        <v>1519.0</v>
      </c>
      <c r="B519" s="5" t="s">
        <v>415</v>
      </c>
      <c r="C519" s="6"/>
      <c r="E519" s="6"/>
      <c r="H519" s="4" t="s">
        <v>12</v>
      </c>
      <c r="I519" s="4" t="s">
        <v>171</v>
      </c>
      <c r="J519" s="4" t="s">
        <v>172</v>
      </c>
      <c r="K519" s="4">
        <v>0.0</v>
      </c>
    </row>
    <row r="520" ht="15.75" customHeight="1">
      <c r="A520" s="4">
        <v>1520.0</v>
      </c>
      <c r="B520" s="5" t="s">
        <v>173</v>
      </c>
      <c r="C520" s="4">
        <v>3.6</v>
      </c>
      <c r="E520" s="4">
        <v>38.0</v>
      </c>
      <c r="H520" s="4" t="s">
        <v>170</v>
      </c>
      <c r="I520" s="4" t="s">
        <v>186</v>
      </c>
      <c r="J520" s="6"/>
      <c r="K520" s="4">
        <v>3.0</v>
      </c>
    </row>
    <row r="521" ht="15.75" customHeight="1">
      <c r="A521" s="4">
        <v>1521.0</v>
      </c>
      <c r="B521" s="5" t="s">
        <v>169</v>
      </c>
      <c r="C521" s="4">
        <v>1.1</v>
      </c>
      <c r="E521" s="4">
        <v>10.0</v>
      </c>
      <c r="H521" s="4" t="s">
        <v>170</v>
      </c>
      <c r="I521" s="4" t="s">
        <v>186</v>
      </c>
      <c r="J521" s="6"/>
      <c r="K521" s="4">
        <v>2.0</v>
      </c>
    </row>
    <row r="522" ht="15.75" customHeight="1">
      <c r="A522" s="4">
        <v>1522.0</v>
      </c>
      <c r="B522" s="5" t="s">
        <v>196</v>
      </c>
      <c r="C522" s="6"/>
      <c r="E522" s="6"/>
      <c r="H522" s="4" t="s">
        <v>208</v>
      </c>
      <c r="I522" s="4" t="s">
        <v>178</v>
      </c>
      <c r="J522" s="4" t="s">
        <v>184</v>
      </c>
      <c r="K522" s="4">
        <v>7.0</v>
      </c>
    </row>
    <row r="523" ht="15.75" customHeight="1">
      <c r="A523" s="4">
        <v>1523.0</v>
      </c>
      <c r="B523" s="5" t="s">
        <v>183</v>
      </c>
      <c r="C523" s="6"/>
      <c r="E523" s="6"/>
      <c r="H523" s="4" t="s">
        <v>208</v>
      </c>
      <c r="I523" s="4" t="s">
        <v>178</v>
      </c>
      <c r="J523" s="6"/>
      <c r="K523" s="4">
        <v>2.0</v>
      </c>
    </row>
    <row r="524" ht="15.75" customHeight="1">
      <c r="A524" s="4">
        <v>1524.0</v>
      </c>
      <c r="B524" s="5" t="s">
        <v>203</v>
      </c>
      <c r="C524" s="6"/>
      <c r="E524" s="6"/>
      <c r="H524" s="4" t="s">
        <v>208</v>
      </c>
      <c r="I524" s="4" t="s">
        <v>178</v>
      </c>
      <c r="J524" s="6"/>
      <c r="K524" s="4">
        <v>0.0</v>
      </c>
    </row>
    <row r="525" ht="15.75" customHeight="1">
      <c r="A525" s="4">
        <v>1525.0</v>
      </c>
      <c r="B525" s="5" t="s">
        <v>205</v>
      </c>
      <c r="C525" s="6"/>
      <c r="E525" s="6"/>
      <c r="H525" s="4" t="s">
        <v>208</v>
      </c>
      <c r="I525" s="4" t="s">
        <v>178</v>
      </c>
      <c r="J525" s="6"/>
      <c r="K525" s="4">
        <v>12.0</v>
      </c>
    </row>
    <row r="526" ht="15.75" customHeight="1">
      <c r="A526" s="4">
        <v>1526.0</v>
      </c>
      <c r="B526" s="5" t="s">
        <v>416</v>
      </c>
      <c r="C526" s="6"/>
      <c r="E526" s="6"/>
      <c r="H526" s="4" t="s">
        <v>208</v>
      </c>
      <c r="I526" s="4" t="s">
        <v>171</v>
      </c>
      <c r="J526" s="4" t="s">
        <v>184</v>
      </c>
      <c r="K526" s="4">
        <v>1.0</v>
      </c>
    </row>
    <row r="527" ht="15.75" customHeight="1">
      <c r="A527" s="4">
        <v>1527.0</v>
      </c>
      <c r="B527" s="5" t="s">
        <v>417</v>
      </c>
      <c r="C527" s="6"/>
      <c r="E527" s="6"/>
      <c r="H527" s="4" t="s">
        <v>208</v>
      </c>
      <c r="I527" s="4" t="s">
        <v>171</v>
      </c>
      <c r="J527" s="4" t="s">
        <v>184</v>
      </c>
      <c r="K527" s="4">
        <v>1.0</v>
      </c>
    </row>
    <row r="528" ht="15.75" customHeight="1">
      <c r="A528" s="4">
        <v>1528.0</v>
      </c>
      <c r="B528" s="5" t="s">
        <v>418</v>
      </c>
      <c r="C528" s="6"/>
      <c r="E528" s="6"/>
      <c r="H528" s="4" t="s">
        <v>127</v>
      </c>
      <c r="I528" s="6"/>
      <c r="J528" s="6"/>
      <c r="K528" s="4" t="s">
        <v>127</v>
      </c>
    </row>
    <row r="529" ht="15.75" customHeight="1">
      <c r="A529" s="4">
        <v>1529.0</v>
      </c>
      <c r="B529" s="5" t="s">
        <v>419</v>
      </c>
      <c r="C529" s="6"/>
      <c r="E529" s="6"/>
      <c r="H529" s="4" t="s">
        <v>127</v>
      </c>
      <c r="I529" s="6"/>
      <c r="J529" s="6"/>
      <c r="K529" s="4" t="s">
        <v>127</v>
      </c>
    </row>
    <row r="530" ht="15.75" customHeight="1">
      <c r="A530" s="4">
        <v>1530.0</v>
      </c>
      <c r="B530" s="5" t="s">
        <v>173</v>
      </c>
      <c r="C530" s="4">
        <v>1.9</v>
      </c>
      <c r="E530" s="6"/>
      <c r="H530" s="4" t="s">
        <v>208</v>
      </c>
      <c r="I530" s="4" t="s">
        <v>171</v>
      </c>
      <c r="J530" s="4" t="s">
        <v>184</v>
      </c>
      <c r="K530" s="4">
        <v>1.0</v>
      </c>
    </row>
    <row r="531" ht="15.75" customHeight="1">
      <c r="A531" s="4">
        <v>1531.0</v>
      </c>
      <c r="B531" s="5" t="s">
        <v>173</v>
      </c>
      <c r="C531" s="4">
        <v>1.9</v>
      </c>
      <c r="E531" s="6"/>
      <c r="H531" s="4" t="s">
        <v>208</v>
      </c>
      <c r="I531" s="4" t="s">
        <v>171</v>
      </c>
      <c r="J531" s="4" t="s">
        <v>184</v>
      </c>
      <c r="K531" s="4">
        <v>1.0</v>
      </c>
    </row>
    <row r="532" ht="15.75" customHeight="1">
      <c r="A532" s="4">
        <v>1532.0</v>
      </c>
      <c r="B532" s="5" t="s">
        <v>173</v>
      </c>
      <c r="C532" s="4">
        <v>1.9</v>
      </c>
      <c r="E532" s="6"/>
      <c r="H532" s="4" t="s">
        <v>208</v>
      </c>
      <c r="I532" s="4" t="s">
        <v>171</v>
      </c>
      <c r="J532" s="4" t="s">
        <v>184</v>
      </c>
      <c r="K532" s="4">
        <v>1.0</v>
      </c>
    </row>
    <row r="533" ht="15.75" customHeight="1">
      <c r="A533" s="4">
        <v>1533.0</v>
      </c>
      <c r="B533" s="5" t="s">
        <v>173</v>
      </c>
      <c r="C533" s="4">
        <v>1.9</v>
      </c>
      <c r="E533" s="6"/>
      <c r="H533" s="4" t="s">
        <v>208</v>
      </c>
      <c r="I533" s="4" t="s">
        <v>171</v>
      </c>
      <c r="J533" s="4" t="s">
        <v>184</v>
      </c>
      <c r="K533" s="4">
        <v>1.0</v>
      </c>
    </row>
    <row r="534" ht="15.75" customHeight="1">
      <c r="A534" s="4">
        <v>1534.0</v>
      </c>
      <c r="B534" s="5" t="s">
        <v>173</v>
      </c>
      <c r="C534" s="4">
        <v>1.9</v>
      </c>
      <c r="E534" s="6"/>
      <c r="H534" s="4" t="s">
        <v>208</v>
      </c>
      <c r="I534" s="4" t="s">
        <v>171</v>
      </c>
      <c r="J534" s="4" t="s">
        <v>184</v>
      </c>
      <c r="K534" s="4">
        <v>1.0</v>
      </c>
    </row>
    <row r="535" ht="15.75" customHeight="1">
      <c r="A535" s="4">
        <v>1535.0</v>
      </c>
      <c r="B535" s="5" t="s">
        <v>173</v>
      </c>
      <c r="C535" s="4">
        <v>1.9</v>
      </c>
      <c r="E535" s="6"/>
      <c r="H535" s="4" t="s">
        <v>208</v>
      </c>
      <c r="I535" s="4" t="s">
        <v>171</v>
      </c>
      <c r="J535" s="4" t="s">
        <v>184</v>
      </c>
      <c r="K535" s="4">
        <v>1.0</v>
      </c>
    </row>
    <row r="536" ht="15.75" customHeight="1">
      <c r="A536" s="4">
        <v>1536.0</v>
      </c>
      <c r="B536" s="5" t="s">
        <v>173</v>
      </c>
      <c r="C536" s="4">
        <v>1.9</v>
      </c>
      <c r="E536" s="6"/>
      <c r="H536" s="4" t="s">
        <v>208</v>
      </c>
      <c r="I536" s="4" t="s">
        <v>171</v>
      </c>
      <c r="J536" s="4" t="s">
        <v>184</v>
      </c>
      <c r="K536" s="4">
        <v>1.0</v>
      </c>
    </row>
    <row r="537" ht="15.75" customHeight="1">
      <c r="A537" s="4">
        <v>1537.0</v>
      </c>
      <c r="B537" s="5" t="s">
        <v>173</v>
      </c>
      <c r="C537" s="4">
        <v>1.9</v>
      </c>
      <c r="E537" s="6"/>
      <c r="H537" s="4" t="s">
        <v>208</v>
      </c>
      <c r="I537" s="4" t="s">
        <v>171</v>
      </c>
      <c r="J537" s="4" t="s">
        <v>184</v>
      </c>
      <c r="K537" s="4">
        <v>0.0</v>
      </c>
    </row>
    <row r="538" ht="15.75" customHeight="1">
      <c r="A538" s="4">
        <v>1538.0</v>
      </c>
      <c r="B538" s="5" t="s">
        <v>173</v>
      </c>
      <c r="C538" s="4">
        <v>1.9</v>
      </c>
      <c r="E538" s="6"/>
      <c r="H538" s="4" t="s">
        <v>208</v>
      </c>
      <c r="I538" s="4" t="s">
        <v>171</v>
      </c>
      <c r="J538" s="4" t="s">
        <v>184</v>
      </c>
      <c r="K538" s="4">
        <v>0.0</v>
      </c>
    </row>
    <row r="539" ht="15.75" customHeight="1">
      <c r="A539" s="4">
        <v>1539.0</v>
      </c>
      <c r="B539" s="5" t="s">
        <v>173</v>
      </c>
      <c r="C539" s="4">
        <v>1.9</v>
      </c>
      <c r="E539" s="6"/>
      <c r="H539" s="4" t="s">
        <v>208</v>
      </c>
      <c r="I539" s="4" t="s">
        <v>171</v>
      </c>
      <c r="J539" s="4" t="s">
        <v>184</v>
      </c>
      <c r="K539" s="4">
        <v>1.0</v>
      </c>
    </row>
    <row r="540" ht="15.75" customHeight="1">
      <c r="A540" s="4">
        <v>1540.0</v>
      </c>
      <c r="B540" s="5" t="s">
        <v>420</v>
      </c>
      <c r="C540" s="4">
        <v>3.9</v>
      </c>
      <c r="E540" s="6"/>
      <c r="H540" s="4" t="s">
        <v>127</v>
      </c>
      <c r="I540" s="6"/>
      <c r="J540" s="6"/>
      <c r="K540" s="4">
        <v>0.0</v>
      </c>
    </row>
    <row r="541" ht="15.75" customHeight="1">
      <c r="A541" s="4">
        <v>1541.0</v>
      </c>
      <c r="B541" s="5" t="s">
        <v>421</v>
      </c>
      <c r="C541" s="4">
        <v>3.9</v>
      </c>
      <c r="E541" s="6"/>
      <c r="H541" s="4" t="s">
        <v>127</v>
      </c>
      <c r="I541" s="6"/>
      <c r="J541" s="6"/>
      <c r="K541" s="4">
        <v>0.0</v>
      </c>
    </row>
    <row r="542" ht="15.75" customHeight="1">
      <c r="A542" s="4">
        <v>1542.0</v>
      </c>
      <c r="B542" s="5" t="s">
        <v>422</v>
      </c>
      <c r="C542" s="4">
        <v>3.9</v>
      </c>
      <c r="E542" s="6"/>
      <c r="H542" s="4" t="s">
        <v>127</v>
      </c>
      <c r="I542" s="6"/>
      <c r="J542" s="6"/>
      <c r="K542" s="4">
        <v>1.0</v>
      </c>
    </row>
    <row r="543" ht="15.75" customHeight="1">
      <c r="A543" s="4">
        <v>1543.0</v>
      </c>
      <c r="B543" s="5" t="s">
        <v>173</v>
      </c>
      <c r="C543" s="6"/>
      <c r="E543" s="6"/>
      <c r="H543" s="4" t="s">
        <v>127</v>
      </c>
      <c r="I543" s="4" t="s">
        <v>171</v>
      </c>
      <c r="J543" s="4" t="s">
        <v>172</v>
      </c>
      <c r="K543" s="4">
        <v>0.0</v>
      </c>
    </row>
    <row r="544" ht="15.75" customHeight="1">
      <c r="A544" s="4">
        <v>1544.0</v>
      </c>
      <c r="B544" s="5" t="s">
        <v>173</v>
      </c>
      <c r="C544" s="6"/>
      <c r="E544" s="6"/>
      <c r="I544" s="4" t="s">
        <v>178</v>
      </c>
      <c r="J544" s="4" t="s">
        <v>172</v>
      </c>
      <c r="K544" s="4">
        <v>1.0</v>
      </c>
    </row>
    <row r="545" ht="15.75" customHeight="1">
      <c r="A545" s="4">
        <v>1545.0</v>
      </c>
      <c r="B545" s="5" t="s">
        <v>173</v>
      </c>
      <c r="C545" s="6"/>
      <c r="E545" s="6"/>
      <c r="I545" s="4" t="s">
        <v>178</v>
      </c>
      <c r="J545" s="4" t="s">
        <v>172</v>
      </c>
      <c r="K545" s="4">
        <v>1.0</v>
      </c>
    </row>
    <row r="546" ht="15.75" customHeight="1">
      <c r="A546" s="4">
        <v>1546.0</v>
      </c>
      <c r="B546" s="5" t="s">
        <v>173</v>
      </c>
      <c r="C546" s="6"/>
      <c r="E546" s="6"/>
      <c r="I546" s="4" t="s">
        <v>178</v>
      </c>
      <c r="J546" s="4" t="s">
        <v>172</v>
      </c>
      <c r="K546" s="4">
        <v>1.0</v>
      </c>
    </row>
    <row r="547" ht="15.75" customHeight="1">
      <c r="A547" s="4">
        <v>1547.0</v>
      </c>
      <c r="B547" s="5" t="s">
        <v>173</v>
      </c>
      <c r="C547" s="6"/>
      <c r="E547" s="6"/>
      <c r="I547" s="4" t="s">
        <v>178</v>
      </c>
      <c r="J547" s="4" t="s">
        <v>172</v>
      </c>
      <c r="K547" s="4">
        <v>1.0</v>
      </c>
    </row>
    <row r="548" ht="15.75" customHeight="1">
      <c r="A548" s="4">
        <v>1548.0</v>
      </c>
      <c r="B548" s="5" t="s">
        <v>173</v>
      </c>
      <c r="C548" s="6"/>
      <c r="E548" s="6"/>
      <c r="I548" s="4" t="s">
        <v>178</v>
      </c>
      <c r="J548" s="4" t="s">
        <v>172</v>
      </c>
      <c r="K548" s="4">
        <v>1.0</v>
      </c>
    </row>
    <row r="549" ht="15.75" customHeight="1">
      <c r="A549" s="4">
        <v>1549.0</v>
      </c>
      <c r="B549" s="5" t="s">
        <v>173</v>
      </c>
      <c r="C549" s="6"/>
      <c r="E549" s="6"/>
      <c r="I549" s="4" t="s">
        <v>178</v>
      </c>
      <c r="J549" s="4" t="s">
        <v>172</v>
      </c>
      <c r="K549" s="4">
        <v>1.0</v>
      </c>
    </row>
    <row r="550" ht="15.75" customHeight="1">
      <c r="A550" s="4">
        <v>1550.0</v>
      </c>
      <c r="B550" s="5" t="s">
        <v>173</v>
      </c>
      <c r="C550" s="6"/>
      <c r="E550" s="6"/>
      <c r="I550" s="4" t="s">
        <v>178</v>
      </c>
      <c r="J550" s="4" t="s">
        <v>172</v>
      </c>
      <c r="K550" s="4">
        <v>1.0</v>
      </c>
    </row>
    <row r="551" ht="15.75" customHeight="1">
      <c r="A551" s="4">
        <v>1551.0</v>
      </c>
      <c r="B551" s="5" t="s">
        <v>173</v>
      </c>
      <c r="C551" s="6"/>
      <c r="E551" s="6"/>
      <c r="I551" s="4" t="s">
        <v>186</v>
      </c>
      <c r="J551" s="4"/>
      <c r="K551" s="4">
        <v>1.0</v>
      </c>
    </row>
    <row r="552" ht="15.75" customHeight="1">
      <c r="A552" s="4">
        <v>1552.0</v>
      </c>
      <c r="B552" s="5" t="s">
        <v>196</v>
      </c>
      <c r="C552" s="4">
        <v>1.9</v>
      </c>
      <c r="E552" s="6"/>
      <c r="H552" s="4" t="s">
        <v>423</v>
      </c>
      <c r="I552" s="4" t="s">
        <v>171</v>
      </c>
      <c r="J552" s="4" t="s">
        <v>184</v>
      </c>
      <c r="K552" s="4">
        <v>1.0</v>
      </c>
    </row>
    <row r="553" ht="15.75" customHeight="1">
      <c r="A553" s="4">
        <v>1553.0</v>
      </c>
      <c r="B553" s="5" t="s">
        <v>183</v>
      </c>
      <c r="C553" s="4">
        <v>1.9</v>
      </c>
      <c r="E553" s="6"/>
      <c r="H553" s="4" t="s">
        <v>423</v>
      </c>
      <c r="I553" s="4" t="s">
        <v>171</v>
      </c>
      <c r="J553" s="4" t="s">
        <v>184</v>
      </c>
      <c r="K553" s="4">
        <v>1.0</v>
      </c>
    </row>
    <row r="554" ht="15.75" customHeight="1">
      <c r="A554" s="4">
        <v>1554.0</v>
      </c>
      <c r="B554" s="5" t="s">
        <v>183</v>
      </c>
      <c r="C554" s="4">
        <v>2.6</v>
      </c>
      <c r="E554" s="4">
        <v>42.0</v>
      </c>
      <c r="H554" s="4" t="s">
        <v>170</v>
      </c>
      <c r="I554" s="4" t="s">
        <v>186</v>
      </c>
      <c r="J554" s="6"/>
      <c r="K554" s="4">
        <v>3.0</v>
      </c>
    </row>
    <row r="555" ht="15.75" customHeight="1">
      <c r="A555" s="4">
        <v>1555.0</v>
      </c>
      <c r="B555" s="5" t="s">
        <v>173</v>
      </c>
      <c r="C555" s="6"/>
      <c r="E555" s="6"/>
      <c r="H555" s="4" t="s">
        <v>170</v>
      </c>
      <c r="I555" s="4" t="s">
        <v>186</v>
      </c>
      <c r="J555" s="6"/>
      <c r="K555" s="4">
        <v>0.0</v>
      </c>
    </row>
    <row r="556" ht="15.75" customHeight="1">
      <c r="A556" s="4">
        <v>1556.0</v>
      </c>
      <c r="B556" s="5" t="s">
        <v>173</v>
      </c>
      <c r="C556" s="6"/>
      <c r="E556" s="6"/>
      <c r="H556" s="4" t="s">
        <v>170</v>
      </c>
      <c r="I556" s="4" t="s">
        <v>186</v>
      </c>
      <c r="J556" s="6"/>
      <c r="K556" s="4">
        <v>0.0</v>
      </c>
    </row>
    <row r="557" ht="15.75" customHeight="1">
      <c r="A557" s="4">
        <v>1557.0</v>
      </c>
      <c r="B557" s="5" t="s">
        <v>173</v>
      </c>
      <c r="C557" s="6"/>
      <c r="E557" s="6"/>
      <c r="H557" s="4" t="s">
        <v>170</v>
      </c>
      <c r="I557" s="4" t="s">
        <v>186</v>
      </c>
      <c r="J557" s="6"/>
      <c r="K557" s="4">
        <v>2.0</v>
      </c>
    </row>
    <row r="558" ht="15.75" customHeight="1">
      <c r="A558" s="4">
        <v>1558.0</v>
      </c>
      <c r="B558" s="5" t="s">
        <v>173</v>
      </c>
      <c r="C558" s="6"/>
      <c r="E558" s="6"/>
      <c r="H558" s="4" t="s">
        <v>170</v>
      </c>
      <c r="I558" s="4" t="s">
        <v>186</v>
      </c>
      <c r="J558" s="6"/>
      <c r="K558" s="4">
        <v>1.0</v>
      </c>
    </row>
    <row r="559" ht="15.75" customHeight="1">
      <c r="A559" s="4">
        <v>1559.0</v>
      </c>
      <c r="B559" s="5" t="s">
        <v>173</v>
      </c>
      <c r="C559" s="6"/>
      <c r="E559" s="6"/>
      <c r="H559" s="4" t="s">
        <v>170</v>
      </c>
      <c r="I559" s="4" t="s">
        <v>186</v>
      </c>
      <c r="J559" s="6"/>
      <c r="K559" s="4">
        <v>1.0</v>
      </c>
    </row>
    <row r="560" ht="15.75" customHeight="1">
      <c r="A560" s="4">
        <v>1560.0</v>
      </c>
      <c r="B560" s="5" t="s">
        <v>203</v>
      </c>
      <c r="C560" s="4">
        <v>1.2</v>
      </c>
      <c r="E560" s="4">
        <v>15.0</v>
      </c>
      <c r="H560" s="4" t="s">
        <v>423</v>
      </c>
      <c r="I560" s="4" t="s">
        <v>178</v>
      </c>
      <c r="J560" s="4" t="s">
        <v>184</v>
      </c>
      <c r="K560" s="4">
        <v>1.0</v>
      </c>
    </row>
    <row r="561" ht="15.75" customHeight="1">
      <c r="A561" s="4">
        <v>1561.0</v>
      </c>
      <c r="B561" s="5" t="s">
        <v>196</v>
      </c>
      <c r="C561" s="6"/>
      <c r="E561" s="6"/>
      <c r="H561" s="4" t="s">
        <v>170</v>
      </c>
      <c r="I561" s="4" t="s">
        <v>186</v>
      </c>
      <c r="J561" s="6"/>
      <c r="K561" s="4">
        <v>9.0</v>
      </c>
    </row>
    <row r="562" ht="15.75" customHeight="1">
      <c r="A562" s="4">
        <v>1562.0</v>
      </c>
      <c r="B562" s="5" t="s">
        <v>183</v>
      </c>
      <c r="C562" s="6"/>
      <c r="E562" s="6"/>
      <c r="H562" s="4" t="s">
        <v>170</v>
      </c>
      <c r="I562" s="4" t="s">
        <v>186</v>
      </c>
      <c r="J562" s="6"/>
      <c r="K562" s="4">
        <v>10.0</v>
      </c>
    </row>
    <row r="563" ht="15.75" customHeight="1">
      <c r="A563" s="4">
        <v>1563.0</v>
      </c>
      <c r="B563" s="5" t="s">
        <v>196</v>
      </c>
      <c r="C563" s="6"/>
      <c r="E563" s="6"/>
      <c r="H563" s="4" t="s">
        <v>170</v>
      </c>
      <c r="I563" s="4" t="s">
        <v>186</v>
      </c>
      <c r="J563" s="6"/>
      <c r="K563" s="4">
        <v>6.0</v>
      </c>
    </row>
    <row r="564" ht="15.75" customHeight="1">
      <c r="A564" s="4">
        <v>1564.0</v>
      </c>
      <c r="B564" s="5" t="s">
        <v>183</v>
      </c>
      <c r="C564" s="6"/>
      <c r="E564" s="6"/>
      <c r="H564" s="4" t="s">
        <v>170</v>
      </c>
      <c r="I564" s="4" t="s">
        <v>186</v>
      </c>
      <c r="J564" s="6"/>
      <c r="K564" s="4">
        <v>2.0</v>
      </c>
    </row>
    <row r="565" ht="15.75" customHeight="1">
      <c r="A565" s="4">
        <v>1565.0</v>
      </c>
      <c r="B565" s="5" t="s">
        <v>173</v>
      </c>
      <c r="C565" s="6"/>
      <c r="E565" s="6"/>
      <c r="H565" s="4" t="s">
        <v>170</v>
      </c>
      <c r="I565" s="4" t="s">
        <v>178</v>
      </c>
      <c r="J565" s="4" t="s">
        <v>211</v>
      </c>
      <c r="K565" s="4">
        <v>0.0</v>
      </c>
    </row>
    <row r="566" ht="15.75" customHeight="1">
      <c r="A566" s="4">
        <v>1566.0</v>
      </c>
      <c r="B566" s="5" t="s">
        <v>277</v>
      </c>
      <c r="C566" s="6"/>
      <c r="E566" s="6"/>
      <c r="H566" s="4" t="s">
        <v>208</v>
      </c>
      <c r="I566" s="4" t="s">
        <v>174</v>
      </c>
      <c r="J566" s="4" t="s">
        <v>424</v>
      </c>
      <c r="K566" s="4">
        <v>1.0</v>
      </c>
    </row>
    <row r="567" ht="15.75" customHeight="1">
      <c r="A567" s="4">
        <v>1567.0</v>
      </c>
      <c r="B567" s="5" t="s">
        <v>425</v>
      </c>
      <c r="C567" s="6"/>
      <c r="E567" s="6"/>
      <c r="H567" s="4" t="s">
        <v>208</v>
      </c>
      <c r="I567" s="4" t="s">
        <v>174</v>
      </c>
      <c r="J567" s="4" t="s">
        <v>424</v>
      </c>
      <c r="K567" s="4">
        <v>2.0</v>
      </c>
    </row>
    <row r="568" ht="15.75" customHeight="1">
      <c r="A568" s="4">
        <v>1568.0</v>
      </c>
      <c r="B568" s="5" t="s">
        <v>187</v>
      </c>
      <c r="C568" s="6"/>
      <c r="E568" s="6"/>
      <c r="H568" s="4" t="s">
        <v>208</v>
      </c>
      <c r="I568" s="4" t="s">
        <v>174</v>
      </c>
      <c r="J568" s="4" t="s">
        <v>424</v>
      </c>
      <c r="K568" s="4">
        <v>1.0</v>
      </c>
    </row>
    <row r="569" ht="15.75" customHeight="1">
      <c r="A569" s="4">
        <v>1569.0</v>
      </c>
      <c r="B569" s="5" t="s">
        <v>344</v>
      </c>
      <c r="C569" s="6"/>
      <c r="E569" s="6"/>
      <c r="H569" s="4" t="s">
        <v>127</v>
      </c>
      <c r="I569" s="4" t="s">
        <v>171</v>
      </c>
      <c r="J569" s="4" t="s">
        <v>172</v>
      </c>
      <c r="K569" s="4">
        <v>1.0</v>
      </c>
    </row>
    <row r="570" ht="15.75" customHeight="1">
      <c r="A570" s="4">
        <v>1570.0</v>
      </c>
      <c r="B570" s="5" t="s">
        <v>357</v>
      </c>
      <c r="C570" s="6"/>
      <c r="E570" s="6"/>
      <c r="H570" s="4" t="s">
        <v>127</v>
      </c>
      <c r="I570" s="4" t="s">
        <v>171</v>
      </c>
      <c r="J570" s="4" t="s">
        <v>172</v>
      </c>
      <c r="K570" s="4">
        <v>1.0</v>
      </c>
    </row>
    <row r="571" ht="15.75" customHeight="1">
      <c r="A571" s="4">
        <v>1571.0</v>
      </c>
      <c r="B571" s="5" t="s">
        <v>426</v>
      </c>
      <c r="C571" s="6"/>
      <c r="E571" s="6"/>
      <c r="H571" s="4" t="s">
        <v>127</v>
      </c>
      <c r="I571" s="4" t="s">
        <v>171</v>
      </c>
      <c r="J571" s="4" t="s">
        <v>172</v>
      </c>
      <c r="K571" s="4">
        <v>1.0</v>
      </c>
    </row>
    <row r="572" ht="15.75" customHeight="1">
      <c r="A572" s="4">
        <v>1572.0</v>
      </c>
      <c r="B572" s="5" t="s">
        <v>427</v>
      </c>
      <c r="C572" s="6"/>
      <c r="E572" s="6"/>
      <c r="H572" s="4" t="s">
        <v>127</v>
      </c>
      <c r="I572" s="4" t="s">
        <v>171</v>
      </c>
      <c r="J572" s="4" t="s">
        <v>172</v>
      </c>
      <c r="K572" s="4">
        <v>0.0</v>
      </c>
    </row>
    <row r="573" ht="15.75" customHeight="1">
      <c r="A573" s="4">
        <v>1573.0</v>
      </c>
      <c r="B573" s="5" t="s">
        <v>428</v>
      </c>
      <c r="C573" s="6"/>
      <c r="E573" s="6"/>
      <c r="H573" s="4" t="s">
        <v>127</v>
      </c>
      <c r="I573" s="4" t="s">
        <v>171</v>
      </c>
      <c r="J573" s="4" t="s">
        <v>172</v>
      </c>
      <c r="K573" s="4">
        <v>1.0</v>
      </c>
    </row>
    <row r="574" ht="15.75" customHeight="1">
      <c r="A574" s="4">
        <v>1574.0</v>
      </c>
      <c r="B574" s="5" t="s">
        <v>358</v>
      </c>
      <c r="C574" s="6"/>
      <c r="E574" s="6"/>
      <c r="H574" s="4" t="s">
        <v>127</v>
      </c>
      <c r="I574" s="4" t="s">
        <v>171</v>
      </c>
      <c r="J574" s="4" t="s">
        <v>172</v>
      </c>
      <c r="K574" s="4">
        <v>0.0</v>
      </c>
    </row>
    <row r="575" ht="15.75" customHeight="1">
      <c r="A575" s="4">
        <v>1575.0</v>
      </c>
      <c r="B575" s="5" t="s">
        <v>227</v>
      </c>
      <c r="C575" s="6"/>
      <c r="E575" s="6"/>
      <c r="H575" s="4" t="s">
        <v>127</v>
      </c>
      <c r="I575" s="4" t="s">
        <v>171</v>
      </c>
      <c r="J575" s="4" t="s">
        <v>172</v>
      </c>
      <c r="K575" s="4">
        <v>1.0</v>
      </c>
    </row>
    <row r="576" ht="15.75" customHeight="1">
      <c r="A576" s="4">
        <v>1576.0</v>
      </c>
      <c r="B576" s="5" t="s">
        <v>196</v>
      </c>
      <c r="C576" s="6"/>
      <c r="E576" s="4">
        <v>10.0</v>
      </c>
      <c r="F576" s="4">
        <v>8.0</v>
      </c>
      <c r="H576" s="4" t="s">
        <v>170</v>
      </c>
      <c r="I576" s="4" t="s">
        <v>186</v>
      </c>
      <c r="J576" s="6"/>
      <c r="K576" s="4">
        <v>1.0</v>
      </c>
    </row>
    <row r="577" ht="15.75" customHeight="1">
      <c r="A577" s="4">
        <v>1577.0</v>
      </c>
      <c r="B577" s="5" t="s">
        <v>183</v>
      </c>
      <c r="C577" s="6"/>
      <c r="E577" s="4">
        <v>10.0</v>
      </c>
      <c r="F577" s="4">
        <v>8.0</v>
      </c>
      <c r="H577" s="4" t="s">
        <v>170</v>
      </c>
      <c r="I577" s="4" t="s">
        <v>186</v>
      </c>
      <c r="J577" s="6"/>
      <c r="K577" s="4">
        <v>6.0</v>
      </c>
    </row>
    <row r="578" ht="15.75" customHeight="1">
      <c r="A578" s="4">
        <v>1578.0</v>
      </c>
      <c r="B578" s="5" t="s">
        <v>203</v>
      </c>
      <c r="C578" s="6"/>
      <c r="E578" s="4">
        <v>10.0</v>
      </c>
      <c r="F578" s="4">
        <v>8.0</v>
      </c>
      <c r="H578" s="4" t="s">
        <v>170</v>
      </c>
      <c r="I578" s="4" t="s">
        <v>186</v>
      </c>
      <c r="J578" s="6"/>
      <c r="K578" s="4">
        <v>4.0</v>
      </c>
    </row>
    <row r="579" ht="15.75" customHeight="1">
      <c r="A579" s="4">
        <v>1579.0</v>
      </c>
      <c r="B579" s="5" t="s">
        <v>205</v>
      </c>
      <c r="C579" s="6"/>
      <c r="E579" s="4">
        <v>10.0</v>
      </c>
      <c r="F579" s="4">
        <v>8.0</v>
      </c>
      <c r="H579" s="4" t="s">
        <v>170</v>
      </c>
      <c r="I579" s="4" t="s">
        <v>186</v>
      </c>
      <c r="J579" s="6"/>
      <c r="K579" s="4">
        <v>6.0</v>
      </c>
    </row>
    <row r="580" ht="15.75" customHeight="1">
      <c r="A580" s="4">
        <v>1580.0</v>
      </c>
      <c r="B580" s="5" t="s">
        <v>169</v>
      </c>
      <c r="C580" s="6"/>
      <c r="E580" s="4">
        <v>10.0</v>
      </c>
      <c r="F580" s="4">
        <v>8.0</v>
      </c>
      <c r="H580" s="4" t="s">
        <v>208</v>
      </c>
      <c r="I580" s="4" t="s">
        <v>178</v>
      </c>
      <c r="J580" s="4" t="s">
        <v>184</v>
      </c>
      <c r="K580" s="4">
        <v>4.0</v>
      </c>
    </row>
    <row r="581" ht="15.75" customHeight="1">
      <c r="A581" s="4">
        <v>1581.0</v>
      </c>
      <c r="B581" s="5" t="s">
        <v>169</v>
      </c>
      <c r="C581" s="4">
        <v>2.0</v>
      </c>
      <c r="E581" s="4">
        <v>30.0</v>
      </c>
      <c r="H581" s="4" t="s">
        <v>208</v>
      </c>
      <c r="I581" s="4" t="s">
        <v>178</v>
      </c>
      <c r="J581" s="4" t="s">
        <v>184</v>
      </c>
      <c r="K581" s="4">
        <v>0.0</v>
      </c>
    </row>
    <row r="582" ht="15.75" customHeight="1">
      <c r="A582" s="4">
        <v>1582.0</v>
      </c>
      <c r="B582" s="5" t="s">
        <v>264</v>
      </c>
      <c r="C582" s="4">
        <v>6.0</v>
      </c>
      <c r="D582" s="4">
        <v>5.0</v>
      </c>
      <c r="E582" s="4">
        <v>42.0</v>
      </c>
      <c r="H582" s="4" t="s">
        <v>208</v>
      </c>
      <c r="I582" s="4" t="s">
        <v>210</v>
      </c>
      <c r="J582" s="4" t="s">
        <v>184</v>
      </c>
      <c r="K582" s="4">
        <v>1.0</v>
      </c>
    </row>
    <row r="583" ht="15.75" customHeight="1">
      <c r="A583" s="4">
        <v>1583.0</v>
      </c>
      <c r="B583" s="5" t="s">
        <v>183</v>
      </c>
      <c r="C583" s="6"/>
      <c r="E583" s="6"/>
      <c r="H583" s="4" t="s">
        <v>170</v>
      </c>
      <c r="I583" s="4" t="s">
        <v>186</v>
      </c>
      <c r="J583" s="6"/>
      <c r="K583" s="4">
        <v>1.0</v>
      </c>
    </row>
    <row r="584" ht="15.75" customHeight="1">
      <c r="A584" s="4">
        <v>1584.0</v>
      </c>
      <c r="B584" s="5" t="s">
        <v>429</v>
      </c>
      <c r="C584" s="6"/>
      <c r="E584" s="6"/>
      <c r="H584" s="4" t="s">
        <v>170</v>
      </c>
      <c r="I584" s="4" t="s">
        <v>186</v>
      </c>
      <c r="J584" s="6"/>
      <c r="K584" s="4">
        <v>1.0</v>
      </c>
    </row>
    <row r="585" ht="15.75" customHeight="1">
      <c r="A585" s="4">
        <v>1585.0</v>
      </c>
      <c r="B585" s="5" t="s">
        <v>430</v>
      </c>
      <c r="C585" s="4">
        <v>1.0</v>
      </c>
      <c r="E585" s="4">
        <v>10.0</v>
      </c>
      <c r="H585" s="4" t="s">
        <v>170</v>
      </c>
      <c r="I585" s="4" t="s">
        <v>186</v>
      </c>
      <c r="J585" s="6"/>
      <c r="K585" s="4">
        <v>4.0</v>
      </c>
    </row>
    <row r="586" ht="15.75" customHeight="1">
      <c r="A586" s="4">
        <v>1586.0</v>
      </c>
      <c r="B586" s="5" t="s">
        <v>203</v>
      </c>
      <c r="C586" s="6"/>
      <c r="E586" s="6"/>
      <c r="H586" s="4" t="s">
        <v>170</v>
      </c>
      <c r="I586" s="4" t="s">
        <v>186</v>
      </c>
      <c r="J586" s="6"/>
      <c r="K586" s="4">
        <v>2.0</v>
      </c>
    </row>
    <row r="587" ht="15.75" customHeight="1">
      <c r="A587" s="4">
        <v>1587.0</v>
      </c>
      <c r="B587" s="5" t="s">
        <v>173</v>
      </c>
      <c r="C587" s="6"/>
      <c r="E587" s="6"/>
      <c r="H587" s="4" t="s">
        <v>208</v>
      </c>
      <c r="I587" s="4" t="s">
        <v>171</v>
      </c>
      <c r="J587" s="4" t="s">
        <v>184</v>
      </c>
      <c r="K587" s="4">
        <v>1.0</v>
      </c>
    </row>
    <row r="588" ht="15.75" customHeight="1">
      <c r="A588" s="4">
        <v>1588.0</v>
      </c>
      <c r="B588" s="5" t="s">
        <v>431</v>
      </c>
      <c r="C588" s="4">
        <v>1.5</v>
      </c>
      <c r="E588" s="4">
        <v>15.0</v>
      </c>
      <c r="F588" s="4">
        <v>13.5</v>
      </c>
      <c r="H588" s="4" t="s">
        <v>208</v>
      </c>
      <c r="I588" s="4" t="s">
        <v>210</v>
      </c>
      <c r="J588" s="4" t="s">
        <v>184</v>
      </c>
      <c r="K588" s="4">
        <v>1.0</v>
      </c>
    </row>
    <row r="589" ht="15.75" customHeight="1">
      <c r="A589" s="4">
        <v>1589.0</v>
      </c>
      <c r="B589" s="5" t="s">
        <v>173</v>
      </c>
      <c r="C589" s="4">
        <v>0.7</v>
      </c>
      <c r="E589" s="4">
        <v>34.0</v>
      </c>
      <c r="H589" s="4" t="s">
        <v>170</v>
      </c>
      <c r="I589" s="4" t="s">
        <v>186</v>
      </c>
      <c r="J589" s="6"/>
      <c r="K589" s="4">
        <v>2.0</v>
      </c>
    </row>
    <row r="590" ht="15.75" customHeight="1">
      <c r="A590" s="4">
        <v>1590.0</v>
      </c>
      <c r="B590" s="5" t="s">
        <v>432</v>
      </c>
      <c r="C590" s="6"/>
      <c r="E590" s="6"/>
      <c r="H590" s="4" t="s">
        <v>170</v>
      </c>
      <c r="I590" s="4" t="s">
        <v>186</v>
      </c>
      <c r="J590" s="6"/>
      <c r="K590" s="4">
        <v>1.0</v>
      </c>
    </row>
    <row r="591" ht="15.75" customHeight="1">
      <c r="A591" s="4">
        <v>1591.0</v>
      </c>
      <c r="B591" s="5" t="s">
        <v>205</v>
      </c>
      <c r="C591" s="6"/>
      <c r="E591" s="6"/>
      <c r="H591" s="4" t="s">
        <v>170</v>
      </c>
      <c r="I591" s="4" t="s">
        <v>186</v>
      </c>
      <c r="J591" s="6"/>
      <c r="K591" s="4">
        <v>2.0</v>
      </c>
    </row>
    <row r="592" ht="15.75" customHeight="1">
      <c r="A592" s="4">
        <v>1592.0</v>
      </c>
      <c r="B592" s="5" t="s">
        <v>196</v>
      </c>
      <c r="C592" s="4">
        <v>2.9</v>
      </c>
      <c r="E592" s="4">
        <v>15.0</v>
      </c>
      <c r="F592" s="4">
        <v>8.0</v>
      </c>
      <c r="H592" s="4" t="s">
        <v>208</v>
      </c>
      <c r="I592" s="4" t="s">
        <v>178</v>
      </c>
      <c r="J592" s="4" t="s">
        <v>184</v>
      </c>
      <c r="K592" s="4">
        <v>0.0</v>
      </c>
    </row>
    <row r="593" ht="15.75" customHeight="1">
      <c r="A593" s="4">
        <v>1593.0</v>
      </c>
      <c r="B593" s="5" t="s">
        <v>203</v>
      </c>
      <c r="C593" s="6"/>
      <c r="E593" s="6"/>
      <c r="H593" s="4" t="s">
        <v>170</v>
      </c>
      <c r="I593" s="4" t="s">
        <v>186</v>
      </c>
      <c r="J593" s="6"/>
      <c r="K593" s="4">
        <v>1.0</v>
      </c>
    </row>
    <row r="594" ht="15.75" customHeight="1">
      <c r="A594" s="4">
        <v>1594.0</v>
      </c>
      <c r="B594" s="5" t="s">
        <v>264</v>
      </c>
      <c r="C594" s="6"/>
      <c r="E594" s="6"/>
      <c r="H594" s="4" t="s">
        <v>170</v>
      </c>
      <c r="I594" s="4" t="s">
        <v>186</v>
      </c>
      <c r="J594" s="6"/>
      <c r="K594" s="4">
        <v>1.0</v>
      </c>
    </row>
    <row r="595" ht="15.75" customHeight="1">
      <c r="A595" s="4">
        <v>1595.0</v>
      </c>
      <c r="B595" s="5" t="s">
        <v>294</v>
      </c>
      <c r="C595" s="6"/>
      <c r="E595" s="6"/>
      <c r="H595" s="4" t="s">
        <v>170</v>
      </c>
      <c r="I595" s="4" t="s">
        <v>186</v>
      </c>
      <c r="J595" s="6"/>
      <c r="K595" s="4">
        <v>3.0</v>
      </c>
    </row>
    <row r="596" ht="15.75" customHeight="1">
      <c r="A596" s="4">
        <v>1596.0</v>
      </c>
      <c r="B596" s="5" t="s">
        <v>277</v>
      </c>
      <c r="C596" s="6"/>
      <c r="E596" s="6"/>
      <c r="H596" s="4" t="s">
        <v>170</v>
      </c>
      <c r="I596" s="4" t="s">
        <v>186</v>
      </c>
      <c r="J596" s="6"/>
      <c r="K596" s="4">
        <v>3.0</v>
      </c>
    </row>
    <row r="597" ht="15.75" customHeight="1">
      <c r="A597" s="4">
        <v>1597.0</v>
      </c>
      <c r="B597" s="5" t="s">
        <v>433</v>
      </c>
      <c r="C597" s="6"/>
      <c r="E597" s="6"/>
      <c r="H597" s="4" t="s">
        <v>170</v>
      </c>
      <c r="I597" s="4" t="s">
        <v>186</v>
      </c>
      <c r="J597" s="6"/>
      <c r="K597" s="4">
        <v>2.0</v>
      </c>
    </row>
    <row r="598" ht="15.75" customHeight="1">
      <c r="A598" s="4">
        <v>1598.0</v>
      </c>
      <c r="B598" s="5" t="s">
        <v>434</v>
      </c>
      <c r="C598" s="6"/>
      <c r="E598" s="6"/>
      <c r="H598" s="4" t="s">
        <v>170</v>
      </c>
      <c r="I598" s="4" t="s">
        <v>186</v>
      </c>
      <c r="J598" s="6"/>
      <c r="K598" s="4">
        <v>4.0</v>
      </c>
    </row>
    <row r="599" ht="15.75" customHeight="1">
      <c r="A599" s="4">
        <v>1599.0</v>
      </c>
      <c r="B599" s="5" t="s">
        <v>196</v>
      </c>
      <c r="C599" s="6"/>
      <c r="E599" s="6"/>
      <c r="H599" s="4" t="s">
        <v>127</v>
      </c>
      <c r="I599" s="4" t="s">
        <v>186</v>
      </c>
      <c r="J599" s="6"/>
      <c r="K599" s="4">
        <v>68.0</v>
      </c>
    </row>
    <row r="600" ht="15.75" customHeight="1">
      <c r="A600" s="4">
        <v>1600.0</v>
      </c>
      <c r="B600" s="5" t="s">
        <v>183</v>
      </c>
      <c r="C600" s="6"/>
      <c r="E600" s="6"/>
      <c r="H600" s="4" t="s">
        <v>208</v>
      </c>
      <c r="I600" s="4" t="s">
        <v>178</v>
      </c>
      <c r="J600" s="4" t="s">
        <v>246</v>
      </c>
      <c r="K600" s="4">
        <v>2.0</v>
      </c>
    </row>
    <row r="601" ht="15.75" customHeight="1">
      <c r="A601" s="4">
        <v>1601.0</v>
      </c>
      <c r="B601" s="5" t="s">
        <v>435</v>
      </c>
      <c r="C601" s="6"/>
      <c r="E601" s="6"/>
      <c r="H601" s="4" t="s">
        <v>170</v>
      </c>
      <c r="I601" s="4" t="s">
        <v>186</v>
      </c>
      <c r="J601" s="6"/>
      <c r="K601" s="4">
        <v>17.0</v>
      </c>
    </row>
    <row r="602" ht="15.75" customHeight="1">
      <c r="A602" s="4">
        <v>1602.0</v>
      </c>
      <c r="B602" s="5" t="s">
        <v>277</v>
      </c>
      <c r="C602" s="6"/>
      <c r="E602" s="6"/>
      <c r="H602" s="4" t="s">
        <v>170</v>
      </c>
      <c r="I602" s="4" t="s">
        <v>178</v>
      </c>
      <c r="J602" s="4" t="s">
        <v>211</v>
      </c>
      <c r="K602" s="4">
        <v>2.0</v>
      </c>
    </row>
    <row r="603" ht="15.75" customHeight="1">
      <c r="A603" s="4">
        <v>1603.0</v>
      </c>
      <c r="B603" s="5" t="s">
        <v>196</v>
      </c>
      <c r="C603" s="4">
        <v>0.599</v>
      </c>
      <c r="E603" s="6"/>
      <c r="H603" s="4" t="s">
        <v>208</v>
      </c>
      <c r="I603" s="4" t="s">
        <v>178</v>
      </c>
      <c r="J603" s="4" t="s">
        <v>241</v>
      </c>
      <c r="K603" s="4">
        <v>1.0</v>
      </c>
    </row>
    <row r="604" ht="15.75" customHeight="1">
      <c r="A604" s="4">
        <v>1604.0</v>
      </c>
      <c r="B604" s="5" t="s">
        <v>183</v>
      </c>
      <c r="C604" s="4"/>
      <c r="E604" s="6"/>
      <c r="I604" s="4" t="s">
        <v>210</v>
      </c>
      <c r="J604" s="4" t="s">
        <v>241</v>
      </c>
      <c r="K604" s="4">
        <v>1.0</v>
      </c>
    </row>
    <row r="605" ht="15.75" customHeight="1">
      <c r="A605" s="4">
        <v>1605.0</v>
      </c>
      <c r="B605" s="5" t="s">
        <v>203</v>
      </c>
      <c r="C605" s="4">
        <v>0.599</v>
      </c>
      <c r="E605" s="6"/>
      <c r="H605" s="4" t="s">
        <v>208</v>
      </c>
      <c r="I605" s="4" t="s">
        <v>178</v>
      </c>
      <c r="J605" s="4" t="s">
        <v>241</v>
      </c>
      <c r="K605" s="4">
        <v>0.0</v>
      </c>
    </row>
    <row r="606" ht="15.75" customHeight="1">
      <c r="A606" s="4">
        <v>1606.0</v>
      </c>
      <c r="B606" s="5" t="s">
        <v>205</v>
      </c>
      <c r="C606" s="4">
        <v>0.599</v>
      </c>
      <c r="E606" s="6"/>
      <c r="H606" s="4" t="s">
        <v>208</v>
      </c>
      <c r="I606" s="4" t="s">
        <v>178</v>
      </c>
      <c r="J606" s="4" t="s">
        <v>241</v>
      </c>
      <c r="K606" s="4">
        <v>1.0</v>
      </c>
    </row>
    <row r="607" ht="15.75" customHeight="1">
      <c r="A607" s="4">
        <v>1607.0</v>
      </c>
      <c r="B607" s="5" t="s">
        <v>169</v>
      </c>
      <c r="C607" s="4">
        <v>0.599</v>
      </c>
      <c r="E607" s="6"/>
      <c r="H607" s="4" t="s">
        <v>208</v>
      </c>
      <c r="I607" s="4" t="s">
        <v>178</v>
      </c>
      <c r="J607" s="4" t="s">
        <v>241</v>
      </c>
      <c r="K607" s="4">
        <v>1.0</v>
      </c>
    </row>
    <row r="608" ht="15.75" customHeight="1">
      <c r="A608" s="4">
        <v>1608.0</v>
      </c>
      <c r="B608" s="5" t="s">
        <v>264</v>
      </c>
      <c r="C608" s="4">
        <v>0.599</v>
      </c>
      <c r="E608" s="6"/>
      <c r="H608" s="4" t="s">
        <v>208</v>
      </c>
      <c r="I608" s="4" t="s">
        <v>178</v>
      </c>
      <c r="J608" s="4" t="s">
        <v>241</v>
      </c>
      <c r="K608" s="4">
        <v>1.0</v>
      </c>
    </row>
    <row r="609" ht="15.75" customHeight="1">
      <c r="A609" s="4">
        <v>1609.0</v>
      </c>
      <c r="B609" s="5" t="s">
        <v>354</v>
      </c>
      <c r="C609" s="4"/>
      <c r="E609" s="6"/>
      <c r="I609" s="4" t="s">
        <v>210</v>
      </c>
      <c r="J609" s="4" t="s">
        <v>241</v>
      </c>
      <c r="K609" s="4">
        <v>1.0</v>
      </c>
    </row>
    <row r="610" ht="15.75" customHeight="1">
      <c r="A610" s="4">
        <v>1610.0</v>
      </c>
      <c r="B610" s="5" t="s">
        <v>185</v>
      </c>
      <c r="C610" s="4">
        <v>0.599</v>
      </c>
      <c r="E610" s="6"/>
      <c r="H610" s="4" t="s">
        <v>208</v>
      </c>
      <c r="I610" s="4" t="s">
        <v>178</v>
      </c>
      <c r="J610" s="4" t="s">
        <v>241</v>
      </c>
      <c r="K610" s="4">
        <v>1.0</v>
      </c>
    </row>
    <row r="611" ht="15.75" customHeight="1">
      <c r="A611" s="4">
        <v>1611.0</v>
      </c>
      <c r="B611" s="5" t="s">
        <v>189</v>
      </c>
      <c r="C611" s="4"/>
      <c r="E611" s="6"/>
      <c r="I611" s="4" t="s">
        <v>210</v>
      </c>
      <c r="J611" s="4" t="s">
        <v>241</v>
      </c>
      <c r="K611" s="4">
        <v>1.0</v>
      </c>
    </row>
    <row r="612" ht="15.75" customHeight="1">
      <c r="A612" s="4">
        <v>1612.0</v>
      </c>
      <c r="B612" s="5" t="s">
        <v>294</v>
      </c>
      <c r="C612" s="4">
        <v>0.599</v>
      </c>
      <c r="E612" s="6"/>
      <c r="H612" s="4" t="s">
        <v>208</v>
      </c>
      <c r="I612" s="4" t="s">
        <v>178</v>
      </c>
      <c r="J612" s="4" t="s">
        <v>241</v>
      </c>
      <c r="K612" s="4">
        <v>1.0</v>
      </c>
    </row>
    <row r="613" ht="15.75" customHeight="1">
      <c r="A613" s="4">
        <v>1613.0</v>
      </c>
      <c r="B613" s="5" t="s">
        <v>173</v>
      </c>
      <c r="C613" s="6"/>
      <c r="E613" s="6"/>
      <c r="H613" s="4" t="s">
        <v>208</v>
      </c>
      <c r="I613" s="4" t="s">
        <v>171</v>
      </c>
      <c r="J613" s="4" t="s">
        <v>184</v>
      </c>
      <c r="K613" s="4">
        <v>2.0</v>
      </c>
    </row>
    <row r="614" ht="15.75" customHeight="1">
      <c r="A614" s="4">
        <v>1614.0</v>
      </c>
      <c r="B614" s="5" t="s">
        <v>196</v>
      </c>
      <c r="C614" s="6"/>
      <c r="E614" s="6"/>
      <c r="H614" s="4" t="s">
        <v>208</v>
      </c>
      <c r="I614" s="4" t="s">
        <v>171</v>
      </c>
      <c r="J614" s="4" t="s">
        <v>184</v>
      </c>
      <c r="K614" s="4">
        <v>1.0</v>
      </c>
    </row>
    <row r="615" ht="15.75" customHeight="1">
      <c r="A615" s="4">
        <v>1615.0</v>
      </c>
      <c r="B615" s="5" t="s">
        <v>203</v>
      </c>
      <c r="C615" s="6"/>
      <c r="E615" s="6"/>
      <c r="H615" s="4" t="s">
        <v>208</v>
      </c>
      <c r="I615" s="4" t="s">
        <v>171</v>
      </c>
      <c r="J615" s="4" t="s">
        <v>184</v>
      </c>
      <c r="K615" s="4">
        <v>1.0</v>
      </c>
    </row>
    <row r="616" ht="15.75" customHeight="1">
      <c r="A616" s="4">
        <v>1616.0</v>
      </c>
      <c r="B616" s="5" t="s">
        <v>205</v>
      </c>
      <c r="C616" s="6"/>
      <c r="E616" s="6"/>
      <c r="H616" s="4" t="s">
        <v>208</v>
      </c>
      <c r="I616" s="4" t="s">
        <v>178</v>
      </c>
      <c r="J616" s="4" t="s">
        <v>184</v>
      </c>
      <c r="K616" s="4">
        <v>0.0</v>
      </c>
    </row>
    <row r="617" ht="15.75" customHeight="1">
      <c r="A617" s="4">
        <v>1617.0</v>
      </c>
      <c r="B617" s="5" t="s">
        <v>173</v>
      </c>
      <c r="C617" s="6"/>
      <c r="E617" s="6"/>
      <c r="H617" s="4" t="s">
        <v>170</v>
      </c>
      <c r="I617" s="4" t="s">
        <v>178</v>
      </c>
      <c r="J617" s="4" t="s">
        <v>211</v>
      </c>
      <c r="K617" s="4">
        <v>2.0</v>
      </c>
    </row>
    <row r="618" ht="15.75" customHeight="1">
      <c r="A618" s="4">
        <v>1618.0</v>
      </c>
      <c r="B618" s="5" t="s">
        <v>196</v>
      </c>
      <c r="C618" s="4">
        <v>5.0</v>
      </c>
      <c r="E618" s="6"/>
      <c r="H618" s="4" t="s">
        <v>127</v>
      </c>
      <c r="I618" s="4" t="s">
        <v>186</v>
      </c>
      <c r="J618" s="6"/>
      <c r="K618" s="4">
        <v>2.0</v>
      </c>
    </row>
    <row r="619" ht="15.75" customHeight="1">
      <c r="A619" s="4">
        <v>1619.0</v>
      </c>
      <c r="B619" s="5" t="s">
        <v>183</v>
      </c>
      <c r="C619" s="6"/>
      <c r="E619" s="6"/>
      <c r="H619" s="4" t="s">
        <v>170</v>
      </c>
      <c r="I619" s="4" t="s">
        <v>186</v>
      </c>
      <c r="J619" s="6"/>
      <c r="K619" s="4">
        <v>2.0</v>
      </c>
    </row>
    <row r="620" ht="15.75" customHeight="1">
      <c r="A620" s="4">
        <v>1620.0</v>
      </c>
      <c r="B620" s="5" t="s">
        <v>196</v>
      </c>
      <c r="C620" s="4">
        <v>1.4</v>
      </c>
      <c r="E620" s="4">
        <v>40.0</v>
      </c>
      <c r="H620" s="4" t="s">
        <v>127</v>
      </c>
      <c r="I620" s="4" t="s">
        <v>178</v>
      </c>
      <c r="J620" s="4" t="s">
        <v>172</v>
      </c>
      <c r="K620" s="4">
        <v>4.0</v>
      </c>
    </row>
    <row r="621" ht="15.75" customHeight="1">
      <c r="A621" s="4">
        <v>1621.0</v>
      </c>
      <c r="B621" s="5" t="s">
        <v>183</v>
      </c>
      <c r="C621" s="6"/>
      <c r="E621" s="6"/>
      <c r="H621" s="4" t="s">
        <v>170</v>
      </c>
      <c r="I621" s="4" t="s">
        <v>178</v>
      </c>
      <c r="J621" s="4" t="s">
        <v>172</v>
      </c>
      <c r="K621" s="4">
        <v>3.0</v>
      </c>
    </row>
    <row r="622" ht="15.75" customHeight="1">
      <c r="A622" s="4">
        <v>1622.0</v>
      </c>
      <c r="B622" s="5" t="s">
        <v>173</v>
      </c>
      <c r="C622" s="6"/>
      <c r="E622" s="6"/>
      <c r="H622" s="4" t="s">
        <v>170</v>
      </c>
      <c r="I622" s="4" t="s">
        <v>186</v>
      </c>
      <c r="J622" s="6"/>
      <c r="K622" s="4">
        <v>0.0</v>
      </c>
    </row>
    <row r="623" ht="15.75" customHeight="1">
      <c r="A623" s="4">
        <v>1623.0</v>
      </c>
      <c r="B623" s="5" t="s">
        <v>173</v>
      </c>
      <c r="C623" s="6"/>
      <c r="E623" s="6"/>
      <c r="H623" s="4" t="s">
        <v>170</v>
      </c>
      <c r="I623" s="4" t="s">
        <v>186</v>
      </c>
      <c r="J623" s="6"/>
      <c r="K623" s="4">
        <v>0.0</v>
      </c>
    </row>
    <row r="624" ht="15.75" customHeight="1">
      <c r="A624" s="4">
        <v>1624.0</v>
      </c>
      <c r="B624" s="5" t="s">
        <v>173</v>
      </c>
      <c r="C624" s="6"/>
      <c r="E624" s="6"/>
      <c r="H624" s="4" t="s">
        <v>170</v>
      </c>
      <c r="I624" s="4" t="s">
        <v>186</v>
      </c>
      <c r="J624" s="6"/>
      <c r="K624" s="4">
        <v>1.0</v>
      </c>
    </row>
    <row r="625" ht="15.75" customHeight="1">
      <c r="A625" s="4">
        <v>1625.0</v>
      </c>
      <c r="B625" s="5" t="s">
        <v>173</v>
      </c>
      <c r="C625" s="6"/>
      <c r="E625" s="6"/>
      <c r="H625" s="4" t="s">
        <v>208</v>
      </c>
      <c r="I625" s="4" t="s">
        <v>171</v>
      </c>
      <c r="J625" s="4" t="s">
        <v>184</v>
      </c>
      <c r="K625" s="4">
        <v>1.0</v>
      </c>
    </row>
    <row r="626" ht="15.75" customHeight="1">
      <c r="A626" s="4">
        <v>1626.0</v>
      </c>
      <c r="B626" s="5" t="s">
        <v>173</v>
      </c>
      <c r="C626" s="6"/>
      <c r="E626" s="6"/>
      <c r="H626" s="4" t="s">
        <v>170</v>
      </c>
      <c r="I626" s="4" t="s">
        <v>171</v>
      </c>
      <c r="J626" s="4" t="s">
        <v>172</v>
      </c>
      <c r="K626" s="4">
        <v>1.0</v>
      </c>
    </row>
    <row r="627" ht="15.75" customHeight="1">
      <c r="A627" s="4">
        <v>1627.0</v>
      </c>
      <c r="B627" s="5" t="s">
        <v>173</v>
      </c>
      <c r="C627" s="6"/>
      <c r="E627" s="6"/>
      <c r="H627" s="4" t="s">
        <v>170</v>
      </c>
      <c r="I627" s="4" t="s">
        <v>186</v>
      </c>
      <c r="J627" s="6"/>
      <c r="K627" s="4">
        <v>56.0</v>
      </c>
    </row>
    <row r="628" ht="15.75" customHeight="1">
      <c r="A628" s="4">
        <v>1628.0</v>
      </c>
      <c r="B628" s="5" t="s">
        <v>173</v>
      </c>
      <c r="C628" s="6"/>
      <c r="E628" s="6"/>
      <c r="H628" s="4" t="s">
        <v>170</v>
      </c>
      <c r="I628" s="4" t="s">
        <v>171</v>
      </c>
      <c r="J628" s="4" t="s">
        <v>211</v>
      </c>
      <c r="K628" s="4">
        <v>1.0</v>
      </c>
    </row>
    <row r="629" ht="15.75" customHeight="1">
      <c r="A629" s="4">
        <v>1629.0</v>
      </c>
      <c r="B629" s="5" t="s">
        <v>436</v>
      </c>
      <c r="C629" s="4">
        <v>3.0</v>
      </c>
      <c r="E629" s="4">
        <v>27.0</v>
      </c>
      <c r="F629" s="4">
        <v>24.0</v>
      </c>
      <c r="H629" s="4" t="s">
        <v>208</v>
      </c>
      <c r="I629" s="4" t="s">
        <v>178</v>
      </c>
      <c r="J629" s="4" t="s">
        <v>437</v>
      </c>
      <c r="K629" s="4">
        <v>0.0</v>
      </c>
    </row>
    <row r="630" ht="15.75" customHeight="1">
      <c r="A630" s="4">
        <v>1630.0</v>
      </c>
      <c r="B630" s="5" t="s">
        <v>203</v>
      </c>
      <c r="C630" s="4">
        <v>1.0</v>
      </c>
      <c r="E630" s="4">
        <v>12.0</v>
      </c>
      <c r="I630" s="4" t="s">
        <v>178</v>
      </c>
      <c r="J630" s="4" t="s">
        <v>172</v>
      </c>
      <c r="K630" s="4">
        <v>1.0</v>
      </c>
    </row>
    <row r="631" ht="15.75" customHeight="1">
      <c r="A631" s="4">
        <v>1631.0</v>
      </c>
      <c r="B631" s="5" t="s">
        <v>173</v>
      </c>
      <c r="C631" s="4">
        <v>8.8</v>
      </c>
      <c r="E631" s="4">
        <v>45.0</v>
      </c>
      <c r="H631" s="4" t="s">
        <v>208</v>
      </c>
      <c r="I631" s="4" t="s">
        <v>178</v>
      </c>
      <c r="J631" s="4" t="s">
        <v>184</v>
      </c>
      <c r="K631" s="4">
        <v>1.0</v>
      </c>
    </row>
    <row r="632" ht="15.75" customHeight="1">
      <c r="A632" s="19">
        <v>1632.0</v>
      </c>
      <c r="B632" s="20" t="s">
        <v>183</v>
      </c>
      <c r="C632" s="6"/>
      <c r="E632" s="6"/>
      <c r="H632" s="4" t="s">
        <v>170</v>
      </c>
      <c r="I632" s="4" t="s">
        <v>186</v>
      </c>
      <c r="J632" s="6"/>
      <c r="K632" s="4">
        <v>0.0</v>
      </c>
    </row>
    <row r="633" ht="15.75" customHeight="1">
      <c r="A633" s="4">
        <v>1633.0</v>
      </c>
      <c r="B633" s="5" t="s">
        <v>344</v>
      </c>
      <c r="C633" s="4">
        <v>3.5</v>
      </c>
      <c r="E633" s="4">
        <v>28.0</v>
      </c>
      <c r="H633" s="4" t="s">
        <v>127</v>
      </c>
      <c r="I633" s="4" t="s">
        <v>186</v>
      </c>
      <c r="J633" s="4"/>
      <c r="K633" s="4">
        <v>38.0</v>
      </c>
    </row>
    <row r="634" ht="15.75" customHeight="1">
      <c r="A634" s="19">
        <v>1634.0</v>
      </c>
      <c r="B634" s="5" t="s">
        <v>357</v>
      </c>
      <c r="C634" s="6"/>
      <c r="E634" s="6"/>
      <c r="H634" s="4" t="s">
        <v>127</v>
      </c>
      <c r="I634" s="4" t="s">
        <v>186</v>
      </c>
      <c r="J634" s="6"/>
      <c r="K634" s="4">
        <v>6.0</v>
      </c>
    </row>
    <row r="635" ht="15.75" customHeight="1">
      <c r="A635" s="4">
        <v>1635.0</v>
      </c>
      <c r="B635" s="5" t="s">
        <v>426</v>
      </c>
      <c r="C635" s="6"/>
      <c r="E635" s="6"/>
      <c r="H635" s="4" t="s">
        <v>127</v>
      </c>
      <c r="I635" s="4" t="s">
        <v>186</v>
      </c>
      <c r="J635" s="6"/>
      <c r="K635" s="4">
        <v>14.0</v>
      </c>
    </row>
    <row r="636" ht="15.75" customHeight="1">
      <c r="A636" s="19">
        <v>1636.0</v>
      </c>
      <c r="B636" s="5" t="s">
        <v>427</v>
      </c>
      <c r="C636" s="6"/>
      <c r="E636" s="6"/>
      <c r="H636" s="4" t="s">
        <v>127</v>
      </c>
      <c r="I636" s="4" t="s">
        <v>178</v>
      </c>
      <c r="J636" s="4" t="s">
        <v>28</v>
      </c>
      <c r="K636" s="4">
        <v>3.0</v>
      </c>
    </row>
    <row r="637" ht="15.75" customHeight="1">
      <c r="A637" s="4">
        <v>1637.0</v>
      </c>
      <c r="B637" s="21" t="s">
        <v>318</v>
      </c>
      <c r="C637" s="6"/>
      <c r="E637" s="6"/>
      <c r="H637" s="4" t="s">
        <v>170</v>
      </c>
      <c r="I637" s="4" t="s">
        <v>186</v>
      </c>
      <c r="J637" s="6"/>
      <c r="K637" s="4">
        <v>2.0</v>
      </c>
    </row>
    <row r="638" ht="15.75" customHeight="1">
      <c r="A638" s="19">
        <v>1638.0</v>
      </c>
      <c r="B638" s="5" t="s">
        <v>261</v>
      </c>
      <c r="C638" s="4">
        <v>3.19</v>
      </c>
      <c r="E638" s="6"/>
      <c r="H638" s="4" t="s">
        <v>127</v>
      </c>
      <c r="I638" s="4" t="s">
        <v>186</v>
      </c>
      <c r="J638" s="6"/>
      <c r="K638" s="4">
        <v>1.0</v>
      </c>
    </row>
    <row r="639" ht="15.75" customHeight="1">
      <c r="A639" s="4">
        <v>1639.0</v>
      </c>
      <c r="B639" s="5" t="s">
        <v>318</v>
      </c>
      <c r="C639" s="6"/>
      <c r="E639" s="6"/>
      <c r="H639" s="4" t="s">
        <v>170</v>
      </c>
      <c r="I639" s="4" t="s">
        <v>178</v>
      </c>
      <c r="J639" s="4" t="s">
        <v>172</v>
      </c>
      <c r="K639" s="4">
        <v>2.0</v>
      </c>
    </row>
    <row r="640" ht="15.75" customHeight="1">
      <c r="A640" s="4">
        <v>1640.0</v>
      </c>
      <c r="B640" s="5" t="s">
        <v>259</v>
      </c>
      <c r="C640" s="4">
        <v>7.0</v>
      </c>
      <c r="E640" s="6"/>
      <c r="H640" s="4" t="s">
        <v>127</v>
      </c>
      <c r="I640" s="4" t="s">
        <v>186</v>
      </c>
      <c r="J640" s="6"/>
      <c r="K640" s="4">
        <v>46.0</v>
      </c>
    </row>
    <row r="641" ht="15.75" customHeight="1">
      <c r="A641" s="4">
        <v>1641.0</v>
      </c>
      <c r="B641" s="5" t="s">
        <v>318</v>
      </c>
      <c r="C641" s="6"/>
      <c r="E641" s="6"/>
      <c r="H641" s="4" t="s">
        <v>127</v>
      </c>
      <c r="I641" s="4" t="s">
        <v>186</v>
      </c>
      <c r="J641" s="6"/>
      <c r="K641" s="4">
        <v>16.0</v>
      </c>
    </row>
    <row r="642" ht="15.75" customHeight="1">
      <c r="A642" s="4">
        <v>1642.0</v>
      </c>
      <c r="B642" s="5" t="s">
        <v>318</v>
      </c>
      <c r="C642" s="6"/>
      <c r="E642" s="6"/>
      <c r="H642" s="4" t="s">
        <v>127</v>
      </c>
      <c r="I642" s="4" t="s">
        <v>178</v>
      </c>
      <c r="J642" s="4" t="s">
        <v>172</v>
      </c>
      <c r="K642" s="4">
        <v>0.0</v>
      </c>
    </row>
    <row r="643" ht="15.75" customHeight="1">
      <c r="A643" s="4">
        <v>1643.0</v>
      </c>
      <c r="B643" s="5" t="s">
        <v>318</v>
      </c>
      <c r="C643" s="6"/>
      <c r="E643" s="6"/>
      <c r="H643" s="4" t="s">
        <v>208</v>
      </c>
      <c r="I643" s="4" t="s">
        <v>174</v>
      </c>
      <c r="J643" s="4" t="s">
        <v>241</v>
      </c>
      <c r="K643" s="4">
        <v>0.0</v>
      </c>
    </row>
    <row r="644" ht="15.75" customHeight="1">
      <c r="A644" s="4">
        <v>1644.0</v>
      </c>
      <c r="B644" s="5" t="s">
        <v>196</v>
      </c>
      <c r="C644" s="6"/>
      <c r="E644" s="6"/>
      <c r="H644" s="4" t="s">
        <v>170</v>
      </c>
      <c r="I644" s="4" t="s">
        <v>174</v>
      </c>
      <c r="J644" s="4" t="s">
        <v>172</v>
      </c>
      <c r="K644" s="4">
        <v>2.0</v>
      </c>
    </row>
    <row r="645" ht="15.75" customHeight="1">
      <c r="A645" s="4">
        <v>1645.0</v>
      </c>
      <c r="B645" s="5" t="s">
        <v>183</v>
      </c>
      <c r="C645" s="6"/>
      <c r="E645" s="6"/>
      <c r="H645" s="4" t="s">
        <v>170</v>
      </c>
      <c r="I645" s="4" t="s">
        <v>174</v>
      </c>
      <c r="J645" s="4" t="s">
        <v>172</v>
      </c>
      <c r="K645" s="4">
        <v>2.0</v>
      </c>
    </row>
    <row r="646" ht="15.75" customHeight="1">
      <c r="A646" s="4">
        <v>1646.0</v>
      </c>
      <c r="B646" s="5" t="s">
        <v>183</v>
      </c>
      <c r="C646" s="6"/>
      <c r="E646" s="6"/>
      <c r="H646" s="4" t="s">
        <v>208</v>
      </c>
      <c r="I646" s="4" t="s">
        <v>171</v>
      </c>
      <c r="J646" s="4" t="s">
        <v>184</v>
      </c>
      <c r="K646" s="4">
        <v>1.0</v>
      </c>
    </row>
    <row r="647" ht="15.75" customHeight="1">
      <c r="A647" s="4">
        <v>1647.0</v>
      </c>
      <c r="B647" s="5" t="s">
        <v>203</v>
      </c>
      <c r="C647" s="4">
        <v>1.0</v>
      </c>
      <c r="D647" s="4">
        <v>24.6</v>
      </c>
      <c r="E647" s="4">
        <v>21.4</v>
      </c>
      <c r="H647" s="4" t="s">
        <v>208</v>
      </c>
      <c r="I647" s="4" t="s">
        <v>171</v>
      </c>
      <c r="J647" s="4" t="s">
        <v>184</v>
      </c>
      <c r="K647" s="4">
        <v>1.0</v>
      </c>
    </row>
    <row r="648" ht="15.75" customHeight="1">
      <c r="A648" s="4">
        <v>1648.0</v>
      </c>
      <c r="B648" s="5" t="s">
        <v>438</v>
      </c>
      <c r="C648" s="4">
        <v>2.6</v>
      </c>
      <c r="D648" s="4">
        <v>39.0</v>
      </c>
      <c r="E648" s="4">
        <v>35.0</v>
      </c>
      <c r="H648" s="4" t="s">
        <v>208</v>
      </c>
      <c r="I648" s="4" t="s">
        <v>171</v>
      </c>
      <c r="J648" s="4" t="s">
        <v>184</v>
      </c>
      <c r="K648" s="4">
        <v>13.0</v>
      </c>
    </row>
    <row r="649" ht="15.75" customHeight="1">
      <c r="A649" s="4">
        <v>1649.0</v>
      </c>
      <c r="B649" s="5" t="s">
        <v>318</v>
      </c>
      <c r="C649" s="4">
        <v>6.5</v>
      </c>
      <c r="E649" s="6"/>
      <c r="H649" s="4" t="s">
        <v>170</v>
      </c>
      <c r="I649" s="4" t="s">
        <v>178</v>
      </c>
      <c r="J649" s="4" t="s">
        <v>302</v>
      </c>
      <c r="K649" s="4">
        <v>0.0</v>
      </c>
    </row>
    <row r="650" ht="15.75" customHeight="1">
      <c r="A650" s="4">
        <v>1650.0</v>
      </c>
      <c r="B650" s="5" t="s">
        <v>439</v>
      </c>
      <c r="C650" s="4">
        <v>12.0</v>
      </c>
      <c r="E650" s="4">
        <v>51.0</v>
      </c>
      <c r="H650" s="4" t="s">
        <v>127</v>
      </c>
      <c r="I650" s="4" t="s">
        <v>186</v>
      </c>
      <c r="J650" s="6"/>
      <c r="K650" s="4">
        <v>0.0</v>
      </c>
    </row>
    <row r="651" ht="15.75" customHeight="1">
      <c r="A651" s="4">
        <v>1651.0</v>
      </c>
      <c r="B651" s="5" t="s">
        <v>196</v>
      </c>
      <c r="C651" s="4">
        <v>1.5</v>
      </c>
      <c r="D651" s="4">
        <v>0.5</v>
      </c>
      <c r="E651" s="4">
        <v>20.0</v>
      </c>
      <c r="F651" s="4">
        <v>9.0</v>
      </c>
      <c r="H651" s="4" t="s">
        <v>127</v>
      </c>
      <c r="I651" s="4" t="s">
        <v>186</v>
      </c>
      <c r="J651" s="6"/>
      <c r="K651" s="4">
        <v>1.0</v>
      </c>
    </row>
    <row r="652" ht="15.75" customHeight="1">
      <c r="A652" s="4">
        <v>1652.0</v>
      </c>
      <c r="B652" s="5" t="s">
        <v>183</v>
      </c>
      <c r="C652" s="4">
        <v>1.5</v>
      </c>
      <c r="D652" s="4">
        <v>0.5</v>
      </c>
      <c r="E652" s="4">
        <v>20.0</v>
      </c>
      <c r="F652" s="4">
        <v>9.0</v>
      </c>
      <c r="H652" s="4" t="s">
        <v>127</v>
      </c>
      <c r="I652" s="4" t="s">
        <v>186</v>
      </c>
      <c r="J652" s="6"/>
      <c r="K652" s="4">
        <v>2.0</v>
      </c>
    </row>
    <row r="653" ht="15.75" customHeight="1">
      <c r="A653" s="4">
        <v>1653.0</v>
      </c>
      <c r="B653" s="5" t="s">
        <v>203</v>
      </c>
      <c r="C653" s="4">
        <v>1.5</v>
      </c>
      <c r="D653" s="4">
        <v>0.5</v>
      </c>
      <c r="E653" s="4">
        <v>20.0</v>
      </c>
      <c r="F653" s="4">
        <v>9.0</v>
      </c>
      <c r="H653" s="4" t="s">
        <v>127</v>
      </c>
      <c r="I653" s="4" t="s">
        <v>186</v>
      </c>
      <c r="J653" s="6"/>
      <c r="K653" s="4">
        <v>1.0</v>
      </c>
    </row>
    <row r="654" ht="15.75" customHeight="1">
      <c r="A654" s="4">
        <v>1654.0</v>
      </c>
      <c r="B654" s="5" t="s">
        <v>205</v>
      </c>
      <c r="C654" s="4">
        <v>1.5</v>
      </c>
      <c r="D654" s="4">
        <v>0.5</v>
      </c>
      <c r="E654" s="4">
        <v>20.0</v>
      </c>
      <c r="F654" s="4">
        <v>9.0</v>
      </c>
      <c r="H654" s="4" t="s">
        <v>127</v>
      </c>
      <c r="I654" s="4" t="s">
        <v>186</v>
      </c>
      <c r="J654" s="6"/>
      <c r="K654" s="4">
        <v>1.0</v>
      </c>
    </row>
    <row r="655" ht="15.75" customHeight="1">
      <c r="A655" s="4">
        <v>1655.0</v>
      </c>
      <c r="B655" s="5" t="s">
        <v>169</v>
      </c>
      <c r="C655" s="4">
        <v>1.5</v>
      </c>
      <c r="D655" s="4">
        <v>0.5</v>
      </c>
      <c r="E655" s="4">
        <v>20.0</v>
      </c>
      <c r="F655" s="4">
        <v>9.0</v>
      </c>
      <c r="H655" s="4" t="s">
        <v>127</v>
      </c>
      <c r="I655" s="4" t="s">
        <v>186</v>
      </c>
      <c r="J655" s="6"/>
      <c r="K655" s="4">
        <v>1.0</v>
      </c>
    </row>
    <row r="656" ht="15.75" customHeight="1">
      <c r="A656" s="4">
        <v>1656.0</v>
      </c>
      <c r="B656" s="5" t="s">
        <v>264</v>
      </c>
      <c r="C656" s="4">
        <v>1.5</v>
      </c>
      <c r="D656" s="4">
        <v>0.5</v>
      </c>
      <c r="E656" s="4">
        <v>20.0</v>
      </c>
      <c r="F656" s="4">
        <v>9.0</v>
      </c>
      <c r="H656" s="4" t="s">
        <v>127</v>
      </c>
      <c r="I656" s="4" t="s">
        <v>186</v>
      </c>
      <c r="J656" s="6"/>
      <c r="K656" s="4">
        <v>1.0</v>
      </c>
    </row>
    <row r="657" ht="15.75" customHeight="1">
      <c r="A657" s="4">
        <v>1657.0</v>
      </c>
      <c r="B657" s="5" t="s">
        <v>354</v>
      </c>
      <c r="C657" s="4">
        <v>1.5</v>
      </c>
      <c r="D657" s="4">
        <v>0.5</v>
      </c>
      <c r="E657" s="4">
        <v>20.0</v>
      </c>
      <c r="F657" s="4">
        <v>9.0</v>
      </c>
      <c r="H657" s="4" t="s">
        <v>127</v>
      </c>
      <c r="I657" s="4" t="s">
        <v>186</v>
      </c>
      <c r="J657" s="6"/>
      <c r="K657" s="4">
        <v>1.0</v>
      </c>
    </row>
    <row r="658" ht="15.75" customHeight="1">
      <c r="A658" s="4">
        <v>1658.0</v>
      </c>
      <c r="B658" s="5" t="s">
        <v>185</v>
      </c>
      <c r="C658" s="4">
        <v>1.5</v>
      </c>
      <c r="D658" s="4">
        <v>0.5</v>
      </c>
      <c r="E658" s="4">
        <v>20.0</v>
      </c>
      <c r="F658" s="4">
        <v>9.0</v>
      </c>
      <c r="H658" s="4" t="s">
        <v>127</v>
      </c>
      <c r="I658" s="4" t="s">
        <v>186</v>
      </c>
      <c r="J658" s="6"/>
      <c r="K658" s="4">
        <v>1.0</v>
      </c>
    </row>
    <row r="659" ht="15.75" customHeight="1">
      <c r="A659" s="4">
        <v>1659.0</v>
      </c>
      <c r="B659" s="5" t="s">
        <v>189</v>
      </c>
      <c r="C659" s="4">
        <v>1.5</v>
      </c>
      <c r="D659" s="4">
        <v>0.5</v>
      </c>
      <c r="E659" s="4">
        <v>20.0</v>
      </c>
      <c r="F659" s="4">
        <v>9.0</v>
      </c>
      <c r="H659" s="4" t="s">
        <v>127</v>
      </c>
      <c r="I659" s="4" t="s">
        <v>186</v>
      </c>
      <c r="J659" s="6"/>
      <c r="K659" s="4">
        <v>3.0</v>
      </c>
    </row>
    <row r="660" ht="15.75" customHeight="1">
      <c r="A660" s="4">
        <v>1660.0</v>
      </c>
      <c r="B660" s="5" t="s">
        <v>294</v>
      </c>
      <c r="C660" s="4">
        <v>1.5</v>
      </c>
      <c r="D660" s="4">
        <v>0.5</v>
      </c>
      <c r="E660" s="4">
        <v>20.0</v>
      </c>
      <c r="F660" s="4">
        <v>9.0</v>
      </c>
      <c r="H660" s="4" t="s">
        <v>127</v>
      </c>
      <c r="I660" s="4" t="s">
        <v>186</v>
      </c>
      <c r="J660" s="6"/>
      <c r="K660" s="4">
        <v>3.0</v>
      </c>
    </row>
    <row r="661" ht="15.75" customHeight="1">
      <c r="A661" s="4">
        <v>1661.0</v>
      </c>
      <c r="B661" s="5" t="s">
        <v>277</v>
      </c>
      <c r="C661" s="4">
        <v>1.5</v>
      </c>
      <c r="D661" s="4">
        <v>0.5</v>
      </c>
      <c r="E661" s="4">
        <v>20.0</v>
      </c>
      <c r="F661" s="4">
        <v>9.0</v>
      </c>
      <c r="H661" s="4" t="s">
        <v>127</v>
      </c>
      <c r="I661" s="4" t="s">
        <v>186</v>
      </c>
      <c r="J661" s="6"/>
      <c r="K661" s="4">
        <v>3.0</v>
      </c>
    </row>
    <row r="662" ht="15.75" customHeight="1">
      <c r="A662" s="4">
        <v>1662.0</v>
      </c>
      <c r="B662" s="5" t="s">
        <v>189</v>
      </c>
      <c r="C662" s="6"/>
      <c r="E662" s="4">
        <v>29.0</v>
      </c>
      <c r="F662" s="4">
        <v>20.0</v>
      </c>
      <c r="H662" s="4" t="s">
        <v>127</v>
      </c>
      <c r="I662" s="4" t="s">
        <v>174</v>
      </c>
      <c r="J662" s="4" t="s">
        <v>211</v>
      </c>
      <c r="K662" s="4">
        <v>2.0</v>
      </c>
    </row>
    <row r="663" ht="15.75" customHeight="1">
      <c r="A663" s="4">
        <v>1663.0</v>
      </c>
      <c r="B663" s="5" t="s">
        <v>173</v>
      </c>
      <c r="C663" s="6"/>
      <c r="E663" s="6"/>
      <c r="H663" s="4" t="s">
        <v>127</v>
      </c>
      <c r="I663" s="4" t="s">
        <v>186</v>
      </c>
      <c r="J663" s="6"/>
      <c r="K663" s="4">
        <v>1.0</v>
      </c>
    </row>
    <row r="664" ht="15.75" customHeight="1">
      <c r="A664" s="4">
        <v>1664.0</v>
      </c>
      <c r="B664" s="5" t="s">
        <v>318</v>
      </c>
      <c r="C664" s="6"/>
      <c r="E664" s="6"/>
      <c r="H664" s="4" t="s">
        <v>170</v>
      </c>
      <c r="I664" s="4" t="s">
        <v>186</v>
      </c>
      <c r="J664" s="6"/>
      <c r="K664" s="4">
        <v>1.0</v>
      </c>
    </row>
    <row r="665" ht="15.75" customHeight="1">
      <c r="A665" s="4">
        <v>1665.0</v>
      </c>
      <c r="B665" s="5" t="s">
        <v>318</v>
      </c>
      <c r="C665" s="6"/>
      <c r="E665" s="6"/>
      <c r="H665" s="4" t="s">
        <v>170</v>
      </c>
      <c r="I665" s="4" t="s">
        <v>186</v>
      </c>
      <c r="J665" s="6"/>
      <c r="K665" s="4">
        <v>2.0</v>
      </c>
    </row>
    <row r="666" ht="15.75" customHeight="1">
      <c r="A666" s="4">
        <v>1666.0</v>
      </c>
      <c r="B666" s="5" t="s">
        <v>318</v>
      </c>
      <c r="C666" s="6"/>
      <c r="E666" s="6"/>
      <c r="H666" s="4" t="s">
        <v>170</v>
      </c>
      <c r="I666" s="4" t="s">
        <v>186</v>
      </c>
      <c r="J666" s="6"/>
      <c r="K666" s="4">
        <v>3.0</v>
      </c>
    </row>
    <row r="667" ht="15.75" customHeight="1">
      <c r="B667" s="5"/>
      <c r="I667" s="6"/>
      <c r="J667" s="6"/>
    </row>
    <row r="668" ht="15.75" customHeight="1">
      <c r="B668" s="5"/>
      <c r="I668" s="6"/>
      <c r="J668" s="6"/>
    </row>
    <row r="669" ht="15.75" customHeight="1">
      <c r="B669" s="5"/>
      <c r="I669" s="6"/>
      <c r="J669" s="6"/>
    </row>
    <row r="670" ht="15.75" customHeight="1">
      <c r="B670" s="5"/>
      <c r="I670" s="6"/>
      <c r="J670" s="6"/>
      <c r="K670" s="6">
        <f>SUM(K2:K666)</f>
        <v>2964</v>
      </c>
    </row>
    <row r="671" ht="15.75" customHeight="1">
      <c r="B671" s="5"/>
      <c r="I671" s="6"/>
      <c r="J671" s="6"/>
    </row>
    <row r="672" ht="15.75" customHeight="1">
      <c r="B672" s="5"/>
      <c r="I672" s="6"/>
      <c r="J672" s="6"/>
    </row>
    <row r="673" ht="15.75" customHeight="1">
      <c r="B673" s="5"/>
      <c r="I673" s="6"/>
      <c r="J673" s="6"/>
    </row>
    <row r="674" ht="15.75" customHeight="1">
      <c r="B674" s="5"/>
      <c r="I674" s="6"/>
      <c r="J674" s="6"/>
    </row>
    <row r="675" ht="15.75" customHeight="1">
      <c r="B675" s="5"/>
      <c r="I675" s="6"/>
      <c r="J675" s="6"/>
    </row>
    <row r="676" ht="15.75" customHeight="1">
      <c r="B676" s="5"/>
      <c r="I676" s="6"/>
      <c r="J676" s="6"/>
    </row>
    <row r="677" ht="15.75" customHeight="1">
      <c r="B677" s="5"/>
      <c r="I677" s="6"/>
      <c r="J677" s="6"/>
    </row>
    <row r="678" ht="15.75" customHeight="1">
      <c r="B678" s="5"/>
      <c r="I678" s="6"/>
      <c r="J678" s="6"/>
    </row>
    <row r="679" ht="15.75" customHeight="1">
      <c r="B679" s="5"/>
      <c r="I679" s="6"/>
      <c r="J679" s="6"/>
    </row>
    <row r="680" ht="15.75" customHeight="1">
      <c r="B680" s="5"/>
      <c r="I680" s="6"/>
      <c r="J680" s="6"/>
    </row>
    <row r="681" ht="15.75" customHeight="1">
      <c r="B681" s="5"/>
      <c r="I681" s="6"/>
      <c r="J681" s="6"/>
    </row>
    <row r="682" ht="15.75" customHeight="1">
      <c r="B682" s="5"/>
      <c r="I682" s="6"/>
      <c r="J682" s="6"/>
    </row>
    <row r="683" ht="15.75" customHeight="1">
      <c r="B683" s="5"/>
      <c r="I683" s="6"/>
      <c r="J683" s="6"/>
    </row>
    <row r="684" ht="15.75" customHeight="1">
      <c r="B684" s="5"/>
      <c r="I684" s="6"/>
      <c r="J684" s="6"/>
    </row>
    <row r="685" ht="15.75" customHeight="1">
      <c r="B685" s="5"/>
      <c r="I685" s="6"/>
      <c r="J685" s="6"/>
    </row>
    <row r="686" ht="15.75" customHeight="1">
      <c r="B686" s="5"/>
      <c r="I686" s="6"/>
      <c r="J686" s="6"/>
    </row>
    <row r="687" ht="15.75" customHeight="1">
      <c r="B687" s="5"/>
      <c r="I687" s="6"/>
      <c r="J687" s="6"/>
    </row>
    <row r="688" ht="15.75" customHeight="1">
      <c r="B688" s="5"/>
      <c r="I688" s="6"/>
      <c r="J688" s="6"/>
    </row>
    <row r="689" ht="15.75" customHeight="1">
      <c r="B689" s="5"/>
      <c r="I689" s="6"/>
      <c r="J689" s="6"/>
    </row>
    <row r="690" ht="15.75" customHeight="1">
      <c r="B690" s="5"/>
      <c r="I690" s="6"/>
      <c r="J690" s="6"/>
    </row>
    <row r="691" ht="15.75" customHeight="1">
      <c r="B691" s="5"/>
      <c r="I691" s="6"/>
      <c r="J691" s="6"/>
    </row>
    <row r="692" ht="15.75" customHeight="1">
      <c r="B692" s="5"/>
      <c r="I692" s="6"/>
      <c r="J692" s="6"/>
    </row>
    <row r="693" ht="15.75" customHeight="1">
      <c r="B693" s="5"/>
      <c r="I693" s="6"/>
      <c r="J693" s="6"/>
    </row>
    <row r="694" ht="15.75" customHeight="1">
      <c r="B694" s="5"/>
      <c r="I694" s="6"/>
      <c r="J694" s="6"/>
    </row>
    <row r="695" ht="15.75" customHeight="1">
      <c r="B695" s="5"/>
      <c r="I695" s="6"/>
      <c r="J695" s="6"/>
    </row>
    <row r="696" ht="15.75" customHeight="1">
      <c r="B696" s="5"/>
      <c r="I696" s="6"/>
      <c r="J696" s="6"/>
    </row>
    <row r="697" ht="15.75" customHeight="1">
      <c r="B697" s="5"/>
      <c r="I697" s="6"/>
      <c r="J697" s="6"/>
    </row>
    <row r="698" ht="15.75" customHeight="1">
      <c r="B698" s="5"/>
      <c r="I698" s="6"/>
      <c r="J698" s="6"/>
    </row>
    <row r="699" ht="15.75" customHeight="1">
      <c r="B699" s="5"/>
      <c r="I699" s="6"/>
      <c r="J699" s="6"/>
    </row>
    <row r="700" ht="15.75" customHeight="1">
      <c r="B700" s="5"/>
      <c r="I700" s="6"/>
      <c r="J700" s="6"/>
    </row>
    <row r="701" ht="15.75" customHeight="1">
      <c r="B701" s="5"/>
      <c r="I701" s="6"/>
      <c r="J701" s="6"/>
    </row>
    <row r="702" ht="15.75" customHeight="1">
      <c r="B702" s="5"/>
      <c r="I702" s="6"/>
      <c r="J702" s="6"/>
    </row>
    <row r="703" ht="15.75" customHeight="1">
      <c r="B703" s="5"/>
      <c r="I703" s="6"/>
      <c r="J703" s="6"/>
    </row>
    <row r="704" ht="15.75" customHeight="1">
      <c r="B704" s="5"/>
      <c r="I704" s="6"/>
      <c r="J704" s="6"/>
    </row>
    <row r="705" ht="15.75" customHeight="1">
      <c r="B705" s="5"/>
      <c r="I705" s="6"/>
      <c r="J705" s="6"/>
    </row>
    <row r="706" ht="15.75" customHeight="1">
      <c r="B706" s="5"/>
      <c r="I706" s="6"/>
      <c r="J706" s="6"/>
    </row>
    <row r="707" ht="15.75" customHeight="1">
      <c r="B707" s="5"/>
      <c r="I707" s="6"/>
      <c r="J707" s="6"/>
    </row>
    <row r="708" ht="15.75" customHeight="1">
      <c r="B708" s="5"/>
      <c r="I708" s="6"/>
      <c r="J708" s="6"/>
    </row>
    <row r="709" ht="15.75" customHeight="1">
      <c r="B709" s="5"/>
      <c r="I709" s="6"/>
      <c r="J709" s="6"/>
    </row>
    <row r="710" ht="15.75" customHeight="1">
      <c r="B710" s="5"/>
      <c r="I710" s="6"/>
      <c r="J710" s="6"/>
    </row>
    <row r="711" ht="15.75" customHeight="1">
      <c r="B711" s="5"/>
      <c r="I711" s="6"/>
      <c r="J711" s="6"/>
    </row>
    <row r="712" ht="15.75" customHeight="1">
      <c r="B712" s="5"/>
      <c r="I712" s="6"/>
      <c r="J712" s="6"/>
    </row>
    <row r="713" ht="15.75" customHeight="1">
      <c r="B713" s="5"/>
      <c r="I713" s="6"/>
      <c r="J713" s="6"/>
    </row>
    <row r="714" ht="15.75" customHeight="1">
      <c r="B714" s="5"/>
      <c r="I714" s="6"/>
      <c r="J714" s="6"/>
    </row>
    <row r="715" ht="15.75" customHeight="1">
      <c r="B715" s="5"/>
      <c r="I715" s="6"/>
      <c r="J715" s="6"/>
    </row>
    <row r="716" ht="15.75" customHeight="1">
      <c r="B716" s="5"/>
      <c r="I716" s="6"/>
      <c r="J716" s="6"/>
    </row>
    <row r="717" ht="15.75" customHeight="1">
      <c r="B717" s="5"/>
      <c r="I717" s="6"/>
      <c r="J717" s="6"/>
    </row>
    <row r="718" ht="15.75" customHeight="1">
      <c r="B718" s="5"/>
      <c r="I718" s="6"/>
      <c r="J718" s="6"/>
    </row>
    <row r="719" ht="15.75" customHeight="1">
      <c r="B719" s="5"/>
      <c r="I719" s="6"/>
      <c r="J719" s="6"/>
    </row>
    <row r="720" ht="15.75" customHeight="1">
      <c r="B720" s="5"/>
      <c r="I720" s="6"/>
      <c r="J720" s="6"/>
    </row>
    <row r="721" ht="15.75" customHeight="1">
      <c r="B721" s="5"/>
      <c r="I721" s="6"/>
      <c r="J721" s="6"/>
    </row>
    <row r="722" ht="15.75" customHeight="1">
      <c r="B722" s="5"/>
      <c r="I722" s="6"/>
      <c r="J722" s="6"/>
    </row>
    <row r="723" ht="15.75" customHeight="1">
      <c r="B723" s="5"/>
      <c r="I723" s="6"/>
      <c r="J723" s="6"/>
    </row>
    <row r="724" ht="15.75" customHeight="1">
      <c r="B724" s="5"/>
      <c r="I724" s="6"/>
      <c r="J724" s="6"/>
    </row>
    <row r="725" ht="15.75" customHeight="1">
      <c r="B725" s="5"/>
      <c r="I725" s="6"/>
      <c r="J725" s="6"/>
    </row>
    <row r="726" ht="15.75" customHeight="1">
      <c r="B726" s="5"/>
      <c r="I726" s="6"/>
      <c r="J726" s="6"/>
    </row>
    <row r="727" ht="15.75" customHeight="1">
      <c r="B727" s="5"/>
      <c r="I727" s="6"/>
      <c r="J727" s="6"/>
    </row>
    <row r="728" ht="15.75" customHeight="1">
      <c r="B728" s="5"/>
      <c r="I728" s="6"/>
      <c r="J728" s="6"/>
    </row>
    <row r="729" ht="15.75" customHeight="1">
      <c r="B729" s="5"/>
      <c r="I729" s="6"/>
      <c r="J729" s="6"/>
    </row>
    <row r="730" ht="15.75" customHeight="1">
      <c r="B730" s="5"/>
      <c r="I730" s="6"/>
      <c r="J730" s="6"/>
    </row>
    <row r="731" ht="15.75" customHeight="1">
      <c r="B731" s="5"/>
      <c r="I731" s="6"/>
      <c r="J731" s="6"/>
    </row>
    <row r="732" ht="15.75" customHeight="1">
      <c r="B732" s="5"/>
      <c r="I732" s="6"/>
      <c r="J732" s="6"/>
    </row>
    <row r="733" ht="15.75" customHeight="1">
      <c r="B733" s="5"/>
      <c r="I733" s="6"/>
      <c r="J733" s="6"/>
    </row>
    <row r="734" ht="15.75" customHeight="1">
      <c r="B734" s="5"/>
      <c r="I734" s="6"/>
      <c r="J734" s="6"/>
    </row>
    <row r="735" ht="15.75" customHeight="1">
      <c r="B735" s="5"/>
      <c r="I735" s="6"/>
      <c r="J735" s="6"/>
    </row>
    <row r="736" ht="15.75" customHeight="1">
      <c r="B736" s="5"/>
      <c r="I736" s="6"/>
      <c r="J736" s="6"/>
    </row>
    <row r="737" ht="15.75" customHeight="1">
      <c r="B737" s="5"/>
      <c r="I737" s="6"/>
      <c r="J737" s="6"/>
    </row>
    <row r="738" ht="15.75" customHeight="1">
      <c r="B738" s="5"/>
      <c r="I738" s="6"/>
      <c r="J738" s="6"/>
    </row>
    <row r="739" ht="15.75" customHeight="1">
      <c r="B739" s="5"/>
      <c r="I739" s="6"/>
      <c r="J739" s="6"/>
    </row>
    <row r="740" ht="15.75" customHeight="1">
      <c r="B740" s="5"/>
      <c r="I740" s="6"/>
      <c r="J740" s="6"/>
    </row>
    <row r="741" ht="15.75" customHeight="1">
      <c r="B741" s="5"/>
      <c r="I741" s="6"/>
      <c r="J741" s="6"/>
    </row>
    <row r="742" ht="15.75" customHeight="1">
      <c r="B742" s="5"/>
      <c r="I742" s="6"/>
      <c r="J742" s="6"/>
    </row>
    <row r="743" ht="15.75" customHeight="1">
      <c r="B743" s="5"/>
      <c r="I743" s="6"/>
      <c r="J743" s="6"/>
    </row>
    <row r="744" ht="15.75" customHeight="1">
      <c r="B744" s="5"/>
      <c r="I744" s="6"/>
      <c r="J744" s="6"/>
    </row>
    <row r="745" ht="15.75" customHeight="1">
      <c r="B745" s="5"/>
      <c r="I745" s="6"/>
      <c r="J745" s="6"/>
    </row>
    <row r="746" ht="15.75" customHeight="1">
      <c r="B746" s="5"/>
      <c r="I746" s="6"/>
      <c r="J746" s="6"/>
    </row>
    <row r="747" ht="15.75" customHeight="1">
      <c r="B747" s="5"/>
      <c r="I747" s="6"/>
      <c r="J747" s="6"/>
    </row>
    <row r="748" ht="15.75" customHeight="1">
      <c r="B748" s="5"/>
      <c r="I748" s="6"/>
      <c r="J748" s="6"/>
    </row>
    <row r="749" ht="15.75" customHeight="1">
      <c r="B749" s="5"/>
      <c r="I749" s="6"/>
      <c r="J749" s="6"/>
    </row>
    <row r="750" ht="15.75" customHeight="1">
      <c r="B750" s="5"/>
      <c r="I750" s="6"/>
      <c r="J750" s="6"/>
    </row>
    <row r="751" ht="15.75" customHeight="1">
      <c r="B751" s="5"/>
      <c r="I751" s="6"/>
      <c r="J751" s="6"/>
    </row>
    <row r="752" ht="15.75" customHeight="1">
      <c r="B752" s="5"/>
      <c r="I752" s="6"/>
      <c r="J752" s="6"/>
    </row>
    <row r="753" ht="15.75" customHeight="1">
      <c r="B753" s="5"/>
      <c r="I753" s="6"/>
      <c r="J753" s="6"/>
    </row>
    <row r="754" ht="15.75" customHeight="1">
      <c r="B754" s="5"/>
      <c r="I754" s="6"/>
      <c r="J754" s="6"/>
    </row>
    <row r="755" ht="15.75" customHeight="1">
      <c r="B755" s="5"/>
      <c r="I755" s="6"/>
      <c r="J755" s="6"/>
    </row>
    <row r="756" ht="15.75" customHeight="1">
      <c r="B756" s="5"/>
      <c r="I756" s="6"/>
      <c r="J756" s="6"/>
    </row>
    <row r="757" ht="15.75" customHeight="1">
      <c r="B757" s="5"/>
      <c r="I757" s="6"/>
      <c r="J757" s="6"/>
    </row>
    <row r="758" ht="15.75" customHeight="1">
      <c r="B758" s="5"/>
      <c r="I758" s="6"/>
      <c r="J758" s="6"/>
    </row>
    <row r="759" ht="15.75" customHeight="1">
      <c r="B759" s="5"/>
      <c r="I759" s="6"/>
      <c r="J759" s="6"/>
    </row>
    <row r="760" ht="15.75" customHeight="1">
      <c r="B760" s="5"/>
      <c r="I760" s="6"/>
      <c r="J760" s="6"/>
    </row>
    <row r="761" ht="15.75" customHeight="1">
      <c r="B761" s="5"/>
      <c r="I761" s="6"/>
      <c r="J761" s="6"/>
    </row>
    <row r="762" ht="15.75" customHeight="1">
      <c r="B762" s="5"/>
      <c r="I762" s="6"/>
      <c r="J762" s="6"/>
    </row>
    <row r="763" ht="15.75" customHeight="1">
      <c r="B763" s="5"/>
      <c r="I763" s="6"/>
      <c r="J763" s="6"/>
    </row>
    <row r="764" ht="15.75" customHeight="1">
      <c r="B764" s="5"/>
      <c r="I764" s="6"/>
      <c r="J764" s="6"/>
    </row>
    <row r="765" ht="15.75" customHeight="1">
      <c r="B765" s="5"/>
      <c r="I765" s="6"/>
      <c r="J765" s="6"/>
    </row>
    <row r="766" ht="15.75" customHeight="1">
      <c r="B766" s="5"/>
      <c r="I766" s="6"/>
      <c r="J766" s="6"/>
    </row>
    <row r="767" ht="15.75" customHeight="1">
      <c r="B767" s="5"/>
      <c r="I767" s="6"/>
      <c r="J767" s="6"/>
    </row>
    <row r="768" ht="15.75" customHeight="1">
      <c r="B768" s="5"/>
      <c r="I768" s="6"/>
      <c r="J768" s="6"/>
    </row>
    <row r="769" ht="15.75" customHeight="1">
      <c r="B769" s="5"/>
      <c r="I769" s="6"/>
      <c r="J769" s="6"/>
    </row>
    <row r="770" ht="15.75" customHeight="1">
      <c r="B770" s="5"/>
      <c r="I770" s="6"/>
      <c r="J770" s="6"/>
    </row>
    <row r="771" ht="15.75" customHeight="1">
      <c r="B771" s="5"/>
      <c r="I771" s="6"/>
      <c r="J771" s="6"/>
    </row>
    <row r="772" ht="15.75" customHeight="1">
      <c r="B772" s="5"/>
      <c r="I772" s="6"/>
      <c r="J772" s="6"/>
    </row>
    <row r="773" ht="15.75" customHeight="1">
      <c r="B773" s="5"/>
      <c r="I773" s="6"/>
      <c r="J773" s="6"/>
    </row>
    <row r="774" ht="15.75" customHeight="1">
      <c r="B774" s="5"/>
      <c r="I774" s="6"/>
      <c r="J774" s="6"/>
    </row>
    <row r="775" ht="15.75" customHeight="1">
      <c r="B775" s="5"/>
      <c r="I775" s="6"/>
      <c r="J775" s="6"/>
    </row>
    <row r="776" ht="15.75" customHeight="1">
      <c r="B776" s="5"/>
      <c r="I776" s="6"/>
      <c r="J776" s="6"/>
    </row>
    <row r="777" ht="15.75" customHeight="1">
      <c r="B777" s="5"/>
      <c r="I777" s="6"/>
      <c r="J777" s="6"/>
    </row>
    <row r="778" ht="15.75" customHeight="1">
      <c r="B778" s="5"/>
      <c r="I778" s="6"/>
      <c r="J778" s="6"/>
    </row>
    <row r="779" ht="15.75" customHeight="1">
      <c r="B779" s="5"/>
      <c r="I779" s="6"/>
      <c r="J779" s="6"/>
    </row>
    <row r="780" ht="15.75" customHeight="1">
      <c r="B780" s="5"/>
      <c r="I780" s="6"/>
      <c r="J780" s="6"/>
    </row>
    <row r="781" ht="15.75" customHeight="1">
      <c r="B781" s="5"/>
      <c r="I781" s="6"/>
      <c r="J781" s="6"/>
    </row>
    <row r="782" ht="15.75" customHeight="1">
      <c r="B782" s="5"/>
      <c r="I782" s="6"/>
      <c r="J782" s="6"/>
    </row>
    <row r="783" ht="15.75" customHeight="1">
      <c r="B783" s="5"/>
      <c r="I783" s="6"/>
      <c r="J783" s="6"/>
    </row>
    <row r="784" ht="15.75" customHeight="1">
      <c r="B784" s="5"/>
      <c r="I784" s="6"/>
      <c r="J784" s="6"/>
    </row>
    <row r="785" ht="15.75" customHeight="1">
      <c r="B785" s="5"/>
      <c r="I785" s="6"/>
      <c r="J785" s="6"/>
    </row>
    <row r="786" ht="15.75" customHeight="1">
      <c r="B786" s="5"/>
      <c r="I786" s="6"/>
      <c r="J786" s="6"/>
    </row>
    <row r="787" ht="15.75" customHeight="1">
      <c r="B787" s="5"/>
      <c r="I787" s="6"/>
      <c r="J787" s="6"/>
    </row>
    <row r="788" ht="15.75" customHeight="1">
      <c r="B788" s="5"/>
      <c r="I788" s="6"/>
      <c r="J788" s="6"/>
    </row>
    <row r="789" ht="15.75" customHeight="1">
      <c r="B789" s="5"/>
      <c r="I789" s="6"/>
      <c r="J789" s="6"/>
    </row>
    <row r="790" ht="15.75" customHeight="1">
      <c r="B790" s="5"/>
      <c r="I790" s="6"/>
      <c r="J790" s="6"/>
    </row>
    <row r="791" ht="15.75" customHeight="1">
      <c r="B791" s="5"/>
      <c r="I791" s="6"/>
      <c r="J791" s="6"/>
    </row>
    <row r="792" ht="15.75" customHeight="1">
      <c r="B792" s="5"/>
      <c r="I792" s="6"/>
      <c r="J792" s="6"/>
    </row>
    <row r="793" ht="15.75" customHeight="1">
      <c r="B793" s="5"/>
      <c r="I793" s="6"/>
      <c r="J793" s="6"/>
    </row>
    <row r="794" ht="15.75" customHeight="1">
      <c r="B794" s="5"/>
      <c r="I794" s="6"/>
      <c r="J794" s="6"/>
    </row>
    <row r="795" ht="15.75" customHeight="1">
      <c r="B795" s="5"/>
      <c r="I795" s="6"/>
      <c r="J795" s="6"/>
    </row>
    <row r="796" ht="15.75" customHeight="1">
      <c r="B796" s="5"/>
      <c r="I796" s="6"/>
      <c r="J796" s="6"/>
    </row>
    <row r="797" ht="15.75" customHeight="1">
      <c r="B797" s="5"/>
      <c r="I797" s="6"/>
      <c r="J797" s="6"/>
    </row>
    <row r="798" ht="15.75" customHeight="1">
      <c r="B798" s="5"/>
      <c r="I798" s="6"/>
      <c r="J798" s="6"/>
    </row>
    <row r="799" ht="15.75" customHeight="1">
      <c r="B799" s="5"/>
      <c r="I799" s="6"/>
      <c r="J799" s="6"/>
    </row>
    <row r="800" ht="15.75" customHeight="1">
      <c r="B800" s="5"/>
      <c r="I800" s="6"/>
      <c r="J800" s="6"/>
    </row>
    <row r="801" ht="15.75" customHeight="1">
      <c r="B801" s="5"/>
      <c r="I801" s="6"/>
      <c r="J801" s="6"/>
    </row>
    <row r="802" ht="15.75" customHeight="1">
      <c r="B802" s="5"/>
      <c r="I802" s="6"/>
      <c r="J802" s="6"/>
    </row>
    <row r="803" ht="15.75" customHeight="1">
      <c r="B803" s="5"/>
      <c r="I803" s="6"/>
      <c r="J803" s="6"/>
    </row>
    <row r="804" ht="15.75" customHeight="1">
      <c r="B804" s="5"/>
      <c r="I804" s="6"/>
      <c r="J804" s="6"/>
    </row>
    <row r="805" ht="15.75" customHeight="1">
      <c r="B805" s="5"/>
      <c r="I805" s="6"/>
      <c r="J805" s="6"/>
    </row>
    <row r="806" ht="15.75" customHeight="1">
      <c r="B806" s="5"/>
      <c r="I806" s="6"/>
      <c r="J806" s="6"/>
    </row>
    <row r="807" ht="15.75" customHeight="1">
      <c r="B807" s="5"/>
      <c r="I807" s="6"/>
      <c r="J807" s="6"/>
    </row>
    <row r="808" ht="15.75" customHeight="1">
      <c r="B808" s="5"/>
      <c r="I808" s="6"/>
      <c r="J808" s="6"/>
    </row>
    <row r="809" ht="15.75" customHeight="1">
      <c r="B809" s="5"/>
      <c r="I809" s="6"/>
      <c r="J809" s="6"/>
    </row>
    <row r="810" ht="15.75" customHeight="1">
      <c r="B810" s="5"/>
      <c r="I810" s="6"/>
      <c r="J810" s="6"/>
    </row>
    <row r="811" ht="15.75" customHeight="1">
      <c r="B811" s="5"/>
      <c r="I811" s="6"/>
      <c r="J811" s="6"/>
    </row>
    <row r="812" ht="15.75" customHeight="1">
      <c r="B812" s="5"/>
      <c r="I812" s="6"/>
      <c r="J812" s="6"/>
    </row>
    <row r="813" ht="15.75" customHeight="1">
      <c r="B813" s="5"/>
      <c r="I813" s="6"/>
      <c r="J813" s="6"/>
    </row>
    <row r="814" ht="15.75" customHeight="1">
      <c r="B814" s="5"/>
      <c r="I814" s="6"/>
      <c r="J814" s="6"/>
    </row>
    <row r="815" ht="15.75" customHeight="1">
      <c r="B815" s="5"/>
      <c r="I815" s="6"/>
      <c r="J815" s="6"/>
    </row>
    <row r="816" ht="15.75" customHeight="1">
      <c r="B816" s="5"/>
      <c r="I816" s="6"/>
      <c r="J816" s="6"/>
    </row>
    <row r="817" ht="15.75" customHeight="1">
      <c r="B817" s="5"/>
      <c r="I817" s="6"/>
      <c r="J817" s="6"/>
    </row>
    <row r="818" ht="15.75" customHeight="1">
      <c r="B818" s="5"/>
      <c r="I818" s="6"/>
      <c r="J818" s="6"/>
    </row>
    <row r="819" ht="15.75" customHeight="1">
      <c r="B819" s="5"/>
      <c r="I819" s="6"/>
      <c r="J819" s="6"/>
    </row>
    <row r="820" ht="15.75" customHeight="1">
      <c r="B820" s="5"/>
      <c r="I820" s="6"/>
      <c r="J820" s="6"/>
    </row>
    <row r="821" ht="15.75" customHeight="1">
      <c r="B821" s="5"/>
      <c r="I821" s="6"/>
      <c r="J821" s="6"/>
    </row>
    <row r="822" ht="15.75" customHeight="1">
      <c r="B822" s="5"/>
      <c r="I822" s="6"/>
      <c r="J822" s="6"/>
    </row>
    <row r="823" ht="15.75" customHeight="1">
      <c r="B823" s="5"/>
      <c r="I823" s="6"/>
      <c r="J823" s="6"/>
    </row>
    <row r="824" ht="15.75" customHeight="1">
      <c r="B824" s="5"/>
      <c r="I824" s="6"/>
      <c r="J824" s="6"/>
    </row>
    <row r="825" ht="15.75" customHeight="1">
      <c r="B825" s="5"/>
      <c r="I825" s="6"/>
      <c r="J825" s="6"/>
    </row>
    <row r="826" ht="15.75" customHeight="1">
      <c r="B826" s="5"/>
      <c r="I826" s="6"/>
      <c r="J826" s="6"/>
    </row>
    <row r="827" ht="15.75" customHeight="1">
      <c r="B827" s="5"/>
      <c r="I827" s="6"/>
      <c r="J827" s="6"/>
    </row>
    <row r="828" ht="15.75" customHeight="1">
      <c r="B828" s="5"/>
      <c r="I828" s="6"/>
      <c r="J828" s="6"/>
    </row>
    <row r="829" ht="15.75" customHeight="1">
      <c r="B829" s="5"/>
      <c r="I829" s="6"/>
      <c r="J829" s="6"/>
    </row>
    <row r="830" ht="15.75" customHeight="1">
      <c r="B830" s="5"/>
      <c r="I830" s="6"/>
      <c r="J830" s="6"/>
    </row>
    <row r="831" ht="15.75" customHeight="1">
      <c r="B831" s="5"/>
      <c r="I831" s="6"/>
      <c r="J831" s="6"/>
    </row>
    <row r="832" ht="15.75" customHeight="1">
      <c r="B832" s="5"/>
      <c r="I832" s="6"/>
      <c r="J832" s="6"/>
    </row>
    <row r="833" ht="15.75" customHeight="1">
      <c r="B833" s="5"/>
      <c r="I833" s="6"/>
      <c r="J833" s="6"/>
    </row>
    <row r="834" ht="15.75" customHeight="1">
      <c r="B834" s="5"/>
      <c r="I834" s="6"/>
      <c r="J834" s="6"/>
    </row>
    <row r="835" ht="15.75" customHeight="1">
      <c r="B835" s="5"/>
      <c r="I835" s="6"/>
      <c r="J835" s="6"/>
    </row>
    <row r="836" ht="15.75" customHeight="1">
      <c r="B836" s="5"/>
      <c r="I836" s="6"/>
      <c r="J836" s="6"/>
    </row>
    <row r="837" ht="15.75" customHeight="1">
      <c r="B837" s="5"/>
      <c r="I837" s="6"/>
      <c r="J837" s="6"/>
    </row>
    <row r="838" ht="15.75" customHeight="1">
      <c r="B838" s="5"/>
      <c r="I838" s="6"/>
      <c r="J838" s="6"/>
    </row>
    <row r="839" ht="15.75" customHeight="1">
      <c r="B839" s="5"/>
      <c r="I839" s="6"/>
      <c r="J839" s="6"/>
    </row>
    <row r="840" ht="15.75" customHeight="1">
      <c r="B840" s="5"/>
      <c r="I840" s="6"/>
      <c r="J840" s="6"/>
    </row>
    <row r="841" ht="15.75" customHeight="1">
      <c r="B841" s="5"/>
      <c r="I841" s="6"/>
      <c r="J841" s="6"/>
    </row>
    <row r="842" ht="15.75" customHeight="1">
      <c r="B842" s="5"/>
      <c r="I842" s="6"/>
      <c r="J842" s="6"/>
    </row>
    <row r="843" ht="15.75" customHeight="1">
      <c r="B843" s="5"/>
      <c r="I843" s="6"/>
      <c r="J843" s="6"/>
    </row>
    <row r="844" ht="15.75" customHeight="1">
      <c r="B844" s="5"/>
      <c r="I844" s="6"/>
      <c r="J844" s="6"/>
    </row>
    <row r="845" ht="15.75" customHeight="1">
      <c r="B845" s="5"/>
      <c r="I845" s="6"/>
      <c r="J845" s="6"/>
    </row>
    <row r="846" ht="15.75" customHeight="1">
      <c r="B846" s="5"/>
      <c r="I846" s="6"/>
      <c r="J846" s="6"/>
    </row>
    <row r="847" ht="15.75" customHeight="1">
      <c r="B847" s="5"/>
      <c r="I847" s="6"/>
      <c r="J847" s="6"/>
    </row>
    <row r="848" ht="15.75" customHeight="1">
      <c r="B848" s="5"/>
      <c r="I848" s="6"/>
      <c r="J848" s="6"/>
    </row>
    <row r="849" ht="15.75" customHeight="1">
      <c r="B849" s="5"/>
      <c r="I849" s="6"/>
      <c r="J849" s="6"/>
    </row>
    <row r="850" ht="15.75" customHeight="1">
      <c r="B850" s="5"/>
      <c r="I850" s="6"/>
      <c r="J850" s="6"/>
    </row>
    <row r="851" ht="15.75" customHeight="1">
      <c r="B851" s="5"/>
      <c r="I851" s="6"/>
      <c r="J851" s="6"/>
    </row>
    <row r="852" ht="15.75" customHeight="1">
      <c r="B852" s="5"/>
      <c r="I852" s="6"/>
      <c r="J852" s="6"/>
    </row>
    <row r="853" ht="15.75" customHeight="1">
      <c r="B853" s="5"/>
      <c r="I853" s="6"/>
      <c r="J853" s="6"/>
    </row>
    <row r="854" ht="15.75" customHeight="1">
      <c r="B854" s="5"/>
      <c r="I854" s="6"/>
      <c r="J854" s="6"/>
    </row>
    <row r="855" ht="15.75" customHeight="1">
      <c r="B855" s="5"/>
      <c r="I855" s="6"/>
      <c r="J855" s="6"/>
    </row>
    <row r="856" ht="15.75" customHeight="1">
      <c r="B856" s="5"/>
      <c r="I856" s="6"/>
      <c r="J856" s="6"/>
    </row>
    <row r="857" ht="15.75" customHeight="1">
      <c r="B857" s="5"/>
      <c r="I857" s="6"/>
      <c r="J857" s="6"/>
    </row>
    <row r="858" ht="15.75" customHeight="1">
      <c r="B858" s="5"/>
      <c r="I858" s="6"/>
      <c r="J858" s="6"/>
    </row>
    <row r="859" ht="15.75" customHeight="1">
      <c r="B859" s="5"/>
      <c r="I859" s="6"/>
      <c r="J859" s="6"/>
    </row>
    <row r="860" ht="15.75" customHeight="1">
      <c r="B860" s="5"/>
      <c r="I860" s="6"/>
      <c r="J860" s="6"/>
    </row>
    <row r="861" ht="15.75" customHeight="1">
      <c r="B861" s="5"/>
      <c r="I861" s="6"/>
      <c r="J861" s="6"/>
    </row>
    <row r="862" ht="15.75" customHeight="1">
      <c r="B862" s="5"/>
      <c r="I862" s="6"/>
      <c r="J862" s="6"/>
    </row>
    <row r="863" ht="15.75" customHeight="1">
      <c r="B863" s="5"/>
      <c r="I863" s="6"/>
      <c r="J863" s="6"/>
    </row>
    <row r="864" ht="15.75" customHeight="1">
      <c r="B864" s="5"/>
      <c r="I864" s="6"/>
      <c r="J864" s="6"/>
    </row>
    <row r="865" ht="15.75" customHeight="1">
      <c r="B865" s="5"/>
      <c r="I865" s="6"/>
      <c r="J865" s="6"/>
    </row>
    <row r="866" ht="15.75" customHeight="1">
      <c r="B866" s="5"/>
      <c r="I866" s="6"/>
      <c r="J866" s="6"/>
    </row>
    <row r="867" ht="15.75" customHeight="1">
      <c r="B867" s="5"/>
      <c r="I867" s="6"/>
      <c r="J867" s="6"/>
    </row>
    <row r="868" ht="15.75" customHeight="1">
      <c r="B868" s="5"/>
      <c r="I868" s="6"/>
      <c r="J868" s="6"/>
    </row>
    <row r="869" ht="15.75" customHeight="1">
      <c r="B869" s="5"/>
      <c r="I869" s="6"/>
      <c r="J869" s="6"/>
    </row>
    <row r="870" ht="15.75" customHeight="1">
      <c r="B870" s="5"/>
      <c r="I870" s="6"/>
      <c r="J870" s="6"/>
    </row>
    <row r="871" ht="15.75" customHeight="1">
      <c r="I871" s="6"/>
      <c r="J871" s="6"/>
    </row>
    <row r="872" ht="15.75" customHeight="1">
      <c r="I872" s="6"/>
      <c r="J872" s="6"/>
    </row>
    <row r="873" ht="15.75" customHeight="1">
      <c r="I873" s="6"/>
      <c r="J873" s="6"/>
    </row>
    <row r="874" ht="15.75" customHeight="1">
      <c r="I874" s="6"/>
      <c r="J874" s="6"/>
    </row>
    <row r="875" ht="15.75" customHeight="1">
      <c r="I875" s="6"/>
      <c r="J875" s="6"/>
    </row>
    <row r="876" ht="15.75" customHeight="1">
      <c r="I876" s="6"/>
      <c r="J876" s="6"/>
    </row>
    <row r="877" ht="15.75" customHeight="1">
      <c r="I877" s="6"/>
      <c r="J877" s="6"/>
    </row>
    <row r="878" ht="15.75" customHeight="1">
      <c r="I878" s="6"/>
      <c r="J878" s="6"/>
    </row>
    <row r="879" ht="15.75" customHeight="1">
      <c r="I879" s="6"/>
      <c r="J879" s="6"/>
    </row>
    <row r="880" ht="15.75" customHeight="1">
      <c r="I880" s="6"/>
      <c r="J880" s="6"/>
    </row>
    <row r="881" ht="15.75" customHeight="1">
      <c r="I881" s="6"/>
      <c r="J881" s="6"/>
    </row>
    <row r="882" ht="15.75" customHeight="1">
      <c r="I882" s="6"/>
      <c r="J882" s="6"/>
    </row>
    <row r="883" ht="15.75" customHeight="1">
      <c r="I883" s="6"/>
      <c r="J883" s="6"/>
    </row>
    <row r="884" ht="15.75" customHeight="1">
      <c r="I884" s="6"/>
      <c r="J884" s="6"/>
    </row>
    <row r="885" ht="15.75" customHeight="1">
      <c r="I885" s="6"/>
      <c r="J885" s="6"/>
    </row>
    <row r="886" ht="15.75" customHeight="1">
      <c r="I886" s="6"/>
      <c r="J886" s="6"/>
    </row>
    <row r="887" ht="15.75" customHeight="1">
      <c r="I887" s="6"/>
      <c r="J887" s="6"/>
    </row>
    <row r="888" ht="15.75" customHeight="1">
      <c r="I888" s="6"/>
      <c r="J888" s="6"/>
    </row>
    <row r="889" ht="15.75" customHeight="1">
      <c r="I889" s="6"/>
      <c r="J889" s="6"/>
    </row>
    <row r="890" ht="15.75" customHeight="1">
      <c r="I890" s="6"/>
      <c r="J890" s="6"/>
    </row>
    <row r="891" ht="15.75" customHeight="1">
      <c r="I891" s="6"/>
      <c r="J891" s="6"/>
    </row>
    <row r="892" ht="15.75" customHeight="1">
      <c r="I892" s="6"/>
      <c r="J892" s="6"/>
    </row>
    <row r="893" ht="15.75" customHeight="1">
      <c r="I893" s="6"/>
      <c r="J893" s="6"/>
    </row>
    <row r="894" ht="15.75" customHeight="1">
      <c r="I894" s="6"/>
      <c r="J894" s="6"/>
    </row>
    <row r="895" ht="15.75" customHeight="1">
      <c r="I895" s="6"/>
      <c r="J895" s="6"/>
    </row>
    <row r="896" ht="15.75" customHeight="1">
      <c r="I896" s="6"/>
      <c r="J896" s="6"/>
    </row>
    <row r="897" ht="15.75" customHeight="1">
      <c r="I897" s="6"/>
      <c r="J897" s="6"/>
    </row>
    <row r="898" ht="15.75" customHeight="1">
      <c r="I898" s="6"/>
      <c r="J898" s="6"/>
    </row>
    <row r="899" ht="15.75" customHeight="1">
      <c r="I899" s="6"/>
      <c r="J899" s="6"/>
    </row>
    <row r="900" ht="15.75" customHeight="1">
      <c r="I900" s="6"/>
      <c r="J900" s="6"/>
    </row>
    <row r="901" ht="15.75" customHeight="1">
      <c r="I901" s="6"/>
      <c r="J901" s="6"/>
    </row>
    <row r="902" ht="15.75" customHeight="1">
      <c r="I902" s="6"/>
      <c r="J902" s="6"/>
    </row>
    <row r="903" ht="15.75" customHeight="1">
      <c r="I903" s="6"/>
      <c r="J903" s="6"/>
    </row>
    <row r="904" ht="15.75" customHeight="1">
      <c r="I904" s="6"/>
      <c r="J904" s="6"/>
    </row>
    <row r="905" ht="15.75" customHeight="1">
      <c r="I905" s="6"/>
      <c r="J905" s="6"/>
    </row>
    <row r="906" ht="15.75" customHeight="1">
      <c r="I906" s="6"/>
      <c r="J906" s="6"/>
    </row>
    <row r="907" ht="15.75" customHeight="1">
      <c r="I907" s="6"/>
      <c r="J907" s="6"/>
    </row>
    <row r="908" ht="15.75" customHeight="1">
      <c r="I908" s="6"/>
      <c r="J908" s="6"/>
    </row>
    <row r="909" ht="15.75" customHeight="1">
      <c r="I909" s="6"/>
      <c r="J909" s="6"/>
    </row>
    <row r="910" ht="15.75" customHeight="1">
      <c r="I910" s="6"/>
      <c r="J910" s="6"/>
    </row>
    <row r="911" ht="15.75" customHeight="1">
      <c r="I911" s="6"/>
      <c r="J911" s="6"/>
    </row>
    <row r="912" ht="15.75" customHeight="1">
      <c r="I912" s="6"/>
      <c r="J912" s="6"/>
    </row>
    <row r="913" ht="15.75" customHeight="1">
      <c r="I913" s="6"/>
      <c r="J913" s="6"/>
    </row>
    <row r="914" ht="15.75" customHeight="1">
      <c r="I914" s="6"/>
      <c r="J914" s="6"/>
    </row>
    <row r="915" ht="15.75" customHeight="1">
      <c r="I915" s="6"/>
      <c r="J915" s="6"/>
    </row>
    <row r="916" ht="15.75" customHeight="1">
      <c r="I916" s="6"/>
      <c r="J916" s="6"/>
    </row>
    <row r="917" ht="15.75" customHeight="1">
      <c r="I917" s="6"/>
      <c r="J917" s="6"/>
    </row>
    <row r="918" ht="15.75" customHeight="1">
      <c r="I918" s="6"/>
      <c r="J918" s="6"/>
    </row>
    <row r="919" ht="15.75" customHeight="1">
      <c r="I919" s="6"/>
      <c r="J919" s="6"/>
    </row>
    <row r="920" ht="15.75" customHeight="1">
      <c r="I920" s="6"/>
      <c r="J920" s="6"/>
    </row>
    <row r="921" ht="15.75" customHeight="1">
      <c r="I921" s="6"/>
      <c r="J921" s="6"/>
    </row>
    <row r="922" ht="15.75" customHeight="1">
      <c r="I922" s="6"/>
      <c r="J922" s="6"/>
    </row>
    <row r="923" ht="15.75" customHeight="1">
      <c r="I923" s="6"/>
      <c r="J923" s="6"/>
    </row>
    <row r="924" ht="15.75" customHeight="1">
      <c r="I924" s="6"/>
      <c r="J924" s="6"/>
    </row>
    <row r="925" ht="15.75" customHeight="1">
      <c r="I925" s="6"/>
      <c r="J925" s="6"/>
    </row>
    <row r="926" ht="15.75" customHeight="1">
      <c r="I926" s="6"/>
      <c r="J926" s="6"/>
    </row>
    <row r="927" ht="15.75" customHeight="1">
      <c r="I927" s="6"/>
      <c r="J927" s="6"/>
    </row>
    <row r="928" ht="15.75" customHeight="1">
      <c r="I928" s="6"/>
      <c r="J928" s="6"/>
    </row>
    <row r="929" ht="15.75" customHeight="1">
      <c r="I929" s="6"/>
      <c r="J929" s="6"/>
    </row>
    <row r="930" ht="15.75" customHeight="1">
      <c r="I930" s="6"/>
      <c r="J930" s="6"/>
    </row>
    <row r="931" ht="15.75" customHeight="1">
      <c r="I931" s="6"/>
      <c r="J931" s="6"/>
    </row>
    <row r="932" ht="15.75" customHeight="1">
      <c r="I932" s="6"/>
      <c r="J932" s="6"/>
    </row>
    <row r="933" ht="15.75" customHeight="1">
      <c r="I933" s="6"/>
      <c r="J933" s="6"/>
    </row>
    <row r="934" ht="15.75" customHeight="1">
      <c r="I934" s="6"/>
      <c r="J934" s="6"/>
    </row>
    <row r="935" ht="15.75" customHeight="1">
      <c r="I935" s="6"/>
      <c r="J935" s="6"/>
    </row>
    <row r="936" ht="15.75" customHeight="1">
      <c r="I936" s="6"/>
      <c r="J936" s="6"/>
    </row>
    <row r="937" ht="15.75" customHeight="1">
      <c r="I937" s="6"/>
      <c r="J937" s="6"/>
    </row>
    <row r="938" ht="15.75" customHeight="1">
      <c r="I938" s="6"/>
      <c r="J938" s="6"/>
    </row>
    <row r="939" ht="15.75" customHeight="1">
      <c r="I939" s="6"/>
      <c r="J939" s="6"/>
    </row>
    <row r="940" ht="15.75" customHeight="1">
      <c r="I940" s="6"/>
      <c r="J940" s="6"/>
    </row>
    <row r="941" ht="15.75" customHeight="1">
      <c r="I941" s="6"/>
      <c r="J941" s="6"/>
    </row>
    <row r="942" ht="15.75" customHeight="1">
      <c r="I942" s="6"/>
      <c r="J942" s="6"/>
    </row>
    <row r="943" ht="15.75" customHeight="1">
      <c r="I943" s="6"/>
      <c r="J943" s="6"/>
    </row>
    <row r="944" ht="15.75" customHeight="1">
      <c r="I944" s="6"/>
      <c r="J944" s="6"/>
    </row>
    <row r="945" ht="15.75" customHeight="1">
      <c r="I945" s="6"/>
      <c r="J945" s="6"/>
    </row>
    <row r="946" ht="15.75" customHeight="1">
      <c r="I946" s="6"/>
      <c r="J946" s="6"/>
    </row>
    <row r="947" ht="15.75" customHeight="1">
      <c r="I947" s="6"/>
      <c r="J947" s="6"/>
    </row>
    <row r="948" ht="15.75" customHeight="1">
      <c r="I948" s="6"/>
      <c r="J948" s="6"/>
    </row>
    <row r="949" ht="15.75" customHeight="1">
      <c r="I949" s="6"/>
      <c r="J949" s="6"/>
    </row>
    <row r="950" ht="15.75" customHeight="1">
      <c r="I950" s="6"/>
      <c r="J950" s="6"/>
    </row>
    <row r="951" ht="15.75" customHeight="1">
      <c r="I951" s="6"/>
      <c r="J951" s="6"/>
    </row>
    <row r="952" ht="15.75" customHeight="1">
      <c r="I952" s="6"/>
      <c r="J952" s="6"/>
    </row>
    <row r="953" ht="15.75" customHeight="1">
      <c r="I953" s="6"/>
      <c r="J953" s="6"/>
    </row>
    <row r="954" ht="15.75" customHeight="1">
      <c r="I954" s="6"/>
      <c r="J954" s="6"/>
    </row>
    <row r="955" ht="15.75" customHeight="1">
      <c r="I955" s="6"/>
      <c r="J955" s="6"/>
    </row>
    <row r="956" ht="15.75" customHeight="1">
      <c r="I956" s="6"/>
      <c r="J956" s="6"/>
    </row>
    <row r="957" ht="15.75" customHeight="1">
      <c r="I957" s="6"/>
      <c r="J957" s="6"/>
    </row>
    <row r="958" ht="15.75" customHeight="1">
      <c r="I958" s="6"/>
      <c r="J958" s="6"/>
    </row>
    <row r="959" ht="15.75" customHeight="1">
      <c r="I959" s="6"/>
      <c r="J959" s="6"/>
    </row>
    <row r="960" ht="15.75" customHeight="1">
      <c r="I960" s="6"/>
      <c r="J960" s="6"/>
    </row>
    <row r="961" ht="15.75" customHeight="1">
      <c r="I961" s="6"/>
      <c r="J961" s="6"/>
    </row>
    <row r="962" ht="15.75" customHeight="1">
      <c r="I962" s="6"/>
      <c r="J962" s="6"/>
    </row>
    <row r="963" ht="15.75" customHeight="1">
      <c r="I963" s="6"/>
      <c r="J963" s="6"/>
    </row>
    <row r="964" ht="15.75" customHeight="1">
      <c r="I964" s="6"/>
      <c r="J964" s="6"/>
    </row>
    <row r="965" ht="15.75" customHeight="1">
      <c r="I965" s="6"/>
      <c r="J965" s="6"/>
    </row>
    <row r="966" ht="15.75" customHeight="1">
      <c r="I966" s="6"/>
      <c r="J966" s="6"/>
    </row>
    <row r="967" ht="15.75" customHeight="1">
      <c r="I967" s="6"/>
      <c r="J967" s="6"/>
    </row>
    <row r="968" ht="15.75" customHeight="1">
      <c r="I968" s="6"/>
      <c r="J968" s="6"/>
    </row>
    <row r="969" ht="15.75" customHeight="1">
      <c r="I969" s="6"/>
      <c r="J969" s="6"/>
    </row>
    <row r="970" ht="15.75" customHeight="1">
      <c r="I970" s="6"/>
      <c r="J970" s="6"/>
    </row>
    <row r="971" ht="15.75" customHeight="1">
      <c r="I971" s="6"/>
      <c r="J971" s="6"/>
    </row>
    <row r="972" ht="15.75" customHeight="1">
      <c r="I972" s="6"/>
      <c r="J972" s="6"/>
    </row>
    <row r="973" ht="15.75" customHeight="1">
      <c r="I973" s="6"/>
      <c r="J973" s="6"/>
    </row>
    <row r="974" ht="15.75" customHeight="1">
      <c r="I974" s="6"/>
      <c r="J974" s="6"/>
    </row>
    <row r="975" ht="15.75" customHeight="1">
      <c r="I975" s="6"/>
      <c r="J975" s="6"/>
    </row>
    <row r="976" ht="15.75" customHeight="1">
      <c r="I976" s="6"/>
      <c r="J976" s="6"/>
    </row>
    <row r="977" ht="15.75" customHeight="1">
      <c r="I977" s="6"/>
      <c r="J977" s="6"/>
    </row>
    <row r="978" ht="15.75" customHeight="1">
      <c r="I978" s="6"/>
      <c r="J978" s="6"/>
    </row>
    <row r="979" ht="15.75" customHeight="1">
      <c r="I979" s="6"/>
      <c r="J979" s="6"/>
    </row>
    <row r="980" ht="15.75" customHeight="1">
      <c r="I980" s="6"/>
      <c r="J980" s="6"/>
    </row>
    <row r="981" ht="15.75" customHeight="1">
      <c r="I981" s="6"/>
      <c r="J981" s="6"/>
    </row>
    <row r="982" ht="15.75" customHeight="1">
      <c r="I982" s="6"/>
      <c r="J982" s="6"/>
    </row>
    <row r="983" ht="15.75" customHeight="1">
      <c r="I983" s="6"/>
      <c r="J983" s="6"/>
    </row>
    <row r="984" ht="15.75" customHeight="1">
      <c r="I984" s="6"/>
      <c r="J984" s="6"/>
    </row>
    <row r="985" ht="15.75" customHeight="1">
      <c r="I985" s="6"/>
      <c r="J985" s="6"/>
    </row>
    <row r="986" ht="15.75" customHeight="1">
      <c r="I986" s="6"/>
      <c r="J986" s="6"/>
    </row>
    <row r="987" ht="15.75" customHeight="1">
      <c r="I987" s="6"/>
      <c r="J987" s="6"/>
    </row>
    <row r="988" ht="15.75" customHeight="1">
      <c r="I988" s="6"/>
      <c r="J988" s="6"/>
    </row>
    <row r="989" ht="15.75" customHeight="1">
      <c r="I989" s="6"/>
      <c r="J989" s="6"/>
    </row>
    <row r="990" ht="15.75" customHeight="1">
      <c r="I990" s="6"/>
      <c r="J990" s="6"/>
    </row>
    <row r="991" ht="15.75" customHeight="1">
      <c r="I991" s="6"/>
      <c r="J991" s="6"/>
    </row>
    <row r="992" ht="15.75" customHeight="1">
      <c r="I992" s="6"/>
      <c r="J992" s="6"/>
    </row>
    <row r="993" ht="15.75" customHeight="1">
      <c r="I993" s="6"/>
      <c r="J993" s="6"/>
    </row>
    <row r="994" ht="15.75" customHeight="1">
      <c r="I994" s="6"/>
      <c r="J994" s="6"/>
    </row>
    <row r="995" ht="15.75" customHeight="1">
      <c r="I995" s="6"/>
      <c r="J995" s="6"/>
    </row>
    <row r="996" ht="15.75" customHeight="1"/>
    <row r="997" ht="15.75" customHeight="1"/>
    <row r="998" ht="15.75" customHeight="1"/>
    <row r="999" ht="15.75" customHeight="1"/>
    <row r="1000" ht="15.75" customHeight="1"/>
  </sheetData>
  <conditionalFormatting sqref="A1:A1000">
    <cfRule type="expression" dxfId="0" priority="1">
      <formula>"countif(A:A,A1)&gt;1"</formula>
    </cfRule>
  </conditionalFormatting>
  <conditionalFormatting sqref="C1:C666">
    <cfRule type="expression" dxfId="1" priority="2">
      <formula>countif(C:D, C1)&lt;1</formula>
    </cfRule>
  </conditionalFormatting>
  <conditionalFormatting sqref="E1:E666">
    <cfRule type="expression" dxfId="1" priority="3">
      <formula>countif(E:F, E1)&lt;1</formula>
    </cfRule>
  </conditionalFormatting>
  <conditionalFormatting sqref="K2:K666">
    <cfRule type="colorScale" priority="4">
      <colorScale>
        <cfvo type="min"/>
        <cfvo type="percentile" val="50"/>
        <cfvo type="max"/>
        <color rgb="FF57BB8A"/>
        <color rgb="FFFFD666"/>
        <color rgb="FFE67C73"/>
      </colorScale>
    </cfRule>
  </conditionalFormatting>
  <dataValidations>
    <dataValidation type="list" allowBlank="1" sqref="I179:I995">
      <formula1>Lookups!$G$22:$G$26</formula1>
    </dataValidation>
    <dataValidation type="list" allowBlank="1" sqref="J2:J995">
      <formula1>Lookups!$H$21:$H$27</formula1>
    </dataValidation>
    <dataValidation type="list" allowBlank="1" sqref="I2:I178">
      <formula1>Lookups!$G$21:$G$27</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0"/>
  <cols>
    <col customWidth="1" min="1" max="1" width="12.57"/>
    <col customWidth="1" min="2" max="2" width="9.43"/>
    <col customWidth="1" min="3" max="3" width="10.71"/>
    <col customWidth="1" min="4" max="4" width="14.0"/>
    <col customWidth="1" min="5" max="5" width="24.43"/>
    <col customWidth="1" min="6" max="6" width="10.29"/>
    <col customWidth="1" min="7" max="7" width="9.86"/>
    <col customWidth="1" min="9" max="9" width="14.43"/>
    <col customWidth="1" min="10" max="11" width="12.14"/>
    <col customWidth="1" min="12" max="12" width="12.86"/>
    <col customWidth="1" min="13" max="13" width="10.43"/>
    <col customWidth="1" min="14" max="14" width="11.71"/>
    <col customWidth="1" min="15" max="16" width="10.57"/>
    <col customWidth="1" min="17" max="17" width="11.71"/>
    <col customWidth="1" min="18" max="18" width="12.0"/>
    <col customWidth="1" min="19" max="19" width="9.71"/>
    <col customWidth="1" min="20" max="20" width="23.43"/>
    <col customWidth="1" min="23" max="23" width="21.57"/>
  </cols>
  <sheetData>
    <row r="1" ht="15.75" customHeight="1">
      <c r="A1" s="22" t="s">
        <v>0</v>
      </c>
      <c r="B1" s="2" t="s">
        <v>440</v>
      </c>
      <c r="C1" s="23" t="s">
        <v>441</v>
      </c>
      <c r="D1" s="23" t="s">
        <v>442</v>
      </c>
      <c r="E1" s="23" t="s">
        <v>443</v>
      </c>
      <c r="F1" s="24" t="s">
        <v>444</v>
      </c>
      <c r="G1" s="24" t="s">
        <v>445</v>
      </c>
      <c r="H1" s="25" t="s">
        <v>446</v>
      </c>
      <c r="I1" s="26" t="s">
        <v>447</v>
      </c>
      <c r="J1" s="26" t="s">
        <v>448</v>
      </c>
      <c r="K1" s="26" t="s">
        <v>449</v>
      </c>
      <c r="L1" s="26" t="s">
        <v>450</v>
      </c>
      <c r="M1" s="26" t="s">
        <v>451</v>
      </c>
      <c r="N1" s="26" t="s">
        <v>452</v>
      </c>
      <c r="O1" s="26" t="s">
        <v>453</v>
      </c>
      <c r="P1" s="26" t="s">
        <v>454</v>
      </c>
      <c r="Q1" s="26" t="s">
        <v>455</v>
      </c>
      <c r="R1" s="26" t="s">
        <v>456</v>
      </c>
      <c r="S1" s="26" t="s">
        <v>457</v>
      </c>
      <c r="T1" s="26" t="s">
        <v>458</v>
      </c>
      <c r="U1" s="27" t="s">
        <v>459</v>
      </c>
      <c r="V1" s="27" t="s">
        <v>460</v>
      </c>
      <c r="W1" s="25" t="s">
        <v>461</v>
      </c>
      <c r="X1" s="2"/>
      <c r="Y1" s="2"/>
      <c r="Z1" s="2"/>
      <c r="AA1" s="2"/>
      <c r="AB1" s="2"/>
      <c r="AC1" s="2"/>
      <c r="AD1" s="2"/>
      <c r="AE1" s="2"/>
      <c r="AF1" s="2"/>
    </row>
    <row r="2" ht="15.75" customHeight="1">
      <c r="A2" s="4">
        <v>1002.0</v>
      </c>
      <c r="B2" s="4" t="s">
        <v>169</v>
      </c>
      <c r="C2" s="4">
        <v>1.0</v>
      </c>
      <c r="D2" s="5" t="s">
        <v>462</v>
      </c>
      <c r="E2" s="4" t="s">
        <v>463</v>
      </c>
      <c r="F2" s="4">
        <v>1.0</v>
      </c>
      <c r="G2" s="4" t="s">
        <v>170</v>
      </c>
      <c r="I2" s="4" t="s">
        <v>170</v>
      </c>
      <c r="T2" s="4" t="s">
        <v>464</v>
      </c>
      <c r="U2" s="4">
        <v>-3500.0</v>
      </c>
      <c r="V2" s="4">
        <v>-3000.0</v>
      </c>
      <c r="W2" s="4" t="s">
        <v>465</v>
      </c>
    </row>
    <row r="3" ht="15.75" customHeight="1">
      <c r="A3" s="4">
        <v>1002.0</v>
      </c>
      <c r="B3" s="4" t="s">
        <v>169</v>
      </c>
      <c r="C3" s="4">
        <v>1.0</v>
      </c>
      <c r="D3" s="5" t="s">
        <v>462</v>
      </c>
      <c r="E3" s="4" t="s">
        <v>463</v>
      </c>
      <c r="F3" s="4">
        <v>2.0</v>
      </c>
      <c r="G3" s="4" t="s">
        <v>170</v>
      </c>
      <c r="I3" s="4" t="s">
        <v>170</v>
      </c>
      <c r="T3" s="4" t="s">
        <v>464</v>
      </c>
      <c r="U3" s="4">
        <v>-3500.0</v>
      </c>
      <c r="V3" s="4">
        <v>-3000.0</v>
      </c>
      <c r="W3" s="4" t="s">
        <v>465</v>
      </c>
    </row>
    <row r="4" ht="15.75" customHeight="1">
      <c r="A4" s="4">
        <v>1002.0</v>
      </c>
      <c r="B4" s="4" t="s">
        <v>169</v>
      </c>
      <c r="C4" s="4">
        <v>2.0</v>
      </c>
      <c r="D4" s="5" t="s">
        <v>462</v>
      </c>
      <c r="E4" s="4" t="s">
        <v>463</v>
      </c>
      <c r="F4" s="4">
        <v>1.0</v>
      </c>
      <c r="G4" s="4" t="s">
        <v>170</v>
      </c>
      <c r="I4" s="4" t="s">
        <v>170</v>
      </c>
      <c r="T4" s="4" t="s">
        <v>464</v>
      </c>
      <c r="U4" s="4">
        <v>-3500.0</v>
      </c>
      <c r="V4" s="4">
        <v>-3000.0</v>
      </c>
      <c r="W4" s="4" t="s">
        <v>465</v>
      </c>
    </row>
    <row r="5" ht="15.75" customHeight="1">
      <c r="A5" s="4">
        <v>1002.0</v>
      </c>
      <c r="B5" s="4" t="s">
        <v>169</v>
      </c>
      <c r="C5" s="4">
        <v>2.0</v>
      </c>
      <c r="D5" s="5" t="s">
        <v>462</v>
      </c>
      <c r="E5" s="4" t="s">
        <v>463</v>
      </c>
      <c r="F5" s="4">
        <v>2.0</v>
      </c>
      <c r="G5" s="4" t="s">
        <v>170</v>
      </c>
      <c r="I5" s="4" t="s">
        <v>170</v>
      </c>
      <c r="T5" s="4" t="s">
        <v>464</v>
      </c>
      <c r="U5" s="4">
        <v>-3500.0</v>
      </c>
      <c r="V5" s="4">
        <v>-3000.0</v>
      </c>
      <c r="W5" s="4" t="s">
        <v>465</v>
      </c>
    </row>
    <row r="6" ht="15.75" customHeight="1">
      <c r="A6" s="4">
        <v>1003.0</v>
      </c>
      <c r="B6" s="4" t="s">
        <v>318</v>
      </c>
      <c r="C6" s="4">
        <v>1.0</v>
      </c>
      <c r="D6" s="5" t="s">
        <v>462</v>
      </c>
      <c r="E6" s="4" t="s">
        <v>463</v>
      </c>
      <c r="F6" s="4">
        <v>1.0</v>
      </c>
      <c r="G6" s="4" t="s">
        <v>170</v>
      </c>
      <c r="H6" s="4" t="s">
        <v>466</v>
      </c>
      <c r="I6" s="4" t="s">
        <v>208</v>
      </c>
      <c r="K6" s="4" t="s">
        <v>467</v>
      </c>
      <c r="P6" s="4" t="s">
        <v>468</v>
      </c>
      <c r="R6" s="4" t="s">
        <v>469</v>
      </c>
      <c r="T6" s="4" t="s">
        <v>470</v>
      </c>
      <c r="U6" s="4">
        <v>-3500.0</v>
      </c>
      <c r="V6" s="4">
        <v>-3000.0</v>
      </c>
      <c r="W6" s="4" t="s">
        <v>471</v>
      </c>
    </row>
    <row r="7" ht="15.75" customHeight="1">
      <c r="A7" s="4">
        <v>1003.0</v>
      </c>
      <c r="B7" s="4" t="s">
        <v>318</v>
      </c>
      <c r="C7" s="4">
        <v>2.0</v>
      </c>
      <c r="D7" s="5" t="s">
        <v>462</v>
      </c>
      <c r="E7" s="4" t="s">
        <v>463</v>
      </c>
      <c r="F7" s="4">
        <v>1.0</v>
      </c>
      <c r="G7" s="4" t="s">
        <v>170</v>
      </c>
      <c r="H7" s="4" t="s">
        <v>472</v>
      </c>
      <c r="I7" s="4" t="s">
        <v>170</v>
      </c>
      <c r="T7" s="4" t="s">
        <v>464</v>
      </c>
      <c r="U7" s="4">
        <v>-3500.0</v>
      </c>
      <c r="V7" s="4">
        <v>-3000.0</v>
      </c>
      <c r="W7" s="4" t="s">
        <v>471</v>
      </c>
    </row>
    <row r="8" ht="15.75" customHeight="1">
      <c r="A8" s="4">
        <v>1004.0</v>
      </c>
      <c r="B8" s="4" t="s">
        <v>176</v>
      </c>
      <c r="C8" s="4">
        <v>1.0</v>
      </c>
      <c r="D8" s="5" t="s">
        <v>473</v>
      </c>
      <c r="E8" s="4" t="s">
        <v>474</v>
      </c>
      <c r="F8" s="4">
        <v>1.0</v>
      </c>
      <c r="G8" s="4" t="s">
        <v>170</v>
      </c>
      <c r="H8" s="4" t="s">
        <v>475</v>
      </c>
      <c r="I8" s="4" t="s">
        <v>208</v>
      </c>
      <c r="J8" s="4" t="s">
        <v>170</v>
      </c>
      <c r="K8" s="4" t="s">
        <v>170</v>
      </c>
      <c r="L8" s="4" t="s">
        <v>170</v>
      </c>
      <c r="M8" s="4" t="s">
        <v>170</v>
      </c>
      <c r="N8" s="4" t="s">
        <v>476</v>
      </c>
      <c r="O8" s="4" t="s">
        <v>477</v>
      </c>
      <c r="P8" s="4" t="s">
        <v>478</v>
      </c>
      <c r="R8" s="4" t="s">
        <v>479</v>
      </c>
      <c r="T8" s="4" t="s">
        <v>470</v>
      </c>
      <c r="U8" s="4">
        <v>150.0</v>
      </c>
      <c r="V8" s="4">
        <v>200.0</v>
      </c>
      <c r="W8" s="4" t="s">
        <v>471</v>
      </c>
    </row>
    <row r="9" ht="15.75" customHeight="1">
      <c r="A9" s="4">
        <v>1004.0</v>
      </c>
      <c r="B9" s="4" t="s">
        <v>176</v>
      </c>
      <c r="C9" s="4">
        <v>2.0</v>
      </c>
      <c r="D9" s="5" t="s">
        <v>480</v>
      </c>
      <c r="E9" s="4" t="s">
        <v>481</v>
      </c>
      <c r="F9" s="4">
        <v>1.0</v>
      </c>
      <c r="G9" s="4" t="s">
        <v>170</v>
      </c>
      <c r="H9" s="4" t="s">
        <v>482</v>
      </c>
      <c r="I9" s="4" t="s">
        <v>208</v>
      </c>
      <c r="J9" s="4" t="s">
        <v>170</v>
      </c>
      <c r="K9" s="4" t="s">
        <v>170</v>
      </c>
      <c r="L9" s="4" t="s">
        <v>170</v>
      </c>
      <c r="M9" s="4" t="s">
        <v>170</v>
      </c>
      <c r="N9" s="4" t="s">
        <v>483</v>
      </c>
      <c r="O9" s="4" t="s">
        <v>484</v>
      </c>
      <c r="P9" s="4" t="s">
        <v>485</v>
      </c>
      <c r="Q9" s="4" t="s">
        <v>486</v>
      </c>
      <c r="R9" s="4" t="s">
        <v>487</v>
      </c>
      <c r="S9" s="4" t="s">
        <v>248</v>
      </c>
      <c r="T9" s="4" t="s">
        <v>470</v>
      </c>
      <c r="U9" s="4">
        <v>200.0</v>
      </c>
      <c r="V9" s="4">
        <v>225.0</v>
      </c>
      <c r="W9" s="4" t="s">
        <v>488</v>
      </c>
    </row>
    <row r="10" ht="15.75" customHeight="1">
      <c r="A10" s="4">
        <v>1004.0</v>
      </c>
      <c r="B10" s="4" t="s">
        <v>176</v>
      </c>
      <c r="C10" s="4">
        <v>3.0</v>
      </c>
      <c r="D10" s="5" t="s">
        <v>489</v>
      </c>
      <c r="E10" s="4" t="s">
        <v>481</v>
      </c>
      <c r="F10" s="4">
        <v>1.0</v>
      </c>
      <c r="G10" s="4" t="s">
        <v>170</v>
      </c>
      <c r="H10" s="4" t="s">
        <v>490</v>
      </c>
      <c r="I10" s="4" t="s">
        <v>208</v>
      </c>
      <c r="J10" s="4" t="s">
        <v>170</v>
      </c>
      <c r="K10" s="4" t="s">
        <v>170</v>
      </c>
      <c r="L10" s="4" t="s">
        <v>170</v>
      </c>
      <c r="M10" s="4" t="s">
        <v>170</v>
      </c>
      <c r="R10" s="4" t="s">
        <v>491</v>
      </c>
      <c r="S10" s="4" t="s">
        <v>248</v>
      </c>
      <c r="T10" s="4" t="s">
        <v>470</v>
      </c>
      <c r="U10" s="4">
        <v>200.0</v>
      </c>
      <c r="V10" s="4">
        <v>250.0</v>
      </c>
      <c r="W10" s="4" t="s">
        <v>488</v>
      </c>
    </row>
    <row r="11" ht="15.75" customHeight="1">
      <c r="A11" s="4">
        <v>1005.0</v>
      </c>
      <c r="B11" s="4" t="s">
        <v>255</v>
      </c>
      <c r="C11" s="4">
        <v>1.0</v>
      </c>
      <c r="D11" s="5" t="s">
        <v>492</v>
      </c>
      <c r="E11" s="4" t="s">
        <v>481</v>
      </c>
      <c r="F11" s="4">
        <v>1.0</v>
      </c>
      <c r="G11" s="4" t="s">
        <v>170</v>
      </c>
      <c r="H11" s="4" t="s">
        <v>493</v>
      </c>
      <c r="I11" s="4" t="s">
        <v>170</v>
      </c>
      <c r="J11" s="4" t="s">
        <v>170</v>
      </c>
      <c r="K11" s="4" t="s">
        <v>170</v>
      </c>
      <c r="L11" s="4" t="s">
        <v>170</v>
      </c>
      <c r="M11" s="4" t="s">
        <v>170</v>
      </c>
      <c r="T11" s="4" t="s">
        <v>464</v>
      </c>
      <c r="U11" s="4">
        <v>200.0</v>
      </c>
      <c r="V11" s="4">
        <v>400.0</v>
      </c>
      <c r="W11" s="4" t="s">
        <v>465</v>
      </c>
    </row>
    <row r="12" ht="15.75" customHeight="1">
      <c r="A12" s="4">
        <v>1005.0</v>
      </c>
      <c r="B12" s="4" t="s">
        <v>255</v>
      </c>
      <c r="C12" s="4">
        <v>2.0</v>
      </c>
      <c r="D12" s="5" t="s">
        <v>489</v>
      </c>
      <c r="E12" s="4" t="s">
        <v>481</v>
      </c>
      <c r="F12" s="4">
        <v>1.0</v>
      </c>
      <c r="G12" s="4" t="s">
        <v>170</v>
      </c>
      <c r="I12" s="4" t="s">
        <v>208</v>
      </c>
      <c r="J12" s="4" t="s">
        <v>170</v>
      </c>
      <c r="K12" s="4" t="s">
        <v>170</v>
      </c>
      <c r="L12" s="4" t="s">
        <v>170</v>
      </c>
      <c r="M12" s="4" t="s">
        <v>170</v>
      </c>
      <c r="O12" s="4" t="s">
        <v>494</v>
      </c>
      <c r="R12" s="4" t="s">
        <v>495</v>
      </c>
      <c r="S12" s="4" t="s">
        <v>248</v>
      </c>
      <c r="T12" s="4" t="s">
        <v>496</v>
      </c>
      <c r="U12" s="4">
        <v>100.0</v>
      </c>
      <c r="V12" s="4">
        <v>150.0</v>
      </c>
      <c r="W12" s="4" t="s">
        <v>488</v>
      </c>
    </row>
    <row r="13" ht="15.75" customHeight="1">
      <c r="A13" s="4">
        <v>1005.0</v>
      </c>
      <c r="B13" s="4" t="s">
        <v>255</v>
      </c>
      <c r="C13" s="4">
        <v>3.0</v>
      </c>
      <c r="D13" s="5" t="s">
        <v>489</v>
      </c>
      <c r="E13" s="4" t="s">
        <v>481</v>
      </c>
      <c r="F13" s="4">
        <v>1.0</v>
      </c>
      <c r="G13" s="4" t="s">
        <v>170</v>
      </c>
      <c r="I13" s="4" t="s">
        <v>208</v>
      </c>
      <c r="J13" s="4" t="s">
        <v>170</v>
      </c>
      <c r="K13" s="4" t="s">
        <v>170</v>
      </c>
      <c r="L13" s="4" t="s">
        <v>170</v>
      </c>
      <c r="M13" s="4" t="s">
        <v>170</v>
      </c>
      <c r="R13" s="4" t="s">
        <v>497</v>
      </c>
      <c r="T13" s="4" t="s">
        <v>464</v>
      </c>
      <c r="U13" s="4">
        <v>100.0</v>
      </c>
      <c r="V13" s="4">
        <v>150.0</v>
      </c>
      <c r="W13" s="4" t="s">
        <v>498</v>
      </c>
    </row>
    <row r="14" ht="15.75" customHeight="1">
      <c r="A14" s="4">
        <v>1005.0</v>
      </c>
      <c r="B14" s="4" t="s">
        <v>255</v>
      </c>
      <c r="C14" s="4">
        <v>4.0</v>
      </c>
      <c r="D14" s="5" t="s">
        <v>462</v>
      </c>
      <c r="E14" s="4" t="s">
        <v>463</v>
      </c>
      <c r="F14" s="4">
        <v>1.0</v>
      </c>
      <c r="G14" s="4" t="s">
        <v>170</v>
      </c>
      <c r="H14" s="4" t="s">
        <v>499</v>
      </c>
      <c r="I14" s="4" t="s">
        <v>208</v>
      </c>
      <c r="J14" s="4" t="s">
        <v>170</v>
      </c>
      <c r="K14" s="4" t="s">
        <v>170</v>
      </c>
      <c r="L14" s="4" t="s">
        <v>170</v>
      </c>
      <c r="M14" s="4" t="s">
        <v>170</v>
      </c>
      <c r="N14" s="4" t="s">
        <v>500</v>
      </c>
      <c r="Q14" s="4" t="s">
        <v>501</v>
      </c>
      <c r="R14" s="4" t="s">
        <v>502</v>
      </c>
      <c r="T14" s="4" t="s">
        <v>470</v>
      </c>
      <c r="U14" s="4">
        <v>100.0</v>
      </c>
      <c r="V14" s="4">
        <v>150.0</v>
      </c>
      <c r="W14" s="4" t="s">
        <v>498</v>
      </c>
    </row>
    <row r="15" ht="15.75" customHeight="1">
      <c r="A15" s="4">
        <v>1006.0</v>
      </c>
      <c r="B15" s="4" t="s">
        <v>225</v>
      </c>
      <c r="C15" s="4">
        <v>1.0</v>
      </c>
      <c r="D15" s="5" t="s">
        <v>462</v>
      </c>
      <c r="E15" s="4" t="s">
        <v>463</v>
      </c>
      <c r="F15" s="4">
        <v>1.0</v>
      </c>
      <c r="G15" s="4" t="s">
        <v>170</v>
      </c>
      <c r="J15" s="4" t="s">
        <v>170</v>
      </c>
      <c r="K15" s="4" t="s">
        <v>170</v>
      </c>
      <c r="L15" s="4" t="s">
        <v>170</v>
      </c>
      <c r="M15" s="4" t="s">
        <v>170</v>
      </c>
      <c r="N15" s="4" t="s">
        <v>170</v>
      </c>
      <c r="O15" s="4" t="s">
        <v>170</v>
      </c>
      <c r="T15" s="4" t="s">
        <v>464</v>
      </c>
      <c r="U15" s="4">
        <v>300.0</v>
      </c>
      <c r="V15" s="4">
        <v>400.0</v>
      </c>
      <c r="W15" s="4" t="s">
        <v>465</v>
      </c>
    </row>
    <row r="16" ht="15.75" customHeight="1">
      <c r="A16" s="4">
        <v>1006.0</v>
      </c>
      <c r="B16" s="4" t="s">
        <v>225</v>
      </c>
      <c r="C16" s="4">
        <v>2.0</v>
      </c>
      <c r="D16" s="5" t="s">
        <v>503</v>
      </c>
      <c r="E16" s="4" t="s">
        <v>481</v>
      </c>
      <c r="F16" s="4">
        <v>1.0</v>
      </c>
      <c r="G16" s="4" t="s">
        <v>170</v>
      </c>
      <c r="J16" s="4" t="s">
        <v>170</v>
      </c>
      <c r="K16" s="4" t="s">
        <v>170</v>
      </c>
      <c r="L16" s="4" t="s">
        <v>170</v>
      </c>
      <c r="M16" s="4" t="s">
        <v>170</v>
      </c>
      <c r="N16" s="4" t="s">
        <v>170</v>
      </c>
      <c r="O16" s="4" t="s">
        <v>170</v>
      </c>
      <c r="T16" s="4" t="s">
        <v>464</v>
      </c>
      <c r="U16" s="4">
        <v>300.0</v>
      </c>
      <c r="V16" s="4">
        <v>400.0</v>
      </c>
      <c r="W16" s="4" t="s">
        <v>465</v>
      </c>
    </row>
    <row r="17" ht="15.75" customHeight="1">
      <c r="A17" s="4">
        <v>1006.0</v>
      </c>
      <c r="B17" s="4" t="s">
        <v>225</v>
      </c>
      <c r="C17" s="4">
        <v>3.0</v>
      </c>
      <c r="D17" s="5" t="s">
        <v>462</v>
      </c>
      <c r="E17" s="4" t="s">
        <v>463</v>
      </c>
      <c r="F17" s="4">
        <v>1.0</v>
      </c>
      <c r="G17" s="4" t="s">
        <v>170</v>
      </c>
      <c r="I17" s="4" t="s">
        <v>208</v>
      </c>
      <c r="J17" s="4" t="s">
        <v>170</v>
      </c>
      <c r="K17" s="4" t="s">
        <v>170</v>
      </c>
      <c r="L17" s="4" t="s">
        <v>170</v>
      </c>
      <c r="M17" s="4" t="s">
        <v>170</v>
      </c>
      <c r="N17" s="4" t="s">
        <v>170</v>
      </c>
      <c r="O17" s="4" t="s">
        <v>170</v>
      </c>
      <c r="P17" s="4" t="s">
        <v>504</v>
      </c>
      <c r="T17" s="4" t="s">
        <v>470</v>
      </c>
      <c r="U17" s="4">
        <v>300.0</v>
      </c>
      <c r="V17" s="4">
        <v>400.0</v>
      </c>
      <c r="W17" s="4" t="s">
        <v>465</v>
      </c>
    </row>
    <row r="18" ht="15.75" customHeight="1">
      <c r="A18" s="4">
        <v>1006.0</v>
      </c>
      <c r="B18" s="4" t="s">
        <v>225</v>
      </c>
      <c r="C18" s="4">
        <v>4.0</v>
      </c>
      <c r="D18" s="5" t="s">
        <v>462</v>
      </c>
      <c r="E18" s="4" t="s">
        <v>463</v>
      </c>
      <c r="F18" s="4">
        <v>1.0</v>
      </c>
      <c r="G18" s="4" t="s">
        <v>170</v>
      </c>
      <c r="I18" s="4" t="s">
        <v>208</v>
      </c>
      <c r="J18" s="4" t="s">
        <v>170</v>
      </c>
      <c r="K18" s="4" t="s">
        <v>170</v>
      </c>
      <c r="L18" s="4" t="s">
        <v>170</v>
      </c>
      <c r="M18" s="4" t="s">
        <v>170</v>
      </c>
      <c r="N18" s="4" t="s">
        <v>170</v>
      </c>
      <c r="O18" s="4" t="s">
        <v>170</v>
      </c>
      <c r="P18" s="4" t="s">
        <v>505</v>
      </c>
      <c r="T18" s="4" t="s">
        <v>464</v>
      </c>
      <c r="U18" s="4">
        <v>300.0</v>
      </c>
      <c r="V18" s="4">
        <v>400.0</v>
      </c>
      <c r="W18" s="4" t="s">
        <v>465</v>
      </c>
    </row>
    <row r="19" ht="15.75" customHeight="1">
      <c r="A19" s="4">
        <v>1006.0</v>
      </c>
      <c r="B19" s="4" t="s">
        <v>225</v>
      </c>
      <c r="C19" s="4">
        <v>5.0</v>
      </c>
      <c r="D19" s="5" t="s">
        <v>462</v>
      </c>
      <c r="E19" s="4" t="s">
        <v>463</v>
      </c>
      <c r="F19" s="4">
        <v>1.0</v>
      </c>
      <c r="G19" s="4" t="s">
        <v>170</v>
      </c>
      <c r="I19" s="4" t="s">
        <v>208</v>
      </c>
      <c r="J19" s="4" t="s">
        <v>170</v>
      </c>
      <c r="K19" s="4" t="s">
        <v>170</v>
      </c>
      <c r="L19" s="4" t="s">
        <v>170</v>
      </c>
      <c r="M19" s="4" t="s">
        <v>170</v>
      </c>
      <c r="N19" s="4" t="s">
        <v>170</v>
      </c>
      <c r="O19" s="4" t="s">
        <v>170</v>
      </c>
      <c r="P19" s="4" t="s">
        <v>506</v>
      </c>
      <c r="T19" s="4" t="s">
        <v>470</v>
      </c>
      <c r="U19" s="4">
        <v>300.0</v>
      </c>
      <c r="V19" s="4">
        <v>400.0</v>
      </c>
      <c r="W19" s="4" t="s">
        <v>465</v>
      </c>
    </row>
    <row r="20" ht="15.75" customHeight="1">
      <c r="A20" s="4">
        <v>1006.0</v>
      </c>
      <c r="B20" s="4" t="s">
        <v>225</v>
      </c>
      <c r="C20" s="4">
        <v>6.0</v>
      </c>
      <c r="D20" s="5" t="s">
        <v>462</v>
      </c>
      <c r="E20" s="4" t="s">
        <v>463</v>
      </c>
      <c r="F20" s="4">
        <v>1.0</v>
      </c>
      <c r="G20" s="4" t="s">
        <v>170</v>
      </c>
      <c r="I20" s="4" t="s">
        <v>170</v>
      </c>
      <c r="J20" s="4" t="s">
        <v>170</v>
      </c>
      <c r="K20" s="4" t="s">
        <v>170</v>
      </c>
      <c r="L20" s="4" t="s">
        <v>170</v>
      </c>
      <c r="M20" s="4" t="s">
        <v>170</v>
      </c>
      <c r="N20" s="4" t="s">
        <v>170</v>
      </c>
      <c r="O20" s="4" t="s">
        <v>170</v>
      </c>
      <c r="T20" s="4" t="s">
        <v>464</v>
      </c>
      <c r="U20" s="4">
        <v>300.0</v>
      </c>
      <c r="V20" s="4">
        <v>400.0</v>
      </c>
      <c r="W20" s="4" t="s">
        <v>465</v>
      </c>
    </row>
    <row r="21" ht="15.75" customHeight="1">
      <c r="A21" s="4">
        <v>1006.0</v>
      </c>
      <c r="B21" s="4" t="s">
        <v>225</v>
      </c>
      <c r="C21" s="4">
        <v>7.0</v>
      </c>
      <c r="D21" s="5" t="s">
        <v>462</v>
      </c>
      <c r="E21" s="4" t="s">
        <v>463</v>
      </c>
      <c r="F21" s="4">
        <v>1.0</v>
      </c>
      <c r="G21" s="4" t="s">
        <v>170</v>
      </c>
      <c r="I21" s="4" t="s">
        <v>208</v>
      </c>
      <c r="J21" s="4" t="s">
        <v>170</v>
      </c>
      <c r="K21" s="4" t="s">
        <v>170</v>
      </c>
      <c r="L21" s="4" t="s">
        <v>170</v>
      </c>
      <c r="M21" s="4" t="s">
        <v>170</v>
      </c>
      <c r="N21" s="4" t="s">
        <v>170</v>
      </c>
      <c r="O21" s="4" t="s">
        <v>170</v>
      </c>
      <c r="P21" s="4" t="s">
        <v>507</v>
      </c>
      <c r="T21" s="4" t="s">
        <v>464</v>
      </c>
      <c r="U21" s="4">
        <v>300.0</v>
      </c>
      <c r="V21" s="4">
        <v>400.0</v>
      </c>
      <c r="W21" s="4" t="s">
        <v>465</v>
      </c>
    </row>
    <row r="22" ht="15.75" customHeight="1">
      <c r="A22" s="4">
        <v>1006.0</v>
      </c>
      <c r="B22" s="4" t="s">
        <v>225</v>
      </c>
      <c r="C22" s="4">
        <v>8.0</v>
      </c>
      <c r="D22" s="5" t="s">
        <v>462</v>
      </c>
      <c r="E22" s="4" t="s">
        <v>463</v>
      </c>
      <c r="F22" s="4">
        <v>1.0</v>
      </c>
      <c r="G22" s="4" t="s">
        <v>170</v>
      </c>
      <c r="I22" s="4" t="s">
        <v>170</v>
      </c>
      <c r="J22" s="4" t="s">
        <v>170</v>
      </c>
      <c r="K22" s="4" t="s">
        <v>170</v>
      </c>
      <c r="L22" s="4" t="s">
        <v>170</v>
      </c>
      <c r="M22" s="4" t="s">
        <v>170</v>
      </c>
      <c r="N22" s="4" t="s">
        <v>170</v>
      </c>
      <c r="O22" s="4" t="s">
        <v>170</v>
      </c>
      <c r="T22" s="4" t="s">
        <v>464</v>
      </c>
      <c r="U22" s="4">
        <v>300.0</v>
      </c>
      <c r="V22" s="4">
        <v>400.0</v>
      </c>
      <c r="W22" s="4" t="s">
        <v>465</v>
      </c>
    </row>
    <row r="23" ht="15.75" customHeight="1">
      <c r="A23" s="4">
        <v>1006.0</v>
      </c>
      <c r="B23" s="4" t="s">
        <v>225</v>
      </c>
      <c r="C23" s="4">
        <v>9.0</v>
      </c>
      <c r="D23" s="5" t="s">
        <v>462</v>
      </c>
      <c r="E23" s="4" t="s">
        <v>463</v>
      </c>
      <c r="F23" s="4">
        <v>1.0</v>
      </c>
      <c r="G23" s="4" t="s">
        <v>170</v>
      </c>
      <c r="I23" s="4" t="s">
        <v>208</v>
      </c>
      <c r="J23" s="4" t="s">
        <v>170</v>
      </c>
      <c r="K23" s="4" t="s">
        <v>170</v>
      </c>
      <c r="L23" s="4" t="s">
        <v>170</v>
      </c>
      <c r="M23" s="4" t="s">
        <v>170</v>
      </c>
      <c r="N23" s="4" t="s">
        <v>170</v>
      </c>
      <c r="O23" s="4" t="s">
        <v>170</v>
      </c>
      <c r="P23" s="4" t="s">
        <v>508</v>
      </c>
      <c r="T23" s="4" t="s">
        <v>464</v>
      </c>
      <c r="U23" s="4">
        <v>300.0</v>
      </c>
      <c r="V23" s="4">
        <v>400.0</v>
      </c>
      <c r="W23" s="4" t="s">
        <v>465</v>
      </c>
    </row>
    <row r="24" ht="15.75" customHeight="1">
      <c r="A24" s="4">
        <v>1006.0</v>
      </c>
      <c r="B24" s="4" t="s">
        <v>225</v>
      </c>
      <c r="C24" s="4">
        <v>10.0</v>
      </c>
      <c r="D24" s="5" t="s">
        <v>462</v>
      </c>
      <c r="E24" s="4" t="s">
        <v>463</v>
      </c>
      <c r="F24" s="4">
        <v>1.0</v>
      </c>
      <c r="G24" s="4" t="s">
        <v>170</v>
      </c>
      <c r="I24" s="4" t="s">
        <v>208</v>
      </c>
      <c r="J24" s="4" t="s">
        <v>170</v>
      </c>
      <c r="K24" s="4" t="s">
        <v>170</v>
      </c>
      <c r="L24" s="4" t="s">
        <v>170</v>
      </c>
      <c r="M24" s="4" t="s">
        <v>170</v>
      </c>
      <c r="N24" s="4" t="s">
        <v>170</v>
      </c>
      <c r="O24" s="4" t="s">
        <v>170</v>
      </c>
      <c r="P24" s="4" t="s">
        <v>509</v>
      </c>
      <c r="T24" s="4" t="s">
        <v>464</v>
      </c>
      <c r="U24" s="4">
        <v>300.0</v>
      </c>
      <c r="V24" s="4">
        <v>400.0</v>
      </c>
      <c r="W24" s="4" t="s">
        <v>465</v>
      </c>
    </row>
    <row r="25" ht="15.75" customHeight="1">
      <c r="A25" s="4">
        <v>1006.0</v>
      </c>
      <c r="B25" s="4" t="s">
        <v>225</v>
      </c>
      <c r="C25" s="4">
        <v>11.0</v>
      </c>
      <c r="D25" s="5" t="s">
        <v>462</v>
      </c>
      <c r="E25" s="4" t="s">
        <v>463</v>
      </c>
      <c r="F25" s="4">
        <v>1.0</v>
      </c>
      <c r="G25" s="4" t="s">
        <v>170</v>
      </c>
      <c r="I25" s="4" t="s">
        <v>170</v>
      </c>
      <c r="J25" s="4" t="s">
        <v>170</v>
      </c>
      <c r="K25" s="4" t="s">
        <v>170</v>
      </c>
      <c r="L25" s="4" t="s">
        <v>170</v>
      </c>
      <c r="M25" s="4" t="s">
        <v>170</v>
      </c>
      <c r="N25" s="4" t="s">
        <v>170</v>
      </c>
      <c r="O25" s="4" t="s">
        <v>170</v>
      </c>
      <c r="T25" s="4" t="s">
        <v>464</v>
      </c>
      <c r="U25" s="4">
        <v>300.0</v>
      </c>
      <c r="V25" s="4">
        <v>400.0</v>
      </c>
      <c r="W25" s="4" t="s">
        <v>465</v>
      </c>
    </row>
    <row r="26" ht="15.75" customHeight="1">
      <c r="A26" s="4">
        <v>1006.0</v>
      </c>
      <c r="B26" s="4" t="s">
        <v>225</v>
      </c>
      <c r="C26" s="4">
        <v>12.0</v>
      </c>
      <c r="D26" s="5" t="s">
        <v>462</v>
      </c>
      <c r="E26" s="4" t="s">
        <v>463</v>
      </c>
      <c r="F26" s="4">
        <v>1.0</v>
      </c>
      <c r="G26" s="4" t="s">
        <v>170</v>
      </c>
      <c r="I26" s="4" t="s">
        <v>170</v>
      </c>
      <c r="J26" s="4" t="s">
        <v>170</v>
      </c>
      <c r="K26" s="4" t="s">
        <v>170</v>
      </c>
      <c r="L26" s="4" t="s">
        <v>170</v>
      </c>
      <c r="M26" s="4" t="s">
        <v>170</v>
      </c>
      <c r="N26" s="4" t="s">
        <v>170</v>
      </c>
      <c r="O26" s="4" t="s">
        <v>170</v>
      </c>
      <c r="T26" s="4" t="s">
        <v>464</v>
      </c>
      <c r="U26" s="4">
        <v>300.0</v>
      </c>
      <c r="V26" s="4">
        <v>400.0</v>
      </c>
      <c r="W26" s="4" t="s">
        <v>465</v>
      </c>
    </row>
    <row r="27" ht="15.75" customHeight="1">
      <c r="A27" s="4">
        <v>1006.0</v>
      </c>
      <c r="B27" s="4" t="s">
        <v>225</v>
      </c>
      <c r="C27" s="4">
        <v>13.0</v>
      </c>
      <c r="D27" s="5" t="s">
        <v>462</v>
      </c>
      <c r="E27" s="4" t="s">
        <v>463</v>
      </c>
      <c r="F27" s="4">
        <v>1.0</v>
      </c>
      <c r="G27" s="4" t="s">
        <v>170</v>
      </c>
      <c r="I27" s="4" t="s">
        <v>170</v>
      </c>
      <c r="J27" s="4" t="s">
        <v>170</v>
      </c>
      <c r="K27" s="4" t="s">
        <v>170</v>
      </c>
      <c r="L27" s="4" t="s">
        <v>170</v>
      </c>
      <c r="M27" s="4" t="s">
        <v>170</v>
      </c>
      <c r="N27" s="4" t="s">
        <v>170</v>
      </c>
      <c r="O27" s="4" t="s">
        <v>170</v>
      </c>
      <c r="T27" s="4" t="s">
        <v>464</v>
      </c>
      <c r="U27" s="4">
        <v>300.0</v>
      </c>
      <c r="V27" s="4">
        <v>400.0</v>
      </c>
      <c r="W27" s="4" t="s">
        <v>465</v>
      </c>
    </row>
    <row r="28" ht="15.75" customHeight="1">
      <c r="A28" s="4">
        <v>1006.0</v>
      </c>
      <c r="B28" s="4" t="s">
        <v>225</v>
      </c>
      <c r="C28" s="4">
        <v>14.0</v>
      </c>
      <c r="D28" s="5" t="s">
        <v>462</v>
      </c>
      <c r="E28" s="4" t="s">
        <v>463</v>
      </c>
      <c r="F28" s="4">
        <v>1.0</v>
      </c>
      <c r="G28" s="4" t="s">
        <v>170</v>
      </c>
      <c r="I28" s="4" t="s">
        <v>170</v>
      </c>
      <c r="J28" s="4" t="s">
        <v>170</v>
      </c>
      <c r="K28" s="4" t="s">
        <v>170</v>
      </c>
      <c r="L28" s="4" t="s">
        <v>170</v>
      </c>
      <c r="M28" s="4" t="s">
        <v>170</v>
      </c>
      <c r="N28" s="4" t="s">
        <v>170</v>
      </c>
      <c r="O28" s="4" t="s">
        <v>170</v>
      </c>
      <c r="T28" s="4" t="s">
        <v>464</v>
      </c>
      <c r="U28" s="4">
        <v>300.0</v>
      </c>
      <c r="V28" s="4">
        <v>400.0</v>
      </c>
      <c r="W28" s="4" t="s">
        <v>465</v>
      </c>
    </row>
    <row r="29" ht="15.75" customHeight="1">
      <c r="A29" s="4">
        <v>1006.0</v>
      </c>
      <c r="B29" s="4" t="s">
        <v>225</v>
      </c>
      <c r="C29" s="4">
        <v>15.0</v>
      </c>
      <c r="D29" s="5" t="s">
        <v>462</v>
      </c>
      <c r="E29" s="4" t="s">
        <v>463</v>
      </c>
      <c r="F29" s="4">
        <v>1.0</v>
      </c>
      <c r="G29" s="4" t="s">
        <v>170</v>
      </c>
      <c r="I29" s="4" t="s">
        <v>208</v>
      </c>
      <c r="J29" s="4" t="s">
        <v>170</v>
      </c>
      <c r="K29" s="4" t="s">
        <v>170</v>
      </c>
      <c r="L29" s="4" t="s">
        <v>170</v>
      </c>
      <c r="M29" s="4" t="s">
        <v>170</v>
      </c>
      <c r="N29" s="4" t="s">
        <v>170</v>
      </c>
      <c r="O29" s="4" t="s">
        <v>170</v>
      </c>
      <c r="P29" s="4" t="s">
        <v>510</v>
      </c>
      <c r="T29" s="4" t="s">
        <v>464</v>
      </c>
      <c r="U29" s="4">
        <v>300.0</v>
      </c>
      <c r="V29" s="4">
        <v>400.0</v>
      </c>
      <c r="W29" s="4" t="s">
        <v>465</v>
      </c>
    </row>
    <row r="30" ht="15.75" customHeight="1">
      <c r="A30" s="4">
        <v>1006.0</v>
      </c>
      <c r="B30" s="4" t="s">
        <v>225</v>
      </c>
      <c r="C30" s="4">
        <v>16.0</v>
      </c>
      <c r="D30" s="5" t="s">
        <v>462</v>
      </c>
      <c r="E30" s="4" t="s">
        <v>463</v>
      </c>
      <c r="F30" s="4">
        <v>1.0</v>
      </c>
      <c r="G30" s="4" t="s">
        <v>170</v>
      </c>
      <c r="I30" s="4" t="s">
        <v>170</v>
      </c>
      <c r="J30" s="4" t="s">
        <v>170</v>
      </c>
      <c r="K30" s="4" t="s">
        <v>170</v>
      </c>
      <c r="L30" s="4" t="s">
        <v>170</v>
      </c>
      <c r="M30" s="4" t="s">
        <v>170</v>
      </c>
      <c r="N30" s="4" t="s">
        <v>170</v>
      </c>
      <c r="O30" s="4" t="s">
        <v>170</v>
      </c>
      <c r="T30" s="4" t="s">
        <v>464</v>
      </c>
      <c r="U30" s="4">
        <v>300.0</v>
      </c>
      <c r="V30" s="4">
        <v>400.0</v>
      </c>
      <c r="W30" s="4" t="s">
        <v>465</v>
      </c>
    </row>
    <row r="31" ht="15.75" customHeight="1">
      <c r="A31" s="4">
        <v>1006.0</v>
      </c>
      <c r="B31" s="4" t="s">
        <v>225</v>
      </c>
      <c r="C31" s="4">
        <v>17.0</v>
      </c>
      <c r="D31" s="5" t="s">
        <v>462</v>
      </c>
      <c r="E31" s="4" t="s">
        <v>463</v>
      </c>
      <c r="F31" s="4">
        <v>1.0</v>
      </c>
      <c r="G31" s="4" t="s">
        <v>170</v>
      </c>
      <c r="I31" s="4" t="s">
        <v>170</v>
      </c>
      <c r="J31" s="4" t="s">
        <v>170</v>
      </c>
      <c r="K31" s="4" t="s">
        <v>170</v>
      </c>
      <c r="L31" s="4" t="s">
        <v>170</v>
      </c>
      <c r="M31" s="4" t="s">
        <v>170</v>
      </c>
      <c r="N31" s="4" t="s">
        <v>170</v>
      </c>
      <c r="O31" s="4" t="s">
        <v>170</v>
      </c>
      <c r="T31" s="4" t="s">
        <v>464</v>
      </c>
      <c r="U31" s="4">
        <v>300.0</v>
      </c>
      <c r="V31" s="4">
        <v>400.0</v>
      </c>
      <c r="W31" s="4" t="s">
        <v>465</v>
      </c>
    </row>
    <row r="32" ht="15.75" customHeight="1">
      <c r="A32" s="4">
        <v>1006.0</v>
      </c>
      <c r="B32" s="4" t="s">
        <v>225</v>
      </c>
      <c r="C32" s="4">
        <v>18.0</v>
      </c>
      <c r="D32" s="5" t="s">
        <v>462</v>
      </c>
      <c r="E32" s="4" t="s">
        <v>463</v>
      </c>
      <c r="F32" s="4">
        <v>1.0</v>
      </c>
      <c r="G32" s="4" t="s">
        <v>170</v>
      </c>
      <c r="I32" s="4" t="s">
        <v>170</v>
      </c>
      <c r="J32" s="4" t="s">
        <v>170</v>
      </c>
      <c r="K32" s="4" t="s">
        <v>170</v>
      </c>
      <c r="L32" s="4" t="s">
        <v>170</v>
      </c>
      <c r="M32" s="4" t="s">
        <v>170</v>
      </c>
      <c r="N32" s="4" t="s">
        <v>170</v>
      </c>
      <c r="O32" s="4" t="s">
        <v>170</v>
      </c>
      <c r="T32" s="4" t="s">
        <v>464</v>
      </c>
      <c r="U32" s="4">
        <v>300.0</v>
      </c>
      <c r="V32" s="4">
        <v>400.0</v>
      </c>
      <c r="W32" s="4" t="s">
        <v>465</v>
      </c>
    </row>
    <row r="33" ht="15.75" customHeight="1">
      <c r="A33" s="4">
        <v>1006.0</v>
      </c>
      <c r="B33" s="4" t="s">
        <v>225</v>
      </c>
      <c r="C33" s="4">
        <v>19.0</v>
      </c>
      <c r="D33" s="5" t="s">
        <v>462</v>
      </c>
      <c r="E33" s="4" t="s">
        <v>463</v>
      </c>
      <c r="F33" s="4">
        <v>1.0</v>
      </c>
      <c r="G33" s="4" t="s">
        <v>170</v>
      </c>
      <c r="I33" s="4" t="s">
        <v>170</v>
      </c>
      <c r="J33" s="4" t="s">
        <v>170</v>
      </c>
      <c r="K33" s="4" t="s">
        <v>170</v>
      </c>
      <c r="L33" s="4" t="s">
        <v>170</v>
      </c>
      <c r="M33" s="4" t="s">
        <v>170</v>
      </c>
      <c r="N33" s="4" t="s">
        <v>170</v>
      </c>
      <c r="O33" s="4" t="s">
        <v>170</v>
      </c>
      <c r="T33" s="4" t="s">
        <v>464</v>
      </c>
      <c r="U33" s="4">
        <v>300.0</v>
      </c>
      <c r="V33" s="4">
        <v>400.0</v>
      </c>
      <c r="W33" s="4" t="s">
        <v>465</v>
      </c>
    </row>
    <row r="34" ht="15.75" customHeight="1">
      <c r="A34" s="4">
        <v>1006.0</v>
      </c>
      <c r="B34" s="4" t="s">
        <v>225</v>
      </c>
      <c r="C34" s="4">
        <v>20.0</v>
      </c>
      <c r="D34" s="5" t="s">
        <v>462</v>
      </c>
      <c r="E34" s="4" t="s">
        <v>463</v>
      </c>
      <c r="F34" s="4">
        <v>1.0</v>
      </c>
      <c r="G34" s="4" t="s">
        <v>170</v>
      </c>
      <c r="I34" s="4" t="s">
        <v>170</v>
      </c>
      <c r="J34" s="4" t="s">
        <v>170</v>
      </c>
      <c r="K34" s="4" t="s">
        <v>170</v>
      </c>
      <c r="L34" s="4" t="s">
        <v>170</v>
      </c>
      <c r="M34" s="4" t="s">
        <v>170</v>
      </c>
      <c r="N34" s="4" t="s">
        <v>170</v>
      </c>
      <c r="O34" s="4" t="s">
        <v>170</v>
      </c>
      <c r="T34" s="4" t="s">
        <v>464</v>
      </c>
      <c r="U34" s="4">
        <v>300.0</v>
      </c>
      <c r="V34" s="4">
        <v>400.0</v>
      </c>
      <c r="W34" s="4" t="s">
        <v>465</v>
      </c>
    </row>
    <row r="35" ht="15.75" customHeight="1">
      <c r="A35" s="4">
        <v>1006.0</v>
      </c>
      <c r="B35" s="4" t="s">
        <v>225</v>
      </c>
      <c r="C35" s="4">
        <v>21.0</v>
      </c>
      <c r="D35" s="5" t="s">
        <v>462</v>
      </c>
      <c r="E35" s="4" t="s">
        <v>463</v>
      </c>
      <c r="F35" s="4">
        <v>1.0</v>
      </c>
      <c r="G35" s="4" t="s">
        <v>170</v>
      </c>
      <c r="I35" s="4" t="s">
        <v>170</v>
      </c>
      <c r="J35" s="4" t="s">
        <v>170</v>
      </c>
      <c r="K35" s="4" t="s">
        <v>170</v>
      </c>
      <c r="L35" s="4" t="s">
        <v>170</v>
      </c>
      <c r="M35" s="4" t="s">
        <v>170</v>
      </c>
      <c r="N35" s="4" t="s">
        <v>170</v>
      </c>
      <c r="O35" s="4" t="s">
        <v>170</v>
      </c>
      <c r="T35" s="4" t="s">
        <v>464</v>
      </c>
      <c r="U35" s="4">
        <v>300.0</v>
      </c>
      <c r="V35" s="4">
        <v>400.0</v>
      </c>
      <c r="W35" s="4" t="s">
        <v>465</v>
      </c>
    </row>
    <row r="36" ht="15.75" customHeight="1">
      <c r="A36" s="4">
        <v>1006.0</v>
      </c>
      <c r="B36" s="4" t="s">
        <v>225</v>
      </c>
      <c r="C36" s="4">
        <v>22.0</v>
      </c>
      <c r="D36" s="5" t="s">
        <v>462</v>
      </c>
      <c r="E36" s="4" t="s">
        <v>463</v>
      </c>
      <c r="F36" s="4">
        <v>1.0</v>
      </c>
      <c r="G36" s="4" t="s">
        <v>170</v>
      </c>
      <c r="I36" s="4" t="s">
        <v>170</v>
      </c>
      <c r="J36" s="4" t="s">
        <v>170</v>
      </c>
      <c r="K36" s="4" t="s">
        <v>170</v>
      </c>
      <c r="L36" s="4" t="s">
        <v>170</v>
      </c>
      <c r="M36" s="4" t="s">
        <v>170</v>
      </c>
      <c r="N36" s="4" t="s">
        <v>170</v>
      </c>
      <c r="O36" s="4" t="s">
        <v>170</v>
      </c>
      <c r="T36" s="4" t="s">
        <v>464</v>
      </c>
      <c r="U36" s="4">
        <v>300.0</v>
      </c>
      <c r="V36" s="4">
        <v>400.0</v>
      </c>
      <c r="W36" s="4" t="s">
        <v>465</v>
      </c>
    </row>
    <row r="37" ht="15.75" customHeight="1">
      <c r="A37" s="4">
        <v>1006.0</v>
      </c>
      <c r="B37" s="4" t="s">
        <v>225</v>
      </c>
      <c r="C37" s="4">
        <v>23.0</v>
      </c>
      <c r="D37" s="5" t="s">
        <v>462</v>
      </c>
      <c r="E37" s="4" t="s">
        <v>463</v>
      </c>
      <c r="F37" s="4">
        <v>1.0</v>
      </c>
      <c r="G37" s="4" t="s">
        <v>170</v>
      </c>
      <c r="I37" s="4" t="s">
        <v>170</v>
      </c>
      <c r="J37" s="4" t="s">
        <v>170</v>
      </c>
      <c r="K37" s="4" t="s">
        <v>170</v>
      </c>
      <c r="L37" s="4" t="s">
        <v>170</v>
      </c>
      <c r="M37" s="4" t="s">
        <v>170</v>
      </c>
      <c r="N37" s="4" t="s">
        <v>170</v>
      </c>
      <c r="O37" s="4" t="s">
        <v>170</v>
      </c>
      <c r="T37" s="4" t="s">
        <v>464</v>
      </c>
      <c r="U37" s="4">
        <v>300.0</v>
      </c>
      <c r="V37" s="4">
        <v>400.0</v>
      </c>
      <c r="W37" s="4" t="s">
        <v>465</v>
      </c>
    </row>
    <row r="38" ht="15.75" customHeight="1">
      <c r="A38" s="4">
        <v>1006.0</v>
      </c>
      <c r="B38" s="4" t="s">
        <v>225</v>
      </c>
      <c r="C38" s="4">
        <v>24.0</v>
      </c>
      <c r="D38" s="5" t="s">
        <v>462</v>
      </c>
      <c r="E38" s="4" t="s">
        <v>463</v>
      </c>
      <c r="F38" s="4">
        <v>1.0</v>
      </c>
      <c r="G38" s="4" t="s">
        <v>170</v>
      </c>
      <c r="I38" s="4" t="s">
        <v>170</v>
      </c>
      <c r="J38" s="4" t="s">
        <v>170</v>
      </c>
      <c r="K38" s="4" t="s">
        <v>170</v>
      </c>
      <c r="L38" s="4" t="s">
        <v>170</v>
      </c>
      <c r="M38" s="4" t="s">
        <v>170</v>
      </c>
      <c r="N38" s="4" t="s">
        <v>170</v>
      </c>
      <c r="O38" s="4" t="s">
        <v>170</v>
      </c>
      <c r="T38" s="4" t="s">
        <v>464</v>
      </c>
      <c r="U38" s="4">
        <v>300.0</v>
      </c>
      <c r="V38" s="4">
        <v>400.0</v>
      </c>
      <c r="W38" s="4" t="s">
        <v>465</v>
      </c>
    </row>
    <row r="39" ht="15.75" customHeight="1">
      <c r="A39" s="4">
        <v>1006.0</v>
      </c>
      <c r="B39" s="4" t="s">
        <v>225</v>
      </c>
      <c r="C39" s="4">
        <v>25.0</v>
      </c>
      <c r="D39" s="5" t="s">
        <v>462</v>
      </c>
      <c r="E39" s="4" t="s">
        <v>463</v>
      </c>
      <c r="F39" s="4">
        <v>1.0</v>
      </c>
      <c r="G39" s="4" t="s">
        <v>170</v>
      </c>
      <c r="I39" s="4" t="s">
        <v>170</v>
      </c>
      <c r="J39" s="4" t="s">
        <v>170</v>
      </c>
      <c r="K39" s="4" t="s">
        <v>170</v>
      </c>
      <c r="L39" s="4" t="s">
        <v>170</v>
      </c>
      <c r="M39" s="4" t="s">
        <v>170</v>
      </c>
      <c r="N39" s="4" t="s">
        <v>170</v>
      </c>
      <c r="O39" s="4" t="s">
        <v>170</v>
      </c>
      <c r="T39" s="4" t="s">
        <v>464</v>
      </c>
      <c r="U39" s="4">
        <v>300.0</v>
      </c>
      <c r="V39" s="4">
        <v>400.0</v>
      </c>
      <c r="W39" s="4" t="s">
        <v>465</v>
      </c>
    </row>
    <row r="40" ht="15.75" customHeight="1">
      <c r="A40" s="4">
        <v>1006.0</v>
      </c>
      <c r="B40" s="4" t="s">
        <v>225</v>
      </c>
      <c r="C40" s="4">
        <v>26.0</v>
      </c>
      <c r="D40" s="5" t="s">
        <v>462</v>
      </c>
      <c r="E40" s="4" t="s">
        <v>463</v>
      </c>
      <c r="F40" s="4">
        <v>1.0</v>
      </c>
      <c r="G40" s="4" t="s">
        <v>170</v>
      </c>
      <c r="I40" s="4" t="s">
        <v>170</v>
      </c>
      <c r="J40" s="4" t="s">
        <v>170</v>
      </c>
      <c r="K40" s="4" t="s">
        <v>170</v>
      </c>
      <c r="L40" s="4" t="s">
        <v>170</v>
      </c>
      <c r="M40" s="4" t="s">
        <v>170</v>
      </c>
      <c r="N40" s="4" t="s">
        <v>170</v>
      </c>
      <c r="O40" s="4" t="s">
        <v>170</v>
      </c>
      <c r="T40" s="4" t="s">
        <v>464</v>
      </c>
      <c r="U40" s="4">
        <v>300.0</v>
      </c>
      <c r="V40" s="4">
        <v>400.0</v>
      </c>
      <c r="W40" s="4" t="s">
        <v>465</v>
      </c>
    </row>
    <row r="41" ht="15.75" customHeight="1">
      <c r="A41" s="4">
        <v>1006.0</v>
      </c>
      <c r="B41" s="4" t="s">
        <v>225</v>
      </c>
      <c r="C41" s="4">
        <v>27.0</v>
      </c>
      <c r="D41" s="5" t="s">
        <v>462</v>
      </c>
      <c r="E41" s="4" t="s">
        <v>463</v>
      </c>
      <c r="F41" s="4">
        <v>1.0</v>
      </c>
      <c r="G41" s="4" t="s">
        <v>170</v>
      </c>
      <c r="I41" s="4" t="s">
        <v>170</v>
      </c>
      <c r="J41" s="4" t="s">
        <v>170</v>
      </c>
      <c r="K41" s="4" t="s">
        <v>170</v>
      </c>
      <c r="L41" s="4" t="s">
        <v>170</v>
      </c>
      <c r="M41" s="4" t="s">
        <v>170</v>
      </c>
      <c r="N41" s="4" t="s">
        <v>170</v>
      </c>
      <c r="O41" s="4" t="s">
        <v>170</v>
      </c>
      <c r="T41" s="4" t="s">
        <v>464</v>
      </c>
      <c r="U41" s="4">
        <v>300.0</v>
      </c>
      <c r="V41" s="4">
        <v>400.0</v>
      </c>
      <c r="W41" s="4" t="s">
        <v>465</v>
      </c>
    </row>
    <row r="42" ht="15.75" customHeight="1">
      <c r="A42" s="4">
        <v>1006.0</v>
      </c>
      <c r="B42" s="4" t="s">
        <v>225</v>
      </c>
      <c r="C42" s="4">
        <v>28.0</v>
      </c>
      <c r="D42" s="5" t="s">
        <v>462</v>
      </c>
      <c r="E42" s="4" t="s">
        <v>463</v>
      </c>
      <c r="F42" s="4">
        <v>1.0</v>
      </c>
      <c r="G42" s="4" t="s">
        <v>170</v>
      </c>
      <c r="I42" s="4" t="s">
        <v>170</v>
      </c>
      <c r="J42" s="4" t="s">
        <v>170</v>
      </c>
      <c r="K42" s="4" t="s">
        <v>170</v>
      </c>
      <c r="L42" s="4" t="s">
        <v>170</v>
      </c>
      <c r="M42" s="4" t="s">
        <v>170</v>
      </c>
      <c r="N42" s="4" t="s">
        <v>170</v>
      </c>
      <c r="O42" s="4" t="s">
        <v>170</v>
      </c>
      <c r="T42" s="4" t="s">
        <v>464</v>
      </c>
      <c r="U42" s="4">
        <v>300.0</v>
      </c>
      <c r="V42" s="4">
        <v>400.0</v>
      </c>
      <c r="W42" s="4" t="s">
        <v>465</v>
      </c>
    </row>
    <row r="43" ht="15.75" customHeight="1">
      <c r="A43" s="4">
        <v>1006.0</v>
      </c>
      <c r="B43" s="4" t="s">
        <v>225</v>
      </c>
      <c r="C43" s="4">
        <v>29.0</v>
      </c>
      <c r="D43" s="5" t="s">
        <v>462</v>
      </c>
      <c r="E43" s="4" t="s">
        <v>463</v>
      </c>
      <c r="F43" s="4">
        <v>1.0</v>
      </c>
      <c r="G43" s="4" t="s">
        <v>170</v>
      </c>
      <c r="I43" s="4" t="s">
        <v>170</v>
      </c>
      <c r="J43" s="4" t="s">
        <v>170</v>
      </c>
      <c r="K43" s="4" t="s">
        <v>170</v>
      </c>
      <c r="L43" s="4" t="s">
        <v>170</v>
      </c>
      <c r="M43" s="4" t="s">
        <v>170</v>
      </c>
      <c r="N43" s="4" t="s">
        <v>170</v>
      </c>
      <c r="O43" s="4" t="s">
        <v>170</v>
      </c>
      <c r="T43" s="4" t="s">
        <v>464</v>
      </c>
      <c r="U43" s="4">
        <v>300.0</v>
      </c>
      <c r="V43" s="4">
        <v>400.0</v>
      </c>
      <c r="W43" s="4" t="s">
        <v>465</v>
      </c>
    </row>
    <row r="44" ht="15.75" customHeight="1">
      <c r="A44" s="4">
        <v>1006.0</v>
      </c>
      <c r="B44" s="4" t="s">
        <v>225</v>
      </c>
      <c r="C44" s="4">
        <v>30.0</v>
      </c>
      <c r="D44" s="5" t="s">
        <v>462</v>
      </c>
      <c r="E44" s="4" t="s">
        <v>463</v>
      </c>
      <c r="F44" s="4">
        <v>1.0</v>
      </c>
      <c r="G44" s="4" t="s">
        <v>170</v>
      </c>
      <c r="I44" s="4" t="s">
        <v>170</v>
      </c>
      <c r="J44" s="4" t="s">
        <v>170</v>
      </c>
      <c r="K44" s="4" t="s">
        <v>170</v>
      </c>
      <c r="L44" s="4" t="s">
        <v>170</v>
      </c>
      <c r="M44" s="4" t="s">
        <v>170</v>
      </c>
      <c r="N44" s="4" t="s">
        <v>170</v>
      </c>
      <c r="O44" s="4" t="s">
        <v>170</v>
      </c>
      <c r="T44" s="4" t="s">
        <v>464</v>
      </c>
      <c r="U44" s="4">
        <v>300.0</v>
      </c>
      <c r="V44" s="4">
        <v>400.0</v>
      </c>
      <c r="W44" s="4" t="s">
        <v>465</v>
      </c>
    </row>
    <row r="45" ht="15.75" customHeight="1">
      <c r="A45" s="4">
        <v>1006.0</v>
      </c>
      <c r="B45" s="4" t="s">
        <v>225</v>
      </c>
      <c r="C45" s="4">
        <v>31.0</v>
      </c>
      <c r="D45" s="5" t="s">
        <v>462</v>
      </c>
      <c r="E45" s="4" t="s">
        <v>463</v>
      </c>
      <c r="F45" s="4">
        <v>1.0</v>
      </c>
      <c r="G45" s="4" t="s">
        <v>170</v>
      </c>
      <c r="I45" s="4" t="s">
        <v>170</v>
      </c>
      <c r="J45" s="4" t="s">
        <v>170</v>
      </c>
      <c r="K45" s="4" t="s">
        <v>170</v>
      </c>
      <c r="L45" s="4" t="s">
        <v>170</v>
      </c>
      <c r="M45" s="4" t="s">
        <v>170</v>
      </c>
      <c r="N45" s="4" t="s">
        <v>170</v>
      </c>
      <c r="O45" s="4" t="s">
        <v>170</v>
      </c>
      <c r="T45" s="4" t="s">
        <v>464</v>
      </c>
      <c r="U45" s="4">
        <v>300.0</v>
      </c>
      <c r="V45" s="4">
        <v>400.0</v>
      </c>
      <c r="W45" s="4" t="s">
        <v>465</v>
      </c>
    </row>
    <row r="46" ht="15.75" customHeight="1">
      <c r="A46" s="4">
        <v>1006.0</v>
      </c>
      <c r="B46" s="4" t="s">
        <v>225</v>
      </c>
      <c r="C46" s="4">
        <v>32.0</v>
      </c>
      <c r="D46" s="5" t="s">
        <v>462</v>
      </c>
      <c r="E46" s="4" t="s">
        <v>463</v>
      </c>
      <c r="F46" s="4">
        <v>1.0</v>
      </c>
      <c r="G46" s="4" t="s">
        <v>170</v>
      </c>
      <c r="I46" s="4" t="s">
        <v>170</v>
      </c>
      <c r="J46" s="4" t="s">
        <v>170</v>
      </c>
      <c r="K46" s="4" t="s">
        <v>170</v>
      </c>
      <c r="L46" s="4" t="s">
        <v>170</v>
      </c>
      <c r="M46" s="4" t="s">
        <v>170</v>
      </c>
      <c r="N46" s="4" t="s">
        <v>170</v>
      </c>
      <c r="O46" s="4" t="s">
        <v>170</v>
      </c>
      <c r="T46" s="4" t="s">
        <v>464</v>
      </c>
      <c r="U46" s="4">
        <v>300.0</v>
      </c>
      <c r="V46" s="4">
        <v>400.0</v>
      </c>
      <c r="W46" s="4" t="s">
        <v>465</v>
      </c>
    </row>
    <row r="47" ht="15.75" customHeight="1">
      <c r="A47" s="4">
        <v>1006.0</v>
      </c>
      <c r="B47" s="4" t="s">
        <v>225</v>
      </c>
      <c r="C47" s="4">
        <v>33.0</v>
      </c>
      <c r="D47" s="5" t="s">
        <v>462</v>
      </c>
      <c r="E47" s="4" t="s">
        <v>463</v>
      </c>
      <c r="F47" s="4">
        <v>1.0</v>
      </c>
      <c r="G47" s="4" t="s">
        <v>170</v>
      </c>
      <c r="I47" s="4" t="s">
        <v>170</v>
      </c>
      <c r="J47" s="4" t="s">
        <v>170</v>
      </c>
      <c r="K47" s="4" t="s">
        <v>170</v>
      </c>
      <c r="L47" s="4" t="s">
        <v>170</v>
      </c>
      <c r="M47" s="4" t="s">
        <v>170</v>
      </c>
      <c r="N47" s="4" t="s">
        <v>170</v>
      </c>
      <c r="O47" s="4" t="s">
        <v>170</v>
      </c>
      <c r="T47" s="4" t="s">
        <v>464</v>
      </c>
      <c r="U47" s="4">
        <v>300.0</v>
      </c>
      <c r="V47" s="4">
        <v>400.0</v>
      </c>
      <c r="W47" s="4" t="s">
        <v>465</v>
      </c>
    </row>
    <row r="48" ht="15.75" customHeight="1">
      <c r="A48" s="4">
        <v>1006.0</v>
      </c>
      <c r="B48" s="4" t="s">
        <v>225</v>
      </c>
      <c r="C48" s="4">
        <v>34.0</v>
      </c>
      <c r="D48" s="5" t="s">
        <v>462</v>
      </c>
      <c r="E48" s="4" t="s">
        <v>463</v>
      </c>
      <c r="F48" s="4">
        <v>1.0</v>
      </c>
      <c r="G48" s="4" t="s">
        <v>170</v>
      </c>
      <c r="I48" s="4" t="s">
        <v>170</v>
      </c>
      <c r="J48" s="4" t="s">
        <v>170</v>
      </c>
      <c r="K48" s="4" t="s">
        <v>170</v>
      </c>
      <c r="L48" s="4" t="s">
        <v>170</v>
      </c>
      <c r="M48" s="4" t="s">
        <v>170</v>
      </c>
      <c r="N48" s="4" t="s">
        <v>170</v>
      </c>
      <c r="O48" s="4" t="s">
        <v>170</v>
      </c>
      <c r="T48" s="4" t="s">
        <v>464</v>
      </c>
      <c r="U48" s="4">
        <v>300.0</v>
      </c>
      <c r="V48" s="4">
        <v>400.0</v>
      </c>
      <c r="W48" s="4" t="s">
        <v>465</v>
      </c>
    </row>
    <row r="49" ht="15.75" customHeight="1">
      <c r="A49" s="4">
        <v>1006.0</v>
      </c>
      <c r="B49" s="4" t="s">
        <v>225</v>
      </c>
      <c r="C49" s="4">
        <v>35.0</v>
      </c>
      <c r="D49" s="5" t="s">
        <v>462</v>
      </c>
      <c r="E49" s="4" t="s">
        <v>463</v>
      </c>
      <c r="F49" s="4">
        <v>1.0</v>
      </c>
      <c r="G49" s="4" t="s">
        <v>170</v>
      </c>
      <c r="I49" s="4" t="s">
        <v>208</v>
      </c>
      <c r="J49" s="4" t="s">
        <v>170</v>
      </c>
      <c r="K49" s="4" t="s">
        <v>170</v>
      </c>
      <c r="L49" s="4" t="s">
        <v>170</v>
      </c>
      <c r="M49" s="4" t="s">
        <v>170</v>
      </c>
      <c r="N49" s="4" t="s">
        <v>170</v>
      </c>
      <c r="O49" s="4" t="s">
        <v>170</v>
      </c>
      <c r="P49" s="4" t="s">
        <v>511</v>
      </c>
      <c r="T49" s="4" t="s">
        <v>470</v>
      </c>
      <c r="U49" s="4">
        <v>300.0</v>
      </c>
      <c r="V49" s="4">
        <v>400.0</v>
      </c>
      <c r="W49" s="4" t="s">
        <v>465</v>
      </c>
    </row>
    <row r="50" ht="15.75" customHeight="1">
      <c r="A50" s="4">
        <v>1006.0</v>
      </c>
      <c r="B50" s="4" t="s">
        <v>225</v>
      </c>
      <c r="C50" s="4">
        <v>36.0</v>
      </c>
      <c r="D50" s="5" t="s">
        <v>462</v>
      </c>
      <c r="E50" s="4" t="s">
        <v>463</v>
      </c>
      <c r="F50" s="4">
        <v>1.0</v>
      </c>
      <c r="G50" s="4" t="s">
        <v>170</v>
      </c>
      <c r="I50" s="4" t="s">
        <v>170</v>
      </c>
      <c r="J50" s="4" t="s">
        <v>170</v>
      </c>
      <c r="K50" s="4" t="s">
        <v>170</v>
      </c>
      <c r="L50" s="4" t="s">
        <v>170</v>
      </c>
      <c r="M50" s="4" t="s">
        <v>170</v>
      </c>
      <c r="N50" s="4" t="s">
        <v>170</v>
      </c>
      <c r="O50" s="4" t="s">
        <v>170</v>
      </c>
      <c r="T50" s="4" t="s">
        <v>464</v>
      </c>
      <c r="U50" s="4">
        <v>300.0</v>
      </c>
      <c r="V50" s="4">
        <v>400.0</v>
      </c>
      <c r="W50" s="4" t="s">
        <v>465</v>
      </c>
    </row>
    <row r="51" ht="15.75" customHeight="1">
      <c r="A51" s="4">
        <v>1006.0</v>
      </c>
      <c r="B51" s="4" t="s">
        <v>225</v>
      </c>
      <c r="C51" s="4">
        <v>37.0</v>
      </c>
      <c r="D51" s="5" t="s">
        <v>462</v>
      </c>
      <c r="E51" s="4" t="s">
        <v>463</v>
      </c>
      <c r="F51" s="4">
        <v>1.0</v>
      </c>
      <c r="G51" s="4" t="s">
        <v>170</v>
      </c>
      <c r="I51" s="4" t="s">
        <v>170</v>
      </c>
      <c r="J51" s="4" t="s">
        <v>170</v>
      </c>
      <c r="K51" s="4" t="s">
        <v>170</v>
      </c>
      <c r="L51" s="4" t="s">
        <v>170</v>
      </c>
      <c r="M51" s="4" t="s">
        <v>170</v>
      </c>
      <c r="N51" s="4" t="s">
        <v>170</v>
      </c>
      <c r="O51" s="4" t="s">
        <v>170</v>
      </c>
      <c r="T51" s="4" t="s">
        <v>464</v>
      </c>
      <c r="U51" s="4">
        <v>300.0</v>
      </c>
      <c r="V51" s="4">
        <v>400.0</v>
      </c>
      <c r="W51" s="4" t="s">
        <v>465</v>
      </c>
    </row>
    <row r="52" ht="15.75" customHeight="1">
      <c r="A52" s="4">
        <v>1006.0</v>
      </c>
      <c r="B52" s="4" t="s">
        <v>225</v>
      </c>
      <c r="C52" s="4">
        <v>38.0</v>
      </c>
      <c r="D52" s="5" t="s">
        <v>462</v>
      </c>
      <c r="E52" s="4" t="s">
        <v>463</v>
      </c>
      <c r="F52" s="4">
        <v>1.0</v>
      </c>
      <c r="G52" s="4" t="s">
        <v>170</v>
      </c>
      <c r="I52" s="4" t="s">
        <v>170</v>
      </c>
      <c r="J52" s="4" t="s">
        <v>170</v>
      </c>
      <c r="K52" s="4" t="s">
        <v>170</v>
      </c>
      <c r="L52" s="4" t="s">
        <v>170</v>
      </c>
      <c r="M52" s="4" t="s">
        <v>170</v>
      </c>
      <c r="N52" s="4" t="s">
        <v>170</v>
      </c>
      <c r="O52" s="4" t="s">
        <v>170</v>
      </c>
      <c r="T52" s="4" t="s">
        <v>464</v>
      </c>
      <c r="U52" s="4">
        <v>300.0</v>
      </c>
      <c r="V52" s="4">
        <v>400.0</v>
      </c>
      <c r="W52" s="4" t="s">
        <v>465</v>
      </c>
    </row>
    <row r="53" ht="15.75" customHeight="1">
      <c r="A53" s="4">
        <v>1006.0</v>
      </c>
      <c r="B53" s="4" t="s">
        <v>225</v>
      </c>
      <c r="C53" s="4">
        <v>39.0</v>
      </c>
      <c r="D53" s="5" t="s">
        <v>462</v>
      </c>
      <c r="E53" s="4" t="s">
        <v>463</v>
      </c>
      <c r="F53" s="4">
        <v>1.0</v>
      </c>
      <c r="G53" s="4" t="s">
        <v>170</v>
      </c>
      <c r="I53" s="4" t="s">
        <v>170</v>
      </c>
      <c r="J53" s="4" t="s">
        <v>170</v>
      </c>
      <c r="K53" s="4" t="s">
        <v>170</v>
      </c>
      <c r="L53" s="4" t="s">
        <v>170</v>
      </c>
      <c r="M53" s="4" t="s">
        <v>170</v>
      </c>
      <c r="N53" s="4" t="s">
        <v>170</v>
      </c>
      <c r="O53" s="4" t="s">
        <v>170</v>
      </c>
      <c r="T53" s="4" t="s">
        <v>464</v>
      </c>
      <c r="U53" s="4">
        <v>300.0</v>
      </c>
      <c r="V53" s="4">
        <v>400.0</v>
      </c>
      <c r="W53" s="4" t="s">
        <v>465</v>
      </c>
    </row>
    <row r="54" ht="15.75" customHeight="1">
      <c r="A54" s="4">
        <v>1006.0</v>
      </c>
      <c r="B54" s="4" t="s">
        <v>225</v>
      </c>
      <c r="C54" s="4">
        <v>40.0</v>
      </c>
      <c r="D54" s="5" t="s">
        <v>462</v>
      </c>
      <c r="E54" s="4" t="s">
        <v>463</v>
      </c>
      <c r="F54" s="4">
        <v>1.0</v>
      </c>
      <c r="G54" s="4" t="s">
        <v>170</v>
      </c>
      <c r="I54" s="4" t="s">
        <v>170</v>
      </c>
      <c r="J54" s="4" t="s">
        <v>170</v>
      </c>
      <c r="K54" s="4" t="s">
        <v>170</v>
      </c>
      <c r="L54" s="4" t="s">
        <v>170</v>
      </c>
      <c r="M54" s="4" t="s">
        <v>170</v>
      </c>
      <c r="N54" s="4" t="s">
        <v>170</v>
      </c>
      <c r="O54" s="4" t="s">
        <v>170</v>
      </c>
      <c r="T54" s="4" t="s">
        <v>464</v>
      </c>
      <c r="U54" s="4">
        <v>300.0</v>
      </c>
      <c r="V54" s="4">
        <v>400.0</v>
      </c>
      <c r="W54" s="4" t="s">
        <v>465</v>
      </c>
    </row>
    <row r="55" ht="15.75" customHeight="1">
      <c r="A55" s="4">
        <v>1006.0</v>
      </c>
      <c r="B55" s="4" t="s">
        <v>225</v>
      </c>
      <c r="C55" s="4">
        <v>41.0</v>
      </c>
      <c r="D55" s="5" t="s">
        <v>462</v>
      </c>
      <c r="E55" s="4" t="s">
        <v>463</v>
      </c>
      <c r="F55" s="4">
        <v>1.0</v>
      </c>
      <c r="G55" s="4" t="s">
        <v>170</v>
      </c>
      <c r="I55" s="4" t="s">
        <v>170</v>
      </c>
      <c r="J55" s="4" t="s">
        <v>170</v>
      </c>
      <c r="K55" s="4" t="s">
        <v>170</v>
      </c>
      <c r="L55" s="4" t="s">
        <v>170</v>
      </c>
      <c r="M55" s="4" t="s">
        <v>170</v>
      </c>
      <c r="N55" s="4" t="s">
        <v>170</v>
      </c>
      <c r="O55" s="4" t="s">
        <v>170</v>
      </c>
      <c r="T55" s="4" t="s">
        <v>464</v>
      </c>
      <c r="U55" s="4">
        <v>300.0</v>
      </c>
      <c r="V55" s="4">
        <v>400.0</v>
      </c>
      <c r="W55" s="4" t="s">
        <v>465</v>
      </c>
    </row>
    <row r="56" ht="15.75" customHeight="1">
      <c r="A56" s="4">
        <v>1006.0</v>
      </c>
      <c r="B56" s="4" t="s">
        <v>225</v>
      </c>
      <c r="C56" s="4">
        <v>42.0</v>
      </c>
      <c r="D56" s="5" t="s">
        <v>462</v>
      </c>
      <c r="E56" s="4" t="s">
        <v>463</v>
      </c>
      <c r="F56" s="4">
        <v>1.0</v>
      </c>
      <c r="G56" s="4" t="s">
        <v>170</v>
      </c>
      <c r="I56" s="4" t="s">
        <v>170</v>
      </c>
      <c r="J56" s="4" t="s">
        <v>170</v>
      </c>
      <c r="K56" s="4" t="s">
        <v>170</v>
      </c>
      <c r="L56" s="4" t="s">
        <v>170</v>
      </c>
      <c r="M56" s="4" t="s">
        <v>170</v>
      </c>
      <c r="N56" s="4" t="s">
        <v>170</v>
      </c>
      <c r="O56" s="4" t="s">
        <v>170</v>
      </c>
      <c r="T56" s="4" t="s">
        <v>464</v>
      </c>
      <c r="U56" s="4">
        <v>300.0</v>
      </c>
      <c r="V56" s="4">
        <v>400.0</v>
      </c>
      <c r="W56" s="4" t="s">
        <v>465</v>
      </c>
    </row>
    <row r="57" ht="15.75" customHeight="1">
      <c r="A57" s="4">
        <v>1006.0</v>
      </c>
      <c r="B57" s="4" t="s">
        <v>225</v>
      </c>
      <c r="C57" s="4">
        <v>43.0</v>
      </c>
      <c r="D57" s="5" t="s">
        <v>462</v>
      </c>
      <c r="E57" s="4" t="s">
        <v>463</v>
      </c>
      <c r="F57" s="4">
        <v>1.0</v>
      </c>
      <c r="G57" s="4" t="s">
        <v>170</v>
      </c>
      <c r="I57" s="4" t="s">
        <v>170</v>
      </c>
      <c r="J57" s="4" t="s">
        <v>170</v>
      </c>
      <c r="K57" s="4" t="s">
        <v>170</v>
      </c>
      <c r="L57" s="4" t="s">
        <v>170</v>
      </c>
      <c r="M57" s="4" t="s">
        <v>170</v>
      </c>
      <c r="N57" s="4" t="s">
        <v>170</v>
      </c>
      <c r="O57" s="4" t="s">
        <v>170</v>
      </c>
      <c r="T57" s="4" t="s">
        <v>464</v>
      </c>
      <c r="U57" s="4">
        <v>300.0</v>
      </c>
      <c r="V57" s="4">
        <v>400.0</v>
      </c>
      <c r="W57" s="4" t="s">
        <v>465</v>
      </c>
    </row>
    <row r="58" ht="15.75" customHeight="1">
      <c r="A58" s="4">
        <v>1006.0</v>
      </c>
      <c r="B58" s="4" t="s">
        <v>225</v>
      </c>
      <c r="C58" s="4">
        <v>44.0</v>
      </c>
      <c r="D58" s="5" t="s">
        <v>462</v>
      </c>
      <c r="E58" s="4" t="s">
        <v>463</v>
      </c>
      <c r="F58" s="4">
        <v>1.0</v>
      </c>
      <c r="G58" s="4" t="s">
        <v>170</v>
      </c>
      <c r="I58" s="4" t="s">
        <v>170</v>
      </c>
      <c r="J58" s="4" t="s">
        <v>170</v>
      </c>
      <c r="K58" s="4" t="s">
        <v>170</v>
      </c>
      <c r="L58" s="4" t="s">
        <v>170</v>
      </c>
      <c r="M58" s="4" t="s">
        <v>170</v>
      </c>
      <c r="N58" s="4" t="s">
        <v>170</v>
      </c>
      <c r="O58" s="4" t="s">
        <v>170</v>
      </c>
      <c r="T58" s="4" t="s">
        <v>464</v>
      </c>
      <c r="U58" s="4">
        <v>300.0</v>
      </c>
      <c r="V58" s="4">
        <v>400.0</v>
      </c>
      <c r="W58" s="4" t="s">
        <v>465</v>
      </c>
    </row>
    <row r="59" ht="15.75" customHeight="1">
      <c r="A59" s="4">
        <v>1006.0</v>
      </c>
      <c r="B59" s="4" t="s">
        <v>225</v>
      </c>
      <c r="C59" s="4">
        <v>45.0</v>
      </c>
      <c r="D59" s="5" t="s">
        <v>462</v>
      </c>
      <c r="E59" s="4" t="s">
        <v>463</v>
      </c>
      <c r="F59" s="4">
        <v>1.0</v>
      </c>
      <c r="G59" s="4" t="s">
        <v>170</v>
      </c>
      <c r="I59" s="4" t="s">
        <v>170</v>
      </c>
      <c r="J59" s="4" t="s">
        <v>170</v>
      </c>
      <c r="K59" s="4" t="s">
        <v>170</v>
      </c>
      <c r="L59" s="4" t="s">
        <v>170</v>
      </c>
      <c r="M59" s="4" t="s">
        <v>170</v>
      </c>
      <c r="N59" s="4" t="s">
        <v>170</v>
      </c>
      <c r="O59" s="4" t="s">
        <v>170</v>
      </c>
      <c r="T59" s="4" t="s">
        <v>464</v>
      </c>
      <c r="U59" s="4">
        <v>300.0</v>
      </c>
      <c r="V59" s="4">
        <v>400.0</v>
      </c>
      <c r="W59" s="4" t="s">
        <v>465</v>
      </c>
    </row>
    <row r="60" ht="15.75" customHeight="1">
      <c r="A60" s="4">
        <v>1006.0</v>
      </c>
      <c r="B60" s="4" t="s">
        <v>225</v>
      </c>
      <c r="C60" s="4">
        <v>46.0</v>
      </c>
      <c r="D60" s="5" t="s">
        <v>462</v>
      </c>
      <c r="E60" s="4" t="s">
        <v>463</v>
      </c>
      <c r="F60" s="4">
        <v>1.0</v>
      </c>
      <c r="G60" s="4" t="s">
        <v>170</v>
      </c>
      <c r="I60" s="4" t="s">
        <v>208</v>
      </c>
      <c r="J60" s="4" t="s">
        <v>170</v>
      </c>
      <c r="K60" s="4" t="s">
        <v>170</v>
      </c>
      <c r="L60" s="4" t="s">
        <v>170</v>
      </c>
      <c r="M60" s="4" t="s">
        <v>170</v>
      </c>
      <c r="N60" s="4" t="s">
        <v>170</v>
      </c>
      <c r="O60" s="4" t="s">
        <v>170</v>
      </c>
      <c r="P60" s="4" t="s">
        <v>512</v>
      </c>
      <c r="T60" s="4" t="s">
        <v>470</v>
      </c>
      <c r="U60" s="4">
        <v>300.0</v>
      </c>
      <c r="V60" s="4">
        <v>400.0</v>
      </c>
      <c r="W60" s="4" t="s">
        <v>465</v>
      </c>
    </row>
    <row r="61" ht="15.75" customHeight="1">
      <c r="A61" s="4">
        <v>1006.0</v>
      </c>
      <c r="B61" s="4" t="s">
        <v>225</v>
      </c>
      <c r="C61" s="4">
        <v>47.0</v>
      </c>
      <c r="D61" s="5" t="s">
        <v>462</v>
      </c>
      <c r="E61" s="4" t="s">
        <v>463</v>
      </c>
      <c r="F61" s="4">
        <v>1.0</v>
      </c>
      <c r="G61" s="4" t="s">
        <v>170</v>
      </c>
      <c r="I61" s="4" t="s">
        <v>170</v>
      </c>
      <c r="J61" s="4" t="s">
        <v>170</v>
      </c>
      <c r="K61" s="4" t="s">
        <v>170</v>
      </c>
      <c r="L61" s="4" t="s">
        <v>170</v>
      </c>
      <c r="M61" s="4" t="s">
        <v>170</v>
      </c>
      <c r="N61" s="4" t="s">
        <v>170</v>
      </c>
      <c r="O61" s="4" t="s">
        <v>170</v>
      </c>
      <c r="T61" s="4" t="s">
        <v>464</v>
      </c>
      <c r="U61" s="4">
        <v>300.0</v>
      </c>
      <c r="V61" s="4">
        <v>400.0</v>
      </c>
      <c r="W61" s="4" t="s">
        <v>465</v>
      </c>
    </row>
    <row r="62" ht="15.75" customHeight="1">
      <c r="A62" s="4">
        <v>1006.0</v>
      </c>
      <c r="B62" s="4" t="s">
        <v>225</v>
      </c>
      <c r="C62" s="4">
        <v>48.0</v>
      </c>
      <c r="D62" s="5" t="s">
        <v>462</v>
      </c>
      <c r="E62" s="4" t="s">
        <v>463</v>
      </c>
      <c r="F62" s="4">
        <v>1.0</v>
      </c>
      <c r="G62" s="4" t="s">
        <v>170</v>
      </c>
      <c r="I62" s="4" t="s">
        <v>208</v>
      </c>
      <c r="J62" s="4" t="s">
        <v>170</v>
      </c>
      <c r="K62" s="4" t="s">
        <v>170</v>
      </c>
      <c r="L62" s="4" t="s">
        <v>170</v>
      </c>
      <c r="M62" s="4" t="s">
        <v>170</v>
      </c>
      <c r="N62" s="4" t="s">
        <v>170</v>
      </c>
      <c r="O62" s="4" t="s">
        <v>170</v>
      </c>
      <c r="P62" s="4" t="s">
        <v>511</v>
      </c>
      <c r="T62" s="4" t="s">
        <v>470</v>
      </c>
      <c r="U62" s="4">
        <v>300.0</v>
      </c>
      <c r="V62" s="4">
        <v>400.0</v>
      </c>
      <c r="W62" s="4" t="s">
        <v>465</v>
      </c>
    </row>
    <row r="63" ht="15.75" customHeight="1">
      <c r="A63" s="4">
        <v>1006.0</v>
      </c>
      <c r="B63" s="4" t="s">
        <v>225</v>
      </c>
      <c r="C63" s="4">
        <v>49.0</v>
      </c>
      <c r="D63" s="5" t="s">
        <v>462</v>
      </c>
      <c r="E63" s="4" t="s">
        <v>463</v>
      </c>
      <c r="F63" s="4">
        <v>1.0</v>
      </c>
      <c r="G63" s="4" t="s">
        <v>170</v>
      </c>
      <c r="I63" s="4" t="s">
        <v>170</v>
      </c>
      <c r="J63" s="4" t="s">
        <v>170</v>
      </c>
      <c r="K63" s="4" t="s">
        <v>170</v>
      </c>
      <c r="L63" s="4" t="s">
        <v>170</v>
      </c>
      <c r="M63" s="4" t="s">
        <v>170</v>
      </c>
      <c r="N63" s="4" t="s">
        <v>170</v>
      </c>
      <c r="O63" s="4" t="s">
        <v>170</v>
      </c>
      <c r="T63" s="4" t="s">
        <v>464</v>
      </c>
      <c r="U63" s="4">
        <v>300.0</v>
      </c>
      <c r="V63" s="4">
        <v>400.0</v>
      </c>
      <c r="W63" s="4" t="s">
        <v>465</v>
      </c>
    </row>
    <row r="64" ht="15.75" customHeight="1">
      <c r="A64" s="4">
        <v>1006.0</v>
      </c>
      <c r="B64" s="4" t="s">
        <v>225</v>
      </c>
      <c r="C64" s="4">
        <v>50.0</v>
      </c>
      <c r="D64" s="5" t="s">
        <v>462</v>
      </c>
      <c r="E64" s="4" t="s">
        <v>463</v>
      </c>
      <c r="F64" s="4">
        <v>1.0</v>
      </c>
      <c r="G64" s="4" t="s">
        <v>170</v>
      </c>
      <c r="I64" s="4" t="s">
        <v>170</v>
      </c>
      <c r="J64" s="4" t="s">
        <v>170</v>
      </c>
      <c r="K64" s="4" t="s">
        <v>170</v>
      </c>
      <c r="L64" s="4" t="s">
        <v>170</v>
      </c>
      <c r="M64" s="4" t="s">
        <v>170</v>
      </c>
      <c r="N64" s="4" t="s">
        <v>170</v>
      </c>
      <c r="O64" s="4" t="s">
        <v>170</v>
      </c>
      <c r="T64" s="4" t="s">
        <v>464</v>
      </c>
      <c r="U64" s="4">
        <v>300.0</v>
      </c>
      <c r="V64" s="4">
        <v>400.0</v>
      </c>
      <c r="W64" s="4" t="s">
        <v>465</v>
      </c>
    </row>
    <row r="65" ht="15.75" customHeight="1">
      <c r="A65" s="4">
        <v>1006.0</v>
      </c>
      <c r="B65" s="4" t="s">
        <v>225</v>
      </c>
      <c r="C65" s="4">
        <v>51.0</v>
      </c>
      <c r="D65" s="5" t="s">
        <v>462</v>
      </c>
      <c r="E65" s="4" t="s">
        <v>463</v>
      </c>
      <c r="F65" s="4">
        <v>1.0</v>
      </c>
      <c r="G65" s="4" t="s">
        <v>170</v>
      </c>
      <c r="I65" s="4" t="s">
        <v>208</v>
      </c>
      <c r="J65" s="4" t="s">
        <v>170</v>
      </c>
      <c r="K65" s="4" t="s">
        <v>170</v>
      </c>
      <c r="L65" s="4" t="s">
        <v>170</v>
      </c>
      <c r="M65" s="4" t="s">
        <v>170</v>
      </c>
      <c r="N65" s="4" t="s">
        <v>170</v>
      </c>
      <c r="O65" s="4" t="s">
        <v>170</v>
      </c>
      <c r="P65" s="4" t="s">
        <v>513</v>
      </c>
      <c r="T65" s="4" t="s">
        <v>470</v>
      </c>
      <c r="U65" s="4">
        <v>300.0</v>
      </c>
      <c r="V65" s="4">
        <v>400.0</v>
      </c>
      <c r="W65" s="4" t="s">
        <v>465</v>
      </c>
    </row>
    <row r="66" ht="15.75" customHeight="1">
      <c r="A66" s="4">
        <v>1006.0</v>
      </c>
      <c r="B66" s="4" t="s">
        <v>225</v>
      </c>
      <c r="C66" s="4">
        <v>52.0</v>
      </c>
      <c r="D66" s="5" t="s">
        <v>462</v>
      </c>
      <c r="E66" s="4" t="s">
        <v>463</v>
      </c>
      <c r="F66" s="4">
        <v>1.0</v>
      </c>
      <c r="G66" s="4" t="s">
        <v>170</v>
      </c>
      <c r="I66" s="4" t="s">
        <v>208</v>
      </c>
      <c r="J66" s="4" t="s">
        <v>170</v>
      </c>
      <c r="K66" s="4" t="s">
        <v>170</v>
      </c>
      <c r="L66" s="4" t="s">
        <v>170</v>
      </c>
      <c r="M66" s="4" t="s">
        <v>170</v>
      </c>
      <c r="N66" s="4" t="s">
        <v>170</v>
      </c>
      <c r="O66" s="4" t="s">
        <v>484</v>
      </c>
      <c r="P66" s="4" t="s">
        <v>514</v>
      </c>
      <c r="R66" s="4" t="s">
        <v>515</v>
      </c>
      <c r="T66" s="4" t="s">
        <v>470</v>
      </c>
      <c r="U66" s="4">
        <v>300.0</v>
      </c>
      <c r="V66" s="4">
        <v>400.0</v>
      </c>
      <c r="W66" s="4" t="s">
        <v>465</v>
      </c>
    </row>
    <row r="67" ht="15.75" customHeight="1">
      <c r="A67" s="4">
        <v>1006.0</v>
      </c>
      <c r="B67" s="4" t="s">
        <v>225</v>
      </c>
      <c r="C67" s="4">
        <v>53.0</v>
      </c>
      <c r="D67" s="5" t="s">
        <v>462</v>
      </c>
      <c r="E67" s="4" t="s">
        <v>463</v>
      </c>
      <c r="F67" s="4">
        <v>1.0</v>
      </c>
      <c r="G67" s="4" t="s">
        <v>170</v>
      </c>
      <c r="I67" s="4" t="s">
        <v>208</v>
      </c>
      <c r="J67" s="4" t="s">
        <v>170</v>
      </c>
      <c r="K67" s="4" t="s">
        <v>170</v>
      </c>
      <c r="L67" s="4" t="s">
        <v>170</v>
      </c>
      <c r="M67" s="4" t="s">
        <v>170</v>
      </c>
      <c r="N67" s="4" t="s">
        <v>170</v>
      </c>
      <c r="O67" s="4" t="s">
        <v>170</v>
      </c>
      <c r="P67" s="4" t="s">
        <v>516</v>
      </c>
      <c r="T67" s="4" t="s">
        <v>470</v>
      </c>
      <c r="U67" s="4">
        <v>300.0</v>
      </c>
      <c r="V67" s="4">
        <v>400.0</v>
      </c>
      <c r="W67" s="4" t="s">
        <v>465</v>
      </c>
    </row>
    <row r="68" ht="15.75" customHeight="1">
      <c r="A68" s="4">
        <v>1006.0</v>
      </c>
      <c r="B68" s="4" t="s">
        <v>225</v>
      </c>
      <c r="C68" s="4">
        <v>54.0</v>
      </c>
      <c r="D68" s="5" t="s">
        <v>462</v>
      </c>
      <c r="E68" s="4" t="s">
        <v>463</v>
      </c>
      <c r="F68" s="4">
        <v>1.0</v>
      </c>
      <c r="G68" s="4" t="s">
        <v>170</v>
      </c>
      <c r="I68" s="4" t="s">
        <v>208</v>
      </c>
      <c r="J68" s="4" t="s">
        <v>170</v>
      </c>
      <c r="K68" s="4" t="s">
        <v>170</v>
      </c>
      <c r="L68" s="4" t="s">
        <v>170</v>
      </c>
      <c r="M68" s="4" t="s">
        <v>170</v>
      </c>
      <c r="N68" s="4" t="s">
        <v>170</v>
      </c>
      <c r="O68" s="4" t="s">
        <v>170</v>
      </c>
      <c r="P68" s="4" t="s">
        <v>516</v>
      </c>
      <c r="T68" s="4" t="s">
        <v>470</v>
      </c>
      <c r="U68" s="4">
        <v>300.0</v>
      </c>
      <c r="V68" s="4">
        <v>400.0</v>
      </c>
      <c r="W68" s="4" t="s">
        <v>465</v>
      </c>
    </row>
    <row r="69" ht="15.75" customHeight="1">
      <c r="A69" s="4">
        <v>1006.0</v>
      </c>
      <c r="B69" s="4" t="s">
        <v>225</v>
      </c>
      <c r="C69" s="4">
        <v>55.0</v>
      </c>
      <c r="D69" s="5" t="s">
        <v>462</v>
      </c>
      <c r="E69" s="4" t="s">
        <v>463</v>
      </c>
      <c r="F69" s="4">
        <v>1.0</v>
      </c>
      <c r="G69" s="4" t="s">
        <v>170</v>
      </c>
      <c r="I69" s="4" t="s">
        <v>170</v>
      </c>
      <c r="J69" s="4" t="s">
        <v>170</v>
      </c>
      <c r="K69" s="4" t="s">
        <v>170</v>
      </c>
      <c r="L69" s="4" t="s">
        <v>170</v>
      </c>
      <c r="M69" s="4" t="s">
        <v>170</v>
      </c>
      <c r="N69" s="4" t="s">
        <v>170</v>
      </c>
      <c r="O69" s="4" t="s">
        <v>170</v>
      </c>
      <c r="T69" s="4" t="s">
        <v>464</v>
      </c>
      <c r="U69" s="4">
        <v>400.0</v>
      </c>
      <c r="V69" s="4">
        <v>500.0</v>
      </c>
      <c r="W69" s="4" t="s">
        <v>465</v>
      </c>
    </row>
    <row r="70" ht="15.75" customHeight="1">
      <c r="A70" s="4">
        <v>1006.0</v>
      </c>
      <c r="B70" s="4" t="s">
        <v>225</v>
      </c>
      <c r="C70" s="4">
        <v>56.0</v>
      </c>
      <c r="D70" s="5" t="s">
        <v>462</v>
      </c>
      <c r="E70" s="4" t="s">
        <v>463</v>
      </c>
      <c r="F70" s="4">
        <v>1.0</v>
      </c>
      <c r="G70" s="4" t="s">
        <v>170</v>
      </c>
      <c r="I70" s="4" t="s">
        <v>170</v>
      </c>
      <c r="J70" s="4" t="s">
        <v>170</v>
      </c>
      <c r="K70" s="4" t="s">
        <v>170</v>
      </c>
      <c r="L70" s="4" t="s">
        <v>170</v>
      </c>
      <c r="M70" s="4" t="s">
        <v>170</v>
      </c>
      <c r="N70" s="4" t="s">
        <v>170</v>
      </c>
      <c r="O70" s="4" t="s">
        <v>170</v>
      </c>
      <c r="T70" s="4" t="s">
        <v>464</v>
      </c>
      <c r="U70" s="4">
        <v>400.0</v>
      </c>
      <c r="V70" s="4">
        <v>500.0</v>
      </c>
      <c r="W70" s="4" t="s">
        <v>465</v>
      </c>
    </row>
    <row r="71" ht="15.75" customHeight="1">
      <c r="A71" s="4">
        <v>1006.0</v>
      </c>
      <c r="B71" s="4" t="s">
        <v>225</v>
      </c>
      <c r="C71" s="4">
        <v>57.0</v>
      </c>
      <c r="D71" s="5" t="s">
        <v>462</v>
      </c>
      <c r="E71" s="4" t="s">
        <v>463</v>
      </c>
      <c r="F71" s="4">
        <v>1.0</v>
      </c>
      <c r="G71" s="4" t="s">
        <v>170</v>
      </c>
      <c r="I71" s="4" t="s">
        <v>170</v>
      </c>
      <c r="J71" s="4" t="s">
        <v>170</v>
      </c>
      <c r="K71" s="4" t="s">
        <v>170</v>
      </c>
      <c r="L71" s="4" t="s">
        <v>170</v>
      </c>
      <c r="M71" s="4" t="s">
        <v>170</v>
      </c>
      <c r="N71" s="4" t="s">
        <v>170</v>
      </c>
      <c r="O71" s="4" t="s">
        <v>170</v>
      </c>
      <c r="T71" s="4" t="s">
        <v>464</v>
      </c>
      <c r="U71" s="4">
        <v>400.0</v>
      </c>
      <c r="V71" s="4">
        <v>500.0</v>
      </c>
      <c r="W71" s="4" t="s">
        <v>465</v>
      </c>
    </row>
    <row r="72" ht="15.75" customHeight="1">
      <c r="A72" s="4">
        <v>1006.0</v>
      </c>
      <c r="B72" s="4" t="s">
        <v>225</v>
      </c>
      <c r="C72" s="4">
        <v>58.0</v>
      </c>
      <c r="D72" s="5" t="s">
        <v>462</v>
      </c>
      <c r="E72" s="4" t="s">
        <v>463</v>
      </c>
      <c r="F72" s="4">
        <v>1.0</v>
      </c>
      <c r="G72" s="4" t="s">
        <v>170</v>
      </c>
      <c r="I72" s="4" t="s">
        <v>170</v>
      </c>
      <c r="J72" s="4" t="s">
        <v>170</v>
      </c>
      <c r="K72" s="4" t="s">
        <v>170</v>
      </c>
      <c r="L72" s="4" t="s">
        <v>170</v>
      </c>
      <c r="M72" s="4" t="s">
        <v>170</v>
      </c>
      <c r="N72" s="4" t="s">
        <v>170</v>
      </c>
      <c r="O72" s="4" t="s">
        <v>170</v>
      </c>
      <c r="T72" s="4" t="s">
        <v>464</v>
      </c>
      <c r="U72" s="4">
        <v>400.0</v>
      </c>
      <c r="V72" s="4">
        <v>500.0</v>
      </c>
      <c r="W72" s="4" t="s">
        <v>465</v>
      </c>
    </row>
    <row r="73" ht="15.75" customHeight="1">
      <c r="A73" s="4">
        <v>1006.0</v>
      </c>
      <c r="B73" s="4" t="s">
        <v>225</v>
      </c>
      <c r="C73" s="4">
        <v>59.0</v>
      </c>
      <c r="D73" s="5" t="s">
        <v>462</v>
      </c>
      <c r="E73" s="4" t="s">
        <v>463</v>
      </c>
      <c r="F73" s="4">
        <v>1.0</v>
      </c>
      <c r="G73" s="4" t="s">
        <v>170</v>
      </c>
      <c r="I73" s="4" t="s">
        <v>170</v>
      </c>
      <c r="J73" s="4" t="s">
        <v>170</v>
      </c>
      <c r="K73" s="4" t="s">
        <v>170</v>
      </c>
      <c r="L73" s="4" t="s">
        <v>170</v>
      </c>
      <c r="M73" s="4" t="s">
        <v>170</v>
      </c>
      <c r="N73" s="4" t="s">
        <v>170</v>
      </c>
      <c r="O73" s="4" t="s">
        <v>170</v>
      </c>
      <c r="T73" s="4" t="s">
        <v>464</v>
      </c>
      <c r="U73" s="4">
        <v>400.0</v>
      </c>
      <c r="V73" s="4">
        <v>500.0</v>
      </c>
      <c r="W73" s="4" t="s">
        <v>465</v>
      </c>
    </row>
    <row r="74" ht="15.75" customHeight="1">
      <c r="A74" s="4">
        <v>1006.0</v>
      </c>
      <c r="B74" s="4" t="s">
        <v>225</v>
      </c>
      <c r="C74" s="4">
        <v>60.0</v>
      </c>
      <c r="D74" s="5" t="s">
        <v>462</v>
      </c>
      <c r="E74" s="4" t="s">
        <v>463</v>
      </c>
      <c r="F74" s="4">
        <v>1.0</v>
      </c>
      <c r="G74" s="4" t="s">
        <v>170</v>
      </c>
      <c r="I74" s="4" t="s">
        <v>170</v>
      </c>
      <c r="J74" s="4" t="s">
        <v>170</v>
      </c>
      <c r="K74" s="4" t="s">
        <v>170</v>
      </c>
      <c r="L74" s="4" t="s">
        <v>170</v>
      </c>
      <c r="M74" s="4" t="s">
        <v>170</v>
      </c>
      <c r="N74" s="4" t="s">
        <v>170</v>
      </c>
      <c r="O74" s="4" t="s">
        <v>170</v>
      </c>
      <c r="T74" s="4" t="s">
        <v>464</v>
      </c>
      <c r="U74" s="4">
        <v>400.0</v>
      </c>
      <c r="V74" s="4">
        <v>500.0</v>
      </c>
      <c r="W74" s="4" t="s">
        <v>465</v>
      </c>
    </row>
    <row r="75" ht="15.75" customHeight="1">
      <c r="A75" s="4">
        <v>1006.0</v>
      </c>
      <c r="B75" s="4" t="s">
        <v>225</v>
      </c>
      <c r="C75" s="4">
        <v>61.0</v>
      </c>
      <c r="D75" s="5" t="s">
        <v>462</v>
      </c>
      <c r="E75" s="4" t="s">
        <v>463</v>
      </c>
      <c r="F75" s="4">
        <v>1.0</v>
      </c>
      <c r="G75" s="4" t="s">
        <v>170</v>
      </c>
      <c r="I75" s="4" t="s">
        <v>170</v>
      </c>
      <c r="J75" s="4" t="s">
        <v>170</v>
      </c>
      <c r="K75" s="4" t="s">
        <v>170</v>
      </c>
      <c r="L75" s="4" t="s">
        <v>170</v>
      </c>
      <c r="M75" s="4" t="s">
        <v>170</v>
      </c>
      <c r="N75" s="4" t="s">
        <v>170</v>
      </c>
      <c r="O75" s="4" t="s">
        <v>170</v>
      </c>
      <c r="T75" s="4" t="s">
        <v>464</v>
      </c>
      <c r="U75" s="4">
        <v>400.0</v>
      </c>
      <c r="V75" s="4">
        <v>500.0</v>
      </c>
      <c r="W75" s="4" t="s">
        <v>465</v>
      </c>
    </row>
    <row r="76" ht="15.75" customHeight="1">
      <c r="A76" s="4">
        <v>1006.0</v>
      </c>
      <c r="B76" s="4" t="s">
        <v>225</v>
      </c>
      <c r="C76" s="4">
        <v>62.0</v>
      </c>
      <c r="D76" s="5" t="s">
        <v>462</v>
      </c>
      <c r="E76" s="4" t="s">
        <v>463</v>
      </c>
      <c r="F76" s="4">
        <v>1.0</v>
      </c>
      <c r="G76" s="4" t="s">
        <v>170</v>
      </c>
      <c r="I76" s="4" t="s">
        <v>170</v>
      </c>
      <c r="J76" s="4" t="s">
        <v>170</v>
      </c>
      <c r="K76" s="4" t="s">
        <v>170</v>
      </c>
      <c r="L76" s="4" t="s">
        <v>170</v>
      </c>
      <c r="M76" s="4" t="s">
        <v>170</v>
      </c>
      <c r="N76" s="4" t="s">
        <v>170</v>
      </c>
      <c r="O76" s="4" t="s">
        <v>170</v>
      </c>
      <c r="T76" s="4" t="s">
        <v>464</v>
      </c>
      <c r="U76" s="4">
        <v>400.0</v>
      </c>
      <c r="V76" s="4">
        <v>500.0</v>
      </c>
      <c r="W76" s="4" t="s">
        <v>465</v>
      </c>
    </row>
    <row r="77" ht="15.75" customHeight="1">
      <c r="A77" s="4">
        <v>1006.0</v>
      </c>
      <c r="B77" s="4" t="s">
        <v>225</v>
      </c>
      <c r="C77" s="4">
        <v>63.0</v>
      </c>
      <c r="D77" s="5" t="s">
        <v>462</v>
      </c>
      <c r="E77" s="4" t="s">
        <v>463</v>
      </c>
      <c r="F77" s="4">
        <v>1.0</v>
      </c>
      <c r="G77" s="4" t="s">
        <v>170</v>
      </c>
      <c r="I77" s="4" t="s">
        <v>170</v>
      </c>
      <c r="J77" s="4" t="s">
        <v>170</v>
      </c>
      <c r="K77" s="4" t="s">
        <v>170</v>
      </c>
      <c r="L77" s="4" t="s">
        <v>170</v>
      </c>
      <c r="M77" s="4" t="s">
        <v>170</v>
      </c>
      <c r="N77" s="4" t="s">
        <v>170</v>
      </c>
      <c r="O77" s="4" t="s">
        <v>170</v>
      </c>
      <c r="T77" s="4" t="s">
        <v>464</v>
      </c>
      <c r="U77" s="4">
        <v>400.0</v>
      </c>
      <c r="V77" s="4">
        <v>500.0</v>
      </c>
      <c r="W77" s="4" t="s">
        <v>465</v>
      </c>
    </row>
    <row r="78" ht="15.75" customHeight="1">
      <c r="A78" s="4">
        <v>1006.0</v>
      </c>
      <c r="B78" s="4" t="s">
        <v>225</v>
      </c>
      <c r="C78" s="4">
        <v>64.0</v>
      </c>
      <c r="D78" s="5" t="s">
        <v>462</v>
      </c>
      <c r="E78" s="4" t="s">
        <v>463</v>
      </c>
      <c r="F78" s="4">
        <v>1.0</v>
      </c>
      <c r="G78" s="4" t="s">
        <v>170</v>
      </c>
      <c r="I78" s="4" t="s">
        <v>170</v>
      </c>
      <c r="J78" s="4" t="s">
        <v>170</v>
      </c>
      <c r="K78" s="4" t="s">
        <v>170</v>
      </c>
      <c r="L78" s="4" t="s">
        <v>170</v>
      </c>
      <c r="M78" s="4" t="s">
        <v>170</v>
      </c>
      <c r="N78" s="4" t="s">
        <v>170</v>
      </c>
      <c r="O78" s="4" t="s">
        <v>170</v>
      </c>
      <c r="T78" s="4" t="s">
        <v>464</v>
      </c>
      <c r="U78" s="4">
        <v>400.0</v>
      </c>
      <c r="V78" s="4">
        <v>500.0</v>
      </c>
      <c r="W78" s="4" t="s">
        <v>465</v>
      </c>
    </row>
    <row r="79" ht="15.75" customHeight="1">
      <c r="A79" s="4">
        <v>1006.0</v>
      </c>
      <c r="B79" s="4" t="s">
        <v>225</v>
      </c>
      <c r="C79" s="4">
        <v>65.0</v>
      </c>
      <c r="D79" s="5" t="s">
        <v>462</v>
      </c>
      <c r="E79" s="4" t="s">
        <v>463</v>
      </c>
      <c r="F79" s="4">
        <v>1.0</v>
      </c>
      <c r="G79" s="4" t="s">
        <v>170</v>
      </c>
      <c r="I79" s="4" t="s">
        <v>170</v>
      </c>
      <c r="J79" s="4" t="s">
        <v>170</v>
      </c>
      <c r="K79" s="4" t="s">
        <v>170</v>
      </c>
      <c r="L79" s="4" t="s">
        <v>170</v>
      </c>
      <c r="M79" s="4" t="s">
        <v>170</v>
      </c>
      <c r="N79" s="4" t="s">
        <v>170</v>
      </c>
      <c r="O79" s="4" t="s">
        <v>170</v>
      </c>
      <c r="T79" s="4" t="s">
        <v>464</v>
      </c>
      <c r="U79" s="4">
        <v>400.0</v>
      </c>
      <c r="V79" s="4">
        <v>500.0</v>
      </c>
      <c r="W79" s="4" t="s">
        <v>465</v>
      </c>
    </row>
    <row r="80" ht="15.75" customHeight="1">
      <c r="A80" s="4">
        <v>1006.0</v>
      </c>
      <c r="B80" s="4" t="s">
        <v>225</v>
      </c>
      <c r="C80" s="4">
        <v>66.0</v>
      </c>
      <c r="D80" s="5" t="s">
        <v>462</v>
      </c>
      <c r="E80" s="4" t="s">
        <v>463</v>
      </c>
      <c r="F80" s="4">
        <v>1.0</v>
      </c>
      <c r="G80" s="4" t="s">
        <v>170</v>
      </c>
      <c r="I80" s="4" t="s">
        <v>170</v>
      </c>
      <c r="J80" s="4" t="s">
        <v>170</v>
      </c>
      <c r="K80" s="4" t="s">
        <v>170</v>
      </c>
      <c r="L80" s="4" t="s">
        <v>170</v>
      </c>
      <c r="M80" s="4" t="s">
        <v>170</v>
      </c>
      <c r="N80" s="4" t="s">
        <v>170</v>
      </c>
      <c r="O80" s="4" t="s">
        <v>170</v>
      </c>
      <c r="T80" s="4" t="s">
        <v>464</v>
      </c>
      <c r="U80" s="4">
        <v>400.0</v>
      </c>
      <c r="V80" s="4">
        <v>500.0</v>
      </c>
      <c r="W80" s="4" t="s">
        <v>465</v>
      </c>
    </row>
    <row r="81" ht="15.75" customHeight="1">
      <c r="A81" s="4">
        <v>1006.0</v>
      </c>
      <c r="B81" s="4" t="s">
        <v>225</v>
      </c>
      <c r="C81" s="4">
        <v>67.0</v>
      </c>
      <c r="D81" s="5" t="s">
        <v>462</v>
      </c>
      <c r="E81" s="4" t="s">
        <v>463</v>
      </c>
      <c r="F81" s="4">
        <v>1.0</v>
      </c>
      <c r="G81" s="4" t="s">
        <v>170</v>
      </c>
      <c r="I81" s="4" t="s">
        <v>170</v>
      </c>
      <c r="J81" s="4" t="s">
        <v>170</v>
      </c>
      <c r="K81" s="4" t="s">
        <v>170</v>
      </c>
      <c r="L81" s="4" t="s">
        <v>170</v>
      </c>
      <c r="M81" s="4" t="s">
        <v>170</v>
      </c>
      <c r="N81" s="4" t="s">
        <v>170</v>
      </c>
      <c r="O81" s="4" t="s">
        <v>170</v>
      </c>
      <c r="T81" s="4" t="s">
        <v>464</v>
      </c>
      <c r="U81" s="4">
        <v>400.0</v>
      </c>
      <c r="V81" s="4">
        <v>500.0</v>
      </c>
      <c r="W81" s="4" t="s">
        <v>465</v>
      </c>
    </row>
    <row r="82" ht="15.75" customHeight="1">
      <c r="A82" s="4">
        <v>1006.0</v>
      </c>
      <c r="B82" s="4" t="s">
        <v>225</v>
      </c>
      <c r="C82" s="4">
        <v>68.0</v>
      </c>
      <c r="D82" s="5" t="s">
        <v>462</v>
      </c>
      <c r="E82" s="4" t="s">
        <v>463</v>
      </c>
      <c r="F82" s="4">
        <v>1.0</v>
      </c>
      <c r="G82" s="4" t="s">
        <v>170</v>
      </c>
      <c r="I82" s="4" t="s">
        <v>170</v>
      </c>
      <c r="J82" s="4" t="s">
        <v>170</v>
      </c>
      <c r="K82" s="4" t="s">
        <v>170</v>
      </c>
      <c r="L82" s="4" t="s">
        <v>170</v>
      </c>
      <c r="M82" s="4" t="s">
        <v>170</v>
      </c>
      <c r="N82" s="4" t="s">
        <v>170</v>
      </c>
      <c r="O82" s="4" t="s">
        <v>170</v>
      </c>
      <c r="T82" s="4" t="s">
        <v>464</v>
      </c>
      <c r="U82" s="4">
        <v>400.0</v>
      </c>
      <c r="V82" s="4">
        <v>500.0</v>
      </c>
      <c r="W82" s="4" t="s">
        <v>465</v>
      </c>
    </row>
    <row r="83" ht="15.75" customHeight="1">
      <c r="A83" s="4">
        <v>1006.0</v>
      </c>
      <c r="B83" s="4" t="s">
        <v>225</v>
      </c>
      <c r="C83" s="4">
        <v>69.0</v>
      </c>
      <c r="D83" s="5" t="s">
        <v>462</v>
      </c>
      <c r="E83" s="4" t="s">
        <v>463</v>
      </c>
      <c r="F83" s="4">
        <v>1.0</v>
      </c>
      <c r="G83" s="4" t="s">
        <v>170</v>
      </c>
      <c r="I83" s="4" t="s">
        <v>170</v>
      </c>
      <c r="J83" s="4" t="s">
        <v>170</v>
      </c>
      <c r="K83" s="4" t="s">
        <v>170</v>
      </c>
      <c r="L83" s="4" t="s">
        <v>170</v>
      </c>
      <c r="M83" s="4" t="s">
        <v>170</v>
      </c>
      <c r="N83" s="4" t="s">
        <v>170</v>
      </c>
      <c r="O83" s="4" t="s">
        <v>170</v>
      </c>
      <c r="T83" s="4" t="s">
        <v>464</v>
      </c>
      <c r="U83" s="4">
        <v>400.0</v>
      </c>
      <c r="V83" s="4">
        <v>500.0</v>
      </c>
      <c r="W83" s="4" t="s">
        <v>465</v>
      </c>
    </row>
    <row r="84" ht="15.75" customHeight="1">
      <c r="A84" s="4">
        <v>1006.0</v>
      </c>
      <c r="B84" s="4" t="s">
        <v>225</v>
      </c>
      <c r="C84" s="4">
        <v>70.0</v>
      </c>
      <c r="D84" s="5" t="s">
        <v>462</v>
      </c>
      <c r="E84" s="4" t="s">
        <v>463</v>
      </c>
      <c r="F84" s="4">
        <v>1.0</v>
      </c>
      <c r="G84" s="4" t="s">
        <v>170</v>
      </c>
      <c r="I84" s="4" t="s">
        <v>170</v>
      </c>
      <c r="J84" s="4" t="s">
        <v>170</v>
      </c>
      <c r="K84" s="4" t="s">
        <v>170</v>
      </c>
      <c r="L84" s="4" t="s">
        <v>170</v>
      </c>
      <c r="M84" s="4" t="s">
        <v>170</v>
      </c>
      <c r="N84" s="4" t="s">
        <v>170</v>
      </c>
      <c r="O84" s="4" t="s">
        <v>170</v>
      </c>
      <c r="T84" s="4" t="s">
        <v>464</v>
      </c>
      <c r="U84" s="4">
        <v>400.0</v>
      </c>
      <c r="V84" s="4">
        <v>500.0</v>
      </c>
      <c r="W84" s="4" t="s">
        <v>465</v>
      </c>
    </row>
    <row r="85" ht="15.75" customHeight="1">
      <c r="A85" s="4">
        <v>1006.0</v>
      </c>
      <c r="B85" s="4" t="s">
        <v>225</v>
      </c>
      <c r="C85" s="4">
        <v>71.0</v>
      </c>
      <c r="D85" s="5" t="s">
        <v>462</v>
      </c>
      <c r="E85" s="4" t="s">
        <v>463</v>
      </c>
      <c r="F85" s="4">
        <v>1.0</v>
      </c>
      <c r="G85" s="4" t="s">
        <v>170</v>
      </c>
      <c r="I85" s="4" t="s">
        <v>170</v>
      </c>
      <c r="J85" s="4" t="s">
        <v>170</v>
      </c>
      <c r="K85" s="4" t="s">
        <v>170</v>
      </c>
      <c r="L85" s="4" t="s">
        <v>170</v>
      </c>
      <c r="M85" s="4" t="s">
        <v>170</v>
      </c>
      <c r="N85" s="4" t="s">
        <v>170</v>
      </c>
      <c r="O85" s="4" t="s">
        <v>170</v>
      </c>
      <c r="T85" s="4" t="s">
        <v>464</v>
      </c>
      <c r="U85" s="4">
        <v>300.0</v>
      </c>
      <c r="V85" s="4">
        <v>400.0</v>
      </c>
      <c r="W85" s="4" t="s">
        <v>465</v>
      </c>
    </row>
    <row r="86" ht="15.75" customHeight="1">
      <c r="A86" s="4">
        <v>1006.0</v>
      </c>
      <c r="B86" s="4" t="s">
        <v>225</v>
      </c>
      <c r="C86" s="4">
        <v>72.0</v>
      </c>
      <c r="D86" s="5" t="s">
        <v>462</v>
      </c>
      <c r="E86" s="4" t="s">
        <v>463</v>
      </c>
      <c r="F86" s="4">
        <v>1.0</v>
      </c>
      <c r="G86" s="4" t="s">
        <v>170</v>
      </c>
      <c r="I86" s="4" t="s">
        <v>170</v>
      </c>
      <c r="J86" s="4" t="s">
        <v>170</v>
      </c>
      <c r="K86" s="4" t="s">
        <v>170</v>
      </c>
      <c r="L86" s="4" t="s">
        <v>170</v>
      </c>
      <c r="M86" s="4" t="s">
        <v>170</v>
      </c>
      <c r="N86" s="4" t="s">
        <v>170</v>
      </c>
      <c r="O86" s="4" t="s">
        <v>170</v>
      </c>
      <c r="T86" s="4" t="s">
        <v>464</v>
      </c>
      <c r="U86" s="4">
        <v>300.0</v>
      </c>
      <c r="V86" s="4">
        <v>400.0</v>
      </c>
      <c r="W86" s="4" t="s">
        <v>465</v>
      </c>
    </row>
    <row r="87" ht="15.75" customHeight="1">
      <c r="A87" s="4">
        <v>1006.0</v>
      </c>
      <c r="B87" s="4" t="s">
        <v>225</v>
      </c>
      <c r="C87" s="4">
        <v>73.0</v>
      </c>
      <c r="D87" s="5" t="s">
        <v>462</v>
      </c>
      <c r="E87" s="4" t="s">
        <v>463</v>
      </c>
      <c r="F87" s="4">
        <v>1.0</v>
      </c>
      <c r="G87" s="4" t="s">
        <v>170</v>
      </c>
      <c r="I87" s="4" t="s">
        <v>170</v>
      </c>
      <c r="J87" s="4" t="s">
        <v>170</v>
      </c>
      <c r="K87" s="4" t="s">
        <v>170</v>
      </c>
      <c r="L87" s="4" t="s">
        <v>170</v>
      </c>
      <c r="M87" s="4" t="s">
        <v>170</v>
      </c>
      <c r="N87" s="4" t="s">
        <v>170</v>
      </c>
      <c r="O87" s="4" t="s">
        <v>170</v>
      </c>
      <c r="T87" s="4" t="s">
        <v>464</v>
      </c>
      <c r="U87" s="4">
        <v>300.0</v>
      </c>
      <c r="V87" s="4">
        <v>400.0</v>
      </c>
      <c r="W87" s="4" t="s">
        <v>465</v>
      </c>
    </row>
    <row r="88" ht="15.75" customHeight="1">
      <c r="A88" s="4">
        <v>1006.0</v>
      </c>
      <c r="B88" s="4" t="s">
        <v>225</v>
      </c>
      <c r="C88" s="4">
        <v>74.0</v>
      </c>
      <c r="D88" s="5" t="s">
        <v>462</v>
      </c>
      <c r="E88" s="4" t="s">
        <v>463</v>
      </c>
      <c r="F88" s="4">
        <v>1.0</v>
      </c>
      <c r="G88" s="4" t="s">
        <v>170</v>
      </c>
      <c r="I88" s="4" t="s">
        <v>170</v>
      </c>
      <c r="J88" s="4" t="s">
        <v>170</v>
      </c>
      <c r="K88" s="4" t="s">
        <v>170</v>
      </c>
      <c r="L88" s="4" t="s">
        <v>170</v>
      </c>
      <c r="M88" s="4" t="s">
        <v>170</v>
      </c>
      <c r="N88" s="4" t="s">
        <v>170</v>
      </c>
      <c r="O88" s="4" t="s">
        <v>170</v>
      </c>
      <c r="T88" s="4" t="s">
        <v>464</v>
      </c>
      <c r="U88" s="4">
        <v>300.0</v>
      </c>
      <c r="V88" s="4">
        <v>400.0</v>
      </c>
      <c r="W88" s="4" t="s">
        <v>465</v>
      </c>
    </row>
    <row r="89" ht="15.75" customHeight="1">
      <c r="A89" s="4">
        <v>1006.0</v>
      </c>
      <c r="B89" s="4" t="s">
        <v>225</v>
      </c>
      <c r="C89" s="4">
        <v>75.0</v>
      </c>
      <c r="D89" s="5" t="s">
        <v>462</v>
      </c>
      <c r="E89" s="4" t="s">
        <v>463</v>
      </c>
      <c r="F89" s="4">
        <v>1.0</v>
      </c>
      <c r="G89" s="4" t="s">
        <v>170</v>
      </c>
      <c r="I89" s="4" t="s">
        <v>170</v>
      </c>
      <c r="J89" s="4" t="s">
        <v>170</v>
      </c>
      <c r="K89" s="4" t="s">
        <v>170</v>
      </c>
      <c r="L89" s="4" t="s">
        <v>170</v>
      </c>
      <c r="M89" s="4" t="s">
        <v>170</v>
      </c>
      <c r="N89" s="4" t="s">
        <v>170</v>
      </c>
      <c r="O89" s="4" t="s">
        <v>170</v>
      </c>
      <c r="T89" s="4" t="s">
        <v>464</v>
      </c>
      <c r="U89" s="4">
        <v>300.0</v>
      </c>
      <c r="V89" s="4">
        <v>400.0</v>
      </c>
      <c r="W89" s="4" t="s">
        <v>465</v>
      </c>
    </row>
    <row r="90" ht="15.75" customHeight="1">
      <c r="A90" s="4">
        <v>1006.0</v>
      </c>
      <c r="B90" s="4" t="s">
        <v>225</v>
      </c>
      <c r="C90" s="4">
        <v>76.0</v>
      </c>
      <c r="D90" s="5" t="s">
        <v>462</v>
      </c>
      <c r="E90" s="4" t="s">
        <v>463</v>
      </c>
      <c r="F90" s="4">
        <v>1.0</v>
      </c>
      <c r="G90" s="4" t="s">
        <v>170</v>
      </c>
      <c r="I90" s="4" t="s">
        <v>170</v>
      </c>
      <c r="J90" s="4" t="s">
        <v>170</v>
      </c>
      <c r="K90" s="4" t="s">
        <v>170</v>
      </c>
      <c r="L90" s="4" t="s">
        <v>170</v>
      </c>
      <c r="M90" s="4" t="s">
        <v>170</v>
      </c>
      <c r="N90" s="4" t="s">
        <v>170</v>
      </c>
      <c r="O90" s="4" t="s">
        <v>170</v>
      </c>
      <c r="T90" s="4" t="s">
        <v>464</v>
      </c>
      <c r="U90" s="4">
        <v>300.0</v>
      </c>
      <c r="V90" s="4">
        <v>400.0</v>
      </c>
      <c r="W90" s="4" t="s">
        <v>465</v>
      </c>
    </row>
    <row r="91" ht="15.75" customHeight="1">
      <c r="A91" s="4">
        <v>1006.0</v>
      </c>
      <c r="B91" s="4" t="s">
        <v>225</v>
      </c>
      <c r="C91" s="4">
        <v>77.0</v>
      </c>
      <c r="D91" s="5" t="s">
        <v>462</v>
      </c>
      <c r="E91" s="4" t="s">
        <v>463</v>
      </c>
      <c r="F91" s="4">
        <v>1.0</v>
      </c>
      <c r="G91" s="4" t="s">
        <v>170</v>
      </c>
      <c r="I91" s="4" t="s">
        <v>170</v>
      </c>
      <c r="J91" s="4" t="s">
        <v>170</v>
      </c>
      <c r="K91" s="4" t="s">
        <v>170</v>
      </c>
      <c r="L91" s="4" t="s">
        <v>170</v>
      </c>
      <c r="M91" s="4" t="s">
        <v>170</v>
      </c>
      <c r="N91" s="4" t="s">
        <v>170</v>
      </c>
      <c r="O91" s="4" t="s">
        <v>170</v>
      </c>
      <c r="T91" s="4" t="s">
        <v>464</v>
      </c>
      <c r="U91" s="4">
        <v>300.0</v>
      </c>
      <c r="V91" s="4">
        <v>400.0</v>
      </c>
      <c r="W91" s="4" t="s">
        <v>465</v>
      </c>
    </row>
    <row r="92" ht="15.75" customHeight="1">
      <c r="A92" s="4">
        <v>1006.0</v>
      </c>
      <c r="B92" s="4" t="s">
        <v>225</v>
      </c>
      <c r="C92" s="4">
        <v>78.0</v>
      </c>
      <c r="D92" s="5" t="s">
        <v>462</v>
      </c>
      <c r="E92" s="4" t="s">
        <v>463</v>
      </c>
      <c r="F92" s="4">
        <v>1.0</v>
      </c>
      <c r="G92" s="4" t="s">
        <v>170</v>
      </c>
      <c r="I92" s="4" t="s">
        <v>170</v>
      </c>
      <c r="J92" s="4" t="s">
        <v>170</v>
      </c>
      <c r="K92" s="4" t="s">
        <v>170</v>
      </c>
      <c r="L92" s="4" t="s">
        <v>170</v>
      </c>
      <c r="M92" s="4" t="s">
        <v>170</v>
      </c>
      <c r="N92" s="4" t="s">
        <v>170</v>
      </c>
      <c r="O92" s="4" t="s">
        <v>170</v>
      </c>
      <c r="T92" s="4" t="s">
        <v>464</v>
      </c>
      <c r="U92" s="4">
        <v>300.0</v>
      </c>
      <c r="V92" s="4">
        <v>400.0</v>
      </c>
      <c r="W92" s="4" t="s">
        <v>465</v>
      </c>
    </row>
    <row r="93" ht="15.75" customHeight="1">
      <c r="A93" s="4">
        <v>1006.0</v>
      </c>
      <c r="B93" s="4" t="s">
        <v>225</v>
      </c>
      <c r="C93" s="4">
        <v>79.0</v>
      </c>
      <c r="D93" s="5" t="s">
        <v>462</v>
      </c>
      <c r="E93" s="4" t="s">
        <v>463</v>
      </c>
      <c r="F93" s="4">
        <v>1.0</v>
      </c>
      <c r="G93" s="4" t="s">
        <v>170</v>
      </c>
      <c r="I93" s="4" t="s">
        <v>170</v>
      </c>
      <c r="J93" s="4" t="s">
        <v>170</v>
      </c>
      <c r="K93" s="4" t="s">
        <v>170</v>
      </c>
      <c r="L93" s="4" t="s">
        <v>170</v>
      </c>
      <c r="M93" s="4" t="s">
        <v>170</v>
      </c>
      <c r="N93" s="4" t="s">
        <v>170</v>
      </c>
      <c r="O93" s="4" t="s">
        <v>170</v>
      </c>
      <c r="T93" s="4" t="s">
        <v>464</v>
      </c>
      <c r="U93" s="4">
        <v>300.0</v>
      </c>
      <c r="V93" s="4">
        <v>400.0</v>
      </c>
      <c r="W93" s="4" t="s">
        <v>465</v>
      </c>
    </row>
    <row r="94" ht="15.75" customHeight="1">
      <c r="A94" s="4">
        <v>1006.0</v>
      </c>
      <c r="B94" s="4" t="s">
        <v>225</v>
      </c>
      <c r="C94" s="4">
        <v>80.0</v>
      </c>
      <c r="D94" s="5" t="s">
        <v>462</v>
      </c>
      <c r="E94" s="4" t="s">
        <v>463</v>
      </c>
      <c r="F94" s="4">
        <v>1.0</v>
      </c>
      <c r="G94" s="4" t="s">
        <v>170</v>
      </c>
      <c r="I94" s="4" t="s">
        <v>170</v>
      </c>
      <c r="J94" s="4" t="s">
        <v>170</v>
      </c>
      <c r="K94" s="4" t="s">
        <v>170</v>
      </c>
      <c r="L94" s="4" t="s">
        <v>170</v>
      </c>
      <c r="M94" s="4" t="s">
        <v>170</v>
      </c>
      <c r="N94" s="4" t="s">
        <v>170</v>
      </c>
      <c r="O94" s="4" t="s">
        <v>170</v>
      </c>
      <c r="T94" s="4" t="s">
        <v>464</v>
      </c>
      <c r="U94" s="4">
        <v>300.0</v>
      </c>
      <c r="V94" s="4">
        <v>400.0</v>
      </c>
      <c r="W94" s="4" t="s">
        <v>465</v>
      </c>
    </row>
    <row r="95" ht="15.75" customHeight="1">
      <c r="A95" s="4">
        <v>1006.0</v>
      </c>
      <c r="B95" s="4" t="s">
        <v>225</v>
      </c>
      <c r="C95" s="4">
        <v>81.0</v>
      </c>
      <c r="D95" s="5" t="s">
        <v>462</v>
      </c>
      <c r="E95" s="4" t="s">
        <v>463</v>
      </c>
      <c r="F95" s="4">
        <v>1.0</v>
      </c>
      <c r="G95" s="4" t="s">
        <v>170</v>
      </c>
      <c r="I95" s="4" t="s">
        <v>170</v>
      </c>
      <c r="J95" s="4" t="s">
        <v>170</v>
      </c>
      <c r="K95" s="4" t="s">
        <v>170</v>
      </c>
      <c r="L95" s="4" t="s">
        <v>170</v>
      </c>
      <c r="M95" s="4" t="s">
        <v>170</v>
      </c>
      <c r="N95" s="4" t="s">
        <v>170</v>
      </c>
      <c r="O95" s="4" t="s">
        <v>170</v>
      </c>
      <c r="T95" s="4" t="s">
        <v>464</v>
      </c>
      <c r="U95" s="4">
        <v>300.0</v>
      </c>
      <c r="V95" s="4">
        <v>400.0</v>
      </c>
      <c r="W95" s="4" t="s">
        <v>465</v>
      </c>
    </row>
    <row r="96" ht="15.75" customHeight="1">
      <c r="A96" s="4">
        <v>1006.0</v>
      </c>
      <c r="B96" s="4" t="s">
        <v>225</v>
      </c>
      <c r="C96" s="4">
        <v>82.0</v>
      </c>
      <c r="D96" s="5" t="s">
        <v>462</v>
      </c>
      <c r="E96" s="4" t="s">
        <v>463</v>
      </c>
      <c r="F96" s="4">
        <v>1.0</v>
      </c>
      <c r="G96" s="4" t="s">
        <v>170</v>
      </c>
      <c r="I96" s="4" t="s">
        <v>170</v>
      </c>
      <c r="J96" s="4" t="s">
        <v>170</v>
      </c>
      <c r="K96" s="4" t="s">
        <v>170</v>
      </c>
      <c r="L96" s="4" t="s">
        <v>170</v>
      </c>
      <c r="M96" s="4" t="s">
        <v>170</v>
      </c>
      <c r="N96" s="4" t="s">
        <v>170</v>
      </c>
      <c r="O96" s="4" t="s">
        <v>170</v>
      </c>
      <c r="T96" s="4" t="s">
        <v>464</v>
      </c>
      <c r="U96" s="4">
        <v>300.0</v>
      </c>
      <c r="V96" s="4">
        <v>400.0</v>
      </c>
      <c r="W96" s="4" t="s">
        <v>465</v>
      </c>
    </row>
    <row r="97" ht="15.75" customHeight="1">
      <c r="A97" s="4">
        <v>1006.0</v>
      </c>
      <c r="B97" s="4" t="s">
        <v>225</v>
      </c>
      <c r="C97" s="4">
        <v>83.0</v>
      </c>
      <c r="D97" s="5" t="s">
        <v>462</v>
      </c>
      <c r="E97" s="4" t="s">
        <v>463</v>
      </c>
      <c r="F97" s="4">
        <v>1.0</v>
      </c>
      <c r="G97" s="4" t="s">
        <v>170</v>
      </c>
      <c r="I97" s="4" t="s">
        <v>170</v>
      </c>
      <c r="J97" s="4" t="s">
        <v>170</v>
      </c>
      <c r="K97" s="4" t="s">
        <v>170</v>
      </c>
      <c r="L97" s="4" t="s">
        <v>170</v>
      </c>
      <c r="M97" s="4" t="s">
        <v>170</v>
      </c>
      <c r="N97" s="4" t="s">
        <v>170</v>
      </c>
      <c r="O97" s="4" t="s">
        <v>170</v>
      </c>
      <c r="T97" s="4" t="s">
        <v>464</v>
      </c>
      <c r="U97" s="4">
        <v>300.0</v>
      </c>
      <c r="V97" s="4">
        <v>400.0</v>
      </c>
      <c r="W97" s="4" t="s">
        <v>465</v>
      </c>
    </row>
    <row r="98" ht="15.75" customHeight="1">
      <c r="A98" s="4">
        <v>1006.0</v>
      </c>
      <c r="B98" s="4" t="s">
        <v>225</v>
      </c>
      <c r="C98" s="4">
        <v>84.0</v>
      </c>
      <c r="D98" s="5" t="s">
        <v>462</v>
      </c>
      <c r="E98" s="4" t="s">
        <v>463</v>
      </c>
      <c r="F98" s="4">
        <v>1.0</v>
      </c>
      <c r="G98" s="4" t="s">
        <v>170</v>
      </c>
      <c r="I98" s="4" t="s">
        <v>170</v>
      </c>
      <c r="J98" s="4" t="s">
        <v>170</v>
      </c>
      <c r="K98" s="4" t="s">
        <v>170</v>
      </c>
      <c r="L98" s="4" t="s">
        <v>170</v>
      </c>
      <c r="M98" s="4" t="s">
        <v>170</v>
      </c>
      <c r="N98" s="4" t="s">
        <v>170</v>
      </c>
      <c r="O98" s="4" t="s">
        <v>170</v>
      </c>
      <c r="T98" s="4" t="s">
        <v>464</v>
      </c>
      <c r="U98" s="4">
        <v>300.0</v>
      </c>
      <c r="V98" s="4">
        <v>400.0</v>
      </c>
      <c r="W98" s="4" t="s">
        <v>465</v>
      </c>
    </row>
    <row r="99" ht="15.75" customHeight="1">
      <c r="A99" s="4">
        <v>1006.0</v>
      </c>
      <c r="B99" s="4" t="s">
        <v>225</v>
      </c>
      <c r="C99" s="4">
        <v>85.0</v>
      </c>
      <c r="D99" s="5" t="s">
        <v>462</v>
      </c>
      <c r="E99" s="4" t="s">
        <v>463</v>
      </c>
      <c r="F99" s="4">
        <v>1.0</v>
      </c>
      <c r="G99" s="4" t="s">
        <v>170</v>
      </c>
      <c r="I99" s="4" t="s">
        <v>170</v>
      </c>
      <c r="J99" s="4" t="s">
        <v>170</v>
      </c>
      <c r="K99" s="4" t="s">
        <v>170</v>
      </c>
      <c r="L99" s="4" t="s">
        <v>170</v>
      </c>
      <c r="M99" s="4" t="s">
        <v>170</v>
      </c>
      <c r="N99" s="4" t="s">
        <v>170</v>
      </c>
      <c r="O99" s="4" t="s">
        <v>170</v>
      </c>
      <c r="T99" s="4" t="s">
        <v>464</v>
      </c>
      <c r="U99" s="4">
        <v>300.0</v>
      </c>
      <c r="V99" s="4">
        <v>400.0</v>
      </c>
      <c r="W99" s="4" t="s">
        <v>465</v>
      </c>
    </row>
    <row r="100" ht="15.75" customHeight="1">
      <c r="A100" s="4">
        <v>1006.0</v>
      </c>
      <c r="B100" s="4" t="s">
        <v>225</v>
      </c>
      <c r="C100" s="4">
        <v>86.0</v>
      </c>
      <c r="D100" s="5" t="s">
        <v>462</v>
      </c>
      <c r="E100" s="4" t="s">
        <v>463</v>
      </c>
      <c r="F100" s="4">
        <v>1.0</v>
      </c>
      <c r="G100" s="4" t="s">
        <v>170</v>
      </c>
      <c r="I100" s="4" t="s">
        <v>170</v>
      </c>
      <c r="J100" s="4" t="s">
        <v>170</v>
      </c>
      <c r="K100" s="4" t="s">
        <v>170</v>
      </c>
      <c r="L100" s="4" t="s">
        <v>170</v>
      </c>
      <c r="M100" s="4" t="s">
        <v>170</v>
      </c>
      <c r="N100" s="4" t="s">
        <v>170</v>
      </c>
      <c r="O100" s="4" t="s">
        <v>170</v>
      </c>
      <c r="T100" s="4" t="s">
        <v>464</v>
      </c>
      <c r="U100" s="4">
        <v>300.0</v>
      </c>
      <c r="V100" s="4">
        <v>400.0</v>
      </c>
      <c r="W100" s="4" t="s">
        <v>465</v>
      </c>
    </row>
    <row r="101" ht="15.75" customHeight="1">
      <c r="A101" s="4">
        <v>1006.0</v>
      </c>
      <c r="B101" s="4" t="s">
        <v>225</v>
      </c>
      <c r="C101" s="4">
        <v>87.0</v>
      </c>
      <c r="D101" s="5" t="s">
        <v>462</v>
      </c>
      <c r="E101" s="4" t="s">
        <v>463</v>
      </c>
      <c r="F101" s="4">
        <v>1.0</v>
      </c>
      <c r="G101" s="4" t="s">
        <v>170</v>
      </c>
      <c r="I101" s="4" t="s">
        <v>170</v>
      </c>
      <c r="J101" s="4" t="s">
        <v>170</v>
      </c>
      <c r="K101" s="4" t="s">
        <v>170</v>
      </c>
      <c r="L101" s="4" t="s">
        <v>170</v>
      </c>
      <c r="M101" s="4" t="s">
        <v>170</v>
      </c>
      <c r="N101" s="4" t="s">
        <v>170</v>
      </c>
      <c r="O101" s="4" t="s">
        <v>170</v>
      </c>
      <c r="T101" s="4" t="s">
        <v>464</v>
      </c>
      <c r="U101" s="4">
        <v>300.0</v>
      </c>
      <c r="V101" s="4">
        <v>400.0</v>
      </c>
      <c r="W101" s="4" t="s">
        <v>465</v>
      </c>
    </row>
    <row r="102" ht="15.75" customHeight="1">
      <c r="A102" s="4">
        <v>1006.0</v>
      </c>
      <c r="B102" s="4" t="s">
        <v>225</v>
      </c>
      <c r="C102" s="4">
        <v>88.0</v>
      </c>
      <c r="D102" s="5" t="s">
        <v>462</v>
      </c>
      <c r="E102" s="4" t="s">
        <v>463</v>
      </c>
      <c r="F102" s="4">
        <v>1.0</v>
      </c>
      <c r="G102" s="4" t="s">
        <v>170</v>
      </c>
      <c r="I102" s="4" t="s">
        <v>170</v>
      </c>
      <c r="J102" s="4" t="s">
        <v>170</v>
      </c>
      <c r="K102" s="4" t="s">
        <v>170</v>
      </c>
      <c r="L102" s="4" t="s">
        <v>170</v>
      </c>
      <c r="M102" s="4" t="s">
        <v>170</v>
      </c>
      <c r="N102" s="4" t="s">
        <v>170</v>
      </c>
      <c r="O102" s="4" t="s">
        <v>170</v>
      </c>
      <c r="T102" s="4" t="s">
        <v>464</v>
      </c>
      <c r="U102" s="4">
        <v>300.0</v>
      </c>
      <c r="V102" s="4">
        <v>400.0</v>
      </c>
      <c r="W102" s="4" t="s">
        <v>465</v>
      </c>
    </row>
    <row r="103" ht="15.75" customHeight="1">
      <c r="A103" s="4">
        <v>1006.0</v>
      </c>
      <c r="B103" s="4" t="s">
        <v>225</v>
      </c>
      <c r="C103" s="4">
        <v>89.0</v>
      </c>
      <c r="D103" s="5" t="s">
        <v>462</v>
      </c>
      <c r="E103" s="4" t="s">
        <v>463</v>
      </c>
      <c r="F103" s="4">
        <v>1.0</v>
      </c>
      <c r="G103" s="4" t="s">
        <v>170</v>
      </c>
      <c r="I103" s="4" t="s">
        <v>170</v>
      </c>
      <c r="J103" s="4" t="s">
        <v>170</v>
      </c>
      <c r="K103" s="4" t="s">
        <v>170</v>
      </c>
      <c r="L103" s="4" t="s">
        <v>170</v>
      </c>
      <c r="M103" s="4" t="s">
        <v>170</v>
      </c>
      <c r="N103" s="4" t="s">
        <v>170</v>
      </c>
      <c r="O103" s="4" t="s">
        <v>170</v>
      </c>
      <c r="T103" s="4" t="s">
        <v>464</v>
      </c>
      <c r="U103" s="4">
        <v>300.0</v>
      </c>
      <c r="V103" s="4">
        <v>400.0</v>
      </c>
      <c r="W103" s="4" t="s">
        <v>465</v>
      </c>
    </row>
    <row r="104" ht="15.75" customHeight="1">
      <c r="A104" s="4">
        <v>1006.0</v>
      </c>
      <c r="B104" s="4" t="s">
        <v>225</v>
      </c>
      <c r="C104" s="4">
        <v>90.0</v>
      </c>
      <c r="D104" s="5" t="s">
        <v>462</v>
      </c>
      <c r="E104" s="4" t="s">
        <v>463</v>
      </c>
      <c r="F104" s="4">
        <v>1.0</v>
      </c>
      <c r="G104" s="4" t="s">
        <v>170</v>
      </c>
      <c r="I104" s="4" t="s">
        <v>170</v>
      </c>
      <c r="J104" s="4" t="s">
        <v>170</v>
      </c>
      <c r="K104" s="4" t="s">
        <v>170</v>
      </c>
      <c r="L104" s="4" t="s">
        <v>170</v>
      </c>
      <c r="M104" s="4" t="s">
        <v>170</v>
      </c>
      <c r="N104" s="4" t="s">
        <v>170</v>
      </c>
      <c r="O104" s="4" t="s">
        <v>170</v>
      </c>
      <c r="T104" s="4" t="s">
        <v>464</v>
      </c>
      <c r="U104" s="4">
        <v>300.0</v>
      </c>
      <c r="V104" s="4">
        <v>400.0</v>
      </c>
      <c r="W104" s="4" t="s">
        <v>465</v>
      </c>
    </row>
    <row r="105" ht="15.75" customHeight="1">
      <c r="A105" s="4">
        <v>1006.0</v>
      </c>
      <c r="B105" s="4" t="s">
        <v>225</v>
      </c>
      <c r="C105" s="4">
        <v>91.0</v>
      </c>
      <c r="D105" s="5" t="s">
        <v>462</v>
      </c>
      <c r="E105" s="4" t="s">
        <v>463</v>
      </c>
      <c r="F105" s="4">
        <v>1.0</v>
      </c>
      <c r="G105" s="4" t="s">
        <v>170</v>
      </c>
      <c r="I105" s="4" t="s">
        <v>170</v>
      </c>
      <c r="J105" s="4" t="s">
        <v>170</v>
      </c>
      <c r="K105" s="4" t="s">
        <v>170</v>
      </c>
      <c r="L105" s="4" t="s">
        <v>170</v>
      </c>
      <c r="M105" s="4" t="s">
        <v>170</v>
      </c>
      <c r="N105" s="4" t="s">
        <v>170</v>
      </c>
      <c r="O105" s="4" t="s">
        <v>170</v>
      </c>
      <c r="T105" s="4" t="s">
        <v>464</v>
      </c>
      <c r="U105" s="4">
        <v>300.0</v>
      </c>
      <c r="V105" s="4">
        <v>400.0</v>
      </c>
      <c r="W105" s="4" t="s">
        <v>465</v>
      </c>
    </row>
    <row r="106" ht="15.75" customHeight="1">
      <c r="A106" s="4">
        <v>1008.0</v>
      </c>
      <c r="B106" s="4" t="s">
        <v>183</v>
      </c>
      <c r="C106" s="4">
        <v>1.0</v>
      </c>
      <c r="D106" s="5" t="s">
        <v>517</v>
      </c>
      <c r="E106" s="4" t="s">
        <v>474</v>
      </c>
      <c r="F106" s="4">
        <v>1.0</v>
      </c>
      <c r="T106" s="4" t="s">
        <v>464</v>
      </c>
      <c r="U106" s="4">
        <v>-900.0</v>
      </c>
      <c r="V106" s="4">
        <v>-600.0</v>
      </c>
      <c r="W106" s="4" t="s">
        <v>465</v>
      </c>
    </row>
    <row r="107" ht="15.75" customHeight="1">
      <c r="A107" s="4">
        <v>1009.0</v>
      </c>
      <c r="B107" s="4" t="s">
        <v>281</v>
      </c>
      <c r="C107" s="4">
        <v>1.0</v>
      </c>
      <c r="D107" s="5" t="s">
        <v>518</v>
      </c>
      <c r="E107" s="4" t="s">
        <v>481</v>
      </c>
      <c r="F107" s="4">
        <v>1.0</v>
      </c>
      <c r="G107" s="4" t="s">
        <v>170</v>
      </c>
      <c r="I107" s="4" t="s">
        <v>170</v>
      </c>
      <c r="J107" s="4" t="s">
        <v>170</v>
      </c>
      <c r="K107" s="4" t="s">
        <v>170</v>
      </c>
      <c r="L107" s="4" t="s">
        <v>170</v>
      </c>
      <c r="M107" s="4" t="s">
        <v>170</v>
      </c>
      <c r="N107" s="4" t="s">
        <v>170</v>
      </c>
      <c r="O107" s="4" t="s">
        <v>170</v>
      </c>
      <c r="T107" s="4" t="s">
        <v>464</v>
      </c>
      <c r="U107" s="4">
        <v>100.0</v>
      </c>
      <c r="V107" s="4">
        <v>300.0</v>
      </c>
      <c r="W107" s="4" t="s">
        <v>465</v>
      </c>
    </row>
    <row r="108" ht="15.75" customHeight="1">
      <c r="A108" s="4">
        <v>1009.0</v>
      </c>
      <c r="B108" s="4" t="s">
        <v>281</v>
      </c>
      <c r="C108" s="4">
        <v>1.0</v>
      </c>
      <c r="D108" s="5" t="s">
        <v>462</v>
      </c>
      <c r="E108" s="4" t="s">
        <v>463</v>
      </c>
      <c r="F108" s="4">
        <v>1.0</v>
      </c>
      <c r="G108" s="4" t="s">
        <v>170</v>
      </c>
      <c r="I108" s="4" t="s">
        <v>208</v>
      </c>
      <c r="J108" s="4" t="s">
        <v>170</v>
      </c>
      <c r="K108" s="4" t="s">
        <v>170</v>
      </c>
      <c r="L108" s="4" t="s">
        <v>170</v>
      </c>
      <c r="M108" s="4" t="s">
        <v>170</v>
      </c>
      <c r="N108" s="4" t="s">
        <v>519</v>
      </c>
      <c r="O108" s="4" t="s">
        <v>484</v>
      </c>
      <c r="T108" s="4" t="s">
        <v>464</v>
      </c>
      <c r="U108" s="4">
        <v>100.0</v>
      </c>
      <c r="V108" s="4">
        <v>300.0</v>
      </c>
      <c r="W108" s="4" t="s">
        <v>465</v>
      </c>
    </row>
    <row r="109" ht="15.75" customHeight="1">
      <c r="A109" s="4">
        <v>1010.0</v>
      </c>
      <c r="B109" s="4" t="s">
        <v>185</v>
      </c>
      <c r="C109" s="4">
        <v>1.0</v>
      </c>
      <c r="D109" s="5" t="s">
        <v>520</v>
      </c>
      <c r="E109" s="4" t="s">
        <v>481</v>
      </c>
      <c r="F109" s="4">
        <v>1.0</v>
      </c>
      <c r="G109" s="4" t="s">
        <v>170</v>
      </c>
      <c r="H109" s="4"/>
      <c r="I109" s="4" t="s">
        <v>208</v>
      </c>
      <c r="J109" s="4" t="s">
        <v>170</v>
      </c>
      <c r="K109" s="4" t="s">
        <v>170</v>
      </c>
      <c r="L109" s="4" t="s">
        <v>170</v>
      </c>
      <c r="M109" s="4" t="s">
        <v>170</v>
      </c>
      <c r="N109" s="4" t="s">
        <v>521</v>
      </c>
      <c r="Q109" s="4" t="s">
        <v>522</v>
      </c>
      <c r="T109" s="4" t="s">
        <v>470</v>
      </c>
      <c r="U109" s="4">
        <v>-100.0</v>
      </c>
      <c r="V109" s="4">
        <v>-50.0</v>
      </c>
      <c r="W109" s="4" t="s">
        <v>471</v>
      </c>
    </row>
    <row r="110" ht="15.75" customHeight="1">
      <c r="A110" s="4">
        <v>1010.0</v>
      </c>
      <c r="B110" s="4" t="s">
        <v>185</v>
      </c>
      <c r="C110" s="4">
        <v>2.0</v>
      </c>
      <c r="D110" s="5" t="s">
        <v>462</v>
      </c>
      <c r="E110" s="4" t="s">
        <v>463</v>
      </c>
      <c r="F110" s="4">
        <v>1.0</v>
      </c>
      <c r="G110" s="4" t="s">
        <v>170</v>
      </c>
      <c r="H110" s="4" t="s">
        <v>523</v>
      </c>
      <c r="I110" s="4" t="s">
        <v>170</v>
      </c>
      <c r="J110" s="4" t="s">
        <v>170</v>
      </c>
      <c r="K110" s="4" t="s">
        <v>170</v>
      </c>
      <c r="L110" s="4" t="s">
        <v>170</v>
      </c>
      <c r="M110" s="4" t="s">
        <v>170</v>
      </c>
      <c r="N110" s="4" t="s">
        <v>170</v>
      </c>
      <c r="O110" s="4" t="s">
        <v>170</v>
      </c>
      <c r="T110" s="4" t="s">
        <v>464</v>
      </c>
      <c r="U110" s="4">
        <v>-100.0</v>
      </c>
      <c r="V110" s="4">
        <v>-50.0</v>
      </c>
      <c r="W110" s="4" t="s">
        <v>471</v>
      </c>
    </row>
    <row r="111" ht="15.75" customHeight="1">
      <c r="A111" s="4">
        <v>1010.0</v>
      </c>
      <c r="B111" s="4" t="s">
        <v>185</v>
      </c>
      <c r="C111" s="4">
        <v>2.0</v>
      </c>
      <c r="D111" s="5" t="s">
        <v>462</v>
      </c>
      <c r="E111" s="4" t="s">
        <v>463</v>
      </c>
      <c r="F111" s="4">
        <v>2.0</v>
      </c>
      <c r="G111" s="4" t="s">
        <v>170</v>
      </c>
      <c r="I111" s="4" t="s">
        <v>170</v>
      </c>
      <c r="J111" s="4" t="s">
        <v>170</v>
      </c>
      <c r="K111" s="4" t="s">
        <v>170</v>
      </c>
      <c r="L111" s="4" t="s">
        <v>170</v>
      </c>
      <c r="M111" s="4" t="s">
        <v>170</v>
      </c>
      <c r="N111" s="4" t="s">
        <v>170</v>
      </c>
      <c r="O111" s="4" t="s">
        <v>170</v>
      </c>
      <c r="T111" s="4" t="s">
        <v>464</v>
      </c>
      <c r="U111" s="4">
        <v>-100.0</v>
      </c>
      <c r="V111" s="4">
        <v>-50.0</v>
      </c>
      <c r="W111" s="4" t="s">
        <v>471</v>
      </c>
    </row>
    <row r="112" ht="15.75" customHeight="1">
      <c r="A112" s="4">
        <v>1010.0</v>
      </c>
      <c r="B112" s="4" t="s">
        <v>185</v>
      </c>
      <c r="C112" s="4">
        <v>2.0</v>
      </c>
      <c r="D112" s="5" t="s">
        <v>462</v>
      </c>
      <c r="E112" s="4" t="s">
        <v>463</v>
      </c>
      <c r="F112" s="4">
        <v>3.0</v>
      </c>
      <c r="G112" s="4" t="s">
        <v>170</v>
      </c>
      <c r="I112" s="4" t="s">
        <v>170</v>
      </c>
      <c r="J112" s="4" t="s">
        <v>170</v>
      </c>
      <c r="K112" s="4" t="s">
        <v>170</v>
      </c>
      <c r="L112" s="4" t="s">
        <v>170</v>
      </c>
      <c r="M112" s="4" t="s">
        <v>170</v>
      </c>
      <c r="N112" s="4" t="s">
        <v>170</v>
      </c>
      <c r="O112" s="4" t="s">
        <v>170</v>
      </c>
      <c r="T112" s="4" t="s">
        <v>464</v>
      </c>
      <c r="U112" s="4">
        <v>-100.0</v>
      </c>
      <c r="V112" s="4">
        <v>-50.0</v>
      </c>
      <c r="W112" s="4" t="s">
        <v>471</v>
      </c>
    </row>
    <row r="113" ht="15.75" customHeight="1">
      <c r="A113" s="4">
        <v>1010.0</v>
      </c>
      <c r="B113" s="4" t="s">
        <v>185</v>
      </c>
      <c r="C113" s="4">
        <v>3.0</v>
      </c>
      <c r="D113" s="5" t="s">
        <v>462</v>
      </c>
      <c r="E113" s="4" t="s">
        <v>463</v>
      </c>
      <c r="F113" s="4">
        <v>1.0</v>
      </c>
      <c r="G113" s="4" t="s">
        <v>170</v>
      </c>
      <c r="I113" s="4" t="s">
        <v>170</v>
      </c>
      <c r="J113" s="4" t="s">
        <v>170</v>
      </c>
      <c r="K113" s="4" t="s">
        <v>170</v>
      </c>
      <c r="L113" s="4" t="s">
        <v>170</v>
      </c>
      <c r="M113" s="4" t="s">
        <v>170</v>
      </c>
      <c r="N113" s="4" t="s">
        <v>170</v>
      </c>
      <c r="O113" s="4" t="s">
        <v>170</v>
      </c>
      <c r="T113" s="4" t="s">
        <v>464</v>
      </c>
      <c r="U113" s="4">
        <v>-100.0</v>
      </c>
      <c r="V113" s="4">
        <v>-50.0</v>
      </c>
      <c r="W113" s="4" t="s">
        <v>471</v>
      </c>
    </row>
    <row r="114" ht="15.75" customHeight="1">
      <c r="A114" s="4">
        <v>1010.0</v>
      </c>
      <c r="B114" s="4" t="s">
        <v>185</v>
      </c>
      <c r="C114" s="4">
        <v>4.0</v>
      </c>
      <c r="D114" s="5" t="s">
        <v>524</v>
      </c>
      <c r="E114" s="4" t="s">
        <v>463</v>
      </c>
      <c r="F114" s="4">
        <v>1.0</v>
      </c>
      <c r="G114" s="4" t="s">
        <v>170</v>
      </c>
      <c r="I114" s="4" t="s">
        <v>208</v>
      </c>
      <c r="J114" s="4" t="s">
        <v>170</v>
      </c>
      <c r="K114" s="4" t="s">
        <v>170</v>
      </c>
      <c r="L114" s="4" t="s">
        <v>170</v>
      </c>
      <c r="M114" s="4" t="s">
        <v>170</v>
      </c>
      <c r="N114" s="4" t="s">
        <v>170</v>
      </c>
      <c r="O114" s="4" t="s">
        <v>170</v>
      </c>
      <c r="P114" s="4" t="s">
        <v>504</v>
      </c>
      <c r="T114" s="4" t="s">
        <v>464</v>
      </c>
      <c r="U114" s="4">
        <v>-100.0</v>
      </c>
      <c r="V114" s="4">
        <v>-50.0</v>
      </c>
      <c r="W114" s="4" t="s">
        <v>471</v>
      </c>
    </row>
    <row r="115" ht="15.75" customHeight="1">
      <c r="A115" s="4">
        <v>1010.0</v>
      </c>
      <c r="B115" s="4" t="s">
        <v>185</v>
      </c>
      <c r="C115" s="4">
        <v>5.0</v>
      </c>
      <c r="D115" s="5" t="s">
        <v>524</v>
      </c>
      <c r="E115" s="4" t="s">
        <v>463</v>
      </c>
      <c r="F115" s="4">
        <v>1.0</v>
      </c>
      <c r="H115" s="4" t="s">
        <v>525</v>
      </c>
      <c r="I115" s="4" t="s">
        <v>208</v>
      </c>
      <c r="J115" s="4" t="s">
        <v>170</v>
      </c>
      <c r="K115" s="4" t="s">
        <v>170</v>
      </c>
      <c r="L115" s="4" t="s">
        <v>170</v>
      </c>
      <c r="M115" s="4" t="s">
        <v>526</v>
      </c>
      <c r="N115" s="4" t="s">
        <v>527</v>
      </c>
      <c r="P115" s="4" t="s">
        <v>528</v>
      </c>
      <c r="Q115" s="4"/>
      <c r="T115" s="4" t="s">
        <v>470</v>
      </c>
      <c r="U115" s="4">
        <v>-100.0</v>
      </c>
      <c r="V115" s="4">
        <v>-50.0</v>
      </c>
      <c r="W115" s="4" t="s">
        <v>471</v>
      </c>
    </row>
    <row r="116" ht="15.75" customHeight="1">
      <c r="A116" s="4">
        <v>1010.0</v>
      </c>
      <c r="B116" s="4" t="s">
        <v>185</v>
      </c>
      <c r="C116" s="4">
        <v>5.0</v>
      </c>
      <c r="D116" s="5" t="s">
        <v>524</v>
      </c>
      <c r="E116" s="4" t="s">
        <v>463</v>
      </c>
      <c r="F116" s="4">
        <v>2.0</v>
      </c>
      <c r="I116" s="4" t="s">
        <v>529</v>
      </c>
      <c r="J116" s="4" t="s">
        <v>170</v>
      </c>
      <c r="K116" s="4" t="s">
        <v>170</v>
      </c>
      <c r="L116" s="4" t="s">
        <v>170</v>
      </c>
      <c r="T116" s="4" t="s">
        <v>470</v>
      </c>
      <c r="U116" s="4">
        <v>-100.0</v>
      </c>
      <c r="V116" s="4">
        <v>-50.0</v>
      </c>
      <c r="W116" s="4" t="s">
        <v>471</v>
      </c>
    </row>
    <row r="117" ht="15.75" customHeight="1">
      <c r="A117" s="4">
        <v>1010.0</v>
      </c>
      <c r="B117" s="4" t="s">
        <v>185</v>
      </c>
      <c r="C117" s="4">
        <v>5.0</v>
      </c>
      <c r="D117" s="5" t="s">
        <v>524</v>
      </c>
      <c r="E117" s="4" t="s">
        <v>463</v>
      </c>
      <c r="F117" s="4">
        <v>3.0</v>
      </c>
      <c r="I117" s="4" t="s">
        <v>529</v>
      </c>
      <c r="J117" s="4" t="s">
        <v>170</v>
      </c>
      <c r="K117" s="4" t="s">
        <v>170</v>
      </c>
      <c r="L117" s="4" t="s">
        <v>170</v>
      </c>
      <c r="T117" s="4" t="s">
        <v>470</v>
      </c>
      <c r="U117" s="4">
        <v>-100.0</v>
      </c>
      <c r="V117" s="4">
        <v>-50.0</v>
      </c>
      <c r="W117" s="4" t="s">
        <v>471</v>
      </c>
    </row>
    <row r="118" ht="15.75" customHeight="1">
      <c r="A118" s="4">
        <v>1010.0</v>
      </c>
      <c r="B118" s="4" t="s">
        <v>185</v>
      </c>
      <c r="C118" s="4">
        <v>6.0</v>
      </c>
      <c r="D118" s="5" t="s">
        <v>524</v>
      </c>
      <c r="E118" s="4" t="s">
        <v>463</v>
      </c>
      <c r="F118" s="4">
        <v>1.0</v>
      </c>
      <c r="I118" s="4" t="s">
        <v>208</v>
      </c>
      <c r="J118" s="4" t="s">
        <v>170</v>
      </c>
      <c r="K118" s="4" t="s">
        <v>170</v>
      </c>
      <c r="L118" s="4" t="s">
        <v>530</v>
      </c>
      <c r="P118" s="4" t="s">
        <v>531</v>
      </c>
      <c r="Q118" s="4" t="s">
        <v>532</v>
      </c>
      <c r="R118" s="4" t="s">
        <v>533</v>
      </c>
      <c r="T118" s="4" t="s">
        <v>470</v>
      </c>
      <c r="U118" s="4">
        <v>-100.0</v>
      </c>
      <c r="V118" s="4">
        <v>-50.0</v>
      </c>
      <c r="W118" s="4" t="s">
        <v>471</v>
      </c>
    </row>
    <row r="119" ht="15.75" customHeight="1">
      <c r="A119" s="4">
        <v>1011.0</v>
      </c>
      <c r="B119" s="4" t="s">
        <v>187</v>
      </c>
      <c r="C119" s="4">
        <v>1.0</v>
      </c>
      <c r="D119" s="5" t="s">
        <v>534</v>
      </c>
      <c r="E119" s="4" t="s">
        <v>481</v>
      </c>
      <c r="F119" s="4">
        <v>1.0</v>
      </c>
      <c r="H119" s="4" t="s">
        <v>535</v>
      </c>
      <c r="I119" s="4" t="s">
        <v>170</v>
      </c>
      <c r="J119" s="4" t="s">
        <v>170</v>
      </c>
      <c r="K119" s="4" t="s">
        <v>170</v>
      </c>
      <c r="L119" s="4" t="s">
        <v>170</v>
      </c>
      <c r="M119" s="4" t="s">
        <v>170</v>
      </c>
      <c r="N119" s="4" t="s">
        <v>170</v>
      </c>
      <c r="O119" s="4" t="s">
        <v>170</v>
      </c>
      <c r="T119" s="4" t="s">
        <v>464</v>
      </c>
      <c r="U119" s="4">
        <v>-300.0</v>
      </c>
      <c r="V119" s="4">
        <v>-280.0</v>
      </c>
      <c r="W119" s="4" t="s">
        <v>471</v>
      </c>
    </row>
    <row r="120" ht="15.75" customHeight="1">
      <c r="A120" s="4">
        <v>1011.0</v>
      </c>
      <c r="B120" s="4" t="s">
        <v>187</v>
      </c>
      <c r="C120" s="4">
        <v>2.0</v>
      </c>
      <c r="D120" s="5" t="s">
        <v>534</v>
      </c>
      <c r="E120" s="4" t="s">
        <v>481</v>
      </c>
      <c r="F120" s="4">
        <v>1.0</v>
      </c>
      <c r="G120" s="4" t="s">
        <v>208</v>
      </c>
      <c r="I120" s="4" t="s">
        <v>208</v>
      </c>
      <c r="J120" s="4" t="s">
        <v>170</v>
      </c>
      <c r="K120" s="4" t="s">
        <v>170</v>
      </c>
      <c r="L120" s="4" t="s">
        <v>536</v>
      </c>
      <c r="N120" s="4" t="s">
        <v>537</v>
      </c>
      <c r="P120" s="4" t="s">
        <v>538</v>
      </c>
      <c r="Q120" s="4" t="s">
        <v>539</v>
      </c>
      <c r="R120" s="4" t="s">
        <v>540</v>
      </c>
      <c r="S120" s="4" t="s">
        <v>541</v>
      </c>
      <c r="T120" s="4" t="s">
        <v>542</v>
      </c>
      <c r="U120" s="4">
        <v>-300.0</v>
      </c>
      <c r="V120" s="4">
        <v>-280.0</v>
      </c>
      <c r="W120" s="4" t="s">
        <v>471</v>
      </c>
    </row>
    <row r="121" ht="15.75" customHeight="1">
      <c r="A121" s="4">
        <v>1012.0</v>
      </c>
      <c r="B121" s="5" t="s">
        <v>188</v>
      </c>
      <c r="C121" s="4">
        <v>1.0</v>
      </c>
      <c r="D121" s="5" t="s">
        <v>462</v>
      </c>
      <c r="E121" s="4" t="s">
        <v>481</v>
      </c>
      <c r="F121" s="4">
        <v>1.0</v>
      </c>
      <c r="G121" s="4" t="s">
        <v>170</v>
      </c>
      <c r="I121" s="4" t="s">
        <v>208</v>
      </c>
      <c r="J121" s="4" t="s">
        <v>170</v>
      </c>
      <c r="K121" s="4" t="s">
        <v>170</v>
      </c>
      <c r="L121" s="4" t="s">
        <v>170</v>
      </c>
      <c r="M121" s="4" t="s">
        <v>543</v>
      </c>
      <c r="N121" s="4" t="s">
        <v>544</v>
      </c>
      <c r="P121" s="4" t="s">
        <v>545</v>
      </c>
      <c r="R121" s="4" t="s">
        <v>546</v>
      </c>
      <c r="T121" s="4" t="s">
        <v>470</v>
      </c>
      <c r="W121" s="6"/>
    </row>
    <row r="122" ht="15.75" customHeight="1">
      <c r="A122" s="4">
        <v>1012.0</v>
      </c>
      <c r="B122" s="5" t="s">
        <v>188</v>
      </c>
      <c r="C122" s="4">
        <v>1.0</v>
      </c>
      <c r="D122" s="5" t="s">
        <v>462</v>
      </c>
      <c r="E122" s="4" t="s">
        <v>481</v>
      </c>
      <c r="F122" s="4">
        <v>1.0</v>
      </c>
      <c r="G122" s="4" t="s">
        <v>170</v>
      </c>
      <c r="I122" s="4" t="s">
        <v>208</v>
      </c>
      <c r="J122" s="4" t="s">
        <v>170</v>
      </c>
      <c r="K122" s="4" t="s">
        <v>170</v>
      </c>
      <c r="L122" s="4" t="s">
        <v>170</v>
      </c>
      <c r="M122" s="4" t="s">
        <v>547</v>
      </c>
      <c r="N122" s="4" t="s">
        <v>548</v>
      </c>
      <c r="O122" s="4" t="s">
        <v>549</v>
      </c>
      <c r="Q122" s="4" t="s">
        <v>550</v>
      </c>
      <c r="R122" s="4" t="s">
        <v>551</v>
      </c>
      <c r="S122" s="4" t="s">
        <v>552</v>
      </c>
      <c r="T122" s="4" t="s">
        <v>496</v>
      </c>
      <c r="U122" s="4">
        <v>-400.0</v>
      </c>
      <c r="V122" s="4">
        <v>-200.0</v>
      </c>
      <c r="W122" s="4" t="s">
        <v>465</v>
      </c>
    </row>
    <row r="123" ht="15.75" customHeight="1">
      <c r="A123" s="4">
        <v>1013.0</v>
      </c>
      <c r="B123" s="4" t="s">
        <v>189</v>
      </c>
      <c r="C123" s="4">
        <v>1.0</v>
      </c>
      <c r="D123" s="5" t="s">
        <v>553</v>
      </c>
      <c r="E123" s="4" t="s">
        <v>463</v>
      </c>
      <c r="F123" s="4">
        <v>1.0</v>
      </c>
      <c r="I123" s="4" t="s">
        <v>208</v>
      </c>
      <c r="J123" s="4" t="s">
        <v>170</v>
      </c>
      <c r="K123" s="4" t="s">
        <v>170</v>
      </c>
      <c r="L123" s="4" t="s">
        <v>170</v>
      </c>
      <c r="N123" s="4" t="s">
        <v>554</v>
      </c>
      <c r="T123" s="4" t="s">
        <v>464</v>
      </c>
      <c r="U123" s="4">
        <v>150.0</v>
      </c>
      <c r="V123" s="4">
        <v>400.0</v>
      </c>
      <c r="W123" s="4" t="s">
        <v>498</v>
      </c>
    </row>
    <row r="124" ht="15.75" customHeight="1">
      <c r="A124" s="4">
        <v>1013.0</v>
      </c>
      <c r="B124" s="4" t="s">
        <v>189</v>
      </c>
      <c r="C124" s="4">
        <v>2.0</v>
      </c>
      <c r="D124" s="5" t="s">
        <v>555</v>
      </c>
      <c r="E124" s="4" t="s">
        <v>481</v>
      </c>
      <c r="F124" s="4">
        <v>1.0</v>
      </c>
      <c r="I124" s="4" t="s">
        <v>170</v>
      </c>
      <c r="J124" s="4" t="s">
        <v>170</v>
      </c>
      <c r="K124" s="4" t="s">
        <v>170</v>
      </c>
      <c r="L124" s="4" t="s">
        <v>170</v>
      </c>
      <c r="T124" s="4" t="s">
        <v>464</v>
      </c>
      <c r="U124" s="4">
        <v>150.0</v>
      </c>
      <c r="V124" s="4">
        <v>400.0</v>
      </c>
      <c r="W124" s="4" t="s">
        <v>465</v>
      </c>
    </row>
    <row r="125" ht="15.75" customHeight="1">
      <c r="A125" s="4">
        <v>1013.0</v>
      </c>
      <c r="B125" s="4" t="s">
        <v>189</v>
      </c>
      <c r="C125" s="4">
        <v>3.0</v>
      </c>
      <c r="D125" s="5" t="s">
        <v>553</v>
      </c>
      <c r="E125" s="4" t="s">
        <v>463</v>
      </c>
      <c r="F125" s="4">
        <v>1.0</v>
      </c>
      <c r="I125" s="4" t="s">
        <v>170</v>
      </c>
      <c r="J125" s="4" t="s">
        <v>170</v>
      </c>
      <c r="K125" s="4" t="s">
        <v>170</v>
      </c>
      <c r="L125" s="4" t="s">
        <v>170</v>
      </c>
      <c r="T125" s="4" t="s">
        <v>464</v>
      </c>
      <c r="U125" s="4">
        <v>150.0</v>
      </c>
      <c r="V125" s="4">
        <v>400.0</v>
      </c>
      <c r="W125" s="4" t="s">
        <v>465</v>
      </c>
    </row>
    <row r="126" ht="15.75" customHeight="1">
      <c r="A126" s="4">
        <v>1013.0</v>
      </c>
      <c r="B126" s="4" t="s">
        <v>189</v>
      </c>
      <c r="C126" s="4">
        <v>4.0</v>
      </c>
      <c r="D126" s="5" t="s">
        <v>553</v>
      </c>
      <c r="E126" s="4" t="s">
        <v>463</v>
      </c>
      <c r="F126" s="4">
        <v>1.0</v>
      </c>
      <c r="I126" s="4" t="s">
        <v>170</v>
      </c>
      <c r="J126" s="4" t="s">
        <v>170</v>
      </c>
      <c r="K126" s="4" t="s">
        <v>170</v>
      </c>
      <c r="L126" s="4" t="s">
        <v>170</v>
      </c>
      <c r="T126" s="4" t="s">
        <v>464</v>
      </c>
      <c r="U126" s="4">
        <v>150.0</v>
      </c>
      <c r="V126" s="4">
        <v>400.0</v>
      </c>
      <c r="W126" s="4" t="s">
        <v>465</v>
      </c>
    </row>
    <row r="127" ht="15.75" customHeight="1">
      <c r="A127" s="4">
        <v>1013.0</v>
      </c>
      <c r="B127" s="4" t="s">
        <v>189</v>
      </c>
      <c r="C127" s="4">
        <v>5.0</v>
      </c>
      <c r="D127" s="5" t="s">
        <v>553</v>
      </c>
      <c r="E127" s="4" t="s">
        <v>463</v>
      </c>
      <c r="F127" s="4">
        <v>1.0</v>
      </c>
      <c r="I127" s="4" t="s">
        <v>208</v>
      </c>
      <c r="J127" s="4" t="s">
        <v>170</v>
      </c>
      <c r="K127" s="4" t="s">
        <v>170</v>
      </c>
      <c r="L127" s="4" t="s">
        <v>170</v>
      </c>
      <c r="N127" s="4" t="s">
        <v>556</v>
      </c>
      <c r="T127" s="4" t="s">
        <v>464</v>
      </c>
      <c r="U127" s="4">
        <v>150.0</v>
      </c>
      <c r="V127" s="4">
        <v>400.0</v>
      </c>
      <c r="W127" s="4" t="s">
        <v>498</v>
      </c>
    </row>
    <row r="128" ht="15.75" customHeight="1">
      <c r="A128" s="4">
        <v>1013.0</v>
      </c>
      <c r="B128" s="4" t="s">
        <v>189</v>
      </c>
      <c r="C128" s="4">
        <v>6.0</v>
      </c>
      <c r="D128" s="5" t="s">
        <v>553</v>
      </c>
      <c r="E128" s="4" t="s">
        <v>463</v>
      </c>
      <c r="F128" s="4">
        <v>1.0</v>
      </c>
      <c r="I128" s="4" t="s">
        <v>208</v>
      </c>
      <c r="J128" s="4" t="s">
        <v>170</v>
      </c>
      <c r="K128" s="4" t="s">
        <v>170</v>
      </c>
      <c r="L128" s="4" t="s">
        <v>170</v>
      </c>
      <c r="N128" s="4" t="s">
        <v>557</v>
      </c>
      <c r="R128" s="4" t="s">
        <v>558</v>
      </c>
      <c r="T128" s="4" t="s">
        <v>464</v>
      </c>
      <c r="U128" s="4">
        <v>150.0</v>
      </c>
      <c r="V128" s="4">
        <v>400.0</v>
      </c>
      <c r="W128" s="4" t="s">
        <v>498</v>
      </c>
    </row>
    <row r="129" ht="15.75" customHeight="1">
      <c r="A129" s="4">
        <v>1014.0</v>
      </c>
      <c r="B129" s="4" t="s">
        <v>255</v>
      </c>
      <c r="C129" s="4">
        <v>1.0</v>
      </c>
      <c r="D129" s="5" t="s">
        <v>559</v>
      </c>
      <c r="E129" s="4" t="s">
        <v>481</v>
      </c>
      <c r="F129" s="4">
        <v>1.0</v>
      </c>
      <c r="G129" s="4" t="s">
        <v>170</v>
      </c>
      <c r="H129" s="4" t="s">
        <v>472</v>
      </c>
      <c r="I129" s="4" t="s">
        <v>208</v>
      </c>
      <c r="J129" s="4" t="s">
        <v>170</v>
      </c>
      <c r="K129" s="4" t="s">
        <v>170</v>
      </c>
      <c r="L129" s="4" t="s">
        <v>170</v>
      </c>
      <c r="M129" s="4" t="s">
        <v>170</v>
      </c>
      <c r="N129" s="4" t="s">
        <v>519</v>
      </c>
      <c r="T129" s="4" t="s">
        <v>464</v>
      </c>
      <c r="U129" s="4">
        <v>200.0</v>
      </c>
      <c r="V129" s="4">
        <v>400.0</v>
      </c>
      <c r="W129" s="4" t="s">
        <v>465</v>
      </c>
    </row>
    <row r="130" ht="15.75" customHeight="1">
      <c r="A130" s="4">
        <v>1014.0</v>
      </c>
      <c r="B130" s="4" t="s">
        <v>255</v>
      </c>
      <c r="C130" s="4">
        <v>2.0</v>
      </c>
      <c r="D130" s="5" t="s">
        <v>560</v>
      </c>
      <c r="E130" s="4" t="s">
        <v>474</v>
      </c>
      <c r="F130" s="4">
        <v>1.0</v>
      </c>
      <c r="G130" s="4" t="s">
        <v>170</v>
      </c>
      <c r="H130" s="4" t="s">
        <v>561</v>
      </c>
      <c r="I130" s="4" t="s">
        <v>208</v>
      </c>
      <c r="J130" s="4" t="s">
        <v>562</v>
      </c>
      <c r="N130" s="4" t="s">
        <v>563</v>
      </c>
      <c r="T130" s="4" t="s">
        <v>496</v>
      </c>
      <c r="U130" s="4">
        <v>75.0</v>
      </c>
      <c r="V130" s="4">
        <v>125.0</v>
      </c>
      <c r="W130" s="4" t="s">
        <v>498</v>
      </c>
    </row>
    <row r="131" ht="15.75" customHeight="1">
      <c r="A131" s="4">
        <v>1015.0</v>
      </c>
      <c r="B131" s="4" t="s">
        <v>564</v>
      </c>
      <c r="C131" s="4">
        <v>1.0</v>
      </c>
      <c r="D131" s="5" t="s">
        <v>462</v>
      </c>
      <c r="E131" s="4" t="s">
        <v>463</v>
      </c>
      <c r="F131" s="4">
        <v>1.0</v>
      </c>
      <c r="G131" s="4" t="s">
        <v>170</v>
      </c>
      <c r="I131" s="4" t="s">
        <v>170</v>
      </c>
      <c r="J131" s="4" t="s">
        <v>170</v>
      </c>
      <c r="K131" s="4" t="s">
        <v>170</v>
      </c>
      <c r="L131" s="4" t="s">
        <v>170</v>
      </c>
      <c r="T131" s="4" t="s">
        <v>464</v>
      </c>
      <c r="U131" s="4">
        <v>900.0</v>
      </c>
      <c r="V131" s="4">
        <v>1300.0</v>
      </c>
      <c r="W131" s="4" t="s">
        <v>465</v>
      </c>
    </row>
    <row r="132" ht="15.75" customHeight="1">
      <c r="A132" s="4">
        <v>1015.0</v>
      </c>
      <c r="B132" s="4" t="s">
        <v>564</v>
      </c>
      <c r="C132" s="4">
        <v>2.0</v>
      </c>
      <c r="D132" s="5" t="s">
        <v>462</v>
      </c>
      <c r="E132" s="4" t="s">
        <v>463</v>
      </c>
      <c r="F132" s="4">
        <v>1.0</v>
      </c>
      <c r="G132" s="4" t="s">
        <v>170</v>
      </c>
      <c r="I132" s="4" t="s">
        <v>170</v>
      </c>
      <c r="J132" s="4" t="s">
        <v>170</v>
      </c>
      <c r="K132" s="4" t="s">
        <v>170</v>
      </c>
      <c r="L132" s="4" t="s">
        <v>170</v>
      </c>
      <c r="T132" s="4" t="s">
        <v>464</v>
      </c>
      <c r="U132" s="4">
        <v>900.0</v>
      </c>
      <c r="V132" s="4">
        <v>1300.0</v>
      </c>
      <c r="W132" s="4" t="s">
        <v>465</v>
      </c>
    </row>
    <row r="133" ht="15.75" customHeight="1">
      <c r="A133" s="4">
        <v>1015.0</v>
      </c>
      <c r="B133" s="4" t="s">
        <v>564</v>
      </c>
      <c r="C133" s="4">
        <v>3.0</v>
      </c>
      <c r="D133" s="5" t="s">
        <v>462</v>
      </c>
      <c r="E133" s="4" t="s">
        <v>463</v>
      </c>
      <c r="F133" s="4">
        <v>1.0</v>
      </c>
      <c r="G133" s="4" t="s">
        <v>170</v>
      </c>
      <c r="I133" s="4" t="s">
        <v>170</v>
      </c>
      <c r="J133" s="4" t="s">
        <v>170</v>
      </c>
      <c r="K133" s="4" t="s">
        <v>170</v>
      </c>
      <c r="L133" s="4" t="s">
        <v>170</v>
      </c>
      <c r="T133" s="4" t="s">
        <v>464</v>
      </c>
      <c r="U133" s="4">
        <v>900.0</v>
      </c>
      <c r="V133" s="4">
        <v>1300.0</v>
      </c>
      <c r="W133" s="4" t="s">
        <v>465</v>
      </c>
    </row>
    <row r="134" ht="15.75" customHeight="1">
      <c r="A134" s="4">
        <v>1015.0</v>
      </c>
      <c r="B134" s="4" t="s">
        <v>564</v>
      </c>
      <c r="C134" s="4">
        <v>4.0</v>
      </c>
      <c r="D134" s="5" t="s">
        <v>462</v>
      </c>
      <c r="E134" s="4" t="s">
        <v>463</v>
      </c>
      <c r="F134" s="4">
        <v>1.0</v>
      </c>
      <c r="G134" s="4" t="s">
        <v>170</v>
      </c>
      <c r="I134" s="4" t="s">
        <v>170</v>
      </c>
      <c r="J134" s="4" t="s">
        <v>170</v>
      </c>
      <c r="K134" s="4" t="s">
        <v>170</v>
      </c>
      <c r="L134" s="4" t="s">
        <v>170</v>
      </c>
      <c r="T134" s="4" t="s">
        <v>464</v>
      </c>
      <c r="U134" s="4">
        <v>900.0</v>
      </c>
      <c r="V134" s="4">
        <v>1300.0</v>
      </c>
      <c r="W134" s="4" t="s">
        <v>465</v>
      </c>
    </row>
    <row r="135" ht="15.75" customHeight="1">
      <c r="A135" s="4">
        <v>1015.0</v>
      </c>
      <c r="B135" s="4" t="s">
        <v>564</v>
      </c>
      <c r="C135" s="4">
        <v>5.0</v>
      </c>
      <c r="D135" s="5" t="s">
        <v>462</v>
      </c>
      <c r="E135" s="4" t="s">
        <v>463</v>
      </c>
      <c r="F135" s="4">
        <v>1.0</v>
      </c>
      <c r="G135" s="4" t="s">
        <v>170</v>
      </c>
      <c r="I135" s="4" t="s">
        <v>170</v>
      </c>
      <c r="J135" s="4" t="s">
        <v>170</v>
      </c>
      <c r="K135" s="4" t="s">
        <v>170</v>
      </c>
      <c r="L135" s="4" t="s">
        <v>170</v>
      </c>
      <c r="T135" s="4" t="s">
        <v>464</v>
      </c>
      <c r="U135" s="4">
        <v>900.0</v>
      </c>
      <c r="V135" s="4">
        <v>1300.0</v>
      </c>
      <c r="W135" s="4" t="s">
        <v>465</v>
      </c>
    </row>
    <row r="136" ht="15.75" customHeight="1">
      <c r="A136" s="4">
        <v>1015.0</v>
      </c>
      <c r="B136" s="4" t="s">
        <v>564</v>
      </c>
      <c r="C136" s="4">
        <v>6.0</v>
      </c>
      <c r="D136" s="5" t="s">
        <v>462</v>
      </c>
      <c r="E136" s="4" t="s">
        <v>463</v>
      </c>
      <c r="F136" s="4">
        <v>1.0</v>
      </c>
      <c r="G136" s="4" t="s">
        <v>170</v>
      </c>
      <c r="I136" s="4" t="s">
        <v>170</v>
      </c>
      <c r="T136" s="4" t="s">
        <v>464</v>
      </c>
      <c r="U136" s="4">
        <v>200.0</v>
      </c>
      <c r="V136" s="4">
        <v>400.0</v>
      </c>
      <c r="W136" s="4" t="s">
        <v>465</v>
      </c>
    </row>
    <row r="137" ht="15.75" customHeight="1">
      <c r="A137" s="4">
        <v>1015.0</v>
      </c>
      <c r="B137" s="4" t="s">
        <v>564</v>
      </c>
      <c r="C137" s="4">
        <v>7.0</v>
      </c>
      <c r="D137" s="5" t="s">
        <v>462</v>
      </c>
      <c r="E137" s="4" t="s">
        <v>463</v>
      </c>
      <c r="F137" s="4">
        <v>1.0</v>
      </c>
      <c r="G137" s="4" t="s">
        <v>170</v>
      </c>
      <c r="I137" s="4" t="s">
        <v>170</v>
      </c>
      <c r="T137" s="4" t="s">
        <v>464</v>
      </c>
      <c r="U137" s="4">
        <v>200.0</v>
      </c>
      <c r="V137" s="4">
        <v>400.0</v>
      </c>
      <c r="W137" s="4" t="s">
        <v>465</v>
      </c>
    </row>
    <row r="138" ht="15.75" customHeight="1">
      <c r="A138" s="4">
        <v>1015.0</v>
      </c>
      <c r="B138" s="4" t="s">
        <v>564</v>
      </c>
      <c r="C138" s="4">
        <v>8.0</v>
      </c>
      <c r="D138" s="5" t="s">
        <v>462</v>
      </c>
      <c r="E138" s="4" t="s">
        <v>463</v>
      </c>
      <c r="F138" s="4">
        <v>1.0</v>
      </c>
      <c r="G138" s="4" t="s">
        <v>170</v>
      </c>
      <c r="I138" s="4" t="s">
        <v>170</v>
      </c>
      <c r="T138" s="4" t="s">
        <v>464</v>
      </c>
      <c r="U138" s="4">
        <v>200.0</v>
      </c>
      <c r="V138" s="4">
        <v>400.0</v>
      </c>
      <c r="W138" s="4" t="s">
        <v>465</v>
      </c>
    </row>
    <row r="139" ht="15.75" customHeight="1">
      <c r="A139" s="4">
        <v>1015.0</v>
      </c>
      <c r="B139" s="4" t="s">
        <v>564</v>
      </c>
      <c r="C139" s="4">
        <v>9.0</v>
      </c>
      <c r="D139" s="5" t="s">
        <v>462</v>
      </c>
      <c r="E139" s="4" t="s">
        <v>463</v>
      </c>
      <c r="F139" s="4">
        <v>1.0</v>
      </c>
      <c r="G139" s="4" t="s">
        <v>170</v>
      </c>
      <c r="I139" s="4" t="s">
        <v>170</v>
      </c>
      <c r="T139" s="4" t="s">
        <v>464</v>
      </c>
      <c r="U139" s="4">
        <v>200.0</v>
      </c>
      <c r="V139" s="4">
        <v>400.0</v>
      </c>
      <c r="W139" s="4" t="s">
        <v>465</v>
      </c>
    </row>
    <row r="140" ht="15.75" customHeight="1">
      <c r="A140" s="4">
        <v>1015.0</v>
      </c>
      <c r="B140" s="4" t="s">
        <v>564</v>
      </c>
      <c r="C140" s="4">
        <v>10.0</v>
      </c>
      <c r="D140" s="5" t="s">
        <v>462</v>
      </c>
      <c r="E140" s="4" t="s">
        <v>463</v>
      </c>
      <c r="F140" s="4">
        <v>1.0</v>
      </c>
      <c r="G140" s="4" t="s">
        <v>170</v>
      </c>
      <c r="I140" s="4" t="s">
        <v>170</v>
      </c>
      <c r="T140" s="4" t="s">
        <v>464</v>
      </c>
      <c r="U140" s="4">
        <v>200.0</v>
      </c>
      <c r="V140" s="4">
        <v>400.0</v>
      </c>
      <c r="W140" s="4" t="s">
        <v>465</v>
      </c>
    </row>
    <row r="141" ht="15.75" customHeight="1">
      <c r="A141" s="4">
        <v>1015.0</v>
      </c>
      <c r="B141" s="4" t="s">
        <v>564</v>
      </c>
      <c r="C141" s="4">
        <v>11.0</v>
      </c>
      <c r="D141" s="5" t="s">
        <v>462</v>
      </c>
      <c r="E141" s="4" t="s">
        <v>463</v>
      </c>
      <c r="F141" s="4">
        <v>1.0</v>
      </c>
      <c r="G141" s="4" t="s">
        <v>170</v>
      </c>
      <c r="I141" s="4" t="s">
        <v>170</v>
      </c>
      <c r="T141" s="4" t="s">
        <v>464</v>
      </c>
      <c r="U141" s="4">
        <v>200.0</v>
      </c>
      <c r="V141" s="4">
        <v>400.0</v>
      </c>
      <c r="W141" s="4" t="s">
        <v>465</v>
      </c>
    </row>
    <row r="142" ht="15.75" customHeight="1">
      <c r="A142" s="4">
        <v>1015.0</v>
      </c>
      <c r="B142" s="4" t="s">
        <v>564</v>
      </c>
      <c r="C142" s="4">
        <v>12.0</v>
      </c>
      <c r="D142" s="5" t="s">
        <v>462</v>
      </c>
      <c r="E142" s="4" t="s">
        <v>463</v>
      </c>
      <c r="F142" s="4">
        <v>1.0</v>
      </c>
      <c r="G142" s="4" t="s">
        <v>170</v>
      </c>
      <c r="I142" s="4" t="s">
        <v>208</v>
      </c>
      <c r="N142" s="4" t="s">
        <v>565</v>
      </c>
      <c r="T142" s="4" t="s">
        <v>464</v>
      </c>
      <c r="U142" s="4">
        <v>200.0</v>
      </c>
      <c r="V142" s="4">
        <v>400.0</v>
      </c>
      <c r="W142" s="4" t="s">
        <v>465</v>
      </c>
    </row>
    <row r="143" ht="15.75" customHeight="1">
      <c r="A143" s="4">
        <v>1015.0</v>
      </c>
      <c r="B143" s="4" t="s">
        <v>564</v>
      </c>
      <c r="C143" s="4">
        <v>13.0</v>
      </c>
      <c r="D143" s="5" t="s">
        <v>462</v>
      </c>
      <c r="E143" s="4" t="s">
        <v>463</v>
      </c>
      <c r="F143" s="4">
        <v>1.0</v>
      </c>
      <c r="G143" s="4" t="s">
        <v>170</v>
      </c>
      <c r="I143" s="4" t="s">
        <v>170</v>
      </c>
      <c r="T143" s="4" t="s">
        <v>464</v>
      </c>
      <c r="U143" s="4">
        <v>200.0</v>
      </c>
      <c r="V143" s="4">
        <v>400.0</v>
      </c>
      <c r="W143" s="4" t="s">
        <v>465</v>
      </c>
    </row>
    <row r="144" ht="15.75" customHeight="1">
      <c r="A144" s="4">
        <v>1015.0</v>
      </c>
      <c r="B144" s="4" t="s">
        <v>564</v>
      </c>
      <c r="C144" s="4">
        <v>14.0</v>
      </c>
      <c r="D144" s="5" t="s">
        <v>462</v>
      </c>
      <c r="E144" s="4" t="s">
        <v>463</v>
      </c>
      <c r="F144" s="4">
        <v>1.0</v>
      </c>
      <c r="G144" s="4" t="s">
        <v>170</v>
      </c>
      <c r="I144" s="4" t="s">
        <v>170</v>
      </c>
      <c r="T144" s="4" t="s">
        <v>464</v>
      </c>
      <c r="U144" s="4">
        <v>200.0</v>
      </c>
      <c r="V144" s="4">
        <v>400.0</v>
      </c>
      <c r="W144" s="4" t="s">
        <v>465</v>
      </c>
    </row>
    <row r="145" ht="15.75" customHeight="1">
      <c r="A145" s="4">
        <v>1015.0</v>
      </c>
      <c r="B145" s="4" t="s">
        <v>564</v>
      </c>
      <c r="C145" s="4">
        <v>15.0</v>
      </c>
      <c r="D145" s="5" t="s">
        <v>462</v>
      </c>
      <c r="E145" s="4" t="s">
        <v>463</v>
      </c>
      <c r="F145" s="4">
        <v>1.0</v>
      </c>
      <c r="G145" s="4" t="s">
        <v>170</v>
      </c>
      <c r="I145" s="4" t="s">
        <v>170</v>
      </c>
      <c r="N145" s="4" t="s">
        <v>566</v>
      </c>
      <c r="T145" s="4" t="s">
        <v>470</v>
      </c>
      <c r="U145" s="4">
        <v>200.0</v>
      </c>
      <c r="V145" s="4">
        <v>400.0</v>
      </c>
      <c r="W145" s="4" t="s">
        <v>465</v>
      </c>
    </row>
    <row r="146" ht="15.75" customHeight="1">
      <c r="A146" s="4">
        <v>1015.0</v>
      </c>
      <c r="B146" s="4" t="s">
        <v>564</v>
      </c>
      <c r="C146" s="4">
        <v>16.0</v>
      </c>
      <c r="D146" s="5" t="s">
        <v>462</v>
      </c>
      <c r="E146" s="4" t="s">
        <v>463</v>
      </c>
      <c r="F146" s="4">
        <v>1.0</v>
      </c>
      <c r="G146" s="4" t="s">
        <v>170</v>
      </c>
      <c r="I146" s="4" t="s">
        <v>170</v>
      </c>
      <c r="T146" s="4" t="s">
        <v>464</v>
      </c>
      <c r="U146" s="4">
        <v>200.0</v>
      </c>
      <c r="V146" s="4">
        <v>400.0</v>
      </c>
      <c r="W146" s="4" t="s">
        <v>465</v>
      </c>
    </row>
    <row r="147" ht="15.75" customHeight="1">
      <c r="A147" s="4">
        <v>1015.0</v>
      </c>
      <c r="B147" s="4" t="s">
        <v>564</v>
      </c>
      <c r="C147" s="4">
        <v>17.0</v>
      </c>
      <c r="D147" s="5" t="s">
        <v>462</v>
      </c>
      <c r="E147" s="4" t="s">
        <v>463</v>
      </c>
      <c r="F147" s="4">
        <v>1.0</v>
      </c>
      <c r="G147" s="4" t="s">
        <v>170</v>
      </c>
      <c r="I147" s="4" t="s">
        <v>170</v>
      </c>
      <c r="T147" s="4" t="s">
        <v>464</v>
      </c>
      <c r="U147" s="4">
        <v>200.0</v>
      </c>
      <c r="V147" s="4">
        <v>400.0</v>
      </c>
      <c r="W147" s="4" t="s">
        <v>465</v>
      </c>
    </row>
    <row r="148" ht="15.75" customHeight="1">
      <c r="A148" s="4">
        <v>1015.0</v>
      </c>
      <c r="B148" s="4" t="s">
        <v>564</v>
      </c>
      <c r="C148" s="4">
        <v>18.0</v>
      </c>
      <c r="D148" s="5" t="s">
        <v>462</v>
      </c>
      <c r="E148" s="4" t="s">
        <v>463</v>
      </c>
      <c r="F148" s="4">
        <v>1.0</v>
      </c>
      <c r="G148" s="4" t="s">
        <v>170</v>
      </c>
      <c r="I148" s="4" t="s">
        <v>170</v>
      </c>
      <c r="T148" s="4" t="s">
        <v>464</v>
      </c>
      <c r="U148" s="4">
        <v>200.0</v>
      </c>
      <c r="V148" s="4">
        <v>400.0</v>
      </c>
      <c r="W148" s="4" t="s">
        <v>465</v>
      </c>
    </row>
    <row r="149" ht="15.75" customHeight="1">
      <c r="A149" s="4">
        <v>1015.0</v>
      </c>
      <c r="B149" s="4" t="s">
        <v>564</v>
      </c>
      <c r="C149" s="4">
        <v>19.0</v>
      </c>
      <c r="D149" s="5" t="s">
        <v>462</v>
      </c>
      <c r="E149" s="4" t="s">
        <v>463</v>
      </c>
      <c r="F149" s="4">
        <v>1.0</v>
      </c>
      <c r="G149" s="4" t="s">
        <v>170</v>
      </c>
      <c r="I149" s="4" t="s">
        <v>170</v>
      </c>
      <c r="T149" s="4" t="s">
        <v>464</v>
      </c>
      <c r="U149" s="4">
        <v>200.0</v>
      </c>
      <c r="V149" s="4">
        <v>400.0</v>
      </c>
      <c r="W149" s="4" t="s">
        <v>465</v>
      </c>
    </row>
    <row r="150" ht="15.75" customHeight="1">
      <c r="A150" s="4">
        <v>1015.0</v>
      </c>
      <c r="B150" s="4" t="s">
        <v>564</v>
      </c>
      <c r="C150" s="4">
        <v>20.0</v>
      </c>
      <c r="D150" s="5" t="s">
        <v>462</v>
      </c>
      <c r="E150" s="4" t="s">
        <v>463</v>
      </c>
      <c r="F150" s="4">
        <v>1.0</v>
      </c>
      <c r="G150" s="4" t="s">
        <v>170</v>
      </c>
      <c r="I150" s="4" t="s">
        <v>170</v>
      </c>
      <c r="T150" s="4" t="s">
        <v>464</v>
      </c>
      <c r="U150" s="4">
        <v>200.0</v>
      </c>
      <c r="V150" s="4">
        <v>400.0</v>
      </c>
      <c r="W150" s="4" t="s">
        <v>465</v>
      </c>
    </row>
    <row r="151" ht="15.75" customHeight="1">
      <c r="A151" s="4">
        <v>1015.0</v>
      </c>
      <c r="B151" s="4" t="s">
        <v>564</v>
      </c>
      <c r="C151" s="4">
        <v>21.0</v>
      </c>
      <c r="D151" s="5" t="s">
        <v>462</v>
      </c>
      <c r="E151" s="4" t="s">
        <v>463</v>
      </c>
      <c r="F151" s="4">
        <v>1.0</v>
      </c>
      <c r="G151" s="4" t="s">
        <v>170</v>
      </c>
      <c r="I151" s="4" t="s">
        <v>170</v>
      </c>
      <c r="T151" s="4" t="s">
        <v>464</v>
      </c>
      <c r="U151" s="4">
        <v>200.0</v>
      </c>
      <c r="V151" s="4">
        <v>400.0</v>
      </c>
      <c r="W151" s="4" t="s">
        <v>465</v>
      </c>
    </row>
    <row r="152" ht="15.75" customHeight="1">
      <c r="A152" s="4">
        <v>1015.0</v>
      </c>
      <c r="B152" s="4" t="s">
        <v>564</v>
      </c>
      <c r="C152" s="4">
        <v>22.0</v>
      </c>
      <c r="D152" s="5" t="s">
        <v>462</v>
      </c>
      <c r="E152" s="4" t="s">
        <v>463</v>
      </c>
      <c r="F152" s="4">
        <v>1.0</v>
      </c>
      <c r="G152" s="4" t="s">
        <v>170</v>
      </c>
      <c r="I152" s="4" t="s">
        <v>170</v>
      </c>
      <c r="T152" s="4" t="s">
        <v>464</v>
      </c>
      <c r="U152" s="4">
        <v>200.0</v>
      </c>
      <c r="V152" s="4">
        <v>400.0</v>
      </c>
      <c r="W152" s="4" t="s">
        <v>465</v>
      </c>
    </row>
    <row r="153" ht="15.75" customHeight="1">
      <c r="A153" s="4">
        <v>1015.0</v>
      </c>
      <c r="B153" s="4" t="s">
        <v>564</v>
      </c>
      <c r="C153" s="4">
        <v>23.0</v>
      </c>
      <c r="D153" s="5" t="s">
        <v>462</v>
      </c>
      <c r="E153" s="4" t="s">
        <v>463</v>
      </c>
      <c r="F153" s="4">
        <v>1.0</v>
      </c>
      <c r="G153" s="4" t="s">
        <v>170</v>
      </c>
      <c r="I153" s="4" t="s">
        <v>170</v>
      </c>
      <c r="T153" s="4" t="s">
        <v>464</v>
      </c>
      <c r="U153" s="4">
        <v>200.0</v>
      </c>
      <c r="V153" s="4">
        <v>400.0</v>
      </c>
      <c r="W153" s="4" t="s">
        <v>465</v>
      </c>
    </row>
    <row r="154" ht="15.75" customHeight="1">
      <c r="A154" s="4">
        <v>1015.0</v>
      </c>
      <c r="B154" s="4" t="s">
        <v>564</v>
      </c>
      <c r="C154" s="4">
        <v>24.0</v>
      </c>
      <c r="D154" s="5" t="s">
        <v>462</v>
      </c>
      <c r="E154" s="4" t="s">
        <v>463</v>
      </c>
      <c r="F154" s="4">
        <v>1.0</v>
      </c>
      <c r="G154" s="4" t="s">
        <v>170</v>
      </c>
      <c r="I154" s="4" t="s">
        <v>170</v>
      </c>
      <c r="N154" s="4" t="s">
        <v>567</v>
      </c>
      <c r="T154" s="4" t="s">
        <v>464</v>
      </c>
      <c r="U154" s="4">
        <v>200.0</v>
      </c>
      <c r="V154" s="4">
        <v>400.0</v>
      </c>
      <c r="W154" s="4" t="s">
        <v>465</v>
      </c>
    </row>
    <row r="155" ht="15.75" customHeight="1">
      <c r="A155" s="4">
        <v>1015.0</v>
      </c>
      <c r="B155" s="4" t="s">
        <v>564</v>
      </c>
      <c r="C155" s="4">
        <v>25.0</v>
      </c>
      <c r="D155" s="5" t="s">
        <v>462</v>
      </c>
      <c r="E155" s="4" t="s">
        <v>463</v>
      </c>
      <c r="F155" s="4">
        <v>1.0</v>
      </c>
      <c r="G155" s="4" t="s">
        <v>170</v>
      </c>
      <c r="I155" s="4" t="s">
        <v>170</v>
      </c>
      <c r="T155" s="4" t="s">
        <v>464</v>
      </c>
      <c r="U155" s="4">
        <v>200.0</v>
      </c>
      <c r="V155" s="4">
        <v>400.0</v>
      </c>
      <c r="W155" s="4" t="s">
        <v>465</v>
      </c>
    </row>
    <row r="156" ht="15.75" customHeight="1">
      <c r="A156" s="4">
        <v>1015.0</v>
      </c>
      <c r="B156" s="4" t="s">
        <v>564</v>
      </c>
      <c r="C156" s="4">
        <v>26.0</v>
      </c>
      <c r="D156" s="5" t="s">
        <v>462</v>
      </c>
      <c r="E156" s="4" t="s">
        <v>463</v>
      </c>
      <c r="F156" s="4">
        <v>1.0</v>
      </c>
      <c r="G156" s="4" t="s">
        <v>170</v>
      </c>
      <c r="I156" s="4" t="s">
        <v>170</v>
      </c>
      <c r="T156" s="4" t="s">
        <v>464</v>
      </c>
      <c r="U156" s="4">
        <v>200.0</v>
      </c>
      <c r="V156" s="4">
        <v>400.0</v>
      </c>
      <c r="W156" s="4" t="s">
        <v>465</v>
      </c>
    </row>
    <row r="157" ht="15.75" customHeight="1">
      <c r="A157" s="4">
        <v>1015.0</v>
      </c>
      <c r="B157" s="4" t="s">
        <v>564</v>
      </c>
      <c r="C157" s="4">
        <v>27.0</v>
      </c>
      <c r="D157" s="5" t="s">
        <v>462</v>
      </c>
      <c r="E157" s="4" t="s">
        <v>463</v>
      </c>
      <c r="F157" s="4">
        <v>1.0</v>
      </c>
      <c r="G157" s="4" t="s">
        <v>170</v>
      </c>
      <c r="I157" s="4" t="s">
        <v>170</v>
      </c>
      <c r="T157" s="4" t="s">
        <v>464</v>
      </c>
      <c r="U157" s="4">
        <v>200.0</v>
      </c>
      <c r="V157" s="4">
        <v>400.0</v>
      </c>
      <c r="W157" s="4" t="s">
        <v>465</v>
      </c>
    </row>
    <row r="158" ht="15.75" customHeight="1">
      <c r="A158" s="4">
        <v>1015.0</v>
      </c>
      <c r="B158" s="4" t="s">
        <v>564</v>
      </c>
      <c r="C158" s="4">
        <v>28.0</v>
      </c>
      <c r="D158" s="5" t="s">
        <v>462</v>
      </c>
      <c r="E158" s="4" t="s">
        <v>463</v>
      </c>
      <c r="F158" s="4">
        <v>1.0</v>
      </c>
      <c r="G158" s="4" t="s">
        <v>170</v>
      </c>
      <c r="I158" s="4" t="s">
        <v>170</v>
      </c>
      <c r="N158" s="4" t="s">
        <v>568</v>
      </c>
      <c r="T158" s="4" t="s">
        <v>464</v>
      </c>
      <c r="U158" s="4">
        <v>200.0</v>
      </c>
      <c r="V158" s="4">
        <v>400.0</v>
      </c>
      <c r="W158" s="4" t="s">
        <v>465</v>
      </c>
    </row>
    <row r="159" ht="15.75" customHeight="1">
      <c r="A159" s="4">
        <v>1015.0</v>
      </c>
      <c r="B159" s="4" t="s">
        <v>564</v>
      </c>
      <c r="C159" s="4">
        <v>29.0</v>
      </c>
      <c r="D159" s="5" t="s">
        <v>462</v>
      </c>
      <c r="E159" s="4" t="s">
        <v>463</v>
      </c>
      <c r="F159" s="4">
        <v>1.0</v>
      </c>
      <c r="G159" s="4" t="s">
        <v>170</v>
      </c>
      <c r="I159" s="4" t="s">
        <v>170</v>
      </c>
      <c r="P159" s="4" t="s">
        <v>569</v>
      </c>
      <c r="T159" s="4" t="s">
        <v>464</v>
      </c>
      <c r="U159" s="4">
        <v>200.0</v>
      </c>
      <c r="V159" s="4">
        <v>400.0</v>
      </c>
      <c r="W159" s="4" t="s">
        <v>465</v>
      </c>
    </row>
    <row r="160" ht="15.75" customHeight="1">
      <c r="A160" s="4">
        <v>1015.0</v>
      </c>
      <c r="B160" s="4" t="s">
        <v>564</v>
      </c>
      <c r="C160" s="4">
        <v>30.0</v>
      </c>
      <c r="D160" s="5" t="s">
        <v>553</v>
      </c>
      <c r="E160" s="4" t="s">
        <v>463</v>
      </c>
      <c r="F160" s="4">
        <v>1.0</v>
      </c>
      <c r="G160" s="4" t="s">
        <v>170</v>
      </c>
      <c r="I160" s="4" t="s">
        <v>208</v>
      </c>
      <c r="N160" s="4" t="s">
        <v>570</v>
      </c>
      <c r="T160" s="4" t="s">
        <v>464</v>
      </c>
      <c r="U160" s="4">
        <v>200.0</v>
      </c>
      <c r="V160" s="4">
        <v>400.0</v>
      </c>
      <c r="W160" s="4" t="s">
        <v>465</v>
      </c>
    </row>
    <row r="161" ht="15.75" customHeight="1">
      <c r="A161" s="4">
        <v>1015.0</v>
      </c>
      <c r="B161" s="4" t="s">
        <v>564</v>
      </c>
      <c r="C161" s="4">
        <v>31.0</v>
      </c>
      <c r="D161" s="5" t="s">
        <v>553</v>
      </c>
      <c r="E161" s="4" t="s">
        <v>463</v>
      </c>
      <c r="F161" s="4">
        <v>1.0</v>
      </c>
      <c r="G161" s="4" t="s">
        <v>170</v>
      </c>
      <c r="I161" s="4" t="s">
        <v>208</v>
      </c>
      <c r="N161" s="4" t="s">
        <v>570</v>
      </c>
      <c r="T161" s="4" t="s">
        <v>464</v>
      </c>
      <c r="U161" s="4">
        <v>200.0</v>
      </c>
      <c r="V161" s="4">
        <v>400.0</v>
      </c>
      <c r="W161" s="4" t="s">
        <v>465</v>
      </c>
    </row>
    <row r="162" ht="15.75" customHeight="1">
      <c r="A162" s="4">
        <v>1015.0</v>
      </c>
      <c r="B162" s="4" t="s">
        <v>564</v>
      </c>
      <c r="C162" s="4">
        <v>32.0</v>
      </c>
      <c r="D162" s="5" t="s">
        <v>553</v>
      </c>
      <c r="E162" s="4" t="s">
        <v>463</v>
      </c>
      <c r="F162" s="4">
        <v>1.0</v>
      </c>
      <c r="G162" s="4" t="s">
        <v>170</v>
      </c>
      <c r="I162" s="4" t="s">
        <v>170</v>
      </c>
      <c r="T162" s="4" t="s">
        <v>464</v>
      </c>
      <c r="U162" s="4">
        <v>200.0</v>
      </c>
      <c r="V162" s="4">
        <v>400.0</v>
      </c>
      <c r="W162" s="4" t="s">
        <v>465</v>
      </c>
    </row>
    <row r="163" ht="15.75" customHeight="1">
      <c r="A163" s="4">
        <v>1015.0</v>
      </c>
      <c r="B163" s="4" t="s">
        <v>564</v>
      </c>
      <c r="C163" s="4">
        <v>33.0</v>
      </c>
      <c r="D163" s="5" t="s">
        <v>553</v>
      </c>
      <c r="E163" s="4" t="s">
        <v>463</v>
      </c>
      <c r="F163" s="4">
        <v>1.0</v>
      </c>
      <c r="G163" s="4" t="s">
        <v>170</v>
      </c>
      <c r="I163" s="4" t="s">
        <v>170</v>
      </c>
      <c r="T163" s="4" t="s">
        <v>464</v>
      </c>
      <c r="U163" s="4">
        <v>200.0</v>
      </c>
      <c r="V163" s="4">
        <v>400.0</v>
      </c>
      <c r="W163" s="4" t="s">
        <v>465</v>
      </c>
    </row>
    <row r="164" ht="15.75" customHeight="1">
      <c r="A164" s="4">
        <v>1015.0</v>
      </c>
      <c r="B164" s="4" t="s">
        <v>564</v>
      </c>
      <c r="C164" s="4">
        <v>34.0</v>
      </c>
      <c r="D164" s="5" t="s">
        <v>553</v>
      </c>
      <c r="E164" s="4" t="s">
        <v>463</v>
      </c>
      <c r="F164" s="4">
        <v>1.0</v>
      </c>
      <c r="G164" s="4" t="s">
        <v>170</v>
      </c>
      <c r="I164" s="4" t="s">
        <v>170</v>
      </c>
      <c r="T164" s="4" t="s">
        <v>464</v>
      </c>
      <c r="U164" s="4">
        <v>200.0</v>
      </c>
      <c r="V164" s="4">
        <v>400.0</v>
      </c>
      <c r="W164" s="4" t="s">
        <v>465</v>
      </c>
    </row>
    <row r="165" ht="15.75" customHeight="1">
      <c r="A165" s="4">
        <v>1015.0</v>
      </c>
      <c r="B165" s="4" t="s">
        <v>564</v>
      </c>
      <c r="C165" s="4">
        <v>35.0</v>
      </c>
      <c r="D165" s="5" t="s">
        <v>553</v>
      </c>
      <c r="E165" s="4" t="s">
        <v>463</v>
      </c>
      <c r="F165" s="4">
        <v>1.0</v>
      </c>
      <c r="G165" s="4" t="s">
        <v>170</v>
      </c>
      <c r="I165" s="4" t="s">
        <v>170</v>
      </c>
      <c r="T165" s="4" t="s">
        <v>464</v>
      </c>
      <c r="U165" s="4">
        <v>200.0</v>
      </c>
      <c r="V165" s="4">
        <v>400.0</v>
      </c>
      <c r="W165" s="4" t="s">
        <v>465</v>
      </c>
    </row>
    <row r="166" ht="15.75" customHeight="1">
      <c r="A166" s="4">
        <v>1015.0</v>
      </c>
      <c r="B166" s="4" t="s">
        <v>564</v>
      </c>
      <c r="C166" s="4">
        <v>36.0</v>
      </c>
      <c r="D166" s="5" t="s">
        <v>462</v>
      </c>
      <c r="E166" s="4" t="s">
        <v>463</v>
      </c>
      <c r="F166" s="4">
        <v>1.0</v>
      </c>
      <c r="G166" s="4" t="s">
        <v>170</v>
      </c>
      <c r="I166" s="4" t="s">
        <v>28</v>
      </c>
      <c r="T166" s="4" t="s">
        <v>464</v>
      </c>
      <c r="U166" s="4">
        <v>200.0</v>
      </c>
      <c r="V166" s="4">
        <v>400.0</v>
      </c>
      <c r="W166" s="4" t="s">
        <v>465</v>
      </c>
    </row>
    <row r="167" ht="15.75" customHeight="1">
      <c r="A167" s="4">
        <v>1015.0</v>
      </c>
      <c r="B167" s="4" t="s">
        <v>564</v>
      </c>
      <c r="C167" s="4">
        <v>37.0</v>
      </c>
      <c r="D167" s="5" t="s">
        <v>559</v>
      </c>
      <c r="E167" s="4" t="s">
        <v>481</v>
      </c>
      <c r="G167" s="4" t="s">
        <v>170</v>
      </c>
      <c r="I167" s="4" t="s">
        <v>28</v>
      </c>
      <c r="T167" s="4" t="s">
        <v>464</v>
      </c>
      <c r="U167" s="4">
        <v>200.0</v>
      </c>
      <c r="V167" s="4">
        <v>400.0</v>
      </c>
      <c r="W167" s="4" t="s">
        <v>465</v>
      </c>
    </row>
    <row r="168" ht="15.75" customHeight="1">
      <c r="A168" s="4">
        <v>1015.0</v>
      </c>
      <c r="B168" s="4" t="s">
        <v>564</v>
      </c>
      <c r="C168" s="4">
        <v>38.0</v>
      </c>
      <c r="D168" s="5" t="s">
        <v>559</v>
      </c>
      <c r="E168" s="4" t="s">
        <v>481</v>
      </c>
      <c r="G168" s="4" t="s">
        <v>170</v>
      </c>
      <c r="I168" s="4" t="s">
        <v>28</v>
      </c>
      <c r="T168" s="4" t="s">
        <v>464</v>
      </c>
      <c r="U168" s="4">
        <v>200.0</v>
      </c>
      <c r="V168" s="4">
        <v>400.0</v>
      </c>
      <c r="W168" s="4" t="s">
        <v>465</v>
      </c>
    </row>
    <row r="169" ht="15.75" customHeight="1">
      <c r="A169" s="4">
        <v>1015.0</v>
      </c>
      <c r="B169" s="4" t="s">
        <v>564</v>
      </c>
      <c r="C169" s="4">
        <v>39.0</v>
      </c>
      <c r="D169" s="5" t="s">
        <v>559</v>
      </c>
      <c r="E169" s="4" t="s">
        <v>481</v>
      </c>
      <c r="G169" s="4" t="s">
        <v>170</v>
      </c>
      <c r="I169" s="4" t="s">
        <v>28</v>
      </c>
      <c r="T169" s="4" t="s">
        <v>464</v>
      </c>
      <c r="U169" s="4">
        <v>200.0</v>
      </c>
      <c r="V169" s="4">
        <v>400.0</v>
      </c>
      <c r="W169" s="4" t="s">
        <v>465</v>
      </c>
    </row>
    <row r="170" ht="15.75" customHeight="1">
      <c r="A170" s="4">
        <v>1015.0</v>
      </c>
      <c r="B170" s="4" t="s">
        <v>564</v>
      </c>
      <c r="C170" s="4">
        <v>40.0</v>
      </c>
      <c r="D170" s="5" t="s">
        <v>559</v>
      </c>
      <c r="E170" s="4" t="s">
        <v>481</v>
      </c>
      <c r="G170" s="4" t="s">
        <v>170</v>
      </c>
      <c r="I170" s="4" t="s">
        <v>28</v>
      </c>
      <c r="T170" s="4" t="s">
        <v>464</v>
      </c>
      <c r="U170" s="4">
        <v>200.0</v>
      </c>
      <c r="V170" s="4">
        <v>400.0</v>
      </c>
      <c r="W170" s="4" t="s">
        <v>465</v>
      </c>
    </row>
    <row r="171" ht="15.75" customHeight="1">
      <c r="A171" s="4">
        <v>1015.0</v>
      </c>
      <c r="B171" s="4" t="s">
        <v>564</v>
      </c>
      <c r="C171" s="4">
        <v>41.0</v>
      </c>
      <c r="D171" s="5" t="s">
        <v>559</v>
      </c>
      <c r="E171" s="4" t="s">
        <v>481</v>
      </c>
      <c r="G171" s="4" t="s">
        <v>170</v>
      </c>
      <c r="I171" s="4" t="s">
        <v>28</v>
      </c>
      <c r="T171" s="4" t="s">
        <v>464</v>
      </c>
      <c r="U171" s="4">
        <v>200.0</v>
      </c>
      <c r="V171" s="4">
        <v>400.0</v>
      </c>
      <c r="W171" s="4" t="s">
        <v>465</v>
      </c>
    </row>
    <row r="172" ht="15.75" customHeight="1">
      <c r="A172" s="4">
        <v>1017.0</v>
      </c>
      <c r="B172" s="4" t="s">
        <v>173</v>
      </c>
      <c r="C172" s="4">
        <v>1.0</v>
      </c>
      <c r="D172" s="5" t="s">
        <v>462</v>
      </c>
      <c r="E172" s="4" t="s">
        <v>463</v>
      </c>
      <c r="F172" s="4">
        <v>1.0</v>
      </c>
      <c r="G172" s="4" t="s">
        <v>170</v>
      </c>
      <c r="I172" s="4" t="s">
        <v>208</v>
      </c>
      <c r="N172" s="4" t="s">
        <v>571</v>
      </c>
      <c r="P172" s="4" t="s">
        <v>572</v>
      </c>
      <c r="R172" s="4" t="s">
        <v>573</v>
      </c>
      <c r="T172" s="4" t="s">
        <v>464</v>
      </c>
      <c r="U172" s="4">
        <v>-100.0</v>
      </c>
      <c r="V172" s="4">
        <v>100.0</v>
      </c>
      <c r="W172" s="4" t="s">
        <v>498</v>
      </c>
    </row>
    <row r="173" ht="15.75" customHeight="1">
      <c r="A173" s="4">
        <v>1017.0</v>
      </c>
      <c r="B173" s="4" t="s">
        <v>173</v>
      </c>
      <c r="C173" s="4">
        <v>2.0</v>
      </c>
      <c r="D173" s="5" t="s">
        <v>462</v>
      </c>
      <c r="E173" s="4" t="s">
        <v>463</v>
      </c>
      <c r="F173" s="4">
        <v>1.0</v>
      </c>
      <c r="G173" s="4" t="s">
        <v>170</v>
      </c>
      <c r="I173" s="4" t="s">
        <v>208</v>
      </c>
      <c r="N173" s="4" t="s">
        <v>574</v>
      </c>
      <c r="P173" s="4" t="s">
        <v>575</v>
      </c>
      <c r="T173" s="4" t="s">
        <v>470</v>
      </c>
      <c r="U173" s="4">
        <v>50.0</v>
      </c>
      <c r="V173" s="4">
        <v>250.0</v>
      </c>
      <c r="W173" s="4" t="s">
        <v>498</v>
      </c>
    </row>
    <row r="174" ht="15.75" customHeight="1">
      <c r="A174" s="4">
        <v>1018.0</v>
      </c>
      <c r="B174" s="5" t="s">
        <v>193</v>
      </c>
      <c r="C174" s="4">
        <v>1.0</v>
      </c>
      <c r="D174" s="5" t="s">
        <v>462</v>
      </c>
      <c r="E174" s="4" t="s">
        <v>463</v>
      </c>
      <c r="F174" s="4">
        <v>1.0</v>
      </c>
      <c r="G174" s="4" t="s">
        <v>170</v>
      </c>
      <c r="R174" s="4" t="s">
        <v>576</v>
      </c>
      <c r="T174" s="4" t="s">
        <v>464</v>
      </c>
      <c r="U174" s="4">
        <v>-3500.0</v>
      </c>
      <c r="V174" s="4">
        <v>-3000.0</v>
      </c>
      <c r="W174" s="4" t="s">
        <v>465</v>
      </c>
    </row>
    <row r="175" ht="15.75" customHeight="1">
      <c r="A175" s="4">
        <v>1018.0</v>
      </c>
      <c r="B175" s="5" t="s">
        <v>193</v>
      </c>
      <c r="C175" s="4">
        <v>2.0</v>
      </c>
      <c r="D175" s="5" t="s">
        <v>462</v>
      </c>
      <c r="E175" s="4" t="s">
        <v>463</v>
      </c>
      <c r="F175" s="4">
        <v>1.0</v>
      </c>
      <c r="G175" s="4" t="s">
        <v>170</v>
      </c>
      <c r="R175" s="4" t="s">
        <v>576</v>
      </c>
      <c r="T175" s="4" t="s">
        <v>464</v>
      </c>
      <c r="U175" s="4">
        <v>-3500.0</v>
      </c>
      <c r="V175" s="4">
        <v>-3000.0</v>
      </c>
      <c r="W175" s="4" t="s">
        <v>465</v>
      </c>
    </row>
    <row r="176" ht="15.75" customHeight="1">
      <c r="A176" s="4">
        <v>1018.0</v>
      </c>
      <c r="B176" s="5" t="s">
        <v>193</v>
      </c>
      <c r="C176" s="4">
        <v>3.0</v>
      </c>
      <c r="D176" s="5" t="s">
        <v>462</v>
      </c>
      <c r="E176" s="4" t="s">
        <v>463</v>
      </c>
      <c r="F176" s="4">
        <v>1.0</v>
      </c>
      <c r="G176" s="4" t="s">
        <v>170</v>
      </c>
      <c r="T176" s="4" t="s">
        <v>464</v>
      </c>
      <c r="U176" s="4">
        <v>-3500.0</v>
      </c>
      <c r="V176" s="4">
        <v>-3000.0</v>
      </c>
      <c r="W176" s="4" t="s">
        <v>465</v>
      </c>
    </row>
    <row r="177" ht="15.75" customHeight="1">
      <c r="A177" s="4">
        <v>1018.0</v>
      </c>
      <c r="B177" s="5" t="s">
        <v>193</v>
      </c>
      <c r="C177" s="4">
        <v>4.0</v>
      </c>
      <c r="D177" s="5" t="s">
        <v>462</v>
      </c>
      <c r="E177" s="4" t="s">
        <v>463</v>
      </c>
      <c r="F177" s="4">
        <v>1.0</v>
      </c>
      <c r="G177" s="4" t="s">
        <v>170</v>
      </c>
      <c r="I177" s="4" t="s">
        <v>208</v>
      </c>
      <c r="L177" s="4" t="s">
        <v>484</v>
      </c>
      <c r="T177" s="4" t="s">
        <v>464</v>
      </c>
      <c r="U177" s="4">
        <v>-3500.0</v>
      </c>
      <c r="V177" s="4">
        <v>-3000.0</v>
      </c>
      <c r="W177" s="4" t="s">
        <v>465</v>
      </c>
    </row>
    <row r="178" ht="15.75" customHeight="1">
      <c r="A178" s="4">
        <v>1018.0</v>
      </c>
      <c r="B178" s="5" t="s">
        <v>193</v>
      </c>
      <c r="C178" s="4">
        <v>5.0</v>
      </c>
      <c r="D178" s="5" t="s">
        <v>462</v>
      </c>
      <c r="E178" s="4" t="s">
        <v>463</v>
      </c>
      <c r="F178" s="4">
        <v>1.0</v>
      </c>
      <c r="G178" s="4" t="s">
        <v>170</v>
      </c>
      <c r="T178" s="4" t="s">
        <v>464</v>
      </c>
      <c r="U178" s="4">
        <v>-3500.0</v>
      </c>
      <c r="V178" s="4">
        <v>-3000.0</v>
      </c>
      <c r="W178" s="4" t="s">
        <v>465</v>
      </c>
    </row>
    <row r="179" ht="15.75" customHeight="1">
      <c r="A179" s="4">
        <v>1018.0</v>
      </c>
      <c r="B179" s="5" t="s">
        <v>193</v>
      </c>
      <c r="C179" s="4">
        <v>6.0</v>
      </c>
      <c r="D179" s="5" t="s">
        <v>462</v>
      </c>
      <c r="E179" s="4" t="s">
        <v>463</v>
      </c>
      <c r="F179" s="4">
        <v>1.0</v>
      </c>
      <c r="G179" s="4" t="s">
        <v>170</v>
      </c>
      <c r="H179" s="4" t="s">
        <v>577</v>
      </c>
      <c r="R179" s="4" t="s">
        <v>576</v>
      </c>
      <c r="T179" s="4" t="s">
        <v>464</v>
      </c>
      <c r="U179" s="4">
        <v>-3500.0</v>
      </c>
      <c r="V179" s="4">
        <v>-3000.0</v>
      </c>
      <c r="W179" s="4" t="s">
        <v>465</v>
      </c>
    </row>
    <row r="180" ht="15.75" customHeight="1">
      <c r="A180" s="4">
        <v>1018.0</v>
      </c>
      <c r="B180" s="5" t="s">
        <v>193</v>
      </c>
      <c r="C180" s="4">
        <v>7.0</v>
      </c>
      <c r="D180" s="5" t="s">
        <v>462</v>
      </c>
      <c r="E180" s="4" t="s">
        <v>463</v>
      </c>
      <c r="F180" s="4">
        <v>1.0</v>
      </c>
      <c r="G180" s="4" t="s">
        <v>170</v>
      </c>
      <c r="R180" s="4" t="s">
        <v>576</v>
      </c>
      <c r="T180" s="4" t="s">
        <v>464</v>
      </c>
      <c r="U180" s="4">
        <v>-3500.0</v>
      </c>
      <c r="V180" s="4">
        <v>-3000.0</v>
      </c>
      <c r="W180" s="4" t="s">
        <v>465</v>
      </c>
    </row>
    <row r="181" ht="15.75" customHeight="1">
      <c r="A181" s="4">
        <v>1018.0</v>
      </c>
      <c r="B181" s="5" t="s">
        <v>193</v>
      </c>
      <c r="C181" s="4">
        <v>8.0</v>
      </c>
      <c r="D181" s="5" t="s">
        <v>462</v>
      </c>
      <c r="E181" s="4" t="s">
        <v>463</v>
      </c>
      <c r="F181" s="4">
        <v>1.0</v>
      </c>
      <c r="G181" s="4" t="s">
        <v>170</v>
      </c>
      <c r="P181" s="4" t="s">
        <v>578</v>
      </c>
      <c r="T181" s="4" t="s">
        <v>464</v>
      </c>
      <c r="U181" s="4">
        <v>-3500.0</v>
      </c>
      <c r="V181" s="4">
        <v>-3000.0</v>
      </c>
      <c r="W181" s="4" t="s">
        <v>465</v>
      </c>
    </row>
    <row r="182" ht="15.75" customHeight="1">
      <c r="A182" s="4">
        <v>1019.0</v>
      </c>
      <c r="B182" s="4" t="s">
        <v>195</v>
      </c>
      <c r="C182" s="4">
        <v>1.0</v>
      </c>
      <c r="D182" s="5" t="s">
        <v>579</v>
      </c>
      <c r="E182" s="4" t="s">
        <v>474</v>
      </c>
      <c r="F182" s="4">
        <v>1.0</v>
      </c>
      <c r="G182" s="4" t="s">
        <v>170</v>
      </c>
      <c r="I182" s="4" t="s">
        <v>170</v>
      </c>
      <c r="L182" s="4" t="s">
        <v>580</v>
      </c>
      <c r="T182" s="4" t="s">
        <v>464</v>
      </c>
      <c r="U182" s="4">
        <v>-1200.0</v>
      </c>
      <c r="V182" s="4">
        <v>-1100.0</v>
      </c>
      <c r="W182" s="4" t="s">
        <v>465</v>
      </c>
    </row>
    <row r="183" ht="15.75" customHeight="1">
      <c r="A183" s="4">
        <v>1019.0</v>
      </c>
      <c r="B183" s="4" t="s">
        <v>195</v>
      </c>
      <c r="C183" s="4">
        <v>2.0</v>
      </c>
      <c r="D183" s="5" t="s">
        <v>579</v>
      </c>
      <c r="E183" s="4" t="s">
        <v>481</v>
      </c>
      <c r="F183" s="4">
        <v>1.0</v>
      </c>
      <c r="G183" s="4" t="s">
        <v>170</v>
      </c>
      <c r="I183" s="4" t="s">
        <v>170</v>
      </c>
      <c r="L183" s="4"/>
      <c r="T183" s="4" t="s">
        <v>464</v>
      </c>
      <c r="U183" s="4">
        <v>-1200.0</v>
      </c>
      <c r="V183" s="4">
        <v>-1100.0</v>
      </c>
      <c r="W183" s="4" t="s">
        <v>465</v>
      </c>
    </row>
    <row r="184" ht="15.75" customHeight="1">
      <c r="A184" s="4">
        <v>1019.0</v>
      </c>
      <c r="B184" s="4" t="s">
        <v>195</v>
      </c>
      <c r="C184" s="4">
        <v>3.0</v>
      </c>
      <c r="D184" s="5" t="s">
        <v>579</v>
      </c>
      <c r="E184" s="4" t="s">
        <v>481</v>
      </c>
      <c r="F184" s="4">
        <v>1.0</v>
      </c>
      <c r="G184" s="4" t="s">
        <v>170</v>
      </c>
      <c r="I184" s="4" t="s">
        <v>170</v>
      </c>
      <c r="L184" s="4" t="s">
        <v>581</v>
      </c>
      <c r="T184" s="4" t="s">
        <v>464</v>
      </c>
      <c r="U184" s="4">
        <v>-1200.0</v>
      </c>
      <c r="V184" s="4">
        <v>-1100.0</v>
      </c>
      <c r="W184" s="4" t="s">
        <v>465</v>
      </c>
    </row>
    <row r="185" ht="15.75" customHeight="1">
      <c r="A185" s="4">
        <v>1021.0</v>
      </c>
      <c r="B185" s="4" t="s">
        <v>183</v>
      </c>
      <c r="C185" s="4">
        <v>1.0</v>
      </c>
      <c r="D185" s="5" t="s">
        <v>462</v>
      </c>
      <c r="E185" s="4" t="s">
        <v>481</v>
      </c>
      <c r="F185" s="4">
        <v>1.0</v>
      </c>
      <c r="G185" s="4" t="s">
        <v>170</v>
      </c>
      <c r="I185" s="4" t="s">
        <v>208</v>
      </c>
      <c r="J185" s="4" t="s">
        <v>208</v>
      </c>
      <c r="K185" s="4" t="s">
        <v>170</v>
      </c>
      <c r="N185" s="4" t="s">
        <v>582</v>
      </c>
      <c r="P185" s="4" t="s">
        <v>583</v>
      </c>
      <c r="Q185" s="4" t="s">
        <v>584</v>
      </c>
      <c r="T185" s="4" t="s">
        <v>470</v>
      </c>
      <c r="U185" s="4">
        <v>-425.0</v>
      </c>
      <c r="V185" s="4">
        <v>-375.0</v>
      </c>
      <c r="W185" s="4" t="s">
        <v>471</v>
      </c>
    </row>
    <row r="186" ht="15.75" customHeight="1">
      <c r="A186" s="4">
        <v>1022.0</v>
      </c>
      <c r="B186" s="4" t="s">
        <v>197</v>
      </c>
      <c r="C186" s="4">
        <v>1.0</v>
      </c>
      <c r="D186" s="5" t="s">
        <v>559</v>
      </c>
      <c r="E186" s="4" t="s">
        <v>481</v>
      </c>
      <c r="F186" s="4">
        <v>1.0</v>
      </c>
      <c r="G186" s="4" t="s">
        <v>170</v>
      </c>
      <c r="H186" s="4" t="s">
        <v>472</v>
      </c>
      <c r="I186" s="4" t="s">
        <v>585</v>
      </c>
      <c r="T186" s="4" t="s">
        <v>470</v>
      </c>
      <c r="U186" s="4">
        <v>-300.0</v>
      </c>
      <c r="V186" s="4">
        <v>-250.0</v>
      </c>
      <c r="W186" s="4" t="s">
        <v>498</v>
      </c>
    </row>
    <row r="187" ht="15.75" customHeight="1">
      <c r="A187" s="4">
        <v>1023.0</v>
      </c>
      <c r="B187" s="5" t="s">
        <v>198</v>
      </c>
      <c r="C187" s="4">
        <v>1.0</v>
      </c>
      <c r="D187" s="5" t="s">
        <v>553</v>
      </c>
      <c r="E187" s="4" t="s">
        <v>463</v>
      </c>
      <c r="F187" s="4">
        <v>1.0</v>
      </c>
      <c r="G187" s="4" t="s">
        <v>170</v>
      </c>
      <c r="I187" s="4" t="s">
        <v>208</v>
      </c>
      <c r="P187" s="4" t="s">
        <v>586</v>
      </c>
      <c r="R187" s="4" t="s">
        <v>587</v>
      </c>
      <c r="T187" s="4" t="s">
        <v>470</v>
      </c>
      <c r="U187" s="4">
        <v>0.0</v>
      </c>
      <c r="V187" s="4">
        <v>100.0</v>
      </c>
      <c r="W187" s="4" t="s">
        <v>465</v>
      </c>
    </row>
    <row r="188" ht="15.75" customHeight="1">
      <c r="A188" s="4">
        <v>1023.0</v>
      </c>
      <c r="B188" s="5" t="s">
        <v>198</v>
      </c>
      <c r="C188" s="4">
        <v>2.0</v>
      </c>
      <c r="D188" s="5" t="s">
        <v>588</v>
      </c>
      <c r="E188" s="4" t="s">
        <v>481</v>
      </c>
      <c r="F188" s="4">
        <v>1.0</v>
      </c>
      <c r="G188" s="4" t="s">
        <v>170</v>
      </c>
      <c r="I188" s="4" t="s">
        <v>208</v>
      </c>
      <c r="N188" s="4" t="s">
        <v>589</v>
      </c>
      <c r="P188" s="4" t="s">
        <v>590</v>
      </c>
      <c r="Q188" s="4" t="s">
        <v>591</v>
      </c>
      <c r="R188" s="4" t="s">
        <v>592</v>
      </c>
      <c r="T188" s="4" t="s">
        <v>496</v>
      </c>
      <c r="U188" s="4">
        <v>0.0</v>
      </c>
      <c r="V188" s="4">
        <v>100.0</v>
      </c>
      <c r="W188" s="4" t="s">
        <v>465</v>
      </c>
    </row>
    <row r="189" ht="15.75" customHeight="1">
      <c r="A189" s="4">
        <v>1023.0</v>
      </c>
      <c r="B189" s="5" t="s">
        <v>198</v>
      </c>
      <c r="C189" s="4">
        <v>3.0</v>
      </c>
      <c r="D189" s="5" t="s">
        <v>593</v>
      </c>
      <c r="E189" s="4" t="s">
        <v>481</v>
      </c>
      <c r="F189" s="4">
        <v>1.0</v>
      </c>
      <c r="G189" s="4" t="s">
        <v>170</v>
      </c>
      <c r="I189" s="4" t="s">
        <v>208</v>
      </c>
      <c r="N189" s="4" t="s">
        <v>594</v>
      </c>
      <c r="P189" s="4" t="s">
        <v>595</v>
      </c>
      <c r="R189" s="4" t="s">
        <v>596</v>
      </c>
      <c r="T189" s="4" t="s">
        <v>496</v>
      </c>
      <c r="U189" s="4">
        <v>0.0</v>
      </c>
      <c r="V189" s="4">
        <v>25.0</v>
      </c>
      <c r="W189" s="4" t="s">
        <v>471</v>
      </c>
    </row>
    <row r="190" ht="15.75" customHeight="1">
      <c r="A190" s="4">
        <v>1023.0</v>
      </c>
      <c r="B190" s="5" t="s">
        <v>198</v>
      </c>
      <c r="C190" s="4">
        <v>4.0</v>
      </c>
      <c r="D190" s="5" t="s">
        <v>553</v>
      </c>
      <c r="E190" s="4" t="s">
        <v>474</v>
      </c>
      <c r="F190" s="4">
        <v>1.0</v>
      </c>
      <c r="G190" s="4" t="s">
        <v>170</v>
      </c>
      <c r="I190" s="4" t="s">
        <v>208</v>
      </c>
      <c r="N190" s="4" t="s">
        <v>597</v>
      </c>
      <c r="Q190" s="4" t="s">
        <v>598</v>
      </c>
      <c r="R190" s="4" t="s">
        <v>599</v>
      </c>
      <c r="T190" s="4" t="s">
        <v>496</v>
      </c>
      <c r="U190" s="4">
        <v>0.0</v>
      </c>
      <c r="V190" s="4">
        <v>25.0</v>
      </c>
      <c r="W190" s="4" t="s">
        <v>471</v>
      </c>
    </row>
    <row r="191" ht="15.75" customHeight="1">
      <c r="A191" s="4">
        <v>1023.0</v>
      </c>
      <c r="B191" s="5" t="s">
        <v>198</v>
      </c>
      <c r="C191" s="4">
        <v>5.0</v>
      </c>
      <c r="D191" s="5" t="s">
        <v>600</v>
      </c>
      <c r="E191" s="4" t="s">
        <v>474</v>
      </c>
      <c r="F191" s="4">
        <v>1.0</v>
      </c>
      <c r="G191" s="4" t="s">
        <v>170</v>
      </c>
      <c r="H191" s="4" t="s">
        <v>601</v>
      </c>
      <c r="P191" s="4" t="s">
        <v>602</v>
      </c>
      <c r="Q191" s="4" t="s">
        <v>603</v>
      </c>
      <c r="R191" s="4" t="s">
        <v>604</v>
      </c>
      <c r="T191" s="4" t="s">
        <v>470</v>
      </c>
      <c r="U191" s="4">
        <v>-350.0</v>
      </c>
      <c r="V191" s="4">
        <v>-300.0</v>
      </c>
      <c r="W191" s="4" t="s">
        <v>471</v>
      </c>
    </row>
    <row r="192" ht="15.75" customHeight="1">
      <c r="A192" s="4">
        <v>1023.0</v>
      </c>
      <c r="B192" s="5" t="s">
        <v>198</v>
      </c>
      <c r="C192" s="4">
        <v>6.0</v>
      </c>
      <c r="D192" s="5" t="s">
        <v>553</v>
      </c>
      <c r="E192" s="4" t="s">
        <v>463</v>
      </c>
      <c r="F192" s="4">
        <v>1.0</v>
      </c>
      <c r="G192" s="4" t="s">
        <v>170</v>
      </c>
      <c r="H192" s="4" t="s">
        <v>605</v>
      </c>
      <c r="I192" s="4" t="s">
        <v>170</v>
      </c>
      <c r="T192" s="4" t="s">
        <v>464</v>
      </c>
      <c r="U192" s="4">
        <v>-350.0</v>
      </c>
      <c r="V192" s="4">
        <v>-300.0</v>
      </c>
      <c r="W192" s="4" t="s">
        <v>471</v>
      </c>
    </row>
    <row r="193" ht="15.75" customHeight="1">
      <c r="A193" s="4">
        <v>1024.0</v>
      </c>
      <c r="B193" s="4" t="s">
        <v>199</v>
      </c>
      <c r="C193" s="4">
        <v>1.0</v>
      </c>
      <c r="D193" s="5" t="s">
        <v>462</v>
      </c>
      <c r="E193" s="4" t="s">
        <v>463</v>
      </c>
      <c r="F193" s="4">
        <v>1.0</v>
      </c>
      <c r="G193" s="4" t="s">
        <v>170</v>
      </c>
      <c r="I193" s="4" t="s">
        <v>170</v>
      </c>
      <c r="T193" s="4" t="s">
        <v>464</v>
      </c>
      <c r="U193" s="4">
        <v>900.0</v>
      </c>
      <c r="V193" s="4">
        <v>1100.0</v>
      </c>
      <c r="W193" s="4" t="s">
        <v>465</v>
      </c>
    </row>
    <row r="194" ht="15.75" customHeight="1">
      <c r="A194" s="4">
        <v>1024.0</v>
      </c>
      <c r="B194" s="4" t="s">
        <v>199</v>
      </c>
      <c r="C194" s="4">
        <v>2.0</v>
      </c>
      <c r="D194" s="5" t="s">
        <v>462</v>
      </c>
      <c r="E194" s="4" t="s">
        <v>463</v>
      </c>
      <c r="F194" s="4">
        <v>1.0</v>
      </c>
      <c r="G194" s="4" t="s">
        <v>170</v>
      </c>
      <c r="I194" s="4" t="s">
        <v>208</v>
      </c>
      <c r="P194" s="4" t="s">
        <v>606</v>
      </c>
      <c r="T194" s="4" t="s">
        <v>470</v>
      </c>
      <c r="U194" s="4">
        <v>900.0</v>
      </c>
      <c r="V194" s="4">
        <v>1100.0</v>
      </c>
      <c r="W194" s="4" t="s">
        <v>465</v>
      </c>
    </row>
    <row r="195" ht="15.75" customHeight="1">
      <c r="A195" s="4">
        <v>1024.0</v>
      </c>
      <c r="B195" s="4" t="s">
        <v>199</v>
      </c>
      <c r="C195" s="4">
        <v>3.0</v>
      </c>
      <c r="D195" s="5" t="s">
        <v>462</v>
      </c>
      <c r="E195" s="4" t="s">
        <v>463</v>
      </c>
      <c r="F195" s="4">
        <v>1.0</v>
      </c>
      <c r="G195" s="4" t="s">
        <v>170</v>
      </c>
      <c r="I195" s="4" t="s">
        <v>170</v>
      </c>
      <c r="T195" s="4" t="s">
        <v>464</v>
      </c>
      <c r="U195" s="4">
        <v>900.0</v>
      </c>
      <c r="V195" s="4">
        <v>1100.0</v>
      </c>
      <c r="W195" s="4" t="s">
        <v>465</v>
      </c>
    </row>
    <row r="196" ht="15.75" customHeight="1">
      <c r="A196" s="4">
        <v>1024.0</v>
      </c>
      <c r="B196" s="4" t="s">
        <v>199</v>
      </c>
      <c r="C196" s="4">
        <v>4.0</v>
      </c>
      <c r="D196" s="5" t="s">
        <v>462</v>
      </c>
      <c r="E196" s="4" t="s">
        <v>463</v>
      </c>
      <c r="F196" s="4">
        <v>1.0</v>
      </c>
      <c r="G196" s="4" t="s">
        <v>170</v>
      </c>
      <c r="I196" s="4" t="s">
        <v>170</v>
      </c>
      <c r="T196" s="4" t="s">
        <v>464</v>
      </c>
      <c r="U196" s="4">
        <v>900.0</v>
      </c>
      <c r="V196" s="4">
        <v>1100.0</v>
      </c>
      <c r="W196" s="4" t="s">
        <v>465</v>
      </c>
    </row>
    <row r="197" ht="15.75" customHeight="1">
      <c r="A197" s="4">
        <v>1024.0</v>
      </c>
      <c r="B197" s="4" t="s">
        <v>199</v>
      </c>
      <c r="C197" s="4">
        <v>5.0</v>
      </c>
      <c r="D197" s="5" t="s">
        <v>462</v>
      </c>
      <c r="E197" s="4" t="s">
        <v>463</v>
      </c>
      <c r="F197" s="4">
        <v>1.0</v>
      </c>
      <c r="G197" s="4" t="s">
        <v>170</v>
      </c>
      <c r="I197" s="4" t="s">
        <v>170</v>
      </c>
      <c r="T197" s="4" t="s">
        <v>464</v>
      </c>
      <c r="U197" s="4">
        <v>900.0</v>
      </c>
      <c r="V197" s="4">
        <v>1100.0</v>
      </c>
      <c r="W197" s="4" t="s">
        <v>465</v>
      </c>
    </row>
    <row r="198" ht="15.75" customHeight="1">
      <c r="A198" s="4">
        <v>1024.0</v>
      </c>
      <c r="B198" s="4" t="s">
        <v>199</v>
      </c>
      <c r="C198" s="4">
        <v>6.0</v>
      </c>
      <c r="D198" s="5" t="s">
        <v>462</v>
      </c>
      <c r="E198" s="4" t="s">
        <v>463</v>
      </c>
      <c r="F198" s="4">
        <v>1.0</v>
      </c>
      <c r="G198" s="4" t="s">
        <v>170</v>
      </c>
      <c r="I198" s="4" t="s">
        <v>170</v>
      </c>
      <c r="T198" s="4" t="s">
        <v>464</v>
      </c>
      <c r="U198" s="4">
        <v>900.0</v>
      </c>
      <c r="V198" s="4">
        <v>1100.0</v>
      </c>
      <c r="W198" s="4" t="s">
        <v>465</v>
      </c>
    </row>
    <row r="199" ht="15.75" customHeight="1">
      <c r="A199" s="4">
        <v>1024.0</v>
      </c>
      <c r="B199" s="4" t="s">
        <v>199</v>
      </c>
      <c r="C199" s="4">
        <v>7.0</v>
      </c>
      <c r="D199" s="5" t="s">
        <v>559</v>
      </c>
      <c r="E199" s="4" t="s">
        <v>481</v>
      </c>
      <c r="F199" s="4">
        <v>1.0</v>
      </c>
      <c r="I199" s="4" t="s">
        <v>208</v>
      </c>
      <c r="N199" s="4" t="s">
        <v>607</v>
      </c>
      <c r="Q199" s="4" t="s">
        <v>608</v>
      </c>
      <c r="R199" s="4" t="s">
        <v>609</v>
      </c>
      <c r="T199" s="4" t="s">
        <v>496</v>
      </c>
      <c r="U199" s="4">
        <v>150.0</v>
      </c>
      <c r="V199" s="4">
        <v>200.0</v>
      </c>
      <c r="W199" s="4" t="s">
        <v>471</v>
      </c>
    </row>
    <row r="200" ht="15.75" customHeight="1">
      <c r="A200" s="4">
        <v>1024.0</v>
      </c>
      <c r="B200" s="4" t="s">
        <v>199</v>
      </c>
      <c r="C200" s="4">
        <v>8.0</v>
      </c>
      <c r="D200" s="5" t="s">
        <v>462</v>
      </c>
      <c r="E200" s="4" t="s">
        <v>463</v>
      </c>
      <c r="F200" s="4">
        <v>1.0</v>
      </c>
      <c r="G200" s="4"/>
      <c r="I200" s="4" t="s">
        <v>170</v>
      </c>
      <c r="T200" s="4" t="s">
        <v>464</v>
      </c>
      <c r="U200" s="4">
        <v>900.0</v>
      </c>
      <c r="V200" s="4">
        <v>1100.0</v>
      </c>
      <c r="W200" s="4" t="s">
        <v>465</v>
      </c>
    </row>
    <row r="201" ht="15.75" customHeight="1">
      <c r="A201" s="4">
        <v>1024.0</v>
      </c>
      <c r="B201" s="4" t="s">
        <v>199</v>
      </c>
      <c r="C201" s="4">
        <v>8.0</v>
      </c>
      <c r="D201" s="5" t="s">
        <v>462</v>
      </c>
      <c r="E201" s="4" t="s">
        <v>463</v>
      </c>
      <c r="F201" s="4">
        <v>2.0</v>
      </c>
      <c r="G201" s="4"/>
      <c r="I201" s="4" t="s">
        <v>170</v>
      </c>
      <c r="T201" s="4" t="s">
        <v>464</v>
      </c>
      <c r="U201" s="4">
        <v>900.0</v>
      </c>
      <c r="V201" s="4">
        <v>1100.0</v>
      </c>
      <c r="W201" s="4" t="s">
        <v>465</v>
      </c>
    </row>
    <row r="202" ht="15.75" customHeight="1">
      <c r="A202" s="4">
        <v>1024.0</v>
      </c>
      <c r="B202" s="4" t="s">
        <v>199</v>
      </c>
      <c r="C202" s="4">
        <v>9.0</v>
      </c>
      <c r="D202" s="5" t="s">
        <v>462</v>
      </c>
      <c r="E202" s="4" t="s">
        <v>463</v>
      </c>
      <c r="F202" s="4">
        <v>1.0</v>
      </c>
      <c r="I202" s="4" t="s">
        <v>610</v>
      </c>
      <c r="N202" s="4" t="s">
        <v>611</v>
      </c>
      <c r="P202" s="4" t="s">
        <v>612</v>
      </c>
      <c r="R202" s="4" t="s">
        <v>613</v>
      </c>
      <c r="T202" s="4" t="s">
        <v>496</v>
      </c>
      <c r="U202" s="4">
        <v>150.0</v>
      </c>
      <c r="V202" s="4">
        <v>200.0</v>
      </c>
      <c r="W202" s="4" t="s">
        <v>471</v>
      </c>
    </row>
    <row r="203" ht="15.75" customHeight="1">
      <c r="A203" s="4">
        <v>1025.0</v>
      </c>
      <c r="B203" s="4" t="s">
        <v>196</v>
      </c>
      <c r="C203" s="4">
        <v>1.0</v>
      </c>
      <c r="D203" s="5" t="s">
        <v>462</v>
      </c>
      <c r="E203" s="4" t="s">
        <v>463</v>
      </c>
      <c r="F203" s="4">
        <v>1.0</v>
      </c>
      <c r="H203" s="4" t="s">
        <v>472</v>
      </c>
      <c r="I203" s="4" t="s">
        <v>208</v>
      </c>
      <c r="R203" s="4" t="s">
        <v>614</v>
      </c>
      <c r="T203" s="4" t="s">
        <v>464</v>
      </c>
      <c r="U203" s="4">
        <v>100.0</v>
      </c>
      <c r="V203" s="4">
        <v>200.0</v>
      </c>
      <c r="W203" s="4" t="s">
        <v>465</v>
      </c>
    </row>
    <row r="204" ht="15.75" customHeight="1">
      <c r="A204" s="4">
        <v>1025.0</v>
      </c>
      <c r="B204" s="4" t="s">
        <v>196</v>
      </c>
      <c r="C204" s="4">
        <v>2.0</v>
      </c>
      <c r="D204" s="5" t="s">
        <v>462</v>
      </c>
      <c r="E204" s="4" t="s">
        <v>463</v>
      </c>
      <c r="F204" s="4">
        <v>1.0</v>
      </c>
      <c r="G204" s="4" t="s">
        <v>170</v>
      </c>
      <c r="H204" s="4" t="s">
        <v>577</v>
      </c>
      <c r="I204" s="4" t="s">
        <v>208</v>
      </c>
      <c r="N204" s="4" t="s">
        <v>615</v>
      </c>
      <c r="Q204" s="4" t="s">
        <v>616</v>
      </c>
      <c r="R204" s="4" t="s">
        <v>617</v>
      </c>
      <c r="T204" s="4" t="s">
        <v>470</v>
      </c>
      <c r="U204" s="4">
        <v>100.0</v>
      </c>
      <c r="V204" s="4">
        <v>150.0</v>
      </c>
      <c r="W204" s="4" t="s">
        <v>465</v>
      </c>
    </row>
    <row r="205" ht="15.75" customHeight="1">
      <c r="A205" s="4">
        <v>1025.0</v>
      </c>
      <c r="B205" s="4" t="s">
        <v>196</v>
      </c>
      <c r="C205" s="4">
        <v>3.0</v>
      </c>
      <c r="D205" s="5" t="s">
        <v>462</v>
      </c>
      <c r="E205" s="4" t="s">
        <v>463</v>
      </c>
      <c r="F205" s="4">
        <v>1.0</v>
      </c>
      <c r="H205" s="4" t="s">
        <v>618</v>
      </c>
      <c r="I205" s="4" t="s">
        <v>208</v>
      </c>
      <c r="J205" s="4" t="s">
        <v>208</v>
      </c>
      <c r="M205" s="4" t="s">
        <v>619</v>
      </c>
      <c r="O205" s="4" t="s">
        <v>620</v>
      </c>
      <c r="P205" s="4" t="s">
        <v>621</v>
      </c>
      <c r="T205" s="4" t="s">
        <v>470</v>
      </c>
      <c r="U205" s="4">
        <v>100.0</v>
      </c>
      <c r="V205" s="4">
        <v>150.0</v>
      </c>
      <c r="W205" s="4" t="s">
        <v>465</v>
      </c>
    </row>
    <row r="206" ht="15.75" customHeight="1">
      <c r="A206" s="4">
        <v>1026.0</v>
      </c>
      <c r="B206" s="4" t="s">
        <v>183</v>
      </c>
      <c r="C206" s="4">
        <v>1.0</v>
      </c>
      <c r="D206" s="5" t="s">
        <v>553</v>
      </c>
      <c r="E206" s="4" t="s">
        <v>463</v>
      </c>
      <c r="H206" s="4"/>
      <c r="I206" s="4" t="s">
        <v>208</v>
      </c>
      <c r="N206" s="4" t="s">
        <v>622</v>
      </c>
      <c r="T206" s="4" t="s">
        <v>464</v>
      </c>
      <c r="U206" s="4">
        <v>50.0</v>
      </c>
      <c r="V206" s="4">
        <v>150.0</v>
      </c>
      <c r="W206" s="4" t="s">
        <v>465</v>
      </c>
    </row>
    <row r="207" ht="15.75" customHeight="1">
      <c r="A207" s="4">
        <v>1026.0</v>
      </c>
      <c r="B207" s="4" t="s">
        <v>183</v>
      </c>
      <c r="C207" s="4">
        <v>2.0</v>
      </c>
      <c r="D207" s="5" t="s">
        <v>553</v>
      </c>
      <c r="E207" s="4" t="s">
        <v>463</v>
      </c>
      <c r="I207" s="4" t="s">
        <v>208</v>
      </c>
      <c r="N207" s="4" t="s">
        <v>622</v>
      </c>
      <c r="T207" s="4" t="s">
        <v>464</v>
      </c>
      <c r="U207" s="4">
        <v>50.0</v>
      </c>
      <c r="V207" s="4">
        <v>150.0</v>
      </c>
      <c r="W207" s="4" t="s">
        <v>465</v>
      </c>
    </row>
    <row r="208" ht="15.75" customHeight="1">
      <c r="A208" s="4">
        <v>1026.0</v>
      </c>
      <c r="B208" s="4" t="s">
        <v>183</v>
      </c>
      <c r="C208" s="4">
        <v>3.0</v>
      </c>
      <c r="D208" s="5" t="s">
        <v>553</v>
      </c>
      <c r="E208" s="4" t="s">
        <v>463</v>
      </c>
      <c r="I208" s="4" t="s">
        <v>208</v>
      </c>
      <c r="N208" s="4" t="s">
        <v>622</v>
      </c>
      <c r="T208" s="4" t="s">
        <v>464</v>
      </c>
      <c r="U208" s="4">
        <v>50.0</v>
      </c>
      <c r="V208" s="4">
        <v>150.0</v>
      </c>
      <c r="W208" s="4" t="s">
        <v>465</v>
      </c>
    </row>
    <row r="209" ht="15.75" customHeight="1">
      <c r="A209" s="4">
        <v>1026.0</v>
      </c>
      <c r="B209" s="4" t="s">
        <v>183</v>
      </c>
      <c r="C209" s="4">
        <v>4.0</v>
      </c>
      <c r="D209" s="5" t="s">
        <v>462</v>
      </c>
      <c r="E209" s="4" t="s">
        <v>463</v>
      </c>
      <c r="I209" s="4" t="s">
        <v>170</v>
      </c>
      <c r="T209" s="4" t="s">
        <v>464</v>
      </c>
      <c r="U209" s="4">
        <v>50.0</v>
      </c>
      <c r="V209" s="4">
        <v>150.0</v>
      </c>
      <c r="W209" s="4" t="s">
        <v>465</v>
      </c>
    </row>
    <row r="210" ht="15.75" customHeight="1">
      <c r="A210" s="4">
        <v>1026.0</v>
      </c>
      <c r="B210" s="4" t="s">
        <v>183</v>
      </c>
      <c r="C210" s="4">
        <v>5.0</v>
      </c>
      <c r="D210" s="5" t="s">
        <v>553</v>
      </c>
      <c r="E210" s="4" t="s">
        <v>481</v>
      </c>
      <c r="I210" s="4" t="s">
        <v>208</v>
      </c>
      <c r="N210" s="4" t="s">
        <v>623</v>
      </c>
      <c r="O210" s="4" t="s">
        <v>620</v>
      </c>
      <c r="T210" s="4" t="s">
        <v>464</v>
      </c>
      <c r="U210" s="4">
        <v>50.0</v>
      </c>
      <c r="V210" s="4">
        <v>150.0</v>
      </c>
      <c r="W210" s="4" t="s">
        <v>465</v>
      </c>
    </row>
    <row r="211" ht="15.75" customHeight="1">
      <c r="A211" s="4">
        <v>1026.0</v>
      </c>
      <c r="B211" s="4" t="s">
        <v>183</v>
      </c>
      <c r="C211" s="4">
        <v>6.0</v>
      </c>
      <c r="D211" s="5" t="s">
        <v>553</v>
      </c>
      <c r="E211" s="4" t="s">
        <v>463</v>
      </c>
      <c r="I211" s="4" t="s">
        <v>208</v>
      </c>
      <c r="N211" s="4" t="s">
        <v>622</v>
      </c>
      <c r="T211" s="4" t="s">
        <v>464</v>
      </c>
      <c r="U211" s="4">
        <v>50.0</v>
      </c>
      <c r="V211" s="4">
        <v>150.0</v>
      </c>
      <c r="W211" s="4" t="s">
        <v>465</v>
      </c>
    </row>
    <row r="212" ht="15.75" customHeight="1">
      <c r="A212" s="4">
        <v>1026.0</v>
      </c>
      <c r="B212" s="4" t="s">
        <v>183</v>
      </c>
      <c r="C212" s="4">
        <v>7.0</v>
      </c>
      <c r="D212" s="5" t="s">
        <v>553</v>
      </c>
      <c r="E212" s="4" t="s">
        <v>463</v>
      </c>
      <c r="I212" s="4" t="s">
        <v>208</v>
      </c>
      <c r="N212" s="4" t="s">
        <v>622</v>
      </c>
      <c r="T212" s="4" t="s">
        <v>464</v>
      </c>
      <c r="U212" s="4">
        <v>50.0</v>
      </c>
      <c r="V212" s="4">
        <v>150.0</v>
      </c>
      <c r="W212" s="4" t="s">
        <v>465</v>
      </c>
    </row>
    <row r="213" ht="15.75" customHeight="1">
      <c r="A213" s="4">
        <v>1026.0</v>
      </c>
      <c r="B213" s="4" t="s">
        <v>183</v>
      </c>
      <c r="C213" s="4">
        <v>8.0</v>
      </c>
      <c r="D213" s="5" t="s">
        <v>553</v>
      </c>
      <c r="E213" s="4" t="s">
        <v>463</v>
      </c>
      <c r="I213" s="4" t="s">
        <v>208</v>
      </c>
      <c r="N213" s="4" t="s">
        <v>622</v>
      </c>
      <c r="T213" s="4" t="s">
        <v>464</v>
      </c>
      <c r="U213" s="4">
        <v>50.0</v>
      </c>
      <c r="V213" s="4">
        <v>150.0</v>
      </c>
      <c r="W213" s="4" t="s">
        <v>465</v>
      </c>
    </row>
    <row r="214" ht="15.75" customHeight="1">
      <c r="A214" s="4">
        <v>1026.0</v>
      </c>
      <c r="B214" s="4" t="s">
        <v>183</v>
      </c>
      <c r="C214" s="4">
        <v>9.0</v>
      </c>
      <c r="D214" s="5" t="s">
        <v>553</v>
      </c>
      <c r="E214" s="4" t="s">
        <v>463</v>
      </c>
      <c r="I214" s="4" t="s">
        <v>208</v>
      </c>
      <c r="N214" s="4" t="s">
        <v>622</v>
      </c>
      <c r="T214" s="4" t="s">
        <v>464</v>
      </c>
      <c r="U214" s="4">
        <v>50.0</v>
      </c>
      <c r="V214" s="4">
        <v>150.0</v>
      </c>
      <c r="W214" s="4" t="s">
        <v>465</v>
      </c>
    </row>
    <row r="215" ht="15.75" customHeight="1">
      <c r="A215" s="4">
        <v>1026.0</v>
      </c>
      <c r="B215" s="4" t="s">
        <v>183</v>
      </c>
      <c r="C215" s="4">
        <v>10.0</v>
      </c>
      <c r="D215" s="5" t="s">
        <v>553</v>
      </c>
      <c r="E215" s="4" t="s">
        <v>463</v>
      </c>
      <c r="I215" s="4" t="s">
        <v>208</v>
      </c>
      <c r="N215" s="4" t="s">
        <v>622</v>
      </c>
      <c r="T215" s="4" t="s">
        <v>464</v>
      </c>
      <c r="U215" s="4">
        <v>50.0</v>
      </c>
      <c r="V215" s="4">
        <v>150.0</v>
      </c>
      <c r="W215" s="4" t="s">
        <v>465</v>
      </c>
    </row>
    <row r="216" ht="15.75" customHeight="1">
      <c r="A216" s="4">
        <v>1028.0</v>
      </c>
      <c r="B216" s="4" t="s">
        <v>196</v>
      </c>
      <c r="C216" s="4">
        <v>1.0</v>
      </c>
      <c r="D216" s="5" t="s">
        <v>624</v>
      </c>
      <c r="E216" s="4" t="s">
        <v>481</v>
      </c>
      <c r="F216" s="4">
        <v>1.0</v>
      </c>
      <c r="I216" s="4" t="s">
        <v>208</v>
      </c>
      <c r="L216" s="4" t="s">
        <v>625</v>
      </c>
      <c r="T216" s="4" t="s">
        <v>464</v>
      </c>
      <c r="U216" s="4">
        <v>-1500.0</v>
      </c>
      <c r="V216" s="4">
        <v>-1100.0</v>
      </c>
      <c r="W216" s="4" t="s">
        <v>465</v>
      </c>
    </row>
    <row r="217" ht="15.75" customHeight="1">
      <c r="A217" s="4">
        <v>1029.0</v>
      </c>
      <c r="B217" s="4" t="s">
        <v>201</v>
      </c>
      <c r="C217" s="4">
        <v>1.0</v>
      </c>
      <c r="D217" s="5" t="s">
        <v>626</v>
      </c>
      <c r="E217" s="4" t="s">
        <v>481</v>
      </c>
      <c r="F217" s="4">
        <v>1.0</v>
      </c>
      <c r="I217" s="4" t="s">
        <v>627</v>
      </c>
      <c r="P217" s="4" t="s">
        <v>628</v>
      </c>
      <c r="T217" s="4" t="s">
        <v>464</v>
      </c>
      <c r="U217" s="4">
        <v>350.0</v>
      </c>
      <c r="V217" s="4">
        <v>500.0</v>
      </c>
      <c r="W217" s="4" t="s">
        <v>465</v>
      </c>
    </row>
    <row r="218" ht="15.75" customHeight="1">
      <c r="A218" s="4">
        <v>1029.0</v>
      </c>
      <c r="B218" s="4" t="s">
        <v>201</v>
      </c>
      <c r="C218" s="4">
        <v>2.0</v>
      </c>
      <c r="D218" s="5" t="s">
        <v>626</v>
      </c>
      <c r="E218" s="4" t="s">
        <v>481</v>
      </c>
      <c r="F218" s="4">
        <v>1.0</v>
      </c>
      <c r="T218" s="4" t="s">
        <v>464</v>
      </c>
      <c r="U218" s="4">
        <v>350.0</v>
      </c>
      <c r="V218" s="4">
        <v>500.0</v>
      </c>
      <c r="W218" s="4" t="s">
        <v>465</v>
      </c>
    </row>
    <row r="219" ht="15.75" customHeight="1">
      <c r="A219" s="4">
        <v>1029.0</v>
      </c>
      <c r="B219" s="4" t="s">
        <v>201</v>
      </c>
      <c r="C219" s="4">
        <v>3.0</v>
      </c>
      <c r="D219" s="5" t="s">
        <v>626</v>
      </c>
      <c r="E219" s="4" t="s">
        <v>481</v>
      </c>
      <c r="F219" s="4">
        <v>1.0</v>
      </c>
      <c r="T219" s="4" t="s">
        <v>464</v>
      </c>
      <c r="U219" s="4">
        <v>350.0</v>
      </c>
      <c r="V219" s="4">
        <v>500.0</v>
      </c>
      <c r="W219" s="4" t="s">
        <v>465</v>
      </c>
    </row>
    <row r="220" ht="15.75" customHeight="1">
      <c r="A220" s="4">
        <v>1029.0</v>
      </c>
      <c r="B220" s="4" t="s">
        <v>201</v>
      </c>
      <c r="C220" s="4">
        <v>4.0</v>
      </c>
      <c r="D220" s="5" t="s">
        <v>626</v>
      </c>
      <c r="E220" s="4" t="s">
        <v>481</v>
      </c>
      <c r="F220" s="4">
        <v>1.0</v>
      </c>
      <c r="T220" s="4" t="s">
        <v>464</v>
      </c>
      <c r="U220" s="4">
        <v>350.0</v>
      </c>
      <c r="V220" s="4">
        <v>500.0</v>
      </c>
      <c r="W220" s="4" t="s">
        <v>465</v>
      </c>
    </row>
    <row r="221" ht="15.75" customHeight="1">
      <c r="A221" s="4">
        <v>1029.0</v>
      </c>
      <c r="B221" s="4" t="s">
        <v>201</v>
      </c>
      <c r="C221" s="4">
        <v>5.0</v>
      </c>
      <c r="D221" s="5" t="s">
        <v>626</v>
      </c>
      <c r="E221" s="4" t="s">
        <v>481</v>
      </c>
      <c r="F221" s="4">
        <v>1.0</v>
      </c>
      <c r="T221" s="4" t="s">
        <v>464</v>
      </c>
      <c r="U221" s="4">
        <v>350.0</v>
      </c>
      <c r="V221" s="4">
        <v>500.0</v>
      </c>
      <c r="W221" s="4" t="s">
        <v>465</v>
      </c>
    </row>
    <row r="222" ht="15.75" customHeight="1">
      <c r="A222" s="4">
        <v>1029.0</v>
      </c>
      <c r="B222" s="4" t="s">
        <v>201</v>
      </c>
      <c r="C222" s="4">
        <v>6.0</v>
      </c>
      <c r="D222" s="5" t="s">
        <v>626</v>
      </c>
      <c r="E222" s="4" t="s">
        <v>481</v>
      </c>
      <c r="F222" s="4">
        <v>1.0</v>
      </c>
      <c r="T222" s="4" t="s">
        <v>464</v>
      </c>
      <c r="U222" s="4">
        <v>350.0</v>
      </c>
      <c r="V222" s="4">
        <v>500.0</v>
      </c>
      <c r="W222" s="4" t="s">
        <v>465</v>
      </c>
    </row>
    <row r="223" ht="15.75" customHeight="1">
      <c r="A223" s="4">
        <v>1029.0</v>
      </c>
      <c r="B223" s="4" t="s">
        <v>201</v>
      </c>
      <c r="C223" s="4">
        <v>7.0</v>
      </c>
      <c r="D223" s="5" t="s">
        <v>626</v>
      </c>
      <c r="E223" s="4" t="s">
        <v>481</v>
      </c>
      <c r="F223" s="4">
        <v>1.0</v>
      </c>
      <c r="T223" s="4" t="s">
        <v>464</v>
      </c>
      <c r="U223" s="4">
        <v>350.0</v>
      </c>
      <c r="V223" s="4">
        <v>500.0</v>
      </c>
      <c r="W223" s="4" t="s">
        <v>465</v>
      </c>
    </row>
    <row r="224" ht="15.75" customHeight="1">
      <c r="A224" s="4">
        <v>1029.0</v>
      </c>
      <c r="B224" s="4" t="s">
        <v>201</v>
      </c>
      <c r="C224" s="4">
        <v>8.0</v>
      </c>
      <c r="D224" s="5" t="s">
        <v>626</v>
      </c>
      <c r="E224" s="4" t="s">
        <v>481</v>
      </c>
      <c r="F224" s="4">
        <v>1.0</v>
      </c>
      <c r="T224" s="4" t="s">
        <v>464</v>
      </c>
      <c r="U224" s="4">
        <v>350.0</v>
      </c>
      <c r="V224" s="4">
        <v>500.0</v>
      </c>
      <c r="W224" s="4" t="s">
        <v>465</v>
      </c>
    </row>
    <row r="225" ht="15.75" customHeight="1">
      <c r="A225" s="4">
        <v>1029.0</v>
      </c>
      <c r="B225" s="4" t="s">
        <v>201</v>
      </c>
      <c r="C225" s="4">
        <v>9.0</v>
      </c>
      <c r="D225" s="5" t="s">
        <v>626</v>
      </c>
      <c r="E225" s="4" t="s">
        <v>481</v>
      </c>
      <c r="F225" s="4">
        <v>1.0</v>
      </c>
      <c r="T225" s="4" t="s">
        <v>464</v>
      </c>
      <c r="U225" s="4">
        <v>350.0</v>
      </c>
      <c r="V225" s="4">
        <v>500.0</v>
      </c>
      <c r="W225" s="4" t="s">
        <v>465</v>
      </c>
    </row>
    <row r="226" ht="15.75" customHeight="1">
      <c r="A226" s="4">
        <v>1029.0</v>
      </c>
      <c r="B226" s="4" t="s">
        <v>201</v>
      </c>
      <c r="C226" s="4">
        <v>10.0</v>
      </c>
      <c r="D226" s="5" t="s">
        <v>626</v>
      </c>
      <c r="E226" s="4" t="s">
        <v>481</v>
      </c>
      <c r="F226" s="4">
        <v>1.0</v>
      </c>
      <c r="T226" s="4" t="s">
        <v>464</v>
      </c>
      <c r="U226" s="4">
        <v>350.0</v>
      </c>
      <c r="V226" s="4">
        <v>500.0</v>
      </c>
      <c r="W226" s="4" t="s">
        <v>465</v>
      </c>
    </row>
    <row r="227" ht="15.75" customHeight="1">
      <c r="A227" s="4">
        <v>1029.0</v>
      </c>
      <c r="B227" s="4" t="s">
        <v>201</v>
      </c>
      <c r="C227" s="4">
        <v>11.0</v>
      </c>
      <c r="D227" s="5" t="s">
        <v>626</v>
      </c>
      <c r="E227" s="4" t="s">
        <v>481</v>
      </c>
      <c r="F227" s="4">
        <v>1.0</v>
      </c>
      <c r="T227" s="4" t="s">
        <v>464</v>
      </c>
      <c r="U227" s="4">
        <v>350.0</v>
      </c>
      <c r="V227" s="4">
        <v>500.0</v>
      </c>
      <c r="W227" s="4" t="s">
        <v>465</v>
      </c>
    </row>
    <row r="228" ht="15.75" customHeight="1">
      <c r="A228" s="4">
        <v>1029.0</v>
      </c>
      <c r="B228" s="4" t="s">
        <v>201</v>
      </c>
      <c r="C228" s="4">
        <v>12.0</v>
      </c>
      <c r="D228" s="5" t="s">
        <v>626</v>
      </c>
      <c r="E228" s="4" t="s">
        <v>481</v>
      </c>
      <c r="F228" s="4">
        <v>1.0</v>
      </c>
      <c r="T228" s="4" t="s">
        <v>464</v>
      </c>
      <c r="U228" s="4">
        <v>350.0</v>
      </c>
      <c r="V228" s="4">
        <v>500.0</v>
      </c>
      <c r="W228" s="4" t="s">
        <v>465</v>
      </c>
    </row>
    <row r="229" ht="15.75" customHeight="1">
      <c r="A229" s="4">
        <v>1029.0</v>
      </c>
      <c r="B229" s="4" t="s">
        <v>201</v>
      </c>
      <c r="C229" s="4">
        <v>13.0</v>
      </c>
      <c r="D229" s="5" t="s">
        <v>626</v>
      </c>
      <c r="E229" s="4" t="s">
        <v>481</v>
      </c>
      <c r="F229" s="4">
        <v>1.0</v>
      </c>
      <c r="T229" s="4" t="s">
        <v>464</v>
      </c>
      <c r="U229" s="4">
        <v>350.0</v>
      </c>
      <c r="V229" s="4">
        <v>500.0</v>
      </c>
      <c r="W229" s="4" t="s">
        <v>465</v>
      </c>
    </row>
    <row r="230" ht="15.75" customHeight="1">
      <c r="A230" s="4">
        <v>1029.0</v>
      </c>
      <c r="B230" s="4" t="s">
        <v>201</v>
      </c>
      <c r="C230" s="4">
        <v>14.0</v>
      </c>
      <c r="D230" s="5" t="s">
        <v>626</v>
      </c>
      <c r="E230" s="4" t="s">
        <v>481</v>
      </c>
      <c r="F230" s="4">
        <v>1.0</v>
      </c>
      <c r="T230" s="4" t="s">
        <v>464</v>
      </c>
      <c r="U230" s="4">
        <v>350.0</v>
      </c>
      <c r="V230" s="4">
        <v>500.0</v>
      </c>
      <c r="W230" s="4" t="s">
        <v>465</v>
      </c>
    </row>
    <row r="231" ht="15.75" customHeight="1">
      <c r="A231" s="4">
        <v>1029.0</v>
      </c>
      <c r="B231" s="4" t="s">
        <v>201</v>
      </c>
      <c r="C231" s="4">
        <v>15.0</v>
      </c>
      <c r="D231" s="5" t="s">
        <v>626</v>
      </c>
      <c r="E231" s="4" t="s">
        <v>481</v>
      </c>
      <c r="F231" s="4">
        <v>1.0</v>
      </c>
      <c r="T231" s="4" t="s">
        <v>464</v>
      </c>
      <c r="U231" s="4">
        <v>350.0</v>
      </c>
      <c r="V231" s="4">
        <v>500.0</v>
      </c>
      <c r="W231" s="4" t="s">
        <v>465</v>
      </c>
    </row>
    <row r="232" ht="15.75" customHeight="1">
      <c r="A232" s="4">
        <v>1029.0</v>
      </c>
      <c r="B232" s="4" t="s">
        <v>201</v>
      </c>
      <c r="C232" s="4">
        <v>16.0</v>
      </c>
      <c r="D232" s="5" t="s">
        <v>626</v>
      </c>
      <c r="E232" s="4" t="s">
        <v>481</v>
      </c>
      <c r="F232" s="4">
        <v>1.0</v>
      </c>
      <c r="T232" s="4" t="s">
        <v>464</v>
      </c>
      <c r="U232" s="4">
        <v>350.0</v>
      </c>
      <c r="V232" s="4">
        <v>500.0</v>
      </c>
      <c r="W232" s="4" t="s">
        <v>465</v>
      </c>
    </row>
    <row r="233" ht="15.75" customHeight="1">
      <c r="A233" s="4">
        <v>1029.0</v>
      </c>
      <c r="B233" s="4" t="s">
        <v>201</v>
      </c>
      <c r="C233" s="4">
        <v>17.0</v>
      </c>
      <c r="D233" s="5" t="s">
        <v>626</v>
      </c>
      <c r="E233" s="4" t="s">
        <v>481</v>
      </c>
      <c r="F233" s="4">
        <v>1.0</v>
      </c>
      <c r="T233" s="4" t="s">
        <v>464</v>
      </c>
      <c r="U233" s="4">
        <v>350.0</v>
      </c>
      <c r="V233" s="4">
        <v>500.0</v>
      </c>
      <c r="W233" s="4" t="s">
        <v>465</v>
      </c>
    </row>
    <row r="234" ht="15.75" customHeight="1">
      <c r="A234" s="4">
        <v>1029.0</v>
      </c>
      <c r="B234" s="4" t="s">
        <v>201</v>
      </c>
      <c r="C234" s="4">
        <v>18.0</v>
      </c>
      <c r="D234" s="5" t="s">
        <v>626</v>
      </c>
      <c r="E234" s="4" t="s">
        <v>481</v>
      </c>
      <c r="F234" s="4">
        <v>1.0</v>
      </c>
      <c r="T234" s="4" t="s">
        <v>464</v>
      </c>
      <c r="U234" s="4">
        <v>350.0</v>
      </c>
      <c r="V234" s="4">
        <v>500.0</v>
      </c>
      <c r="W234" s="4" t="s">
        <v>465</v>
      </c>
    </row>
    <row r="235" ht="15.75" customHeight="1">
      <c r="A235" s="4">
        <v>1029.0</v>
      </c>
      <c r="B235" s="4" t="s">
        <v>201</v>
      </c>
      <c r="C235" s="4">
        <v>19.0</v>
      </c>
      <c r="D235" s="5" t="s">
        <v>626</v>
      </c>
      <c r="E235" s="4" t="s">
        <v>481</v>
      </c>
      <c r="F235" s="4">
        <v>1.0</v>
      </c>
      <c r="T235" s="4" t="s">
        <v>464</v>
      </c>
      <c r="U235" s="4">
        <v>350.0</v>
      </c>
      <c r="V235" s="4">
        <v>500.0</v>
      </c>
      <c r="W235" s="4" t="s">
        <v>465</v>
      </c>
    </row>
    <row r="236" ht="15.75" customHeight="1">
      <c r="A236" s="4">
        <v>1029.0</v>
      </c>
      <c r="B236" s="4" t="s">
        <v>201</v>
      </c>
      <c r="C236" s="4">
        <v>20.0</v>
      </c>
      <c r="D236" s="5" t="s">
        <v>626</v>
      </c>
      <c r="E236" s="4" t="s">
        <v>481</v>
      </c>
      <c r="F236" s="4">
        <v>1.0</v>
      </c>
      <c r="T236" s="4" t="s">
        <v>464</v>
      </c>
      <c r="U236" s="4">
        <v>350.0</v>
      </c>
      <c r="V236" s="4">
        <v>500.0</v>
      </c>
      <c r="W236" s="4" t="s">
        <v>465</v>
      </c>
    </row>
    <row r="237" ht="15.75" customHeight="1">
      <c r="A237" s="4">
        <v>1029.0</v>
      </c>
      <c r="B237" s="4" t="s">
        <v>201</v>
      </c>
      <c r="C237" s="4">
        <v>21.0</v>
      </c>
      <c r="D237" s="5" t="s">
        <v>626</v>
      </c>
      <c r="E237" s="4" t="s">
        <v>481</v>
      </c>
      <c r="F237" s="4">
        <v>1.0</v>
      </c>
      <c r="T237" s="4" t="s">
        <v>464</v>
      </c>
      <c r="U237" s="4">
        <v>350.0</v>
      </c>
      <c r="V237" s="4">
        <v>500.0</v>
      </c>
      <c r="W237" s="4" t="s">
        <v>465</v>
      </c>
    </row>
    <row r="238" ht="15.75" customHeight="1">
      <c r="A238" s="4">
        <v>1029.0</v>
      </c>
      <c r="B238" s="4" t="s">
        <v>201</v>
      </c>
      <c r="C238" s="4">
        <v>22.0</v>
      </c>
      <c r="D238" s="5" t="s">
        <v>626</v>
      </c>
      <c r="E238" s="4" t="s">
        <v>481</v>
      </c>
      <c r="F238" s="4">
        <v>1.0</v>
      </c>
      <c r="T238" s="4" t="s">
        <v>464</v>
      </c>
      <c r="U238" s="4">
        <v>350.0</v>
      </c>
      <c r="V238" s="4">
        <v>500.0</v>
      </c>
      <c r="W238" s="4" t="s">
        <v>465</v>
      </c>
    </row>
    <row r="239" ht="15.75" customHeight="1">
      <c r="A239" s="4">
        <v>1029.0</v>
      </c>
      <c r="B239" s="4" t="s">
        <v>201</v>
      </c>
      <c r="C239" s="4">
        <v>23.0</v>
      </c>
      <c r="D239" s="5" t="s">
        <v>626</v>
      </c>
      <c r="E239" s="4" t="s">
        <v>481</v>
      </c>
      <c r="F239" s="4">
        <v>1.0</v>
      </c>
      <c r="T239" s="4" t="s">
        <v>464</v>
      </c>
      <c r="U239" s="4">
        <v>350.0</v>
      </c>
      <c r="V239" s="4">
        <v>500.0</v>
      </c>
      <c r="W239" s="4" t="s">
        <v>465</v>
      </c>
    </row>
    <row r="240" ht="15.75" customHeight="1">
      <c r="A240" s="4">
        <v>1029.0</v>
      </c>
      <c r="B240" s="4" t="s">
        <v>201</v>
      </c>
      <c r="C240" s="4">
        <v>24.0</v>
      </c>
      <c r="D240" s="5" t="s">
        <v>626</v>
      </c>
      <c r="E240" s="4" t="s">
        <v>481</v>
      </c>
      <c r="F240" s="4">
        <v>1.0</v>
      </c>
      <c r="T240" s="4" t="s">
        <v>464</v>
      </c>
      <c r="U240" s="4">
        <v>350.0</v>
      </c>
      <c r="V240" s="4">
        <v>500.0</v>
      </c>
      <c r="W240" s="4" t="s">
        <v>465</v>
      </c>
    </row>
    <row r="241" ht="15.75" customHeight="1">
      <c r="A241" s="4">
        <v>1029.0</v>
      </c>
      <c r="B241" s="4" t="s">
        <v>201</v>
      </c>
      <c r="C241" s="4">
        <v>25.0</v>
      </c>
      <c r="D241" s="5" t="s">
        <v>626</v>
      </c>
      <c r="E241" s="4" t="s">
        <v>481</v>
      </c>
      <c r="F241" s="4">
        <v>1.0</v>
      </c>
      <c r="T241" s="4" t="s">
        <v>464</v>
      </c>
      <c r="U241" s="4">
        <v>350.0</v>
      </c>
      <c r="V241" s="4">
        <v>500.0</v>
      </c>
      <c r="W241" s="4" t="s">
        <v>465</v>
      </c>
    </row>
    <row r="242" ht="15.75" customHeight="1">
      <c r="A242" s="4">
        <v>1029.0</v>
      </c>
      <c r="B242" s="4" t="s">
        <v>201</v>
      </c>
      <c r="C242" s="4">
        <v>26.0</v>
      </c>
      <c r="D242" s="5" t="s">
        <v>626</v>
      </c>
      <c r="E242" s="4" t="s">
        <v>481</v>
      </c>
      <c r="F242" s="4">
        <v>1.0</v>
      </c>
      <c r="T242" s="4" t="s">
        <v>464</v>
      </c>
      <c r="U242" s="4">
        <v>350.0</v>
      </c>
      <c r="V242" s="4">
        <v>500.0</v>
      </c>
      <c r="W242" s="4" t="s">
        <v>465</v>
      </c>
    </row>
    <row r="243" ht="15.75" customHeight="1">
      <c r="A243" s="4">
        <v>1029.0</v>
      </c>
      <c r="B243" s="4" t="s">
        <v>201</v>
      </c>
      <c r="C243" s="4">
        <v>27.0</v>
      </c>
      <c r="D243" s="5" t="s">
        <v>626</v>
      </c>
      <c r="E243" s="4" t="s">
        <v>481</v>
      </c>
      <c r="F243" s="4">
        <v>1.0</v>
      </c>
      <c r="T243" s="4" t="s">
        <v>464</v>
      </c>
      <c r="U243" s="4">
        <v>350.0</v>
      </c>
      <c r="V243" s="4">
        <v>500.0</v>
      </c>
      <c r="W243" s="4" t="s">
        <v>465</v>
      </c>
    </row>
    <row r="244" ht="15.75" customHeight="1">
      <c r="A244" s="4">
        <v>1029.0</v>
      </c>
      <c r="B244" s="4" t="s">
        <v>201</v>
      </c>
      <c r="C244" s="4">
        <v>28.0</v>
      </c>
      <c r="D244" s="5" t="s">
        <v>626</v>
      </c>
      <c r="E244" s="4" t="s">
        <v>481</v>
      </c>
      <c r="F244" s="4">
        <v>1.0</v>
      </c>
      <c r="T244" s="4" t="s">
        <v>464</v>
      </c>
      <c r="U244" s="4">
        <v>350.0</v>
      </c>
      <c r="V244" s="4">
        <v>500.0</v>
      </c>
      <c r="W244" s="4" t="s">
        <v>465</v>
      </c>
    </row>
    <row r="245" ht="15.75" customHeight="1">
      <c r="A245" s="4">
        <v>1029.0</v>
      </c>
      <c r="B245" s="4" t="s">
        <v>201</v>
      </c>
      <c r="C245" s="4">
        <v>29.0</v>
      </c>
      <c r="D245" s="5" t="s">
        <v>462</v>
      </c>
      <c r="E245" s="4" t="s">
        <v>463</v>
      </c>
      <c r="F245" s="4">
        <v>1.0</v>
      </c>
      <c r="T245" s="4" t="s">
        <v>464</v>
      </c>
      <c r="U245" s="4">
        <v>350.0</v>
      </c>
      <c r="V245" s="4">
        <v>500.0</v>
      </c>
      <c r="W245" s="4" t="s">
        <v>465</v>
      </c>
    </row>
    <row r="246" ht="15.75" customHeight="1">
      <c r="A246" s="4">
        <v>1029.0</v>
      </c>
      <c r="B246" s="4" t="s">
        <v>201</v>
      </c>
      <c r="C246" s="4">
        <v>30.0</v>
      </c>
      <c r="D246" s="5" t="s">
        <v>462</v>
      </c>
      <c r="E246" s="4" t="s">
        <v>463</v>
      </c>
      <c r="F246" s="4">
        <v>1.0</v>
      </c>
      <c r="T246" s="4" t="s">
        <v>464</v>
      </c>
      <c r="U246" s="4">
        <v>350.0</v>
      </c>
      <c r="V246" s="4">
        <v>500.0</v>
      </c>
      <c r="W246" s="4" t="s">
        <v>465</v>
      </c>
    </row>
    <row r="247" ht="15.75" customHeight="1">
      <c r="A247" s="4">
        <v>1029.0</v>
      </c>
      <c r="B247" s="4" t="s">
        <v>201</v>
      </c>
      <c r="C247" s="4">
        <v>31.0</v>
      </c>
      <c r="D247" s="5" t="s">
        <v>462</v>
      </c>
      <c r="E247" s="4" t="s">
        <v>463</v>
      </c>
      <c r="F247" s="4">
        <v>1.0</v>
      </c>
      <c r="T247" s="4" t="s">
        <v>464</v>
      </c>
      <c r="U247" s="4">
        <v>350.0</v>
      </c>
      <c r="V247" s="4">
        <v>500.0</v>
      </c>
      <c r="W247" s="4" t="s">
        <v>465</v>
      </c>
    </row>
    <row r="248" ht="15.75" customHeight="1">
      <c r="A248" s="4">
        <v>1029.0</v>
      </c>
      <c r="B248" s="4" t="s">
        <v>201</v>
      </c>
      <c r="C248" s="4">
        <v>32.0</v>
      </c>
      <c r="D248" s="5" t="s">
        <v>462</v>
      </c>
      <c r="E248" s="4" t="s">
        <v>463</v>
      </c>
      <c r="F248" s="4">
        <v>1.0</v>
      </c>
      <c r="H248" s="4" t="s">
        <v>629</v>
      </c>
      <c r="T248" s="4" t="s">
        <v>464</v>
      </c>
      <c r="U248" s="4">
        <v>350.0</v>
      </c>
      <c r="V248" s="4">
        <v>500.0</v>
      </c>
      <c r="W248" s="4" t="s">
        <v>465</v>
      </c>
    </row>
    <row r="249" ht="15.75" customHeight="1">
      <c r="A249" s="4">
        <v>1029.0</v>
      </c>
      <c r="B249" s="4" t="s">
        <v>201</v>
      </c>
      <c r="C249" s="4">
        <v>33.0</v>
      </c>
      <c r="D249" s="5" t="s">
        <v>462</v>
      </c>
      <c r="E249" s="4" t="s">
        <v>463</v>
      </c>
      <c r="F249" s="4">
        <v>1.0</v>
      </c>
      <c r="H249" s="4" t="s">
        <v>629</v>
      </c>
      <c r="T249" s="4" t="s">
        <v>464</v>
      </c>
      <c r="U249" s="4">
        <v>350.0</v>
      </c>
      <c r="V249" s="4">
        <v>500.0</v>
      </c>
      <c r="W249" s="4" t="s">
        <v>465</v>
      </c>
    </row>
    <row r="250" ht="15.75" customHeight="1">
      <c r="A250" s="4">
        <v>1029.0</v>
      </c>
      <c r="B250" s="4" t="s">
        <v>201</v>
      </c>
      <c r="C250" s="4">
        <v>34.0</v>
      </c>
      <c r="D250" s="5" t="s">
        <v>462</v>
      </c>
      <c r="E250" s="4" t="s">
        <v>463</v>
      </c>
      <c r="F250" s="4">
        <v>1.0</v>
      </c>
      <c r="H250" s="4" t="s">
        <v>629</v>
      </c>
      <c r="T250" s="4" t="s">
        <v>464</v>
      </c>
      <c r="U250" s="4">
        <v>350.0</v>
      </c>
      <c r="V250" s="4">
        <v>500.0</v>
      </c>
      <c r="W250" s="4" t="s">
        <v>465</v>
      </c>
    </row>
    <row r="251" ht="15.75" customHeight="1">
      <c r="A251" s="4">
        <v>1029.0</v>
      </c>
      <c r="B251" s="4" t="s">
        <v>201</v>
      </c>
      <c r="C251" s="4" t="s">
        <v>630</v>
      </c>
      <c r="D251" s="5" t="s">
        <v>553</v>
      </c>
      <c r="E251" s="4" t="s">
        <v>481</v>
      </c>
      <c r="F251" s="4">
        <v>1.0</v>
      </c>
      <c r="H251" s="4" t="s">
        <v>631</v>
      </c>
      <c r="I251" s="4" t="s">
        <v>208</v>
      </c>
      <c r="N251" s="4" t="s">
        <v>632</v>
      </c>
      <c r="T251" s="4" t="s">
        <v>464</v>
      </c>
      <c r="U251" s="4">
        <v>200.0</v>
      </c>
      <c r="V251" s="4">
        <v>300.0</v>
      </c>
      <c r="W251" s="4" t="s">
        <v>465</v>
      </c>
    </row>
    <row r="252" ht="15.75" customHeight="1">
      <c r="A252" s="4">
        <v>1030.0</v>
      </c>
      <c r="B252" s="4" t="s">
        <v>196</v>
      </c>
      <c r="C252" s="4">
        <v>1.0</v>
      </c>
      <c r="D252" s="5" t="s">
        <v>553</v>
      </c>
      <c r="E252" s="4" t="s">
        <v>481</v>
      </c>
      <c r="F252" s="4">
        <v>1.0</v>
      </c>
      <c r="I252" s="4" t="s">
        <v>208</v>
      </c>
      <c r="N252" s="4" t="s">
        <v>633</v>
      </c>
      <c r="O252" s="4" t="s">
        <v>620</v>
      </c>
      <c r="P252" s="4" t="s">
        <v>634</v>
      </c>
      <c r="Q252" s="4" t="s">
        <v>635</v>
      </c>
      <c r="R252" s="4" t="s">
        <v>636</v>
      </c>
      <c r="S252" s="4" t="s">
        <v>248</v>
      </c>
      <c r="T252" s="4" t="s">
        <v>496</v>
      </c>
      <c r="U252" s="4">
        <v>75.0</v>
      </c>
      <c r="V252" s="4">
        <v>125.0</v>
      </c>
      <c r="W252" s="4" t="s">
        <v>471</v>
      </c>
    </row>
    <row r="253" ht="15.75" customHeight="1">
      <c r="A253" s="4">
        <v>1032.0</v>
      </c>
      <c r="B253" s="4" t="s">
        <v>203</v>
      </c>
      <c r="C253" s="4">
        <v>1.0</v>
      </c>
      <c r="D253" s="5" t="s">
        <v>553</v>
      </c>
      <c r="E253" s="4" t="s">
        <v>481</v>
      </c>
      <c r="F253" s="4">
        <v>1.0</v>
      </c>
      <c r="I253" s="4" t="s">
        <v>170</v>
      </c>
      <c r="T253" s="4" t="s">
        <v>470</v>
      </c>
      <c r="U253" s="4">
        <v>0.0</v>
      </c>
      <c r="V253" s="4">
        <v>200.0</v>
      </c>
      <c r="W253" s="4" t="s">
        <v>465</v>
      </c>
    </row>
    <row r="254" ht="15.75" customHeight="1">
      <c r="A254" s="4">
        <v>1033.0</v>
      </c>
      <c r="B254" s="4" t="s">
        <v>205</v>
      </c>
      <c r="C254" s="4">
        <v>1.0</v>
      </c>
      <c r="D254" s="5" t="s">
        <v>593</v>
      </c>
      <c r="E254" s="4" t="s">
        <v>474</v>
      </c>
      <c r="F254" s="4">
        <v>1.0</v>
      </c>
      <c r="I254" s="4" t="s">
        <v>208</v>
      </c>
      <c r="J254" s="4" t="s">
        <v>637</v>
      </c>
      <c r="N254" s="4" t="s">
        <v>638</v>
      </c>
      <c r="P254" s="4" t="s">
        <v>639</v>
      </c>
      <c r="Q254" s="4"/>
      <c r="R254" s="4" t="s">
        <v>640</v>
      </c>
      <c r="T254" s="4" t="s">
        <v>496</v>
      </c>
      <c r="U254" s="4">
        <v>50.0</v>
      </c>
      <c r="V254" s="4">
        <v>75.0</v>
      </c>
      <c r="W254" s="4" t="s">
        <v>471</v>
      </c>
    </row>
    <row r="255" ht="15.75" customHeight="1">
      <c r="A255" s="4">
        <v>1034.0</v>
      </c>
      <c r="B255" s="4" t="s">
        <v>206</v>
      </c>
      <c r="C255" s="4">
        <v>1.0</v>
      </c>
      <c r="D255" s="5" t="s">
        <v>503</v>
      </c>
      <c r="E255" s="4" t="s">
        <v>481</v>
      </c>
      <c r="F255" s="4">
        <v>1.0</v>
      </c>
      <c r="G255" s="4" t="s">
        <v>208</v>
      </c>
      <c r="I255" s="4" t="s">
        <v>641</v>
      </c>
      <c r="T255" s="4" t="s">
        <v>464</v>
      </c>
      <c r="W255" s="4" t="s">
        <v>465</v>
      </c>
    </row>
    <row r="256" ht="15.75" customHeight="1">
      <c r="A256" s="4">
        <v>1034.0</v>
      </c>
      <c r="B256" s="4" t="s">
        <v>206</v>
      </c>
      <c r="C256" s="4">
        <v>1.0</v>
      </c>
      <c r="D256" s="5" t="s">
        <v>503</v>
      </c>
      <c r="E256" s="4" t="s">
        <v>481</v>
      </c>
      <c r="F256" s="4">
        <v>2.0</v>
      </c>
      <c r="G256" s="4" t="s">
        <v>208</v>
      </c>
      <c r="I256" s="4" t="s">
        <v>208</v>
      </c>
      <c r="N256" s="4" t="s">
        <v>642</v>
      </c>
      <c r="O256" s="4" t="s">
        <v>632</v>
      </c>
      <c r="R256" s="4" t="s">
        <v>643</v>
      </c>
      <c r="T256" s="4" t="s">
        <v>470</v>
      </c>
      <c r="U256" s="4">
        <v>200.0</v>
      </c>
      <c r="V256" s="4">
        <v>300.0</v>
      </c>
      <c r="W256" s="4" t="s">
        <v>465</v>
      </c>
    </row>
    <row r="257" ht="15.75" customHeight="1">
      <c r="A257" s="4">
        <v>1034.0</v>
      </c>
      <c r="B257" s="4" t="s">
        <v>206</v>
      </c>
      <c r="C257" s="4">
        <v>2.0</v>
      </c>
      <c r="D257" s="5" t="s">
        <v>503</v>
      </c>
      <c r="E257" s="4" t="s">
        <v>481</v>
      </c>
      <c r="F257" s="4">
        <v>1.0</v>
      </c>
      <c r="G257" s="4" t="s">
        <v>170</v>
      </c>
      <c r="I257" s="4" t="s">
        <v>208</v>
      </c>
      <c r="P257" s="4" t="s">
        <v>644</v>
      </c>
      <c r="T257" s="4" t="s">
        <v>464</v>
      </c>
      <c r="U257" s="4">
        <v>200.0</v>
      </c>
      <c r="V257" s="4">
        <v>300.0</v>
      </c>
      <c r="W257" s="4" t="s">
        <v>465</v>
      </c>
    </row>
    <row r="258" ht="15.75" customHeight="1">
      <c r="A258" s="4">
        <v>1035.0</v>
      </c>
      <c r="B258" s="4" t="s">
        <v>196</v>
      </c>
      <c r="C258" s="4">
        <v>1.0</v>
      </c>
      <c r="D258" s="5" t="s">
        <v>503</v>
      </c>
      <c r="E258" s="4" t="s">
        <v>481</v>
      </c>
      <c r="F258" s="4">
        <v>1.0</v>
      </c>
      <c r="G258" s="4" t="s">
        <v>208</v>
      </c>
      <c r="H258" s="4" t="s">
        <v>645</v>
      </c>
      <c r="I258" s="4" t="s">
        <v>208</v>
      </c>
      <c r="N258" s="4" t="s">
        <v>646</v>
      </c>
      <c r="P258" s="4" t="s">
        <v>647</v>
      </c>
      <c r="R258" s="4" t="s">
        <v>648</v>
      </c>
      <c r="T258" s="4" t="s">
        <v>470</v>
      </c>
      <c r="U258" s="4">
        <v>240.0</v>
      </c>
      <c r="V258" s="4">
        <v>300.0</v>
      </c>
      <c r="W258" s="4" t="s">
        <v>465</v>
      </c>
    </row>
    <row r="259" ht="15.75" customHeight="1">
      <c r="A259" s="4">
        <v>1035.0</v>
      </c>
      <c r="B259" s="4" t="s">
        <v>196</v>
      </c>
      <c r="C259" s="4">
        <v>1.0</v>
      </c>
      <c r="D259" s="5" t="s">
        <v>503</v>
      </c>
      <c r="E259" s="4" t="s">
        <v>481</v>
      </c>
      <c r="F259" s="4">
        <v>2.0</v>
      </c>
      <c r="G259" s="4" t="s">
        <v>208</v>
      </c>
      <c r="H259" s="4" t="s">
        <v>645</v>
      </c>
      <c r="I259" s="4" t="s">
        <v>208</v>
      </c>
      <c r="T259" s="4" t="s">
        <v>470</v>
      </c>
      <c r="U259" s="4">
        <v>240.0</v>
      </c>
      <c r="V259" s="4">
        <v>300.0</v>
      </c>
      <c r="W259" s="4" t="s">
        <v>465</v>
      </c>
    </row>
    <row r="260" ht="15.75" customHeight="1">
      <c r="A260" s="4">
        <v>1035.0</v>
      </c>
      <c r="B260" s="4" t="s">
        <v>196</v>
      </c>
      <c r="C260" s="4">
        <v>1.0</v>
      </c>
      <c r="D260" s="5" t="s">
        <v>503</v>
      </c>
      <c r="E260" s="4" t="s">
        <v>481</v>
      </c>
      <c r="F260" s="4">
        <v>3.0</v>
      </c>
      <c r="G260" s="4" t="s">
        <v>208</v>
      </c>
      <c r="H260" s="4" t="s">
        <v>645</v>
      </c>
      <c r="I260" s="4" t="s">
        <v>208</v>
      </c>
      <c r="T260" s="4" t="s">
        <v>470</v>
      </c>
      <c r="U260" s="4">
        <v>240.0</v>
      </c>
      <c r="V260" s="4">
        <v>300.0</v>
      </c>
      <c r="W260" s="4" t="s">
        <v>465</v>
      </c>
    </row>
    <row r="261" ht="15.75" customHeight="1">
      <c r="A261" s="4">
        <v>1035.0</v>
      </c>
      <c r="B261" s="4" t="s">
        <v>196</v>
      </c>
      <c r="C261" s="4">
        <v>1.0</v>
      </c>
      <c r="D261" s="5" t="s">
        <v>503</v>
      </c>
      <c r="E261" s="4" t="s">
        <v>481</v>
      </c>
      <c r="F261" s="4">
        <v>4.0</v>
      </c>
      <c r="G261" s="4" t="s">
        <v>208</v>
      </c>
      <c r="H261" s="4" t="s">
        <v>645</v>
      </c>
      <c r="I261" s="4" t="s">
        <v>208</v>
      </c>
      <c r="T261" s="4" t="s">
        <v>470</v>
      </c>
      <c r="U261" s="4">
        <v>240.0</v>
      </c>
      <c r="V261" s="4">
        <v>300.0</v>
      </c>
      <c r="W261" s="4" t="s">
        <v>465</v>
      </c>
    </row>
    <row r="262" ht="15.75" customHeight="1">
      <c r="A262" s="4">
        <v>1035.0</v>
      </c>
      <c r="B262" s="4" t="s">
        <v>196</v>
      </c>
      <c r="C262" s="4">
        <v>1.0</v>
      </c>
      <c r="D262" s="5" t="s">
        <v>503</v>
      </c>
      <c r="E262" s="4" t="s">
        <v>481</v>
      </c>
      <c r="F262" s="4">
        <v>5.0</v>
      </c>
      <c r="G262" s="4" t="s">
        <v>208</v>
      </c>
      <c r="H262" s="4" t="s">
        <v>645</v>
      </c>
      <c r="I262" s="4" t="s">
        <v>208</v>
      </c>
      <c r="T262" s="4" t="s">
        <v>470</v>
      </c>
      <c r="U262" s="4">
        <v>240.0</v>
      </c>
      <c r="V262" s="4">
        <v>300.0</v>
      </c>
      <c r="W262" s="4" t="s">
        <v>465</v>
      </c>
    </row>
    <row r="263" ht="15.75" customHeight="1">
      <c r="A263" s="4">
        <v>1036.0</v>
      </c>
      <c r="B263" s="4" t="s">
        <v>183</v>
      </c>
      <c r="C263" s="4">
        <v>1.0</v>
      </c>
      <c r="D263" s="5" t="s">
        <v>503</v>
      </c>
      <c r="E263" s="4" t="s">
        <v>481</v>
      </c>
      <c r="F263" s="4">
        <v>1.0</v>
      </c>
      <c r="G263" s="4" t="s">
        <v>208</v>
      </c>
      <c r="H263" s="4" t="s">
        <v>645</v>
      </c>
      <c r="I263" s="4" t="s">
        <v>208</v>
      </c>
      <c r="N263" s="4" t="s">
        <v>649</v>
      </c>
      <c r="R263" s="4" t="s">
        <v>643</v>
      </c>
      <c r="T263" s="4" t="s">
        <v>470</v>
      </c>
      <c r="U263" s="4">
        <v>200.0</v>
      </c>
      <c r="V263" s="4">
        <v>300.0</v>
      </c>
      <c r="W263" s="4" t="s">
        <v>465</v>
      </c>
    </row>
    <row r="264" ht="15.75" customHeight="1">
      <c r="A264" s="4">
        <v>1036.0</v>
      </c>
      <c r="B264" s="4" t="s">
        <v>183</v>
      </c>
      <c r="C264" s="4">
        <v>1.0</v>
      </c>
      <c r="D264" s="5" t="s">
        <v>503</v>
      </c>
      <c r="E264" s="4" t="s">
        <v>481</v>
      </c>
      <c r="F264" s="4">
        <v>2.0</v>
      </c>
      <c r="G264" s="4" t="s">
        <v>208</v>
      </c>
      <c r="H264" s="4" t="s">
        <v>645</v>
      </c>
      <c r="I264" s="4" t="s">
        <v>208</v>
      </c>
      <c r="T264" s="4" t="s">
        <v>470</v>
      </c>
      <c r="U264" s="4">
        <v>200.0</v>
      </c>
      <c r="V264" s="4">
        <v>300.0</v>
      </c>
      <c r="W264" s="4" t="s">
        <v>465</v>
      </c>
    </row>
    <row r="265" ht="15.75" customHeight="1">
      <c r="A265" s="4">
        <v>1037.0</v>
      </c>
      <c r="B265" s="5" t="s">
        <v>207</v>
      </c>
      <c r="C265" s="4">
        <v>1.0</v>
      </c>
      <c r="D265" s="5" t="s">
        <v>650</v>
      </c>
      <c r="E265" s="4" t="s">
        <v>651</v>
      </c>
      <c r="F265" s="4">
        <v>1.0</v>
      </c>
      <c r="H265" s="4" t="s">
        <v>652</v>
      </c>
      <c r="I265" s="4" t="s">
        <v>653</v>
      </c>
      <c r="J265" s="4" t="s">
        <v>654</v>
      </c>
      <c r="T265" s="4" t="s">
        <v>655</v>
      </c>
      <c r="U265" s="4">
        <v>-350.0</v>
      </c>
      <c r="V265" s="4">
        <v>-300.0</v>
      </c>
      <c r="W265" s="4" t="s">
        <v>471</v>
      </c>
    </row>
    <row r="266" ht="15.75" customHeight="1">
      <c r="A266" s="4">
        <v>1043.0</v>
      </c>
      <c r="B266" s="4" t="s">
        <v>217</v>
      </c>
      <c r="C266" s="4">
        <v>1.0</v>
      </c>
      <c r="D266" s="5" t="s">
        <v>656</v>
      </c>
      <c r="E266" s="4" t="s">
        <v>481</v>
      </c>
      <c r="F266" s="4">
        <v>1.0</v>
      </c>
      <c r="G266" s="4" t="s">
        <v>170</v>
      </c>
      <c r="I266" s="4" t="s">
        <v>208</v>
      </c>
      <c r="M266" s="4" t="s">
        <v>657</v>
      </c>
      <c r="N266" s="4" t="s">
        <v>658</v>
      </c>
      <c r="Q266" s="4" t="s">
        <v>635</v>
      </c>
      <c r="T266" s="4" t="s">
        <v>470</v>
      </c>
      <c r="U266" s="28">
        <v>-350.0</v>
      </c>
      <c r="V266" s="28">
        <v>-250.0</v>
      </c>
      <c r="W266" s="6"/>
    </row>
    <row r="267" ht="15.75" customHeight="1">
      <c r="A267" s="4">
        <v>1043.0</v>
      </c>
      <c r="B267" s="4" t="s">
        <v>217</v>
      </c>
      <c r="C267" s="4">
        <v>2.0</v>
      </c>
      <c r="D267" s="5" t="s">
        <v>524</v>
      </c>
      <c r="E267" s="4" t="s">
        <v>463</v>
      </c>
      <c r="F267" s="4">
        <v>1.0</v>
      </c>
      <c r="H267" s="4" t="s">
        <v>659</v>
      </c>
      <c r="I267" s="4" t="s">
        <v>208</v>
      </c>
      <c r="Q267" s="4" t="s">
        <v>635</v>
      </c>
      <c r="T267" s="4" t="s">
        <v>464</v>
      </c>
      <c r="U267" s="28">
        <v>-350.0</v>
      </c>
      <c r="V267" s="28">
        <v>-250.0</v>
      </c>
      <c r="W267" s="6"/>
    </row>
    <row r="268" ht="15.75" customHeight="1">
      <c r="A268" s="4">
        <v>1044.0</v>
      </c>
      <c r="B268" s="9" t="s">
        <v>218</v>
      </c>
      <c r="C268" s="4">
        <v>1.0</v>
      </c>
      <c r="D268" s="4" t="s">
        <v>660</v>
      </c>
      <c r="E268" s="4" t="s">
        <v>28</v>
      </c>
      <c r="F268" s="4">
        <v>1.0</v>
      </c>
      <c r="H268" s="4" t="s">
        <v>659</v>
      </c>
      <c r="I268" s="4" t="s">
        <v>170</v>
      </c>
      <c r="T268" s="4" t="s">
        <v>464</v>
      </c>
      <c r="U268" s="28">
        <v>-325.0</v>
      </c>
      <c r="V268" s="28">
        <v>-300.0</v>
      </c>
      <c r="W268" s="4" t="s">
        <v>465</v>
      </c>
    </row>
    <row r="269" ht="15.75" customHeight="1">
      <c r="A269" s="4">
        <v>1044.0</v>
      </c>
      <c r="B269" s="9" t="s">
        <v>218</v>
      </c>
      <c r="C269" s="4">
        <v>2.0</v>
      </c>
      <c r="D269" s="5" t="s">
        <v>661</v>
      </c>
      <c r="E269" s="4" t="s">
        <v>474</v>
      </c>
      <c r="F269" s="4">
        <v>1.0</v>
      </c>
      <c r="G269" s="4" t="s">
        <v>170</v>
      </c>
      <c r="H269" s="4" t="s">
        <v>499</v>
      </c>
      <c r="I269" s="4" t="s">
        <v>208</v>
      </c>
      <c r="J269" s="4" t="s">
        <v>662</v>
      </c>
      <c r="N269" s="4" t="s">
        <v>663</v>
      </c>
      <c r="P269" s="4" t="s">
        <v>664</v>
      </c>
      <c r="Q269" s="4" t="s">
        <v>665</v>
      </c>
      <c r="S269" s="4" t="s">
        <v>666</v>
      </c>
      <c r="T269" s="4" t="s">
        <v>496</v>
      </c>
      <c r="U269" s="28">
        <v>-325.0</v>
      </c>
      <c r="V269" s="28">
        <v>-300.0</v>
      </c>
      <c r="W269" s="4" t="s">
        <v>471</v>
      </c>
    </row>
    <row r="270" ht="15.75" customHeight="1">
      <c r="A270" s="4">
        <v>1045.0</v>
      </c>
      <c r="B270" s="4" t="s">
        <v>220</v>
      </c>
      <c r="C270" s="4">
        <v>1.0</v>
      </c>
      <c r="D270" s="5" t="s">
        <v>667</v>
      </c>
      <c r="E270" s="4" t="s">
        <v>463</v>
      </c>
      <c r="F270" s="4">
        <v>1.0</v>
      </c>
      <c r="I270" s="4" t="s">
        <v>208</v>
      </c>
      <c r="P270" s="4" t="s">
        <v>668</v>
      </c>
      <c r="T270" s="4" t="s">
        <v>464</v>
      </c>
      <c r="U270" s="28">
        <v>-350.0</v>
      </c>
      <c r="V270" s="28">
        <v>-250.0</v>
      </c>
      <c r="W270" s="4" t="s">
        <v>498</v>
      </c>
    </row>
    <row r="271" ht="15.75" customHeight="1">
      <c r="A271" s="4">
        <v>1045.0</v>
      </c>
      <c r="B271" s="4" t="s">
        <v>221</v>
      </c>
      <c r="C271" s="4">
        <v>1.0</v>
      </c>
      <c r="D271" s="5" t="s">
        <v>667</v>
      </c>
      <c r="E271" s="4" t="s">
        <v>463</v>
      </c>
      <c r="F271" s="4">
        <v>2.0</v>
      </c>
      <c r="I271" s="4" t="s">
        <v>170</v>
      </c>
      <c r="T271" s="4" t="s">
        <v>464</v>
      </c>
      <c r="U271" s="28">
        <v>-350.0</v>
      </c>
      <c r="V271" s="28">
        <v>-250.0</v>
      </c>
      <c r="W271" s="4" t="s">
        <v>498</v>
      </c>
    </row>
    <row r="272" ht="15.75" customHeight="1">
      <c r="A272" s="4">
        <v>1045.0</v>
      </c>
      <c r="B272" s="4" t="s">
        <v>669</v>
      </c>
      <c r="C272" s="4">
        <v>1.0</v>
      </c>
      <c r="D272" s="5" t="s">
        <v>667</v>
      </c>
      <c r="E272" s="4" t="s">
        <v>463</v>
      </c>
      <c r="F272" s="4">
        <v>3.0</v>
      </c>
      <c r="I272" s="4" t="s">
        <v>208</v>
      </c>
      <c r="Q272" s="4" t="s">
        <v>635</v>
      </c>
      <c r="T272" s="4" t="s">
        <v>464</v>
      </c>
      <c r="U272" s="28">
        <v>-350.0</v>
      </c>
      <c r="V272" s="28">
        <v>-250.0</v>
      </c>
      <c r="W272" s="4" t="s">
        <v>498</v>
      </c>
    </row>
    <row r="273" ht="15.75" customHeight="1">
      <c r="A273" s="4">
        <v>1050.0</v>
      </c>
      <c r="B273" s="5" t="s">
        <v>226</v>
      </c>
      <c r="C273" s="4">
        <v>1.0</v>
      </c>
      <c r="D273" s="5" t="s">
        <v>593</v>
      </c>
      <c r="E273" s="4" t="s">
        <v>481</v>
      </c>
      <c r="F273" s="4">
        <v>1.0</v>
      </c>
      <c r="H273" s="4" t="s">
        <v>577</v>
      </c>
      <c r="I273" s="4" t="s">
        <v>208</v>
      </c>
      <c r="N273" s="4" t="s">
        <v>670</v>
      </c>
      <c r="R273" s="4" t="s">
        <v>671</v>
      </c>
      <c r="T273" s="4" t="s">
        <v>470</v>
      </c>
      <c r="U273" s="4">
        <v>150.0</v>
      </c>
      <c r="V273" s="4">
        <v>250.0</v>
      </c>
      <c r="W273" s="4" t="s">
        <v>498</v>
      </c>
    </row>
    <row r="274" ht="15.75" customHeight="1">
      <c r="A274" s="4">
        <v>1050.0</v>
      </c>
      <c r="B274" s="5" t="s">
        <v>226</v>
      </c>
      <c r="C274" s="4">
        <v>2.0</v>
      </c>
      <c r="D274" s="5" t="s">
        <v>462</v>
      </c>
      <c r="E274" s="4" t="s">
        <v>463</v>
      </c>
      <c r="F274" s="4">
        <v>1.0</v>
      </c>
      <c r="I274" s="4" t="s">
        <v>208</v>
      </c>
      <c r="J274" s="4" t="s">
        <v>672</v>
      </c>
      <c r="N274" s="4" t="s">
        <v>673</v>
      </c>
      <c r="P274" s="4"/>
      <c r="Q274" s="4"/>
      <c r="R274" s="4"/>
      <c r="S274" s="4"/>
      <c r="T274" s="4" t="s">
        <v>464</v>
      </c>
      <c r="U274" s="4">
        <v>150.0</v>
      </c>
      <c r="V274" s="4">
        <v>300.0</v>
      </c>
      <c r="W274" s="4" t="s">
        <v>465</v>
      </c>
    </row>
    <row r="275" ht="15.75" customHeight="1">
      <c r="A275" s="4">
        <v>1050.0</v>
      </c>
      <c r="B275" s="5" t="s">
        <v>226</v>
      </c>
      <c r="C275" s="4">
        <v>3.0</v>
      </c>
      <c r="D275" s="5" t="s">
        <v>674</v>
      </c>
      <c r="E275" s="4" t="s">
        <v>481</v>
      </c>
      <c r="F275" s="4">
        <v>1.0</v>
      </c>
      <c r="I275" s="4" t="s">
        <v>208</v>
      </c>
      <c r="J275" s="4" t="s">
        <v>675</v>
      </c>
      <c r="N275" s="4" t="s">
        <v>646</v>
      </c>
      <c r="P275" s="4" t="s">
        <v>676</v>
      </c>
      <c r="Q275" s="4" t="s">
        <v>677</v>
      </c>
      <c r="R275" s="4" t="s">
        <v>678</v>
      </c>
      <c r="S275" s="4" t="s">
        <v>248</v>
      </c>
      <c r="T275" s="4" t="s">
        <v>496</v>
      </c>
      <c r="U275" s="4">
        <v>150.0</v>
      </c>
      <c r="V275" s="4">
        <v>300.0</v>
      </c>
      <c r="W275" s="4" t="s">
        <v>465</v>
      </c>
    </row>
    <row r="276" ht="15.75" customHeight="1">
      <c r="A276" s="4">
        <v>1050.0</v>
      </c>
      <c r="B276" s="5" t="s">
        <v>226</v>
      </c>
      <c r="C276" s="4">
        <v>4.0</v>
      </c>
      <c r="D276" s="5" t="s">
        <v>524</v>
      </c>
      <c r="E276" s="4" t="s">
        <v>463</v>
      </c>
      <c r="F276" s="4">
        <v>1.0</v>
      </c>
      <c r="G276" s="4" t="s">
        <v>679</v>
      </c>
      <c r="I276" s="4" t="s">
        <v>208</v>
      </c>
      <c r="J276" s="4" t="s">
        <v>680</v>
      </c>
      <c r="O276" s="4" t="s">
        <v>681</v>
      </c>
      <c r="T276" s="4" t="s">
        <v>464</v>
      </c>
      <c r="U276" s="4">
        <v>150.0</v>
      </c>
      <c r="V276" s="4">
        <v>300.0</v>
      </c>
      <c r="W276" s="4" t="s">
        <v>465</v>
      </c>
    </row>
    <row r="277" ht="15.75" customHeight="1">
      <c r="A277" s="4">
        <v>1050.0</v>
      </c>
      <c r="B277" s="5" t="s">
        <v>226</v>
      </c>
      <c r="C277" s="4">
        <v>5.0</v>
      </c>
      <c r="D277" s="5" t="s">
        <v>462</v>
      </c>
      <c r="E277" s="4" t="s">
        <v>481</v>
      </c>
      <c r="F277" s="4">
        <v>1.0</v>
      </c>
      <c r="G277" s="4" t="s">
        <v>170</v>
      </c>
      <c r="I277" s="4" t="s">
        <v>208</v>
      </c>
      <c r="N277" s="4" t="s">
        <v>682</v>
      </c>
      <c r="O277" s="4" t="s">
        <v>683</v>
      </c>
      <c r="R277" s="4" t="s">
        <v>684</v>
      </c>
      <c r="T277" s="4" t="s">
        <v>470</v>
      </c>
      <c r="U277" s="4">
        <v>150.0</v>
      </c>
      <c r="V277" s="4">
        <v>300.0</v>
      </c>
      <c r="W277" s="4" t="s">
        <v>465</v>
      </c>
    </row>
    <row r="278" ht="15.75" customHeight="1">
      <c r="A278" s="4">
        <v>1050.0</v>
      </c>
      <c r="B278" s="5" t="s">
        <v>226</v>
      </c>
      <c r="C278" s="4">
        <v>6.0</v>
      </c>
      <c r="D278" s="5" t="s">
        <v>462</v>
      </c>
      <c r="E278" s="4" t="s">
        <v>481</v>
      </c>
      <c r="F278" s="4">
        <v>1.0</v>
      </c>
      <c r="G278" s="4" t="s">
        <v>170</v>
      </c>
      <c r="I278" s="4" t="s">
        <v>208</v>
      </c>
      <c r="N278" s="4" t="s">
        <v>685</v>
      </c>
      <c r="T278" s="4" t="s">
        <v>464</v>
      </c>
      <c r="U278" s="4">
        <v>150.0</v>
      </c>
      <c r="V278" s="4">
        <v>300.0</v>
      </c>
      <c r="W278" s="4" t="s">
        <v>465</v>
      </c>
    </row>
    <row r="279" ht="15.75" customHeight="1">
      <c r="A279" s="4">
        <v>1051.0</v>
      </c>
      <c r="B279" s="4" t="s">
        <v>227</v>
      </c>
      <c r="C279" s="4">
        <v>1.0</v>
      </c>
      <c r="D279" s="5" t="s">
        <v>480</v>
      </c>
      <c r="E279" s="4" t="s">
        <v>474</v>
      </c>
      <c r="F279" s="4">
        <v>1.0</v>
      </c>
      <c r="I279" s="4" t="s">
        <v>208</v>
      </c>
      <c r="M279" s="4" t="s">
        <v>686</v>
      </c>
      <c r="N279" s="4" t="s">
        <v>687</v>
      </c>
      <c r="P279" s="4" t="s">
        <v>688</v>
      </c>
      <c r="R279" s="4" t="s">
        <v>689</v>
      </c>
      <c r="S279" s="4" t="s">
        <v>690</v>
      </c>
      <c r="T279" s="4" t="s">
        <v>496</v>
      </c>
      <c r="U279" s="4">
        <v>-350.0</v>
      </c>
      <c r="V279" s="4">
        <v>-250.0</v>
      </c>
      <c r="W279" s="6"/>
    </row>
    <row r="280" ht="15.75" customHeight="1">
      <c r="A280" s="4">
        <v>1052.0</v>
      </c>
      <c r="B280" s="4" t="s">
        <v>173</v>
      </c>
      <c r="C280" s="4">
        <v>1.0</v>
      </c>
      <c r="D280" s="4" t="s">
        <v>660</v>
      </c>
      <c r="E280" s="4" t="s">
        <v>463</v>
      </c>
      <c r="F280" s="4">
        <v>1.0</v>
      </c>
      <c r="H280" s="4"/>
      <c r="I280" s="4" t="s">
        <v>170</v>
      </c>
      <c r="R280" s="4" t="s">
        <v>469</v>
      </c>
      <c r="T280" s="4" t="s">
        <v>464</v>
      </c>
      <c r="U280" s="4">
        <v>-3500.0</v>
      </c>
      <c r="V280" s="4">
        <v>-3000.0</v>
      </c>
      <c r="W280" s="4" t="s">
        <v>465</v>
      </c>
    </row>
    <row r="281" ht="15.75" customHeight="1">
      <c r="A281" s="4">
        <v>1052.0</v>
      </c>
      <c r="B281" s="4" t="s">
        <v>173</v>
      </c>
      <c r="C281" s="4">
        <v>2.0</v>
      </c>
      <c r="D281" s="4" t="s">
        <v>660</v>
      </c>
      <c r="E281" s="4" t="s">
        <v>463</v>
      </c>
      <c r="F281" s="4">
        <v>1.0</v>
      </c>
      <c r="I281" s="4" t="s">
        <v>208</v>
      </c>
      <c r="K281" s="4" t="s">
        <v>691</v>
      </c>
      <c r="R281" s="4" t="s">
        <v>469</v>
      </c>
      <c r="T281" s="4" t="s">
        <v>470</v>
      </c>
      <c r="U281" s="4">
        <v>-3500.0</v>
      </c>
      <c r="V281" s="4">
        <v>-3000.0</v>
      </c>
      <c r="W281" s="4" t="s">
        <v>465</v>
      </c>
    </row>
    <row r="282" ht="15.75" customHeight="1">
      <c r="A282" s="4">
        <v>1052.0</v>
      </c>
      <c r="B282" s="4" t="s">
        <v>173</v>
      </c>
      <c r="C282" s="4">
        <v>3.0</v>
      </c>
      <c r="D282" s="4" t="s">
        <v>660</v>
      </c>
      <c r="E282" s="4" t="s">
        <v>463</v>
      </c>
      <c r="F282" s="4">
        <v>1.0</v>
      </c>
      <c r="I282" s="4" t="s">
        <v>170</v>
      </c>
      <c r="R282" s="4" t="s">
        <v>469</v>
      </c>
      <c r="T282" s="4" t="s">
        <v>464</v>
      </c>
      <c r="U282" s="4">
        <v>-3500.0</v>
      </c>
      <c r="V282" s="4">
        <v>-3000.0</v>
      </c>
      <c r="W282" s="4" t="s">
        <v>465</v>
      </c>
    </row>
    <row r="283" ht="15.75" customHeight="1">
      <c r="A283" s="4">
        <v>1052.0</v>
      </c>
      <c r="B283" s="4" t="s">
        <v>173</v>
      </c>
      <c r="C283" s="4">
        <v>4.0</v>
      </c>
      <c r="D283" s="5" t="s">
        <v>462</v>
      </c>
      <c r="E283" s="4" t="s">
        <v>481</v>
      </c>
      <c r="F283" s="4">
        <v>1.0</v>
      </c>
      <c r="I283" s="4" t="s">
        <v>208</v>
      </c>
      <c r="K283" s="4" t="s">
        <v>692</v>
      </c>
      <c r="R283" s="4" t="s">
        <v>469</v>
      </c>
      <c r="T283" s="4" t="s">
        <v>470</v>
      </c>
      <c r="U283" s="4">
        <v>-3500.0</v>
      </c>
      <c r="V283" s="4">
        <v>-3000.0</v>
      </c>
      <c r="W283" s="4" t="s">
        <v>465</v>
      </c>
    </row>
    <row r="284" ht="15.75" customHeight="1">
      <c r="A284" s="4">
        <v>1052.0</v>
      </c>
      <c r="B284" s="4" t="s">
        <v>173</v>
      </c>
      <c r="C284" s="4">
        <v>5.0</v>
      </c>
      <c r="D284" s="5" t="s">
        <v>462</v>
      </c>
      <c r="E284" s="4" t="s">
        <v>463</v>
      </c>
      <c r="F284" s="4">
        <v>1.0</v>
      </c>
      <c r="I284" s="4" t="s">
        <v>170</v>
      </c>
      <c r="R284" s="4" t="s">
        <v>469</v>
      </c>
      <c r="T284" s="4" t="s">
        <v>464</v>
      </c>
      <c r="U284" s="4">
        <v>-3500.0</v>
      </c>
      <c r="V284" s="4">
        <v>-3000.0</v>
      </c>
      <c r="W284" s="4" t="s">
        <v>465</v>
      </c>
    </row>
    <row r="285" ht="15.75" customHeight="1">
      <c r="A285" s="4">
        <v>1052.0</v>
      </c>
      <c r="B285" s="4" t="s">
        <v>173</v>
      </c>
      <c r="C285" s="4">
        <v>6.0</v>
      </c>
      <c r="D285" s="4" t="s">
        <v>660</v>
      </c>
      <c r="E285" s="4" t="s">
        <v>463</v>
      </c>
      <c r="F285" s="4">
        <v>1.0</v>
      </c>
      <c r="I285" s="4" t="s">
        <v>170</v>
      </c>
      <c r="R285" s="4" t="s">
        <v>469</v>
      </c>
      <c r="T285" s="4" t="s">
        <v>464</v>
      </c>
      <c r="U285" s="4">
        <v>-3500.0</v>
      </c>
      <c r="V285" s="4">
        <v>-3000.0</v>
      </c>
      <c r="W285" s="4" t="s">
        <v>465</v>
      </c>
    </row>
    <row r="286" ht="15.75" customHeight="1">
      <c r="A286" s="4">
        <v>1053.0</v>
      </c>
      <c r="B286" s="5" t="s">
        <v>196</v>
      </c>
      <c r="C286" s="4">
        <v>1.0</v>
      </c>
      <c r="D286" s="5" t="s">
        <v>693</v>
      </c>
      <c r="E286" s="4" t="s">
        <v>463</v>
      </c>
      <c r="F286" s="4">
        <v>1.0</v>
      </c>
      <c r="I286" s="4" t="s">
        <v>170</v>
      </c>
      <c r="R286" s="4" t="s">
        <v>469</v>
      </c>
      <c r="T286" s="4" t="s">
        <v>464</v>
      </c>
      <c r="U286" s="4">
        <v>-3500.0</v>
      </c>
      <c r="V286" s="4">
        <v>-2700.0</v>
      </c>
      <c r="W286" s="4" t="s">
        <v>465</v>
      </c>
    </row>
    <row r="287" ht="15.75" customHeight="1">
      <c r="A287" s="4">
        <v>1053.0</v>
      </c>
      <c r="B287" s="5" t="s">
        <v>196</v>
      </c>
      <c r="C287" s="4">
        <v>2.0</v>
      </c>
      <c r="D287" s="5" t="s">
        <v>462</v>
      </c>
      <c r="E287" s="4" t="s">
        <v>481</v>
      </c>
      <c r="F287" s="4">
        <v>1.0</v>
      </c>
      <c r="I287" s="4" t="s">
        <v>170</v>
      </c>
      <c r="R287" s="4" t="s">
        <v>469</v>
      </c>
      <c r="T287" s="4" t="s">
        <v>464</v>
      </c>
      <c r="U287" s="4">
        <v>-3500.0</v>
      </c>
      <c r="V287" s="4">
        <v>-2700.0</v>
      </c>
      <c r="W287" s="4" t="s">
        <v>465</v>
      </c>
    </row>
    <row r="288" ht="15.75" customHeight="1">
      <c r="A288" s="4">
        <v>1053.0</v>
      </c>
      <c r="B288" s="5" t="s">
        <v>196</v>
      </c>
      <c r="C288" s="4">
        <v>3.0</v>
      </c>
      <c r="D288" s="5" t="s">
        <v>462</v>
      </c>
      <c r="E288" s="4" t="s">
        <v>481</v>
      </c>
      <c r="F288" s="4">
        <v>1.0</v>
      </c>
      <c r="I288" s="4" t="s">
        <v>170</v>
      </c>
      <c r="R288" s="4" t="s">
        <v>469</v>
      </c>
      <c r="T288" s="4" t="s">
        <v>464</v>
      </c>
      <c r="U288" s="4">
        <v>-3500.0</v>
      </c>
      <c r="V288" s="4">
        <v>-2700.0</v>
      </c>
      <c r="W288" s="4" t="s">
        <v>465</v>
      </c>
    </row>
    <row r="289" ht="15.75" customHeight="1">
      <c r="A289" s="4">
        <v>1054.0</v>
      </c>
      <c r="B289" s="4" t="s">
        <v>228</v>
      </c>
      <c r="C289" s="4">
        <v>1.0</v>
      </c>
      <c r="D289" s="5" t="s">
        <v>462</v>
      </c>
      <c r="E289" s="4" t="s">
        <v>463</v>
      </c>
      <c r="F289" s="4">
        <v>1.0</v>
      </c>
      <c r="I289" s="4" t="s">
        <v>208</v>
      </c>
      <c r="R289" s="4" t="s">
        <v>694</v>
      </c>
      <c r="T289" s="4" t="s">
        <v>470</v>
      </c>
      <c r="U289" s="4">
        <v>-2000.0</v>
      </c>
      <c r="V289" s="4">
        <v>-1600.0</v>
      </c>
      <c r="W289" s="4" t="s">
        <v>498</v>
      </c>
    </row>
    <row r="290" ht="15.75" customHeight="1">
      <c r="A290" s="4">
        <v>1054.0</v>
      </c>
      <c r="B290" s="4" t="s">
        <v>228</v>
      </c>
      <c r="C290" s="4">
        <v>2.0</v>
      </c>
      <c r="D290" s="5" t="s">
        <v>462</v>
      </c>
      <c r="E290" s="4" t="s">
        <v>28</v>
      </c>
      <c r="I290" s="4" t="s">
        <v>170</v>
      </c>
      <c r="T290" s="4" t="s">
        <v>464</v>
      </c>
      <c r="U290" s="4">
        <v>-2000.0</v>
      </c>
      <c r="V290" s="4">
        <v>-1600.0</v>
      </c>
      <c r="W290" s="4" t="s">
        <v>465</v>
      </c>
    </row>
    <row r="291" ht="15.75" customHeight="1">
      <c r="A291" s="4">
        <v>1054.0</v>
      </c>
      <c r="B291" s="4" t="s">
        <v>228</v>
      </c>
      <c r="C291" s="4">
        <v>3.0</v>
      </c>
      <c r="D291" s="5" t="s">
        <v>695</v>
      </c>
      <c r="E291" s="4" t="s">
        <v>481</v>
      </c>
      <c r="F291" s="4">
        <v>1.0</v>
      </c>
      <c r="I291" s="4" t="s">
        <v>208</v>
      </c>
      <c r="L291" s="4" t="s">
        <v>623</v>
      </c>
      <c r="N291" s="4" t="s">
        <v>696</v>
      </c>
      <c r="P291" s="4" t="s">
        <v>697</v>
      </c>
      <c r="T291" s="4" t="s">
        <v>470</v>
      </c>
      <c r="U291" s="4">
        <v>-400.0</v>
      </c>
      <c r="V291" s="4">
        <v>-300.0</v>
      </c>
      <c r="W291" s="4" t="s">
        <v>498</v>
      </c>
    </row>
    <row r="292" ht="15.75" customHeight="1">
      <c r="A292" s="4">
        <v>1054.0</v>
      </c>
      <c r="B292" s="4" t="s">
        <v>228</v>
      </c>
      <c r="C292" s="4">
        <v>4.0</v>
      </c>
      <c r="D292" s="5" t="s">
        <v>462</v>
      </c>
      <c r="E292" s="4" t="s">
        <v>463</v>
      </c>
      <c r="F292" s="4">
        <v>1.0</v>
      </c>
      <c r="I292" s="4" t="s">
        <v>208</v>
      </c>
      <c r="L292" s="4" t="s">
        <v>698</v>
      </c>
      <c r="P292" s="4" t="s">
        <v>699</v>
      </c>
      <c r="T292" s="4" t="s">
        <v>470</v>
      </c>
      <c r="U292" s="4">
        <v>-2000.0</v>
      </c>
      <c r="V292" s="4">
        <v>-1800.0</v>
      </c>
      <c r="W292" s="4" t="s">
        <v>498</v>
      </c>
    </row>
    <row r="293" ht="15.75" customHeight="1">
      <c r="A293" s="4">
        <v>1054.0</v>
      </c>
      <c r="B293" s="4" t="s">
        <v>228</v>
      </c>
      <c r="C293" s="4">
        <v>5.0</v>
      </c>
      <c r="D293" s="5" t="s">
        <v>462</v>
      </c>
      <c r="E293" s="4" t="s">
        <v>463</v>
      </c>
      <c r="F293" s="4">
        <v>1.0</v>
      </c>
      <c r="I293" s="4" t="s">
        <v>170</v>
      </c>
      <c r="R293" s="4" t="s">
        <v>469</v>
      </c>
      <c r="T293" s="4" t="s">
        <v>464</v>
      </c>
      <c r="U293" s="4">
        <v>-3000.0</v>
      </c>
      <c r="V293" s="4">
        <v>-2000.0</v>
      </c>
      <c r="W293" s="4" t="s">
        <v>465</v>
      </c>
    </row>
    <row r="294" ht="15.75" customHeight="1">
      <c r="A294" s="4">
        <v>1054.0</v>
      </c>
      <c r="B294" s="4" t="s">
        <v>228</v>
      </c>
      <c r="C294" s="4">
        <v>6.0</v>
      </c>
      <c r="D294" s="5" t="s">
        <v>462</v>
      </c>
      <c r="E294" s="4" t="s">
        <v>463</v>
      </c>
      <c r="F294" s="4">
        <v>1.0</v>
      </c>
      <c r="I294" s="4" t="s">
        <v>170</v>
      </c>
      <c r="R294" s="4" t="s">
        <v>469</v>
      </c>
      <c r="T294" s="4" t="s">
        <v>464</v>
      </c>
      <c r="U294" s="4">
        <v>-3000.0</v>
      </c>
      <c r="V294" s="4">
        <v>-2000.0</v>
      </c>
      <c r="W294" s="4" t="s">
        <v>465</v>
      </c>
    </row>
    <row r="295" ht="15.75" customHeight="1">
      <c r="A295" s="4">
        <v>1054.0</v>
      </c>
      <c r="B295" s="4" t="s">
        <v>228</v>
      </c>
      <c r="C295" s="4">
        <v>7.0</v>
      </c>
      <c r="D295" s="5" t="s">
        <v>462</v>
      </c>
      <c r="E295" s="4" t="s">
        <v>463</v>
      </c>
      <c r="F295" s="4">
        <v>1.0</v>
      </c>
      <c r="I295" s="4" t="s">
        <v>170</v>
      </c>
      <c r="R295" s="4" t="s">
        <v>469</v>
      </c>
      <c r="T295" s="4" t="s">
        <v>464</v>
      </c>
      <c r="U295" s="4">
        <v>-3000.0</v>
      </c>
      <c r="V295" s="4">
        <v>-2000.0</v>
      </c>
      <c r="W295" s="4" t="s">
        <v>465</v>
      </c>
    </row>
    <row r="296" ht="15.75" customHeight="1">
      <c r="A296" s="4">
        <v>1054.0</v>
      </c>
      <c r="B296" s="4" t="s">
        <v>228</v>
      </c>
      <c r="C296" s="4">
        <v>8.0</v>
      </c>
      <c r="D296" s="5" t="s">
        <v>462</v>
      </c>
      <c r="E296" s="4" t="s">
        <v>463</v>
      </c>
      <c r="F296" s="4">
        <v>1.0</v>
      </c>
      <c r="I296" s="4" t="s">
        <v>170</v>
      </c>
      <c r="R296" s="4" t="s">
        <v>469</v>
      </c>
      <c r="T296" s="4" t="s">
        <v>464</v>
      </c>
      <c r="U296" s="4">
        <v>-3000.0</v>
      </c>
      <c r="V296" s="4">
        <v>-2000.0</v>
      </c>
      <c r="W296" s="4" t="s">
        <v>465</v>
      </c>
    </row>
    <row r="297" ht="15.75" customHeight="1">
      <c r="A297" s="4">
        <v>1054.0</v>
      </c>
      <c r="B297" s="4" t="s">
        <v>228</v>
      </c>
      <c r="C297" s="4">
        <v>9.0</v>
      </c>
      <c r="D297" s="5" t="s">
        <v>462</v>
      </c>
      <c r="E297" s="4" t="s">
        <v>463</v>
      </c>
      <c r="F297" s="4">
        <v>1.0</v>
      </c>
      <c r="I297" s="4" t="s">
        <v>170</v>
      </c>
      <c r="R297" s="4" t="s">
        <v>469</v>
      </c>
      <c r="T297" s="4" t="s">
        <v>464</v>
      </c>
      <c r="U297" s="4">
        <v>-3000.0</v>
      </c>
      <c r="V297" s="4">
        <v>-2000.0</v>
      </c>
      <c r="W297" s="4" t="s">
        <v>465</v>
      </c>
    </row>
    <row r="298" ht="15.75" customHeight="1">
      <c r="A298" s="4">
        <v>1054.0</v>
      </c>
      <c r="B298" s="4" t="s">
        <v>228</v>
      </c>
      <c r="C298" s="4">
        <v>10.0</v>
      </c>
      <c r="D298" s="5" t="s">
        <v>700</v>
      </c>
      <c r="E298" s="4" t="s">
        <v>481</v>
      </c>
      <c r="F298" s="4">
        <v>1.0</v>
      </c>
      <c r="I298" s="4" t="s">
        <v>208</v>
      </c>
      <c r="K298" s="4" t="s">
        <v>701</v>
      </c>
      <c r="R298" s="4" t="s">
        <v>469</v>
      </c>
      <c r="T298" s="4" t="s">
        <v>470</v>
      </c>
      <c r="U298" s="4">
        <v>-3000.0</v>
      </c>
      <c r="V298" s="4">
        <v>-2000.0</v>
      </c>
      <c r="W298" s="4" t="s">
        <v>465</v>
      </c>
    </row>
    <row r="299" ht="15.75" customHeight="1">
      <c r="A299" s="4">
        <v>1054.0</v>
      </c>
      <c r="B299" s="4" t="s">
        <v>228</v>
      </c>
      <c r="C299" s="4">
        <v>10.0</v>
      </c>
      <c r="D299" s="5" t="s">
        <v>700</v>
      </c>
      <c r="E299" s="4" t="s">
        <v>481</v>
      </c>
      <c r="F299" s="4">
        <v>2.0</v>
      </c>
      <c r="I299" s="4" t="s">
        <v>208</v>
      </c>
      <c r="K299" s="4" t="s">
        <v>702</v>
      </c>
      <c r="R299" s="4" t="s">
        <v>469</v>
      </c>
      <c r="T299" s="4" t="s">
        <v>470</v>
      </c>
      <c r="U299" s="4">
        <v>-3000.0</v>
      </c>
      <c r="V299" s="4">
        <v>-2000.0</v>
      </c>
      <c r="W299" s="4" t="s">
        <v>465</v>
      </c>
    </row>
    <row r="300" ht="15.75" customHeight="1">
      <c r="A300" s="4">
        <v>1054.0</v>
      </c>
      <c r="B300" s="4" t="s">
        <v>228</v>
      </c>
      <c r="C300" s="4">
        <v>10.0</v>
      </c>
      <c r="D300" s="5" t="s">
        <v>700</v>
      </c>
      <c r="E300" s="4" t="s">
        <v>481</v>
      </c>
      <c r="F300" s="4">
        <v>3.0</v>
      </c>
      <c r="I300" s="4" t="s">
        <v>170</v>
      </c>
      <c r="R300" s="4" t="s">
        <v>469</v>
      </c>
      <c r="T300" s="4" t="s">
        <v>470</v>
      </c>
      <c r="U300" s="4">
        <v>-3000.0</v>
      </c>
      <c r="V300" s="4">
        <v>-2000.0</v>
      </c>
      <c r="W300" s="4" t="s">
        <v>465</v>
      </c>
    </row>
    <row r="301" ht="15.75" customHeight="1">
      <c r="A301" s="4">
        <v>1055.0</v>
      </c>
      <c r="B301" s="4" t="s">
        <v>229</v>
      </c>
      <c r="C301" s="4">
        <v>1.0</v>
      </c>
      <c r="D301" s="5" t="s">
        <v>462</v>
      </c>
      <c r="E301" s="4" t="s">
        <v>463</v>
      </c>
      <c r="F301" s="4">
        <v>1.0</v>
      </c>
      <c r="I301" s="4" t="s">
        <v>170</v>
      </c>
      <c r="T301" s="4" t="s">
        <v>464</v>
      </c>
      <c r="U301" s="4">
        <v>400.0</v>
      </c>
      <c r="V301" s="4">
        <v>1400.0</v>
      </c>
      <c r="W301" s="4" t="s">
        <v>465</v>
      </c>
    </row>
    <row r="302" ht="15.75" customHeight="1">
      <c r="A302" s="4">
        <v>1055.0</v>
      </c>
      <c r="B302" s="4" t="s">
        <v>229</v>
      </c>
      <c r="C302" s="4">
        <v>2.0</v>
      </c>
      <c r="D302" s="5" t="s">
        <v>462</v>
      </c>
      <c r="E302" s="4" t="s">
        <v>463</v>
      </c>
      <c r="F302" s="4">
        <v>1.0</v>
      </c>
      <c r="I302" s="4" t="s">
        <v>170</v>
      </c>
      <c r="T302" s="4" t="s">
        <v>464</v>
      </c>
      <c r="U302" s="4">
        <v>400.0</v>
      </c>
      <c r="V302" s="4">
        <v>1400.0</v>
      </c>
      <c r="W302" s="4" t="s">
        <v>465</v>
      </c>
    </row>
    <row r="303" ht="15.75" customHeight="1">
      <c r="A303" s="4">
        <v>1055.0</v>
      </c>
      <c r="B303" s="4" t="s">
        <v>229</v>
      </c>
      <c r="C303" s="4">
        <v>3.0</v>
      </c>
      <c r="D303" s="5" t="s">
        <v>462</v>
      </c>
      <c r="E303" s="4" t="s">
        <v>463</v>
      </c>
      <c r="F303" s="4">
        <v>1.0</v>
      </c>
      <c r="I303" s="4" t="s">
        <v>170</v>
      </c>
      <c r="T303" s="4" t="s">
        <v>464</v>
      </c>
      <c r="U303" s="4">
        <v>400.0</v>
      </c>
      <c r="V303" s="4">
        <v>1400.0</v>
      </c>
      <c r="W303" s="4" t="s">
        <v>465</v>
      </c>
    </row>
    <row r="304" ht="15.75" customHeight="1">
      <c r="A304" s="4">
        <v>1055.0</v>
      </c>
      <c r="B304" s="4" t="s">
        <v>229</v>
      </c>
      <c r="C304" s="4">
        <v>4.0</v>
      </c>
      <c r="D304" s="5" t="s">
        <v>462</v>
      </c>
      <c r="E304" s="4" t="s">
        <v>463</v>
      </c>
      <c r="F304" s="4">
        <v>1.0</v>
      </c>
      <c r="I304" s="4" t="s">
        <v>170</v>
      </c>
      <c r="T304" s="4" t="s">
        <v>464</v>
      </c>
      <c r="U304" s="4">
        <v>400.0</v>
      </c>
      <c r="V304" s="4">
        <v>1400.0</v>
      </c>
      <c r="W304" s="4" t="s">
        <v>465</v>
      </c>
    </row>
    <row r="305" ht="15.75" customHeight="1">
      <c r="A305" s="4">
        <v>1055.0</v>
      </c>
      <c r="B305" s="4" t="s">
        <v>229</v>
      </c>
      <c r="C305" s="4">
        <v>5.0</v>
      </c>
      <c r="D305" s="5" t="s">
        <v>462</v>
      </c>
      <c r="E305" s="4" t="s">
        <v>463</v>
      </c>
      <c r="F305" s="4">
        <v>1.0</v>
      </c>
      <c r="I305" s="4" t="s">
        <v>170</v>
      </c>
      <c r="T305" s="4" t="s">
        <v>464</v>
      </c>
      <c r="U305" s="4">
        <v>400.0</v>
      </c>
      <c r="V305" s="4">
        <v>1400.0</v>
      </c>
      <c r="W305" s="4" t="s">
        <v>465</v>
      </c>
    </row>
    <row r="306" ht="15.75" customHeight="1">
      <c r="A306" s="4">
        <v>1055.0</v>
      </c>
      <c r="B306" s="4" t="s">
        <v>229</v>
      </c>
      <c r="C306" s="4">
        <v>6.0</v>
      </c>
      <c r="D306" s="5" t="s">
        <v>462</v>
      </c>
      <c r="E306" s="4" t="s">
        <v>463</v>
      </c>
      <c r="F306" s="4">
        <v>1.0</v>
      </c>
      <c r="I306" s="4" t="s">
        <v>170</v>
      </c>
      <c r="T306" s="4" t="s">
        <v>464</v>
      </c>
      <c r="U306" s="4">
        <v>400.0</v>
      </c>
      <c r="V306" s="4">
        <v>1400.0</v>
      </c>
      <c r="W306" s="4" t="s">
        <v>465</v>
      </c>
    </row>
    <row r="307" ht="15.75" customHeight="1">
      <c r="A307" s="4">
        <v>1055.0</v>
      </c>
      <c r="B307" s="4" t="s">
        <v>229</v>
      </c>
      <c r="C307" s="4">
        <v>7.0</v>
      </c>
      <c r="D307" s="5" t="s">
        <v>462</v>
      </c>
      <c r="E307" s="4" t="s">
        <v>463</v>
      </c>
      <c r="F307" s="4">
        <v>1.0</v>
      </c>
      <c r="I307" s="4" t="s">
        <v>170</v>
      </c>
      <c r="T307" s="4" t="s">
        <v>464</v>
      </c>
      <c r="U307" s="4">
        <v>400.0</v>
      </c>
      <c r="V307" s="4">
        <v>1400.0</v>
      </c>
      <c r="W307" s="4" t="s">
        <v>465</v>
      </c>
    </row>
    <row r="308" ht="15.75" customHeight="1">
      <c r="A308" s="4">
        <v>1055.0</v>
      </c>
      <c r="B308" s="4" t="s">
        <v>229</v>
      </c>
      <c r="C308" s="4">
        <v>8.0</v>
      </c>
      <c r="D308" s="5" t="s">
        <v>462</v>
      </c>
      <c r="E308" s="4" t="s">
        <v>463</v>
      </c>
      <c r="F308" s="4">
        <v>1.0</v>
      </c>
      <c r="I308" s="4" t="s">
        <v>170</v>
      </c>
      <c r="T308" s="4" t="s">
        <v>464</v>
      </c>
      <c r="U308" s="4">
        <v>400.0</v>
      </c>
      <c r="V308" s="4">
        <v>1400.0</v>
      </c>
      <c r="W308" s="4" t="s">
        <v>465</v>
      </c>
    </row>
    <row r="309" ht="15.75" customHeight="1">
      <c r="A309" s="4">
        <v>1055.0</v>
      </c>
      <c r="B309" s="4" t="s">
        <v>229</v>
      </c>
      <c r="C309" s="4">
        <v>9.0</v>
      </c>
      <c r="D309" s="5" t="s">
        <v>462</v>
      </c>
      <c r="E309" s="4" t="s">
        <v>463</v>
      </c>
      <c r="F309" s="4">
        <v>1.0</v>
      </c>
      <c r="I309" s="4" t="s">
        <v>170</v>
      </c>
      <c r="T309" s="4" t="s">
        <v>464</v>
      </c>
      <c r="U309" s="4">
        <v>400.0</v>
      </c>
      <c r="V309" s="4">
        <v>1400.0</v>
      </c>
      <c r="W309" s="4" t="s">
        <v>465</v>
      </c>
    </row>
    <row r="310" ht="15.75" customHeight="1">
      <c r="A310" s="4">
        <v>1055.0</v>
      </c>
      <c r="B310" s="4" t="s">
        <v>229</v>
      </c>
      <c r="C310" s="4">
        <v>10.0</v>
      </c>
      <c r="D310" s="5" t="s">
        <v>462</v>
      </c>
      <c r="E310" s="4" t="s">
        <v>463</v>
      </c>
      <c r="F310" s="4">
        <v>1.0</v>
      </c>
      <c r="I310" s="4" t="s">
        <v>170</v>
      </c>
      <c r="T310" s="4" t="s">
        <v>464</v>
      </c>
      <c r="U310" s="4">
        <v>400.0</v>
      </c>
      <c r="V310" s="4">
        <v>1400.0</v>
      </c>
      <c r="W310" s="4" t="s">
        <v>465</v>
      </c>
    </row>
    <row r="311" ht="15.75" customHeight="1">
      <c r="A311" s="4">
        <v>1055.0</v>
      </c>
      <c r="B311" s="4" t="s">
        <v>229</v>
      </c>
      <c r="C311" s="4">
        <v>11.0</v>
      </c>
      <c r="D311" s="5" t="s">
        <v>462</v>
      </c>
      <c r="E311" s="4" t="s">
        <v>463</v>
      </c>
      <c r="F311" s="4">
        <v>1.0</v>
      </c>
      <c r="I311" s="4" t="s">
        <v>170</v>
      </c>
      <c r="T311" s="4" t="s">
        <v>464</v>
      </c>
      <c r="U311" s="4">
        <v>400.0</v>
      </c>
      <c r="V311" s="4">
        <v>1400.0</v>
      </c>
      <c r="W311" s="4" t="s">
        <v>465</v>
      </c>
    </row>
    <row r="312" ht="15.75" customHeight="1">
      <c r="A312" s="4">
        <v>1055.0</v>
      </c>
      <c r="B312" s="4" t="s">
        <v>229</v>
      </c>
      <c r="C312" s="4">
        <v>12.0</v>
      </c>
      <c r="D312" s="5" t="s">
        <v>462</v>
      </c>
      <c r="E312" s="4" t="s">
        <v>463</v>
      </c>
      <c r="F312" s="4">
        <v>1.0</v>
      </c>
      <c r="I312" s="4" t="s">
        <v>170</v>
      </c>
      <c r="T312" s="4" t="s">
        <v>464</v>
      </c>
      <c r="U312" s="4">
        <v>400.0</v>
      </c>
      <c r="V312" s="4">
        <v>1400.0</v>
      </c>
      <c r="W312" s="4" t="s">
        <v>465</v>
      </c>
    </row>
    <row r="313" ht="15.75" customHeight="1">
      <c r="A313" s="4">
        <v>1055.0</v>
      </c>
      <c r="B313" s="4" t="s">
        <v>229</v>
      </c>
      <c r="C313" s="4">
        <v>13.0</v>
      </c>
      <c r="D313" s="5" t="s">
        <v>462</v>
      </c>
      <c r="E313" s="4" t="s">
        <v>463</v>
      </c>
      <c r="F313" s="4">
        <v>1.0</v>
      </c>
      <c r="I313" s="4" t="s">
        <v>170</v>
      </c>
      <c r="T313" s="4" t="s">
        <v>464</v>
      </c>
      <c r="U313" s="4">
        <v>400.0</v>
      </c>
      <c r="V313" s="4">
        <v>1400.0</v>
      </c>
      <c r="W313" s="4" t="s">
        <v>465</v>
      </c>
    </row>
    <row r="314" ht="15.75" customHeight="1">
      <c r="A314" s="4">
        <v>1055.0</v>
      </c>
      <c r="B314" s="4" t="s">
        <v>229</v>
      </c>
      <c r="C314" s="4">
        <v>14.0</v>
      </c>
      <c r="D314" s="5" t="s">
        <v>462</v>
      </c>
      <c r="E314" s="4" t="s">
        <v>463</v>
      </c>
      <c r="F314" s="4">
        <v>1.0</v>
      </c>
      <c r="I314" s="4" t="s">
        <v>170</v>
      </c>
      <c r="T314" s="4" t="s">
        <v>464</v>
      </c>
      <c r="U314" s="4">
        <v>-3000.0</v>
      </c>
      <c r="V314" s="4">
        <v>-2000.0</v>
      </c>
      <c r="W314" s="4" t="s">
        <v>465</v>
      </c>
    </row>
    <row r="315" ht="15.75" customHeight="1">
      <c r="A315" s="4">
        <v>1055.0</v>
      </c>
      <c r="B315" s="4" t="s">
        <v>229</v>
      </c>
      <c r="C315" s="4">
        <v>15.0</v>
      </c>
      <c r="D315" s="5" t="s">
        <v>462</v>
      </c>
      <c r="E315" s="4" t="s">
        <v>463</v>
      </c>
      <c r="F315" s="4">
        <v>1.0</v>
      </c>
      <c r="I315" s="4" t="s">
        <v>170</v>
      </c>
      <c r="T315" s="4" t="s">
        <v>464</v>
      </c>
      <c r="U315" s="4">
        <v>400.0</v>
      </c>
      <c r="V315" s="4">
        <v>1400.0</v>
      </c>
      <c r="W315" s="4" t="s">
        <v>465</v>
      </c>
    </row>
    <row r="316" ht="15.75" customHeight="1">
      <c r="A316" s="4">
        <v>1055.0</v>
      </c>
      <c r="B316" s="4" t="s">
        <v>229</v>
      </c>
      <c r="C316" s="4">
        <v>16.0</v>
      </c>
      <c r="D316" s="5" t="s">
        <v>462</v>
      </c>
      <c r="E316" s="4" t="s">
        <v>463</v>
      </c>
      <c r="F316" s="4">
        <v>1.0</v>
      </c>
      <c r="I316" s="4" t="s">
        <v>170</v>
      </c>
      <c r="T316" s="4" t="s">
        <v>464</v>
      </c>
      <c r="U316" s="4">
        <v>400.0</v>
      </c>
      <c r="V316" s="4">
        <v>1400.0</v>
      </c>
      <c r="W316" s="4" t="s">
        <v>465</v>
      </c>
    </row>
    <row r="317" ht="15.75" customHeight="1">
      <c r="A317" s="4">
        <v>1055.0</v>
      </c>
      <c r="B317" s="4" t="s">
        <v>229</v>
      </c>
      <c r="C317" s="4">
        <v>17.0</v>
      </c>
      <c r="D317" s="5" t="s">
        <v>462</v>
      </c>
      <c r="E317" s="4" t="s">
        <v>463</v>
      </c>
      <c r="F317" s="4">
        <v>1.0</v>
      </c>
      <c r="I317" s="4" t="s">
        <v>170</v>
      </c>
      <c r="T317" s="4" t="s">
        <v>464</v>
      </c>
      <c r="U317" s="4">
        <v>400.0</v>
      </c>
      <c r="V317" s="4">
        <v>1400.0</v>
      </c>
      <c r="W317" s="4" t="s">
        <v>465</v>
      </c>
    </row>
    <row r="318" ht="15.75" customHeight="1">
      <c r="A318" s="4">
        <v>1055.0</v>
      </c>
      <c r="B318" s="4" t="s">
        <v>229</v>
      </c>
      <c r="C318" s="4">
        <v>18.0</v>
      </c>
      <c r="D318" s="5" t="s">
        <v>462</v>
      </c>
      <c r="E318" s="4" t="s">
        <v>463</v>
      </c>
      <c r="F318" s="4">
        <v>1.0</v>
      </c>
      <c r="I318" s="4" t="s">
        <v>170</v>
      </c>
      <c r="T318" s="4" t="s">
        <v>464</v>
      </c>
      <c r="U318" s="4">
        <v>400.0</v>
      </c>
      <c r="V318" s="4">
        <v>1400.0</v>
      </c>
      <c r="W318" s="4" t="s">
        <v>465</v>
      </c>
    </row>
    <row r="319" ht="15.75" customHeight="1">
      <c r="A319" s="4">
        <v>1055.0</v>
      </c>
      <c r="B319" s="4" t="s">
        <v>229</v>
      </c>
      <c r="C319" s="4">
        <v>19.0</v>
      </c>
      <c r="D319" s="5" t="s">
        <v>462</v>
      </c>
      <c r="E319" s="4" t="s">
        <v>463</v>
      </c>
      <c r="F319" s="4">
        <v>1.0</v>
      </c>
      <c r="I319" s="4" t="s">
        <v>170</v>
      </c>
      <c r="T319" s="4" t="s">
        <v>464</v>
      </c>
      <c r="U319" s="4">
        <v>400.0</v>
      </c>
      <c r="V319" s="4">
        <v>1400.0</v>
      </c>
      <c r="W319" s="4" t="s">
        <v>465</v>
      </c>
    </row>
    <row r="320" ht="15.75" customHeight="1">
      <c r="A320" s="4">
        <v>1055.0</v>
      </c>
      <c r="B320" s="4" t="s">
        <v>229</v>
      </c>
      <c r="C320" s="4">
        <v>20.0</v>
      </c>
      <c r="D320" s="5" t="s">
        <v>462</v>
      </c>
      <c r="E320" s="4" t="s">
        <v>463</v>
      </c>
      <c r="F320" s="4">
        <v>1.0</v>
      </c>
      <c r="I320" s="4" t="s">
        <v>170</v>
      </c>
      <c r="T320" s="4" t="s">
        <v>464</v>
      </c>
      <c r="U320" s="4">
        <v>400.0</v>
      </c>
      <c r="V320" s="4">
        <v>1400.0</v>
      </c>
      <c r="W320" s="4" t="s">
        <v>465</v>
      </c>
    </row>
    <row r="321" ht="15.75" customHeight="1">
      <c r="A321" s="4">
        <v>1055.0</v>
      </c>
      <c r="B321" s="4" t="s">
        <v>229</v>
      </c>
      <c r="C321" s="4">
        <v>21.0</v>
      </c>
      <c r="D321" s="5" t="s">
        <v>462</v>
      </c>
      <c r="E321" s="4" t="s">
        <v>463</v>
      </c>
      <c r="F321" s="4">
        <v>1.0</v>
      </c>
      <c r="I321" s="4" t="s">
        <v>170</v>
      </c>
      <c r="T321" s="4" t="s">
        <v>464</v>
      </c>
      <c r="U321" s="4">
        <v>400.0</v>
      </c>
      <c r="V321" s="4">
        <v>1400.0</v>
      </c>
      <c r="W321" s="4" t="s">
        <v>465</v>
      </c>
    </row>
    <row r="322" ht="15.75" customHeight="1">
      <c r="A322" s="4">
        <v>1055.0</v>
      </c>
      <c r="B322" s="4" t="s">
        <v>229</v>
      </c>
      <c r="C322" s="4">
        <v>22.0</v>
      </c>
      <c r="D322" s="5" t="s">
        <v>462</v>
      </c>
      <c r="E322" s="4" t="s">
        <v>463</v>
      </c>
      <c r="F322" s="4">
        <v>1.0</v>
      </c>
      <c r="I322" s="4" t="s">
        <v>170</v>
      </c>
      <c r="T322" s="4" t="s">
        <v>464</v>
      </c>
      <c r="U322" s="4">
        <v>400.0</v>
      </c>
      <c r="V322" s="4">
        <v>1400.0</v>
      </c>
      <c r="W322" s="4" t="s">
        <v>465</v>
      </c>
    </row>
    <row r="323" ht="15.75" customHeight="1">
      <c r="A323" s="4">
        <v>1055.0</v>
      </c>
      <c r="B323" s="4" t="s">
        <v>229</v>
      </c>
      <c r="C323" s="4">
        <v>23.0</v>
      </c>
      <c r="D323" s="5" t="s">
        <v>462</v>
      </c>
      <c r="E323" s="4" t="s">
        <v>463</v>
      </c>
      <c r="F323" s="4">
        <v>1.0</v>
      </c>
      <c r="I323" s="4" t="s">
        <v>170</v>
      </c>
      <c r="T323" s="4" t="s">
        <v>464</v>
      </c>
      <c r="U323" s="4">
        <v>400.0</v>
      </c>
      <c r="V323" s="4">
        <v>1400.0</v>
      </c>
      <c r="W323" s="4" t="s">
        <v>465</v>
      </c>
    </row>
    <row r="324" ht="15.75" customHeight="1">
      <c r="A324" s="4">
        <v>1055.0</v>
      </c>
      <c r="B324" s="4" t="s">
        <v>229</v>
      </c>
      <c r="C324" s="4">
        <v>24.0</v>
      </c>
      <c r="D324" s="5" t="s">
        <v>462</v>
      </c>
      <c r="E324" s="4" t="s">
        <v>463</v>
      </c>
      <c r="F324" s="4">
        <v>1.0</v>
      </c>
      <c r="H324" s="4" t="s">
        <v>703</v>
      </c>
      <c r="I324" s="4" t="s">
        <v>208</v>
      </c>
      <c r="K324" s="4" t="s">
        <v>704</v>
      </c>
      <c r="L324" s="4" t="s">
        <v>623</v>
      </c>
      <c r="M324" s="4" t="s">
        <v>705</v>
      </c>
      <c r="R324" s="4" t="s">
        <v>706</v>
      </c>
      <c r="T324" s="4" t="s">
        <v>464</v>
      </c>
      <c r="U324" s="4">
        <v>-3000.0</v>
      </c>
      <c r="V324" s="4">
        <v>-2000.0</v>
      </c>
      <c r="W324" s="4" t="s">
        <v>465</v>
      </c>
    </row>
    <row r="325" ht="15.75" customHeight="1">
      <c r="A325" s="4">
        <v>1055.0</v>
      </c>
      <c r="B325" s="4" t="s">
        <v>229</v>
      </c>
      <c r="C325" s="4">
        <v>24.0</v>
      </c>
      <c r="D325" s="5" t="s">
        <v>462</v>
      </c>
      <c r="E325" s="4" t="s">
        <v>463</v>
      </c>
      <c r="F325" s="4">
        <v>2.0</v>
      </c>
      <c r="H325" s="4" t="s">
        <v>703</v>
      </c>
      <c r="I325" s="4" t="s">
        <v>208</v>
      </c>
      <c r="R325" s="4" t="s">
        <v>707</v>
      </c>
      <c r="T325" s="4" t="s">
        <v>464</v>
      </c>
      <c r="U325" s="4">
        <v>-3000.0</v>
      </c>
      <c r="V325" s="4">
        <v>-2000.0</v>
      </c>
      <c r="W325" s="4" t="s">
        <v>465</v>
      </c>
    </row>
    <row r="326" ht="15.75" customHeight="1">
      <c r="A326" s="4">
        <v>1055.0</v>
      </c>
      <c r="B326" s="4" t="s">
        <v>229</v>
      </c>
      <c r="C326" s="4">
        <v>24.0</v>
      </c>
      <c r="D326" s="5" t="s">
        <v>462</v>
      </c>
      <c r="E326" s="4" t="s">
        <v>463</v>
      </c>
      <c r="F326" s="4">
        <v>3.0</v>
      </c>
      <c r="H326" s="4" t="s">
        <v>703</v>
      </c>
      <c r="I326" s="4" t="s">
        <v>208</v>
      </c>
      <c r="R326" s="4" t="s">
        <v>707</v>
      </c>
      <c r="T326" s="4" t="s">
        <v>464</v>
      </c>
      <c r="U326" s="4">
        <v>-3000.0</v>
      </c>
      <c r="V326" s="4">
        <v>-2000.0</v>
      </c>
      <c r="W326" s="4" t="s">
        <v>465</v>
      </c>
    </row>
    <row r="327" ht="15.75" customHeight="1">
      <c r="A327" s="4">
        <v>1055.0</v>
      </c>
      <c r="B327" s="4" t="s">
        <v>229</v>
      </c>
      <c r="C327" s="4">
        <v>24.0</v>
      </c>
      <c r="D327" s="5" t="s">
        <v>462</v>
      </c>
      <c r="E327" s="4" t="s">
        <v>463</v>
      </c>
      <c r="F327" s="4">
        <v>4.0</v>
      </c>
      <c r="H327" s="4" t="s">
        <v>703</v>
      </c>
      <c r="I327" s="4" t="s">
        <v>208</v>
      </c>
      <c r="R327" s="4" t="s">
        <v>707</v>
      </c>
      <c r="T327" s="4" t="s">
        <v>464</v>
      </c>
      <c r="U327" s="4">
        <v>-3000.0</v>
      </c>
      <c r="V327" s="4">
        <v>-2000.0</v>
      </c>
      <c r="W327" s="4" t="s">
        <v>465</v>
      </c>
    </row>
    <row r="328" ht="15.75" customHeight="1">
      <c r="A328" s="4">
        <v>1055.0</v>
      </c>
      <c r="B328" s="4" t="s">
        <v>229</v>
      </c>
      <c r="C328" s="4">
        <v>24.0</v>
      </c>
      <c r="D328" s="5" t="s">
        <v>462</v>
      </c>
      <c r="E328" s="4" t="s">
        <v>463</v>
      </c>
      <c r="F328" s="4">
        <v>5.0</v>
      </c>
      <c r="H328" s="4" t="s">
        <v>703</v>
      </c>
      <c r="I328" s="4" t="s">
        <v>208</v>
      </c>
      <c r="R328" s="4" t="s">
        <v>707</v>
      </c>
      <c r="T328" s="4" t="s">
        <v>464</v>
      </c>
      <c r="U328" s="4">
        <v>-3000.0</v>
      </c>
      <c r="V328" s="4">
        <v>-2000.0</v>
      </c>
      <c r="W328" s="4" t="s">
        <v>465</v>
      </c>
    </row>
    <row r="329" ht="15.75" customHeight="1">
      <c r="A329" s="4">
        <v>1055.0</v>
      </c>
      <c r="B329" s="4" t="s">
        <v>229</v>
      </c>
      <c r="C329" s="4">
        <v>24.0</v>
      </c>
      <c r="D329" s="5" t="s">
        <v>462</v>
      </c>
      <c r="E329" s="4" t="s">
        <v>463</v>
      </c>
      <c r="F329" s="4">
        <v>6.0</v>
      </c>
      <c r="H329" s="4" t="s">
        <v>703</v>
      </c>
      <c r="I329" s="4" t="s">
        <v>208</v>
      </c>
      <c r="R329" s="4" t="s">
        <v>707</v>
      </c>
      <c r="T329" s="4" t="s">
        <v>464</v>
      </c>
      <c r="U329" s="4">
        <v>-3000.0</v>
      </c>
      <c r="V329" s="4">
        <v>-2000.0</v>
      </c>
      <c r="W329" s="4" t="s">
        <v>465</v>
      </c>
    </row>
    <row r="330" ht="15.75" customHeight="1">
      <c r="A330" s="4">
        <v>1055.0</v>
      </c>
      <c r="B330" s="4" t="s">
        <v>229</v>
      </c>
      <c r="C330" s="4">
        <v>24.0</v>
      </c>
      <c r="D330" s="5" t="s">
        <v>462</v>
      </c>
      <c r="E330" s="4" t="s">
        <v>463</v>
      </c>
      <c r="F330" s="4">
        <v>7.0</v>
      </c>
      <c r="H330" s="4" t="s">
        <v>703</v>
      </c>
      <c r="I330" s="4" t="s">
        <v>208</v>
      </c>
      <c r="R330" s="4" t="s">
        <v>707</v>
      </c>
      <c r="T330" s="4" t="s">
        <v>464</v>
      </c>
      <c r="U330" s="4">
        <v>-3000.0</v>
      </c>
      <c r="V330" s="4">
        <v>-2000.0</v>
      </c>
      <c r="W330" s="4" t="s">
        <v>465</v>
      </c>
    </row>
    <row r="331" ht="15.75" customHeight="1">
      <c r="A331" s="4">
        <v>1055.0</v>
      </c>
      <c r="B331" s="4" t="s">
        <v>229</v>
      </c>
      <c r="C331" s="4">
        <v>25.0</v>
      </c>
      <c r="D331" s="4" t="s">
        <v>462</v>
      </c>
      <c r="E331" s="4" t="s">
        <v>463</v>
      </c>
      <c r="F331" s="4">
        <v>1.0</v>
      </c>
      <c r="I331" s="4" t="s">
        <v>170</v>
      </c>
      <c r="R331" s="4" t="s">
        <v>707</v>
      </c>
      <c r="T331" s="4" t="s">
        <v>464</v>
      </c>
      <c r="U331" s="4">
        <v>-3000.0</v>
      </c>
      <c r="V331" s="4">
        <v>-2000.0</v>
      </c>
      <c r="W331" s="4" t="s">
        <v>465</v>
      </c>
    </row>
    <row r="332" ht="15.75" customHeight="1">
      <c r="A332" s="4">
        <v>1055.0</v>
      </c>
      <c r="B332" s="4" t="s">
        <v>229</v>
      </c>
      <c r="C332" s="4">
        <v>26.0</v>
      </c>
      <c r="D332" s="4" t="s">
        <v>462</v>
      </c>
      <c r="E332" s="4" t="s">
        <v>463</v>
      </c>
      <c r="F332" s="4">
        <v>1.0</v>
      </c>
      <c r="H332" s="4" t="s">
        <v>708</v>
      </c>
      <c r="I332" s="4" t="s">
        <v>170</v>
      </c>
      <c r="R332" s="4" t="s">
        <v>707</v>
      </c>
      <c r="T332" s="4" t="s">
        <v>464</v>
      </c>
      <c r="U332" s="4">
        <v>-3000.0</v>
      </c>
      <c r="V332" s="4">
        <v>-2000.0</v>
      </c>
      <c r="W332" s="4" t="s">
        <v>465</v>
      </c>
    </row>
    <row r="333" ht="15.75" customHeight="1">
      <c r="A333" s="4">
        <v>1055.0</v>
      </c>
      <c r="B333" s="4" t="s">
        <v>229</v>
      </c>
      <c r="C333" s="4">
        <v>27.0</v>
      </c>
      <c r="D333" s="4" t="s">
        <v>462</v>
      </c>
      <c r="E333" s="4" t="s">
        <v>463</v>
      </c>
      <c r="F333" s="4">
        <v>1.0</v>
      </c>
      <c r="H333" s="4" t="s">
        <v>708</v>
      </c>
      <c r="I333" s="4" t="s">
        <v>170</v>
      </c>
      <c r="R333" s="4" t="s">
        <v>707</v>
      </c>
      <c r="T333" s="4" t="s">
        <v>464</v>
      </c>
      <c r="U333" s="4">
        <v>-3000.0</v>
      </c>
      <c r="V333" s="4">
        <v>-2000.0</v>
      </c>
      <c r="W333" s="4" t="s">
        <v>465</v>
      </c>
    </row>
    <row r="334" ht="15.75" customHeight="1">
      <c r="A334" s="4">
        <v>1055.0</v>
      </c>
      <c r="B334" s="4" t="s">
        <v>229</v>
      </c>
      <c r="C334" s="4">
        <v>28.0</v>
      </c>
      <c r="D334" s="4" t="s">
        <v>462</v>
      </c>
      <c r="E334" s="4" t="s">
        <v>463</v>
      </c>
      <c r="F334" s="4">
        <v>1.0</v>
      </c>
      <c r="I334" s="4" t="s">
        <v>170</v>
      </c>
      <c r="R334" s="4" t="s">
        <v>707</v>
      </c>
      <c r="T334" s="4" t="s">
        <v>464</v>
      </c>
      <c r="U334" s="4">
        <v>-3000.0</v>
      </c>
      <c r="V334" s="4">
        <v>-2000.0</v>
      </c>
      <c r="W334" s="4" t="s">
        <v>465</v>
      </c>
    </row>
    <row r="335" ht="15.75" customHeight="1">
      <c r="A335" s="4">
        <v>1055.0</v>
      </c>
      <c r="B335" s="4" t="s">
        <v>229</v>
      </c>
      <c r="C335" s="4">
        <v>28.0</v>
      </c>
      <c r="D335" s="4" t="s">
        <v>462</v>
      </c>
      <c r="E335" s="4" t="s">
        <v>463</v>
      </c>
      <c r="F335" s="4">
        <v>2.0</v>
      </c>
      <c r="H335" s="4" t="s">
        <v>709</v>
      </c>
      <c r="P335" s="4" t="s">
        <v>710</v>
      </c>
      <c r="Q335" s="4" t="s">
        <v>711</v>
      </c>
      <c r="R335" s="4" t="s">
        <v>707</v>
      </c>
      <c r="T335" s="4" t="s">
        <v>470</v>
      </c>
      <c r="U335" s="4">
        <v>-3000.0</v>
      </c>
      <c r="V335" s="4">
        <v>-2000.0</v>
      </c>
      <c r="W335" s="4" t="s">
        <v>465</v>
      </c>
    </row>
    <row r="336" ht="15.75" customHeight="1">
      <c r="A336" s="4">
        <v>1055.0</v>
      </c>
      <c r="B336" s="4" t="s">
        <v>229</v>
      </c>
      <c r="C336" s="4">
        <v>29.0</v>
      </c>
      <c r="D336" s="4" t="s">
        <v>462</v>
      </c>
      <c r="E336" s="4" t="s">
        <v>463</v>
      </c>
      <c r="F336" s="4">
        <v>1.0</v>
      </c>
      <c r="I336" s="4" t="s">
        <v>170</v>
      </c>
      <c r="R336" s="4" t="s">
        <v>707</v>
      </c>
      <c r="T336" s="4" t="s">
        <v>464</v>
      </c>
      <c r="U336" s="4">
        <v>-3000.0</v>
      </c>
      <c r="V336" s="4">
        <v>-2000.0</v>
      </c>
      <c r="W336" s="4" t="s">
        <v>465</v>
      </c>
    </row>
    <row r="337" ht="15.75" customHeight="1">
      <c r="A337" s="4">
        <v>1055.0</v>
      </c>
      <c r="B337" s="4" t="s">
        <v>229</v>
      </c>
      <c r="C337" s="4">
        <v>30.0</v>
      </c>
      <c r="D337" s="4" t="s">
        <v>674</v>
      </c>
      <c r="E337" s="4" t="s">
        <v>481</v>
      </c>
      <c r="F337" s="4">
        <v>1.0</v>
      </c>
      <c r="G337" s="4" t="s">
        <v>712</v>
      </c>
      <c r="H337" s="4" t="s">
        <v>577</v>
      </c>
      <c r="I337" s="4" t="s">
        <v>208</v>
      </c>
      <c r="K337" s="4" t="s">
        <v>713</v>
      </c>
      <c r="P337" s="4" t="s">
        <v>714</v>
      </c>
      <c r="Q337" s="4" t="s">
        <v>715</v>
      </c>
      <c r="R337" s="4" t="s">
        <v>707</v>
      </c>
      <c r="T337" s="4" t="s">
        <v>496</v>
      </c>
      <c r="U337" s="4">
        <v>-3000.0</v>
      </c>
      <c r="V337" s="4">
        <v>-2000.0</v>
      </c>
      <c r="W337" s="4" t="s">
        <v>465</v>
      </c>
    </row>
    <row r="338" ht="15.75" customHeight="1">
      <c r="A338" s="4">
        <v>1055.0</v>
      </c>
      <c r="B338" s="4" t="s">
        <v>229</v>
      </c>
      <c r="C338" s="4">
        <v>30.0</v>
      </c>
      <c r="D338" s="4" t="s">
        <v>674</v>
      </c>
      <c r="E338" s="4" t="s">
        <v>481</v>
      </c>
      <c r="F338" s="4">
        <v>2.0</v>
      </c>
      <c r="H338" s="4" t="s">
        <v>577</v>
      </c>
      <c r="I338" s="4" t="s">
        <v>208</v>
      </c>
      <c r="L338" s="4" t="s">
        <v>716</v>
      </c>
      <c r="Q338" s="4" t="s">
        <v>711</v>
      </c>
      <c r="R338" s="4" t="s">
        <v>707</v>
      </c>
      <c r="T338" s="4" t="s">
        <v>496</v>
      </c>
      <c r="U338" s="4">
        <v>-3000.0</v>
      </c>
      <c r="V338" s="4">
        <v>-2000.0</v>
      </c>
      <c r="W338" s="4" t="s">
        <v>465</v>
      </c>
    </row>
    <row r="339" ht="15.75" customHeight="1">
      <c r="A339" s="4">
        <v>1055.0</v>
      </c>
      <c r="B339" s="4" t="s">
        <v>229</v>
      </c>
      <c r="C339" s="4">
        <v>30.0</v>
      </c>
      <c r="D339" s="4" t="s">
        <v>674</v>
      </c>
      <c r="E339" s="4" t="s">
        <v>481</v>
      </c>
      <c r="F339" s="4">
        <v>3.0</v>
      </c>
      <c r="H339" s="4" t="s">
        <v>577</v>
      </c>
      <c r="I339" s="4" t="s">
        <v>208</v>
      </c>
      <c r="L339" s="4" t="s">
        <v>716</v>
      </c>
      <c r="P339" s="4" t="s">
        <v>717</v>
      </c>
      <c r="Q339" s="4" t="s">
        <v>718</v>
      </c>
      <c r="R339" s="4" t="s">
        <v>707</v>
      </c>
      <c r="T339" s="4" t="s">
        <v>496</v>
      </c>
      <c r="U339" s="4">
        <v>-3000.0</v>
      </c>
      <c r="V339" s="4">
        <v>-2000.0</v>
      </c>
      <c r="W339" s="4" t="s">
        <v>465</v>
      </c>
    </row>
    <row r="340" ht="15.75" customHeight="1">
      <c r="A340" s="4">
        <v>1055.0</v>
      </c>
      <c r="B340" s="4" t="s">
        <v>229</v>
      </c>
      <c r="C340" s="4">
        <v>30.0</v>
      </c>
      <c r="D340" s="4" t="s">
        <v>674</v>
      </c>
      <c r="E340" s="4" t="s">
        <v>481</v>
      </c>
      <c r="F340" s="4">
        <v>4.0</v>
      </c>
      <c r="H340" s="4" t="s">
        <v>577</v>
      </c>
      <c r="I340" s="4" t="s">
        <v>208</v>
      </c>
      <c r="L340" s="4" t="s">
        <v>719</v>
      </c>
      <c r="T340" s="4" t="s">
        <v>470</v>
      </c>
      <c r="U340" s="4">
        <v>-3000.0</v>
      </c>
      <c r="V340" s="4">
        <v>-2000.0</v>
      </c>
      <c r="W340" s="4" t="s">
        <v>465</v>
      </c>
    </row>
    <row r="341" ht="15.75" customHeight="1">
      <c r="A341" s="4">
        <v>1057.0</v>
      </c>
      <c r="B341" s="4" t="s">
        <v>231</v>
      </c>
      <c r="C341" s="4">
        <v>1.0</v>
      </c>
      <c r="D341" s="4" t="s">
        <v>480</v>
      </c>
      <c r="E341" s="4" t="s">
        <v>481</v>
      </c>
      <c r="F341" s="4">
        <v>1.0</v>
      </c>
      <c r="I341" s="4" t="s">
        <v>208</v>
      </c>
      <c r="N341" s="4" t="s">
        <v>720</v>
      </c>
      <c r="O341" s="4" t="s">
        <v>721</v>
      </c>
      <c r="T341" s="4" t="s">
        <v>470</v>
      </c>
      <c r="U341" s="4">
        <v>200.0</v>
      </c>
      <c r="V341" s="4">
        <v>400.0</v>
      </c>
      <c r="W341" s="4" t="s">
        <v>465</v>
      </c>
    </row>
    <row r="342" ht="15.75" customHeight="1">
      <c r="A342" s="4">
        <v>1057.0</v>
      </c>
      <c r="B342" s="4" t="s">
        <v>231</v>
      </c>
      <c r="C342" s="4">
        <v>2.0</v>
      </c>
      <c r="D342" s="4" t="s">
        <v>722</v>
      </c>
      <c r="E342" s="4" t="s">
        <v>481</v>
      </c>
      <c r="F342" s="4">
        <v>1.0</v>
      </c>
      <c r="I342" s="4" t="s">
        <v>208</v>
      </c>
      <c r="L342" s="4" t="s">
        <v>723</v>
      </c>
      <c r="N342" s="4" t="s">
        <v>724</v>
      </c>
      <c r="O342" s="4" t="s">
        <v>683</v>
      </c>
      <c r="T342" s="4" t="s">
        <v>470</v>
      </c>
      <c r="U342" s="4">
        <v>200.0</v>
      </c>
      <c r="V342" s="4">
        <v>400.0</v>
      </c>
      <c r="W342" s="4" t="s">
        <v>465</v>
      </c>
    </row>
    <row r="343" ht="15.75" customHeight="1">
      <c r="A343" s="4">
        <v>1058.0</v>
      </c>
      <c r="B343" s="4" t="s">
        <v>233</v>
      </c>
      <c r="C343" s="4">
        <v>1.0</v>
      </c>
      <c r="D343" s="4" t="s">
        <v>600</v>
      </c>
      <c r="E343" s="4" t="s">
        <v>481</v>
      </c>
      <c r="F343" s="4">
        <v>1.0</v>
      </c>
      <c r="H343" s="4" t="s">
        <v>725</v>
      </c>
      <c r="I343" s="4" t="s">
        <v>208</v>
      </c>
      <c r="L343" s="4" t="s">
        <v>726</v>
      </c>
      <c r="M343" s="4" t="s">
        <v>727</v>
      </c>
      <c r="N343" s="4" t="s">
        <v>728</v>
      </c>
      <c r="O343" s="4" t="s">
        <v>683</v>
      </c>
      <c r="R343" s="4" t="s">
        <v>729</v>
      </c>
      <c r="S343" s="4" t="s">
        <v>730</v>
      </c>
      <c r="T343" s="4" t="s">
        <v>470</v>
      </c>
      <c r="U343" s="4">
        <v>-300.0</v>
      </c>
      <c r="V343" s="4">
        <v>-200.0</v>
      </c>
      <c r="W343" s="4" t="s">
        <v>471</v>
      </c>
    </row>
    <row r="344" ht="15.75" customHeight="1">
      <c r="A344" s="4">
        <v>1058.0</v>
      </c>
      <c r="B344" s="4" t="s">
        <v>233</v>
      </c>
      <c r="C344" s="4">
        <v>1.0</v>
      </c>
      <c r="D344" s="4" t="s">
        <v>600</v>
      </c>
      <c r="E344" s="4" t="s">
        <v>481</v>
      </c>
      <c r="F344" s="4">
        <v>2.0</v>
      </c>
      <c r="H344" s="4" t="s">
        <v>725</v>
      </c>
      <c r="I344" s="4" t="s">
        <v>208</v>
      </c>
      <c r="T344" s="4" t="s">
        <v>470</v>
      </c>
      <c r="U344" s="4">
        <v>-300.0</v>
      </c>
      <c r="V344" s="4">
        <v>-200.0</v>
      </c>
      <c r="W344" s="4" t="s">
        <v>471</v>
      </c>
    </row>
    <row r="345" ht="15.75" customHeight="1">
      <c r="A345" s="4">
        <v>1058.0</v>
      </c>
      <c r="B345" s="4" t="s">
        <v>233</v>
      </c>
      <c r="C345" s="4">
        <v>1.0</v>
      </c>
      <c r="D345" s="4" t="s">
        <v>600</v>
      </c>
      <c r="E345" s="4" t="s">
        <v>481</v>
      </c>
      <c r="F345" s="4">
        <v>3.0</v>
      </c>
      <c r="H345" s="4" t="s">
        <v>725</v>
      </c>
      <c r="I345" s="4" t="s">
        <v>208</v>
      </c>
      <c r="T345" s="4" t="s">
        <v>470</v>
      </c>
      <c r="U345" s="4">
        <v>-300.0</v>
      </c>
      <c r="V345" s="4">
        <v>-200.0</v>
      </c>
      <c r="W345" s="4" t="s">
        <v>471</v>
      </c>
    </row>
    <row r="346" ht="15.75" customHeight="1">
      <c r="A346" s="4">
        <v>1059.0</v>
      </c>
      <c r="B346" s="4" t="s">
        <v>196</v>
      </c>
      <c r="C346" s="4">
        <v>1.0</v>
      </c>
      <c r="D346" s="4" t="s">
        <v>553</v>
      </c>
      <c r="E346" s="4" t="s">
        <v>463</v>
      </c>
      <c r="F346" s="4">
        <v>1.0</v>
      </c>
      <c r="I346" s="4" t="s">
        <v>208</v>
      </c>
      <c r="S346" s="4" t="s">
        <v>731</v>
      </c>
      <c r="T346" s="4" t="s">
        <v>470</v>
      </c>
      <c r="U346" s="4">
        <v>-300.0</v>
      </c>
      <c r="V346" s="4">
        <v>-200.0</v>
      </c>
      <c r="W346" s="4" t="s">
        <v>498</v>
      </c>
    </row>
    <row r="347" ht="15.75" customHeight="1">
      <c r="A347" s="4">
        <v>1059.0</v>
      </c>
      <c r="B347" s="4" t="s">
        <v>183</v>
      </c>
      <c r="C347" s="4">
        <v>2.0</v>
      </c>
      <c r="D347" s="4" t="s">
        <v>462</v>
      </c>
      <c r="E347" s="4" t="s">
        <v>481</v>
      </c>
      <c r="F347" s="4">
        <v>1.0</v>
      </c>
      <c r="I347" s="4" t="s">
        <v>208</v>
      </c>
      <c r="N347" s="4" t="s">
        <v>732</v>
      </c>
      <c r="P347" s="4" t="s">
        <v>733</v>
      </c>
      <c r="T347" s="4" t="s">
        <v>496</v>
      </c>
      <c r="U347" s="4">
        <v>-300.0</v>
      </c>
      <c r="V347" s="4">
        <v>-200.0</v>
      </c>
      <c r="W347" s="4" t="s">
        <v>471</v>
      </c>
    </row>
    <row r="348" ht="15.75" customHeight="1">
      <c r="A348" s="4">
        <v>1060.0</v>
      </c>
      <c r="B348" s="4" t="s">
        <v>173</v>
      </c>
      <c r="C348" s="4">
        <v>1.0</v>
      </c>
      <c r="D348" s="4" t="s">
        <v>462</v>
      </c>
      <c r="E348" s="4" t="s">
        <v>463</v>
      </c>
      <c r="F348" s="4">
        <v>1.0</v>
      </c>
      <c r="I348" s="4" t="s">
        <v>170</v>
      </c>
      <c r="T348" s="4" t="s">
        <v>464</v>
      </c>
      <c r="U348" s="4">
        <v>1500.0</v>
      </c>
      <c r="V348" s="4">
        <v>1700.0</v>
      </c>
      <c r="W348" s="4" t="s">
        <v>465</v>
      </c>
    </row>
    <row r="349" ht="15.75" customHeight="1">
      <c r="A349" s="4">
        <v>1060.0</v>
      </c>
      <c r="B349" s="4" t="s">
        <v>173</v>
      </c>
      <c r="C349" s="4">
        <v>2.0</v>
      </c>
      <c r="D349" s="4" t="s">
        <v>462</v>
      </c>
      <c r="E349" s="4" t="s">
        <v>463</v>
      </c>
      <c r="F349" s="4">
        <v>1.0</v>
      </c>
      <c r="I349" s="4" t="s">
        <v>170</v>
      </c>
      <c r="T349" s="4" t="s">
        <v>464</v>
      </c>
      <c r="U349" s="4">
        <v>1500.0</v>
      </c>
      <c r="V349" s="4">
        <v>1700.0</v>
      </c>
      <c r="W349" s="4" t="s">
        <v>465</v>
      </c>
    </row>
    <row r="350" ht="15.75" customHeight="1">
      <c r="A350" s="4">
        <v>1060.0</v>
      </c>
      <c r="B350" s="4" t="s">
        <v>173</v>
      </c>
      <c r="C350" s="4">
        <v>3.0</v>
      </c>
      <c r="D350" s="4" t="s">
        <v>462</v>
      </c>
      <c r="E350" s="4" t="s">
        <v>463</v>
      </c>
      <c r="F350" s="4">
        <v>1.0</v>
      </c>
      <c r="I350" s="4" t="s">
        <v>170</v>
      </c>
      <c r="T350" s="4" t="s">
        <v>464</v>
      </c>
      <c r="U350" s="4">
        <v>1500.0</v>
      </c>
      <c r="V350" s="4">
        <v>1700.0</v>
      </c>
      <c r="W350" s="4" t="s">
        <v>465</v>
      </c>
    </row>
    <row r="351" ht="15.75" customHeight="1">
      <c r="A351" s="4">
        <v>1060.0</v>
      </c>
      <c r="B351" s="4" t="s">
        <v>173</v>
      </c>
      <c r="C351" s="4">
        <v>4.0</v>
      </c>
      <c r="D351" s="4" t="s">
        <v>462</v>
      </c>
      <c r="E351" s="4" t="s">
        <v>463</v>
      </c>
      <c r="F351" s="4">
        <v>1.0</v>
      </c>
      <c r="I351" s="4" t="s">
        <v>170</v>
      </c>
      <c r="T351" s="4" t="s">
        <v>464</v>
      </c>
      <c r="U351" s="4">
        <v>1500.0</v>
      </c>
      <c r="V351" s="4">
        <v>1700.0</v>
      </c>
      <c r="W351" s="4" t="s">
        <v>465</v>
      </c>
    </row>
    <row r="352" ht="15.75" customHeight="1">
      <c r="A352" s="4">
        <v>1060.0</v>
      </c>
      <c r="B352" s="4" t="s">
        <v>173</v>
      </c>
      <c r="C352" s="4">
        <v>5.0</v>
      </c>
      <c r="D352" s="4" t="s">
        <v>462</v>
      </c>
      <c r="E352" s="4" t="s">
        <v>463</v>
      </c>
      <c r="F352" s="4">
        <v>1.0</v>
      </c>
      <c r="I352" s="4" t="s">
        <v>170</v>
      </c>
      <c r="T352" s="4" t="s">
        <v>464</v>
      </c>
      <c r="U352" s="4">
        <v>1500.0</v>
      </c>
      <c r="V352" s="4">
        <v>1700.0</v>
      </c>
      <c r="W352" s="4" t="s">
        <v>465</v>
      </c>
    </row>
    <row r="353" ht="15.75" customHeight="1">
      <c r="A353" s="4">
        <v>1060.0</v>
      </c>
      <c r="B353" s="4" t="s">
        <v>173</v>
      </c>
      <c r="C353" s="4">
        <v>6.0</v>
      </c>
      <c r="D353" s="4" t="s">
        <v>462</v>
      </c>
      <c r="E353" s="4" t="s">
        <v>463</v>
      </c>
      <c r="F353" s="4">
        <v>1.0</v>
      </c>
      <c r="I353" s="4" t="s">
        <v>170</v>
      </c>
      <c r="T353" s="4" t="s">
        <v>464</v>
      </c>
      <c r="U353" s="4">
        <v>1500.0</v>
      </c>
      <c r="V353" s="4">
        <v>1700.0</v>
      </c>
      <c r="W353" s="4" t="s">
        <v>465</v>
      </c>
    </row>
    <row r="354" ht="15.75" customHeight="1">
      <c r="A354" s="4">
        <v>1060.0</v>
      </c>
      <c r="B354" s="4" t="s">
        <v>173</v>
      </c>
      <c r="C354" s="4">
        <v>7.0</v>
      </c>
      <c r="D354" s="4" t="s">
        <v>462</v>
      </c>
      <c r="E354" s="4" t="s">
        <v>463</v>
      </c>
      <c r="F354" s="4">
        <v>1.0</v>
      </c>
      <c r="I354" s="4" t="s">
        <v>170</v>
      </c>
      <c r="T354" s="4" t="s">
        <v>464</v>
      </c>
      <c r="U354" s="4">
        <v>100.0</v>
      </c>
      <c r="V354" s="4">
        <v>300.0</v>
      </c>
      <c r="W354" s="4" t="s">
        <v>465</v>
      </c>
    </row>
    <row r="355" ht="15.75" customHeight="1">
      <c r="A355" s="4">
        <v>1060.0</v>
      </c>
      <c r="B355" s="4" t="s">
        <v>173</v>
      </c>
      <c r="C355" s="4">
        <v>8.0</v>
      </c>
      <c r="D355" s="4" t="s">
        <v>462</v>
      </c>
      <c r="E355" s="4" t="s">
        <v>463</v>
      </c>
      <c r="F355" s="4">
        <v>1.0</v>
      </c>
      <c r="I355" s="4" t="s">
        <v>170</v>
      </c>
      <c r="T355" s="4" t="s">
        <v>464</v>
      </c>
      <c r="U355" s="4">
        <v>1500.0</v>
      </c>
      <c r="V355" s="4">
        <v>1700.0</v>
      </c>
      <c r="W355" s="4" t="s">
        <v>465</v>
      </c>
    </row>
    <row r="356" ht="15.75" customHeight="1">
      <c r="A356" s="4">
        <v>1060.0</v>
      </c>
      <c r="B356" s="4" t="s">
        <v>173</v>
      </c>
      <c r="C356" s="4">
        <v>9.0</v>
      </c>
      <c r="D356" s="4" t="s">
        <v>462</v>
      </c>
      <c r="E356" s="4" t="s">
        <v>463</v>
      </c>
      <c r="F356" s="4">
        <v>1.0</v>
      </c>
      <c r="I356" s="4" t="s">
        <v>170</v>
      </c>
      <c r="T356" s="4" t="s">
        <v>464</v>
      </c>
      <c r="U356" s="4">
        <v>1500.0</v>
      </c>
      <c r="V356" s="4">
        <v>1700.0</v>
      </c>
      <c r="W356" s="4" t="s">
        <v>465</v>
      </c>
    </row>
    <row r="357" ht="15.75" customHeight="1">
      <c r="A357" s="4">
        <v>1060.0</v>
      </c>
      <c r="B357" s="4" t="s">
        <v>173</v>
      </c>
      <c r="C357" s="4">
        <v>10.0</v>
      </c>
      <c r="D357" s="4" t="s">
        <v>462</v>
      </c>
      <c r="E357" s="4" t="s">
        <v>463</v>
      </c>
      <c r="F357" s="4">
        <v>1.0</v>
      </c>
      <c r="I357" s="4" t="s">
        <v>170</v>
      </c>
      <c r="T357" s="4" t="s">
        <v>464</v>
      </c>
      <c r="U357" s="4">
        <v>1500.0</v>
      </c>
      <c r="V357" s="4">
        <v>1700.0</v>
      </c>
      <c r="W357" s="4" t="s">
        <v>465</v>
      </c>
    </row>
    <row r="358" ht="15.75" customHeight="1">
      <c r="A358" s="4">
        <v>1060.0</v>
      </c>
      <c r="B358" s="4" t="s">
        <v>173</v>
      </c>
      <c r="C358" s="4">
        <v>11.0</v>
      </c>
      <c r="D358" s="4" t="s">
        <v>462</v>
      </c>
      <c r="E358" s="4" t="s">
        <v>463</v>
      </c>
      <c r="F358" s="4">
        <v>1.0</v>
      </c>
      <c r="I358" s="4" t="s">
        <v>170</v>
      </c>
      <c r="T358" s="4" t="s">
        <v>464</v>
      </c>
      <c r="U358" s="4">
        <v>100.0</v>
      </c>
      <c r="V358" s="4">
        <v>300.0</v>
      </c>
      <c r="W358" s="4" t="s">
        <v>465</v>
      </c>
    </row>
    <row r="359" ht="15.75" customHeight="1">
      <c r="A359" s="4">
        <v>1060.0</v>
      </c>
      <c r="B359" s="4" t="s">
        <v>173</v>
      </c>
      <c r="C359" s="4">
        <v>12.0</v>
      </c>
      <c r="D359" s="4" t="s">
        <v>695</v>
      </c>
      <c r="E359" s="4" t="s">
        <v>481</v>
      </c>
      <c r="F359" s="4">
        <v>1.0</v>
      </c>
      <c r="I359" s="4" t="s">
        <v>208</v>
      </c>
      <c r="N359" s="4" t="s">
        <v>734</v>
      </c>
      <c r="T359" s="4" t="s">
        <v>470</v>
      </c>
      <c r="U359" s="4">
        <v>100.0</v>
      </c>
      <c r="V359" s="4">
        <v>300.0</v>
      </c>
      <c r="W359" s="4" t="s">
        <v>465</v>
      </c>
    </row>
    <row r="360" ht="15.75" customHeight="1">
      <c r="A360" s="4">
        <v>1060.0</v>
      </c>
      <c r="B360" s="4" t="s">
        <v>173</v>
      </c>
      <c r="C360" s="4">
        <v>13.0</v>
      </c>
      <c r="D360" s="4" t="s">
        <v>695</v>
      </c>
      <c r="E360" s="4" t="s">
        <v>481</v>
      </c>
      <c r="F360" s="4">
        <v>1.0</v>
      </c>
      <c r="I360" s="4" t="s">
        <v>208</v>
      </c>
      <c r="N360" s="4" t="s">
        <v>734</v>
      </c>
      <c r="T360" s="4" t="s">
        <v>470</v>
      </c>
      <c r="U360" s="4">
        <v>100.0</v>
      </c>
      <c r="V360" s="4">
        <v>300.0</v>
      </c>
      <c r="W360" s="4" t="s">
        <v>465</v>
      </c>
    </row>
    <row r="361" ht="15.75" customHeight="1">
      <c r="A361" s="4">
        <v>1060.0</v>
      </c>
      <c r="B361" s="4" t="s">
        <v>173</v>
      </c>
      <c r="C361" s="4">
        <v>14.0</v>
      </c>
      <c r="D361" s="4" t="s">
        <v>462</v>
      </c>
      <c r="E361" s="4" t="s">
        <v>463</v>
      </c>
      <c r="F361" s="4">
        <v>1.0</v>
      </c>
      <c r="G361" s="4" t="s">
        <v>208</v>
      </c>
      <c r="H361" s="4" t="s">
        <v>735</v>
      </c>
      <c r="I361" s="4" t="s">
        <v>208</v>
      </c>
      <c r="N361" s="4" t="s">
        <v>736</v>
      </c>
      <c r="Q361" s="4" t="s">
        <v>635</v>
      </c>
      <c r="R361" s="4" t="s">
        <v>737</v>
      </c>
      <c r="T361" s="4" t="s">
        <v>470</v>
      </c>
      <c r="U361" s="4">
        <v>100.0</v>
      </c>
      <c r="V361" s="4">
        <v>300.0</v>
      </c>
      <c r="W361" s="4" t="s">
        <v>465</v>
      </c>
    </row>
    <row r="362" ht="15.75" customHeight="1">
      <c r="A362" s="4">
        <v>1060.0</v>
      </c>
      <c r="B362" s="4" t="s">
        <v>173</v>
      </c>
      <c r="C362" s="4">
        <v>15.0</v>
      </c>
      <c r="D362" s="4" t="s">
        <v>462</v>
      </c>
      <c r="E362" s="4" t="s">
        <v>463</v>
      </c>
      <c r="F362" s="4">
        <v>1.0</v>
      </c>
      <c r="I362" s="4" t="s">
        <v>170</v>
      </c>
      <c r="T362" s="4" t="s">
        <v>464</v>
      </c>
      <c r="U362" s="4">
        <v>1500.0</v>
      </c>
      <c r="V362" s="4">
        <v>1700.0</v>
      </c>
      <c r="W362" s="4" t="s">
        <v>465</v>
      </c>
    </row>
    <row r="363" ht="15.75" customHeight="1">
      <c r="A363" s="4">
        <v>1060.0</v>
      </c>
      <c r="B363" s="4" t="s">
        <v>173</v>
      </c>
      <c r="C363" s="4">
        <v>16.0</v>
      </c>
      <c r="D363" s="4" t="s">
        <v>462</v>
      </c>
      <c r="E363" s="4" t="s">
        <v>463</v>
      </c>
      <c r="F363" s="4">
        <v>1.0</v>
      </c>
      <c r="I363" s="4" t="s">
        <v>170</v>
      </c>
      <c r="T363" s="4" t="s">
        <v>464</v>
      </c>
      <c r="U363" s="4">
        <v>1500.0</v>
      </c>
      <c r="V363" s="4">
        <v>1700.0</v>
      </c>
      <c r="W363" s="4" t="s">
        <v>465</v>
      </c>
    </row>
    <row r="364" ht="15.75" customHeight="1">
      <c r="A364" s="4">
        <v>1061.0</v>
      </c>
      <c r="B364" s="5" t="s">
        <v>196</v>
      </c>
      <c r="C364" s="4">
        <v>1.0</v>
      </c>
      <c r="D364" s="4" t="s">
        <v>462</v>
      </c>
      <c r="E364" s="4" t="s">
        <v>463</v>
      </c>
      <c r="F364" s="4">
        <v>1.0</v>
      </c>
      <c r="I364" s="4" t="s">
        <v>208</v>
      </c>
      <c r="N364" s="4" t="s">
        <v>732</v>
      </c>
      <c r="O364" s="4" t="s">
        <v>683</v>
      </c>
      <c r="Q364" s="4" t="s">
        <v>738</v>
      </c>
      <c r="R364" s="4" t="s">
        <v>643</v>
      </c>
      <c r="T364" s="4" t="s">
        <v>470</v>
      </c>
      <c r="U364" s="4">
        <v>0.0</v>
      </c>
      <c r="V364" s="4">
        <v>50.0</v>
      </c>
      <c r="W364" s="4" t="s">
        <v>471</v>
      </c>
    </row>
    <row r="365" ht="15.75" customHeight="1">
      <c r="A365" s="4">
        <v>1062.0</v>
      </c>
      <c r="B365" s="4" t="s">
        <v>173</v>
      </c>
      <c r="C365" s="4">
        <v>1.0</v>
      </c>
      <c r="D365" s="4" t="s">
        <v>462</v>
      </c>
      <c r="E365" s="4" t="s">
        <v>463</v>
      </c>
      <c r="F365" s="4">
        <v>1.0</v>
      </c>
      <c r="I365" s="4" t="s">
        <v>208</v>
      </c>
      <c r="N365" s="4" t="s">
        <v>739</v>
      </c>
      <c r="T365" s="4" t="s">
        <v>464</v>
      </c>
      <c r="U365" s="4">
        <v>100.0</v>
      </c>
      <c r="V365" s="4">
        <v>300.0</v>
      </c>
      <c r="W365" s="4" t="s">
        <v>465</v>
      </c>
    </row>
    <row r="366" ht="15.75" customHeight="1">
      <c r="A366" s="4">
        <v>1062.0</v>
      </c>
      <c r="B366" s="4" t="s">
        <v>173</v>
      </c>
      <c r="C366" s="4">
        <v>2.0</v>
      </c>
      <c r="D366" s="4" t="s">
        <v>462</v>
      </c>
      <c r="E366" s="4" t="s">
        <v>463</v>
      </c>
      <c r="F366" s="4">
        <v>1.0</v>
      </c>
      <c r="I366" s="4" t="s">
        <v>170</v>
      </c>
      <c r="N366" s="4" t="s">
        <v>740</v>
      </c>
      <c r="T366" s="4" t="s">
        <v>464</v>
      </c>
      <c r="U366" s="4">
        <v>100.0</v>
      </c>
      <c r="V366" s="4">
        <v>300.0</v>
      </c>
      <c r="W366" s="4" t="s">
        <v>465</v>
      </c>
    </row>
    <row r="367" ht="15.75" customHeight="1">
      <c r="A367" s="4">
        <v>1062.0</v>
      </c>
      <c r="B367" s="4" t="s">
        <v>173</v>
      </c>
      <c r="C367" s="4">
        <v>3.0</v>
      </c>
      <c r="D367" s="4" t="s">
        <v>462</v>
      </c>
      <c r="E367" s="4" t="s">
        <v>463</v>
      </c>
      <c r="F367" s="4">
        <v>1.0</v>
      </c>
      <c r="I367" s="4" t="s">
        <v>170</v>
      </c>
      <c r="T367" s="4" t="s">
        <v>464</v>
      </c>
      <c r="U367" s="4">
        <v>100.0</v>
      </c>
      <c r="V367" s="4">
        <v>300.0</v>
      </c>
      <c r="W367" s="4" t="s">
        <v>465</v>
      </c>
    </row>
    <row r="368" ht="15.75" customHeight="1">
      <c r="A368" s="4">
        <v>1062.0</v>
      </c>
      <c r="B368" s="4" t="s">
        <v>173</v>
      </c>
      <c r="C368" s="4">
        <v>4.0</v>
      </c>
      <c r="D368" s="4" t="s">
        <v>462</v>
      </c>
      <c r="E368" s="4" t="s">
        <v>463</v>
      </c>
      <c r="F368" s="4">
        <v>1.0</v>
      </c>
      <c r="I368" s="4" t="s">
        <v>170</v>
      </c>
      <c r="T368" s="4" t="s">
        <v>464</v>
      </c>
      <c r="U368" s="4">
        <v>1400.0</v>
      </c>
      <c r="V368" s="4">
        <v>1800.0</v>
      </c>
      <c r="W368" s="4" t="s">
        <v>465</v>
      </c>
    </row>
    <row r="369" ht="15.75" customHeight="1">
      <c r="A369" s="4">
        <v>1062.0</v>
      </c>
      <c r="B369" s="4" t="s">
        <v>173</v>
      </c>
      <c r="C369" s="4">
        <v>5.0</v>
      </c>
      <c r="D369" s="4" t="s">
        <v>462</v>
      </c>
      <c r="E369" s="4" t="s">
        <v>463</v>
      </c>
      <c r="F369" s="4">
        <v>1.0</v>
      </c>
      <c r="I369" s="4" t="s">
        <v>170</v>
      </c>
      <c r="T369" s="4" t="s">
        <v>464</v>
      </c>
      <c r="U369" s="4">
        <v>1400.0</v>
      </c>
      <c r="V369" s="4">
        <v>1800.0</v>
      </c>
      <c r="W369" s="4" t="s">
        <v>465</v>
      </c>
    </row>
    <row r="370" ht="15.75" customHeight="1">
      <c r="A370" s="4">
        <v>1064.0</v>
      </c>
      <c r="B370" s="4" t="s">
        <v>235</v>
      </c>
      <c r="C370" s="4">
        <v>1.0</v>
      </c>
      <c r="D370" s="9" t="s">
        <v>722</v>
      </c>
      <c r="E370" s="4" t="s">
        <v>481</v>
      </c>
      <c r="F370" s="4">
        <v>1.0</v>
      </c>
      <c r="H370" s="4" t="s">
        <v>499</v>
      </c>
      <c r="I370" s="4" t="s">
        <v>208</v>
      </c>
      <c r="N370" s="4" t="s">
        <v>741</v>
      </c>
      <c r="P370" s="4" t="s">
        <v>742</v>
      </c>
      <c r="Q370" s="4" t="s">
        <v>635</v>
      </c>
      <c r="R370" s="4" t="s">
        <v>743</v>
      </c>
      <c r="T370" s="4" t="s">
        <v>496</v>
      </c>
      <c r="U370" s="4">
        <v>150.0</v>
      </c>
      <c r="V370" s="4">
        <v>200.0</v>
      </c>
      <c r="W370" s="4" t="s">
        <v>471</v>
      </c>
    </row>
    <row r="371" ht="15.75" customHeight="1">
      <c r="A371" s="4">
        <v>1064.0</v>
      </c>
      <c r="B371" s="4" t="s">
        <v>235</v>
      </c>
      <c r="C371" s="4">
        <v>2.0</v>
      </c>
      <c r="D371" s="9" t="s">
        <v>722</v>
      </c>
      <c r="E371" s="4" t="s">
        <v>481</v>
      </c>
      <c r="F371" s="4">
        <v>1.0</v>
      </c>
      <c r="H371" s="4" t="s">
        <v>499</v>
      </c>
      <c r="I371" s="4" t="s">
        <v>208</v>
      </c>
      <c r="N371" s="4" t="s">
        <v>744</v>
      </c>
      <c r="P371" s="4" t="s">
        <v>745</v>
      </c>
      <c r="Q371" s="4" t="s">
        <v>635</v>
      </c>
      <c r="R371" s="4" t="s">
        <v>746</v>
      </c>
      <c r="T371" s="4" t="s">
        <v>496</v>
      </c>
      <c r="U371" s="4">
        <v>150.0</v>
      </c>
      <c r="V371" s="4">
        <v>200.0</v>
      </c>
      <c r="W371" s="4" t="s">
        <v>471</v>
      </c>
    </row>
    <row r="372" ht="15.75" customHeight="1">
      <c r="A372" s="4">
        <v>1064.0</v>
      </c>
      <c r="B372" s="4" t="s">
        <v>235</v>
      </c>
      <c r="C372" s="4">
        <v>3.0</v>
      </c>
      <c r="D372" s="9" t="s">
        <v>722</v>
      </c>
      <c r="E372" s="4" t="s">
        <v>481</v>
      </c>
      <c r="F372" s="4">
        <v>1.0</v>
      </c>
      <c r="H372" s="4" t="s">
        <v>472</v>
      </c>
      <c r="I372" s="4" t="s">
        <v>208</v>
      </c>
      <c r="L372" s="4"/>
      <c r="N372" s="4" t="s">
        <v>747</v>
      </c>
      <c r="O372" s="4" t="s">
        <v>683</v>
      </c>
      <c r="P372" s="4" t="s">
        <v>748</v>
      </c>
      <c r="R372" s="4" t="s">
        <v>643</v>
      </c>
      <c r="T372" s="4" t="s">
        <v>470</v>
      </c>
      <c r="U372" s="4">
        <v>200.0</v>
      </c>
      <c r="V372" s="4">
        <v>250.0</v>
      </c>
      <c r="W372" s="4" t="s">
        <v>471</v>
      </c>
    </row>
    <row r="373" ht="15.75" customHeight="1">
      <c r="A373" s="4">
        <v>1064.0</v>
      </c>
      <c r="B373" s="4" t="s">
        <v>235</v>
      </c>
      <c r="C373" s="4">
        <v>4.0</v>
      </c>
      <c r="D373" s="9" t="s">
        <v>722</v>
      </c>
      <c r="E373" s="4" t="s">
        <v>481</v>
      </c>
      <c r="F373" s="4">
        <v>1.0</v>
      </c>
      <c r="H373" s="4" t="s">
        <v>472</v>
      </c>
      <c r="I373" s="4" t="s">
        <v>208</v>
      </c>
      <c r="N373" s="4" t="s">
        <v>749</v>
      </c>
      <c r="P373" s="4" t="s">
        <v>750</v>
      </c>
      <c r="T373" s="4" t="s">
        <v>470</v>
      </c>
      <c r="U373" s="4">
        <v>200.0</v>
      </c>
      <c r="V373" s="4">
        <v>250.0</v>
      </c>
      <c r="W373" s="4" t="s">
        <v>471</v>
      </c>
    </row>
    <row r="374" ht="15.75" customHeight="1">
      <c r="A374" s="4">
        <v>1065.0</v>
      </c>
      <c r="B374" s="4" t="s">
        <v>203</v>
      </c>
      <c r="C374" s="4">
        <v>1.0</v>
      </c>
      <c r="D374" s="4" t="s">
        <v>751</v>
      </c>
      <c r="E374" s="4" t="s">
        <v>481</v>
      </c>
      <c r="F374" s="4">
        <v>1.0</v>
      </c>
      <c r="I374" s="4" t="s">
        <v>208</v>
      </c>
      <c r="N374" s="4" t="s">
        <v>752</v>
      </c>
      <c r="S374" s="4" t="s">
        <v>753</v>
      </c>
      <c r="T374" s="4" t="s">
        <v>28</v>
      </c>
      <c r="U374" s="4">
        <v>-400.0</v>
      </c>
      <c r="V374" s="4">
        <v>-350.0</v>
      </c>
      <c r="W374" s="4" t="s">
        <v>465</v>
      </c>
    </row>
    <row r="375" ht="15.75" customHeight="1">
      <c r="A375" s="4">
        <v>1066.0</v>
      </c>
      <c r="B375" s="5" t="s">
        <v>203</v>
      </c>
      <c r="C375" s="4">
        <v>1.0</v>
      </c>
      <c r="D375" s="9" t="s">
        <v>722</v>
      </c>
      <c r="E375" s="4" t="s">
        <v>481</v>
      </c>
      <c r="F375" s="4">
        <v>1.0</v>
      </c>
      <c r="I375" s="4" t="s">
        <v>208</v>
      </c>
      <c r="N375" s="4" t="s">
        <v>754</v>
      </c>
      <c r="O375" s="4" t="s">
        <v>620</v>
      </c>
      <c r="P375" s="4" t="s">
        <v>755</v>
      </c>
      <c r="Q375" s="4" t="s">
        <v>756</v>
      </c>
      <c r="R375" s="4" t="s">
        <v>757</v>
      </c>
      <c r="T375" s="4" t="s">
        <v>496</v>
      </c>
      <c r="U375" s="4">
        <v>220.0</v>
      </c>
      <c r="V375" s="4">
        <v>240.0</v>
      </c>
      <c r="W375" s="4" t="s">
        <v>471</v>
      </c>
    </row>
    <row r="376" ht="15.75" customHeight="1">
      <c r="A376" s="4">
        <v>1066.0</v>
      </c>
      <c r="B376" s="5" t="s">
        <v>203</v>
      </c>
      <c r="C376" s="4">
        <v>2.0</v>
      </c>
      <c r="D376" s="9" t="s">
        <v>722</v>
      </c>
      <c r="E376" s="4" t="s">
        <v>481</v>
      </c>
      <c r="F376" s="4">
        <v>1.0</v>
      </c>
      <c r="I376" s="4" t="s">
        <v>208</v>
      </c>
      <c r="J376" s="4" t="s">
        <v>208</v>
      </c>
      <c r="N376" s="4" t="s">
        <v>758</v>
      </c>
      <c r="R376" s="4" t="s">
        <v>759</v>
      </c>
      <c r="T376" s="4" t="s">
        <v>470</v>
      </c>
      <c r="U376" s="4">
        <v>220.0</v>
      </c>
      <c r="V376" s="4">
        <v>240.0</v>
      </c>
      <c r="W376" s="4" t="s">
        <v>471</v>
      </c>
    </row>
    <row r="377" ht="15.75" customHeight="1">
      <c r="A377" s="4">
        <v>1066.0</v>
      </c>
      <c r="B377" s="5" t="s">
        <v>203</v>
      </c>
      <c r="C377" s="4">
        <v>3.0</v>
      </c>
      <c r="D377" s="4" t="s">
        <v>503</v>
      </c>
      <c r="E377" s="4" t="s">
        <v>481</v>
      </c>
      <c r="F377" s="4">
        <v>1.0</v>
      </c>
      <c r="I377" s="4" t="s">
        <v>208</v>
      </c>
      <c r="R377" s="4" t="s">
        <v>643</v>
      </c>
      <c r="T377" s="4" t="s">
        <v>464</v>
      </c>
      <c r="U377" s="4">
        <v>220.0</v>
      </c>
      <c r="V377" s="4">
        <v>240.0</v>
      </c>
      <c r="W377" s="4" t="s">
        <v>471</v>
      </c>
    </row>
    <row r="378" ht="15.75" customHeight="1">
      <c r="A378" s="4">
        <v>1066.0</v>
      </c>
      <c r="B378" s="5" t="s">
        <v>203</v>
      </c>
      <c r="C378" s="4">
        <v>4.0</v>
      </c>
      <c r="D378" s="9" t="s">
        <v>722</v>
      </c>
      <c r="E378" s="4" t="s">
        <v>481</v>
      </c>
      <c r="F378" s="4">
        <v>1.0</v>
      </c>
      <c r="I378" s="4" t="s">
        <v>208</v>
      </c>
      <c r="J378" s="4" t="s">
        <v>760</v>
      </c>
      <c r="P378" s="4" t="s">
        <v>761</v>
      </c>
      <c r="R378" s="4" t="s">
        <v>762</v>
      </c>
      <c r="T378" s="4" t="s">
        <v>496</v>
      </c>
      <c r="U378" s="4">
        <v>240.0</v>
      </c>
      <c r="V378" s="4" t="s">
        <v>248</v>
      </c>
      <c r="W378" s="4" t="s">
        <v>465</v>
      </c>
    </row>
    <row r="379" ht="15.75" customHeight="1">
      <c r="A379" s="4">
        <v>1066.0</v>
      </c>
      <c r="B379" s="5" t="s">
        <v>203</v>
      </c>
      <c r="C379" s="4">
        <v>5.0</v>
      </c>
      <c r="D379" s="9" t="s">
        <v>722</v>
      </c>
      <c r="E379" s="4" t="s">
        <v>481</v>
      </c>
      <c r="F379" s="4">
        <v>1.0</v>
      </c>
      <c r="H379" s="4" t="s">
        <v>499</v>
      </c>
      <c r="I379" s="4" t="s">
        <v>208</v>
      </c>
      <c r="N379" s="4" t="s">
        <v>763</v>
      </c>
      <c r="R379" s="4" t="s">
        <v>764</v>
      </c>
      <c r="T379" s="4" t="s">
        <v>470</v>
      </c>
      <c r="U379" s="4">
        <v>217.0</v>
      </c>
      <c r="V379" s="4" t="s">
        <v>248</v>
      </c>
      <c r="W379" s="4" t="s">
        <v>465</v>
      </c>
    </row>
    <row r="380" ht="15.75" customHeight="1">
      <c r="A380" s="4">
        <v>1067.0</v>
      </c>
      <c r="B380" s="4" t="s">
        <v>183</v>
      </c>
      <c r="C380" s="4">
        <v>1.0</v>
      </c>
      <c r="D380" s="9" t="s">
        <v>722</v>
      </c>
      <c r="E380" s="4" t="s">
        <v>481</v>
      </c>
      <c r="F380" s="4">
        <v>1.0</v>
      </c>
      <c r="H380" s="4" t="s">
        <v>765</v>
      </c>
      <c r="I380" s="4" t="s">
        <v>208</v>
      </c>
      <c r="N380" s="4" t="s">
        <v>766</v>
      </c>
      <c r="P380" s="4" t="s">
        <v>767</v>
      </c>
      <c r="R380" s="4" t="s">
        <v>768</v>
      </c>
      <c r="T380" s="4" t="s">
        <v>496</v>
      </c>
      <c r="U380" s="4">
        <v>150.0</v>
      </c>
      <c r="V380" s="4">
        <v>200.0</v>
      </c>
      <c r="W380" s="4" t="s">
        <v>471</v>
      </c>
    </row>
    <row r="381" ht="15.75" customHeight="1">
      <c r="A381" s="4">
        <v>1067.0</v>
      </c>
      <c r="B381" s="4" t="s">
        <v>769</v>
      </c>
      <c r="C381" s="4">
        <v>2.0</v>
      </c>
      <c r="D381" s="9" t="s">
        <v>722</v>
      </c>
      <c r="E381" s="4" t="s">
        <v>481</v>
      </c>
      <c r="F381" s="4">
        <v>1.0</v>
      </c>
      <c r="H381" s="4" t="s">
        <v>770</v>
      </c>
      <c r="I381" s="4" t="s">
        <v>771</v>
      </c>
      <c r="N381" s="4" t="s">
        <v>772</v>
      </c>
      <c r="R381" s="4" t="s">
        <v>773</v>
      </c>
      <c r="T381" s="4" t="s">
        <v>496</v>
      </c>
      <c r="U381" s="4">
        <v>150.0</v>
      </c>
      <c r="V381" s="4">
        <v>225.0</v>
      </c>
      <c r="W381" s="4" t="s">
        <v>465</v>
      </c>
    </row>
    <row r="382" ht="15.75" customHeight="1">
      <c r="A382" s="4">
        <v>1067.0</v>
      </c>
      <c r="B382" s="4" t="s">
        <v>769</v>
      </c>
      <c r="C382" s="4">
        <v>3.0</v>
      </c>
      <c r="D382" s="9" t="s">
        <v>722</v>
      </c>
      <c r="E382" s="4" t="s">
        <v>481</v>
      </c>
      <c r="F382" s="4">
        <v>1.0</v>
      </c>
      <c r="H382" s="4" t="s">
        <v>770</v>
      </c>
      <c r="I382" s="4" t="s">
        <v>771</v>
      </c>
      <c r="R382" s="4" t="s">
        <v>774</v>
      </c>
      <c r="T382" s="4" t="s">
        <v>496</v>
      </c>
      <c r="U382" s="4">
        <v>150.0</v>
      </c>
      <c r="V382" s="4">
        <v>225.0</v>
      </c>
      <c r="W382" s="4" t="s">
        <v>465</v>
      </c>
    </row>
    <row r="383" ht="15.75" customHeight="1">
      <c r="A383" s="4">
        <v>1068.0</v>
      </c>
      <c r="B383" s="4" t="s">
        <v>196</v>
      </c>
      <c r="C383" s="4">
        <v>1.0</v>
      </c>
      <c r="D383" s="4" t="s">
        <v>462</v>
      </c>
      <c r="E383" s="4" t="s">
        <v>481</v>
      </c>
      <c r="F383" s="4">
        <v>1.0</v>
      </c>
      <c r="G383" s="4" t="s">
        <v>208</v>
      </c>
      <c r="H383" s="4" t="s">
        <v>577</v>
      </c>
      <c r="I383" s="4" t="s">
        <v>170</v>
      </c>
      <c r="R383" s="4" t="s">
        <v>707</v>
      </c>
      <c r="T383" s="4" t="s">
        <v>464</v>
      </c>
      <c r="U383" s="4">
        <v>-3000.0</v>
      </c>
      <c r="V383" s="4">
        <v>-2000.0</v>
      </c>
      <c r="W383" s="4" t="s">
        <v>465</v>
      </c>
    </row>
    <row r="384" ht="15.75" customHeight="1">
      <c r="A384" s="4">
        <v>1068.0</v>
      </c>
      <c r="B384" s="4" t="s">
        <v>196</v>
      </c>
      <c r="C384" s="4">
        <v>1.0</v>
      </c>
      <c r="D384" s="4" t="s">
        <v>462</v>
      </c>
      <c r="E384" s="4" t="s">
        <v>481</v>
      </c>
      <c r="F384" s="4">
        <v>2.0</v>
      </c>
      <c r="G384" s="4" t="s">
        <v>208</v>
      </c>
      <c r="I384" s="4" t="s">
        <v>170</v>
      </c>
      <c r="R384" s="4" t="s">
        <v>707</v>
      </c>
      <c r="T384" s="4" t="s">
        <v>464</v>
      </c>
      <c r="U384" s="4">
        <v>-3000.0</v>
      </c>
      <c r="V384" s="4">
        <v>-2000.0</v>
      </c>
      <c r="W384" s="4" t="s">
        <v>465</v>
      </c>
    </row>
    <row r="385" ht="15.75" customHeight="1">
      <c r="A385" s="4">
        <v>1068.0</v>
      </c>
      <c r="B385" s="4" t="s">
        <v>196</v>
      </c>
      <c r="C385" s="4">
        <v>1.0</v>
      </c>
      <c r="D385" s="4" t="s">
        <v>462</v>
      </c>
      <c r="E385" s="4" t="s">
        <v>481</v>
      </c>
      <c r="F385" s="4">
        <v>3.0</v>
      </c>
      <c r="G385" s="4" t="s">
        <v>208</v>
      </c>
      <c r="I385" s="4" t="s">
        <v>170</v>
      </c>
      <c r="R385" s="4" t="s">
        <v>707</v>
      </c>
      <c r="T385" s="4" t="s">
        <v>464</v>
      </c>
      <c r="U385" s="4">
        <v>-3000.0</v>
      </c>
      <c r="V385" s="4">
        <v>-2000.0</v>
      </c>
      <c r="W385" s="4" t="s">
        <v>465</v>
      </c>
    </row>
    <row r="386" ht="15.75" customHeight="1">
      <c r="A386" s="4">
        <v>1068.0</v>
      </c>
      <c r="B386" s="4" t="s">
        <v>196</v>
      </c>
      <c r="C386" s="4">
        <v>2.0</v>
      </c>
      <c r="D386" s="4" t="s">
        <v>462</v>
      </c>
      <c r="E386" s="4" t="s">
        <v>463</v>
      </c>
      <c r="F386" s="4">
        <v>1.0</v>
      </c>
      <c r="I386" s="4" t="s">
        <v>170</v>
      </c>
      <c r="R386" s="4" t="s">
        <v>707</v>
      </c>
      <c r="T386" s="4" t="s">
        <v>464</v>
      </c>
      <c r="U386" s="4">
        <v>-3000.0</v>
      </c>
      <c r="V386" s="4">
        <v>-2000.0</v>
      </c>
      <c r="W386" s="4" t="s">
        <v>465</v>
      </c>
    </row>
    <row r="387" ht="15.75" customHeight="1">
      <c r="A387" s="4">
        <v>1068.0</v>
      </c>
      <c r="B387" s="4" t="s">
        <v>196</v>
      </c>
      <c r="C387" s="4">
        <v>3.0</v>
      </c>
      <c r="D387" s="4" t="s">
        <v>462</v>
      </c>
      <c r="E387" s="4" t="s">
        <v>463</v>
      </c>
      <c r="F387" s="4">
        <v>1.0</v>
      </c>
      <c r="I387" s="4" t="s">
        <v>208</v>
      </c>
      <c r="L387" s="4" t="s">
        <v>698</v>
      </c>
      <c r="P387" s="4" t="s">
        <v>775</v>
      </c>
      <c r="R387" s="4" t="s">
        <v>707</v>
      </c>
      <c r="T387" s="4" t="s">
        <v>470</v>
      </c>
      <c r="U387" s="4">
        <v>-3000.0</v>
      </c>
      <c r="V387" s="4">
        <v>-2000.0</v>
      </c>
      <c r="W387" s="4" t="s">
        <v>465</v>
      </c>
    </row>
    <row r="388" ht="15.75" customHeight="1">
      <c r="A388" s="4">
        <v>1068.0</v>
      </c>
      <c r="B388" s="4" t="s">
        <v>196</v>
      </c>
      <c r="C388" s="4">
        <v>4.0</v>
      </c>
      <c r="D388" s="4" t="s">
        <v>462</v>
      </c>
      <c r="E388" s="4" t="s">
        <v>463</v>
      </c>
      <c r="F388" s="4">
        <v>1.0</v>
      </c>
      <c r="I388" s="4" t="s">
        <v>248</v>
      </c>
      <c r="T388" s="4" t="s">
        <v>464</v>
      </c>
      <c r="U388" s="4">
        <v>-3000.0</v>
      </c>
      <c r="V388" s="4">
        <v>-2000.0</v>
      </c>
      <c r="W388" s="4" t="s">
        <v>465</v>
      </c>
    </row>
    <row r="389" ht="15.75" customHeight="1">
      <c r="A389" s="4">
        <v>1068.0</v>
      </c>
      <c r="B389" s="4" t="s">
        <v>196</v>
      </c>
      <c r="C389" s="4">
        <v>5.0</v>
      </c>
      <c r="D389" s="4" t="s">
        <v>462</v>
      </c>
      <c r="E389" s="4" t="s">
        <v>463</v>
      </c>
      <c r="F389" s="4">
        <v>1.0</v>
      </c>
      <c r="I389" s="4" t="s">
        <v>248</v>
      </c>
      <c r="T389" s="4" t="s">
        <v>464</v>
      </c>
      <c r="U389" s="4">
        <v>-3000.0</v>
      </c>
      <c r="V389" s="4">
        <v>-2000.0</v>
      </c>
      <c r="W389" s="4" t="s">
        <v>465</v>
      </c>
    </row>
    <row r="390" ht="15.75" customHeight="1">
      <c r="A390" s="4">
        <v>1068.0</v>
      </c>
      <c r="B390" s="4" t="s">
        <v>196</v>
      </c>
      <c r="C390" s="4">
        <v>6.0</v>
      </c>
      <c r="D390" s="4" t="s">
        <v>462</v>
      </c>
      <c r="E390" s="4" t="s">
        <v>463</v>
      </c>
      <c r="F390" s="4">
        <v>1.0</v>
      </c>
      <c r="I390" s="4" t="s">
        <v>248</v>
      </c>
      <c r="T390" s="4" t="s">
        <v>464</v>
      </c>
      <c r="U390" s="4">
        <v>-3000.0</v>
      </c>
      <c r="V390" s="4">
        <v>-2000.0</v>
      </c>
      <c r="W390" s="4" t="s">
        <v>465</v>
      </c>
    </row>
    <row r="391" ht="15.75" customHeight="1">
      <c r="A391" s="4">
        <v>1068.0</v>
      </c>
      <c r="B391" s="4" t="s">
        <v>196</v>
      </c>
      <c r="C391" s="4">
        <v>7.0</v>
      </c>
      <c r="D391" s="4" t="s">
        <v>462</v>
      </c>
      <c r="E391" s="4" t="s">
        <v>463</v>
      </c>
      <c r="F391" s="4">
        <v>1.0</v>
      </c>
      <c r="I391" s="4" t="s">
        <v>248</v>
      </c>
      <c r="T391" s="4" t="s">
        <v>464</v>
      </c>
      <c r="U391" s="4">
        <v>-3000.0</v>
      </c>
      <c r="V391" s="4">
        <v>-2000.0</v>
      </c>
      <c r="W391" s="4" t="s">
        <v>465</v>
      </c>
    </row>
    <row r="392" ht="15.75" customHeight="1">
      <c r="A392" s="4">
        <v>1068.0</v>
      </c>
      <c r="B392" s="4" t="s">
        <v>196</v>
      </c>
      <c r="C392" s="4">
        <v>8.0</v>
      </c>
      <c r="D392" s="4" t="s">
        <v>462</v>
      </c>
      <c r="E392" s="4" t="s">
        <v>463</v>
      </c>
      <c r="F392" s="4">
        <v>1.0</v>
      </c>
      <c r="I392" s="4" t="s">
        <v>248</v>
      </c>
      <c r="T392" s="4" t="s">
        <v>464</v>
      </c>
      <c r="U392" s="4">
        <v>-3000.0</v>
      </c>
      <c r="V392" s="4">
        <v>-2000.0</v>
      </c>
      <c r="W392" s="4" t="s">
        <v>465</v>
      </c>
    </row>
    <row r="393" ht="15.75" customHeight="1">
      <c r="A393" s="4">
        <v>1068.0</v>
      </c>
      <c r="B393" s="4" t="s">
        <v>196</v>
      </c>
      <c r="C393" s="4">
        <v>9.0</v>
      </c>
      <c r="D393" s="4" t="s">
        <v>462</v>
      </c>
      <c r="E393" s="4" t="s">
        <v>463</v>
      </c>
      <c r="F393" s="4">
        <v>1.0</v>
      </c>
      <c r="I393" s="4" t="s">
        <v>248</v>
      </c>
      <c r="T393" s="4" t="s">
        <v>464</v>
      </c>
      <c r="U393" s="4">
        <v>-3000.0</v>
      </c>
      <c r="V393" s="4">
        <v>-2000.0</v>
      </c>
      <c r="W393" s="4" t="s">
        <v>465</v>
      </c>
    </row>
    <row r="394" ht="15.75" customHeight="1">
      <c r="A394" s="4">
        <v>1068.0</v>
      </c>
      <c r="B394" s="4" t="s">
        <v>196</v>
      </c>
      <c r="C394" s="4">
        <v>10.0</v>
      </c>
      <c r="D394" s="4" t="s">
        <v>462</v>
      </c>
      <c r="E394" s="4" t="s">
        <v>463</v>
      </c>
      <c r="F394" s="4">
        <v>1.0</v>
      </c>
      <c r="I394" s="4" t="s">
        <v>248</v>
      </c>
      <c r="T394" s="4" t="s">
        <v>464</v>
      </c>
      <c r="U394" s="4">
        <v>-3000.0</v>
      </c>
      <c r="V394" s="4">
        <v>-2000.0</v>
      </c>
      <c r="W394" s="4" t="s">
        <v>465</v>
      </c>
    </row>
    <row r="395" ht="15.75" customHeight="1">
      <c r="A395" s="4">
        <v>1068.0</v>
      </c>
      <c r="B395" s="4" t="s">
        <v>196</v>
      </c>
      <c r="C395" s="4">
        <v>11.0</v>
      </c>
      <c r="D395" s="4" t="s">
        <v>462</v>
      </c>
      <c r="E395" s="4" t="s">
        <v>463</v>
      </c>
      <c r="F395" s="4">
        <v>1.0</v>
      </c>
      <c r="I395" s="4" t="s">
        <v>248</v>
      </c>
      <c r="T395" s="4" t="s">
        <v>464</v>
      </c>
      <c r="U395" s="4">
        <v>-3000.0</v>
      </c>
      <c r="V395" s="4">
        <v>-2000.0</v>
      </c>
      <c r="W395" s="4" t="s">
        <v>465</v>
      </c>
    </row>
    <row r="396" ht="15.75" customHeight="1">
      <c r="A396" s="4">
        <v>1068.0</v>
      </c>
      <c r="B396" s="4" t="s">
        <v>196</v>
      </c>
      <c r="C396" s="4">
        <v>12.0</v>
      </c>
      <c r="D396" s="4" t="s">
        <v>462</v>
      </c>
      <c r="E396" s="4" t="s">
        <v>463</v>
      </c>
      <c r="F396" s="4">
        <v>1.0</v>
      </c>
      <c r="I396" s="4" t="s">
        <v>248</v>
      </c>
      <c r="T396" s="4" t="s">
        <v>464</v>
      </c>
      <c r="U396" s="4">
        <v>-3000.0</v>
      </c>
      <c r="V396" s="4">
        <v>-2000.0</v>
      </c>
      <c r="W396" s="4" t="s">
        <v>465</v>
      </c>
    </row>
    <row r="397" ht="15.75" customHeight="1">
      <c r="A397" s="4">
        <v>1068.0</v>
      </c>
      <c r="B397" s="4" t="s">
        <v>196</v>
      </c>
      <c r="C397" s="4">
        <v>13.0</v>
      </c>
      <c r="D397" s="4" t="s">
        <v>462</v>
      </c>
      <c r="E397" s="4" t="s">
        <v>463</v>
      </c>
      <c r="F397" s="4">
        <v>1.0</v>
      </c>
      <c r="I397" s="4" t="s">
        <v>248</v>
      </c>
      <c r="T397" s="4" t="s">
        <v>464</v>
      </c>
      <c r="U397" s="4">
        <v>-3000.0</v>
      </c>
      <c r="V397" s="4">
        <v>-2000.0</v>
      </c>
      <c r="W397" s="4" t="s">
        <v>465</v>
      </c>
    </row>
    <row r="398" ht="15.75" customHeight="1">
      <c r="A398" s="4">
        <v>1068.0</v>
      </c>
      <c r="B398" s="4" t="s">
        <v>196</v>
      </c>
      <c r="C398" s="4">
        <v>14.0</v>
      </c>
      <c r="D398" s="4" t="s">
        <v>462</v>
      </c>
      <c r="E398" s="4" t="s">
        <v>463</v>
      </c>
      <c r="F398" s="4">
        <v>1.0</v>
      </c>
      <c r="I398" s="4" t="s">
        <v>248</v>
      </c>
      <c r="T398" s="4" t="s">
        <v>464</v>
      </c>
      <c r="U398" s="4">
        <v>-3000.0</v>
      </c>
      <c r="V398" s="4">
        <v>-2000.0</v>
      </c>
      <c r="W398" s="4" t="s">
        <v>465</v>
      </c>
    </row>
    <row r="399" ht="15.75" customHeight="1">
      <c r="A399" s="4">
        <v>1068.0</v>
      </c>
      <c r="B399" s="4" t="s">
        <v>196</v>
      </c>
      <c r="C399" s="4">
        <v>15.0</v>
      </c>
      <c r="D399" s="4" t="s">
        <v>462</v>
      </c>
      <c r="E399" s="4" t="s">
        <v>463</v>
      </c>
      <c r="F399" s="4">
        <v>1.0</v>
      </c>
      <c r="I399" s="4" t="s">
        <v>248</v>
      </c>
      <c r="T399" s="4" t="s">
        <v>464</v>
      </c>
      <c r="U399" s="4">
        <v>-1600.0</v>
      </c>
      <c r="V399" s="4">
        <v>-1100.0</v>
      </c>
      <c r="W399" s="4" t="s">
        <v>465</v>
      </c>
    </row>
    <row r="400" ht="15.75" customHeight="1">
      <c r="A400" s="4">
        <v>1068.0</v>
      </c>
      <c r="B400" s="4" t="s">
        <v>196</v>
      </c>
      <c r="C400" s="4">
        <v>16.0</v>
      </c>
      <c r="D400" s="4" t="s">
        <v>462</v>
      </c>
      <c r="E400" s="4" t="s">
        <v>463</v>
      </c>
      <c r="F400" s="4">
        <v>1.0</v>
      </c>
      <c r="I400" s="4" t="s">
        <v>248</v>
      </c>
      <c r="T400" s="4" t="s">
        <v>464</v>
      </c>
      <c r="U400" s="4">
        <v>-1600.0</v>
      </c>
      <c r="V400" s="4">
        <v>-1100.0</v>
      </c>
      <c r="W400" s="4" t="s">
        <v>465</v>
      </c>
    </row>
    <row r="401" ht="15.75" customHeight="1">
      <c r="A401" s="4">
        <v>1068.0</v>
      </c>
      <c r="B401" s="4" t="s">
        <v>196</v>
      </c>
      <c r="C401" s="4">
        <v>17.0</v>
      </c>
      <c r="D401" s="4" t="s">
        <v>462</v>
      </c>
      <c r="E401" s="4" t="s">
        <v>463</v>
      </c>
      <c r="F401" s="4">
        <v>1.0</v>
      </c>
      <c r="I401" s="4" t="s">
        <v>248</v>
      </c>
      <c r="T401" s="4" t="s">
        <v>464</v>
      </c>
      <c r="U401" s="4">
        <v>-1600.0</v>
      </c>
      <c r="V401" s="4">
        <v>-1100.0</v>
      </c>
      <c r="W401" s="4" t="s">
        <v>465</v>
      </c>
    </row>
    <row r="402" ht="15.75" customHeight="1">
      <c r="A402" s="4">
        <v>1068.0</v>
      </c>
      <c r="B402" s="4" t="s">
        <v>196</v>
      </c>
      <c r="C402" s="4">
        <v>18.0</v>
      </c>
      <c r="D402" s="4" t="s">
        <v>462</v>
      </c>
      <c r="E402" s="4" t="s">
        <v>463</v>
      </c>
      <c r="F402" s="4">
        <v>1.0</v>
      </c>
      <c r="I402" s="4" t="s">
        <v>248</v>
      </c>
      <c r="T402" s="4" t="s">
        <v>464</v>
      </c>
      <c r="U402" s="4">
        <v>1000.0</v>
      </c>
      <c r="V402" s="4">
        <v>1400.0</v>
      </c>
      <c r="W402" s="4" t="s">
        <v>465</v>
      </c>
    </row>
    <row r="403" ht="15.75" customHeight="1">
      <c r="A403" s="4">
        <v>1069.0</v>
      </c>
      <c r="B403" s="4" t="s">
        <v>203</v>
      </c>
      <c r="C403" s="4">
        <v>1.0</v>
      </c>
      <c r="D403" s="4" t="s">
        <v>462</v>
      </c>
      <c r="E403" s="4" t="s">
        <v>463</v>
      </c>
      <c r="F403" s="4">
        <v>1.0</v>
      </c>
      <c r="I403" s="4" t="s">
        <v>208</v>
      </c>
      <c r="P403" s="4" t="s">
        <v>776</v>
      </c>
      <c r="T403" s="4" t="s">
        <v>464</v>
      </c>
      <c r="U403" s="4">
        <v>100.0</v>
      </c>
      <c r="V403" s="4">
        <v>300.0</v>
      </c>
      <c r="W403" s="4" t="s">
        <v>465</v>
      </c>
    </row>
    <row r="404" ht="15.75" customHeight="1">
      <c r="A404" s="4">
        <v>1069.0</v>
      </c>
      <c r="B404" s="4" t="s">
        <v>203</v>
      </c>
      <c r="C404" s="4">
        <v>2.0</v>
      </c>
      <c r="D404" s="4" t="s">
        <v>462</v>
      </c>
      <c r="E404" s="4" t="s">
        <v>463</v>
      </c>
      <c r="F404" s="4">
        <v>1.0</v>
      </c>
      <c r="I404" s="4" t="s">
        <v>208</v>
      </c>
      <c r="L404" s="4" t="s">
        <v>719</v>
      </c>
      <c r="T404" s="4" t="s">
        <v>470</v>
      </c>
      <c r="U404" s="4">
        <v>-3000.0</v>
      </c>
      <c r="V404" s="4">
        <v>-2000.0</v>
      </c>
      <c r="W404" s="4" t="s">
        <v>465</v>
      </c>
    </row>
    <row r="405" ht="15.75" customHeight="1">
      <c r="A405" s="4">
        <v>1069.0</v>
      </c>
      <c r="B405" s="4" t="s">
        <v>203</v>
      </c>
      <c r="C405" s="4">
        <v>2.0</v>
      </c>
      <c r="D405" s="4" t="s">
        <v>462</v>
      </c>
      <c r="E405" s="4" t="s">
        <v>463</v>
      </c>
      <c r="F405" s="4">
        <v>2.0</v>
      </c>
      <c r="I405" s="4" t="s">
        <v>170</v>
      </c>
      <c r="T405" s="4" t="s">
        <v>464</v>
      </c>
      <c r="U405" s="4">
        <v>-3000.0</v>
      </c>
      <c r="V405" s="4">
        <v>-2000.0</v>
      </c>
      <c r="W405" s="4" t="s">
        <v>465</v>
      </c>
    </row>
    <row r="406" ht="15.75" customHeight="1">
      <c r="A406" s="4">
        <v>1069.0</v>
      </c>
      <c r="B406" s="4" t="s">
        <v>203</v>
      </c>
      <c r="C406" s="4">
        <v>2.0</v>
      </c>
      <c r="D406" s="4" t="s">
        <v>462</v>
      </c>
      <c r="E406" s="4" t="s">
        <v>463</v>
      </c>
      <c r="F406" s="4">
        <v>3.0</v>
      </c>
      <c r="I406" s="4" t="s">
        <v>170</v>
      </c>
      <c r="T406" s="4" t="s">
        <v>464</v>
      </c>
      <c r="U406" s="4">
        <v>-3000.0</v>
      </c>
      <c r="V406" s="4">
        <v>-2000.0</v>
      </c>
      <c r="W406" s="4" t="s">
        <v>465</v>
      </c>
    </row>
    <row r="407" ht="15.75" customHeight="1">
      <c r="A407" s="4">
        <v>1070.0</v>
      </c>
      <c r="B407" s="4" t="s">
        <v>237</v>
      </c>
      <c r="C407" s="4">
        <v>1.0</v>
      </c>
      <c r="D407" s="4" t="s">
        <v>462</v>
      </c>
      <c r="E407" s="4" t="s">
        <v>463</v>
      </c>
      <c r="F407" s="4">
        <v>1.0</v>
      </c>
      <c r="I407" s="4" t="s">
        <v>170</v>
      </c>
      <c r="R407" s="4" t="s">
        <v>707</v>
      </c>
      <c r="T407" s="4" t="s">
        <v>464</v>
      </c>
      <c r="U407" s="4">
        <v>-3000.0</v>
      </c>
      <c r="V407" s="4">
        <v>-2000.0</v>
      </c>
      <c r="W407" s="4" t="s">
        <v>465</v>
      </c>
    </row>
    <row r="408" ht="15.75" customHeight="1">
      <c r="A408" s="4">
        <v>1070.0</v>
      </c>
      <c r="B408" s="4" t="s">
        <v>237</v>
      </c>
      <c r="C408" s="4">
        <v>2.0</v>
      </c>
      <c r="D408" s="4" t="s">
        <v>462</v>
      </c>
      <c r="E408" s="4" t="s">
        <v>463</v>
      </c>
      <c r="F408" s="4">
        <v>1.0</v>
      </c>
      <c r="I408" s="4" t="s">
        <v>208</v>
      </c>
      <c r="L408" s="4" t="s">
        <v>623</v>
      </c>
      <c r="R408" s="4" t="s">
        <v>707</v>
      </c>
      <c r="T408" s="4" t="s">
        <v>464</v>
      </c>
      <c r="U408" s="4">
        <v>-3000.0</v>
      </c>
      <c r="V408" s="4">
        <v>-2000.0</v>
      </c>
      <c r="W408" s="4" t="s">
        <v>465</v>
      </c>
    </row>
    <row r="409" ht="15.75" customHeight="1">
      <c r="A409" s="4">
        <v>1070.0</v>
      </c>
      <c r="B409" s="4" t="s">
        <v>237</v>
      </c>
      <c r="C409" s="4">
        <v>3.0</v>
      </c>
      <c r="D409" s="4" t="s">
        <v>462</v>
      </c>
      <c r="E409" s="4" t="s">
        <v>463</v>
      </c>
      <c r="F409" s="4">
        <v>1.0</v>
      </c>
      <c r="H409" s="4" t="s">
        <v>777</v>
      </c>
      <c r="I409" s="4" t="s">
        <v>170</v>
      </c>
      <c r="T409" s="4" t="s">
        <v>464</v>
      </c>
      <c r="U409" s="4">
        <v>1000.0</v>
      </c>
      <c r="V409" s="4">
        <v>1400.0</v>
      </c>
      <c r="W409" s="4" t="s">
        <v>465</v>
      </c>
    </row>
    <row r="410" ht="15.75" customHeight="1">
      <c r="A410" s="4">
        <v>1070.0</v>
      </c>
      <c r="B410" s="4" t="s">
        <v>237</v>
      </c>
      <c r="C410" s="4">
        <v>4.0</v>
      </c>
      <c r="D410" s="4" t="s">
        <v>462</v>
      </c>
      <c r="E410" s="4" t="s">
        <v>463</v>
      </c>
      <c r="F410" s="4">
        <v>1.0</v>
      </c>
      <c r="I410" s="4" t="s">
        <v>170</v>
      </c>
      <c r="R410" s="4" t="s">
        <v>707</v>
      </c>
      <c r="T410" s="4" t="s">
        <v>464</v>
      </c>
      <c r="U410" s="4">
        <v>-3000.0</v>
      </c>
      <c r="V410" s="4">
        <v>-2000.0</v>
      </c>
      <c r="W410" s="4" t="s">
        <v>465</v>
      </c>
    </row>
    <row r="411" ht="15.75" customHeight="1">
      <c r="A411" s="4">
        <v>1070.0</v>
      </c>
      <c r="B411" s="4" t="s">
        <v>237</v>
      </c>
      <c r="C411" s="4">
        <v>5.0</v>
      </c>
      <c r="D411" s="4" t="s">
        <v>462</v>
      </c>
      <c r="E411" s="4" t="s">
        <v>481</v>
      </c>
      <c r="F411" s="4">
        <v>1.0</v>
      </c>
      <c r="H411" s="4" t="s">
        <v>577</v>
      </c>
      <c r="I411" s="4" t="s">
        <v>170</v>
      </c>
      <c r="R411" s="4" t="s">
        <v>707</v>
      </c>
      <c r="T411" s="4" t="s">
        <v>464</v>
      </c>
      <c r="U411" s="4">
        <v>-3000.0</v>
      </c>
      <c r="V411" s="4">
        <v>-2000.0</v>
      </c>
      <c r="W411" s="4" t="s">
        <v>465</v>
      </c>
    </row>
    <row r="412" ht="15.75" customHeight="1">
      <c r="A412" s="4">
        <v>1070.0</v>
      </c>
      <c r="B412" s="4" t="s">
        <v>237</v>
      </c>
      <c r="C412" s="4">
        <v>6.0</v>
      </c>
      <c r="D412" s="4" t="s">
        <v>462</v>
      </c>
      <c r="E412" s="4" t="s">
        <v>463</v>
      </c>
      <c r="F412" s="4">
        <v>1.0</v>
      </c>
      <c r="I412" s="4" t="s">
        <v>170</v>
      </c>
      <c r="T412" s="4" t="s">
        <v>464</v>
      </c>
      <c r="U412" s="4">
        <v>-3000.0</v>
      </c>
      <c r="V412" s="4">
        <v>-2000.0</v>
      </c>
      <c r="W412" s="4" t="s">
        <v>465</v>
      </c>
    </row>
    <row r="413" ht="15.75" customHeight="1">
      <c r="A413" s="4">
        <v>1070.0</v>
      </c>
      <c r="B413" s="4" t="s">
        <v>237</v>
      </c>
      <c r="C413" s="4">
        <v>7.0</v>
      </c>
      <c r="D413" s="4" t="s">
        <v>462</v>
      </c>
      <c r="E413" s="4" t="s">
        <v>463</v>
      </c>
      <c r="F413" s="4">
        <v>1.0</v>
      </c>
      <c r="I413" s="4" t="s">
        <v>170</v>
      </c>
      <c r="T413" s="4" t="s">
        <v>464</v>
      </c>
      <c r="U413" s="4">
        <v>-3000.0</v>
      </c>
      <c r="V413" s="4">
        <v>-2000.0</v>
      </c>
      <c r="W413" s="4" t="s">
        <v>465</v>
      </c>
    </row>
    <row r="414" ht="15.75" customHeight="1">
      <c r="A414" s="4">
        <v>1070.0</v>
      </c>
      <c r="B414" s="4" t="s">
        <v>237</v>
      </c>
      <c r="C414" s="4">
        <v>7.0</v>
      </c>
      <c r="D414" s="4" t="s">
        <v>462</v>
      </c>
      <c r="E414" s="4" t="s">
        <v>463</v>
      </c>
      <c r="F414" s="4">
        <v>2.0</v>
      </c>
      <c r="I414" s="4" t="s">
        <v>170</v>
      </c>
      <c r="T414" s="4" t="s">
        <v>464</v>
      </c>
      <c r="U414" s="4">
        <v>-3000.0</v>
      </c>
      <c r="V414" s="4">
        <v>-2000.0</v>
      </c>
      <c r="W414" s="4" t="s">
        <v>465</v>
      </c>
    </row>
    <row r="415" ht="15.75" customHeight="1">
      <c r="A415" s="4">
        <v>1070.0</v>
      </c>
      <c r="B415" s="4" t="s">
        <v>237</v>
      </c>
      <c r="C415" s="4">
        <v>7.0</v>
      </c>
      <c r="D415" s="4" t="s">
        <v>462</v>
      </c>
      <c r="E415" s="4" t="s">
        <v>463</v>
      </c>
      <c r="F415" s="4">
        <v>3.0</v>
      </c>
      <c r="I415" s="4" t="s">
        <v>170</v>
      </c>
      <c r="T415" s="4" t="s">
        <v>464</v>
      </c>
      <c r="U415" s="4">
        <v>-3000.0</v>
      </c>
      <c r="V415" s="4">
        <v>-2000.0</v>
      </c>
      <c r="W415" s="4" t="s">
        <v>465</v>
      </c>
    </row>
    <row r="416" ht="15.75" customHeight="1">
      <c r="A416" s="4">
        <v>1070.0</v>
      </c>
      <c r="B416" s="4" t="s">
        <v>237</v>
      </c>
      <c r="C416" s="4">
        <v>7.0</v>
      </c>
      <c r="D416" s="4" t="s">
        <v>462</v>
      </c>
      <c r="E416" s="4" t="s">
        <v>463</v>
      </c>
      <c r="F416" s="4">
        <v>4.0</v>
      </c>
      <c r="I416" s="4" t="s">
        <v>170</v>
      </c>
      <c r="T416" s="4" t="s">
        <v>464</v>
      </c>
      <c r="U416" s="4">
        <v>-3000.0</v>
      </c>
      <c r="V416" s="4">
        <v>-2000.0</v>
      </c>
      <c r="W416" s="4" t="s">
        <v>465</v>
      </c>
    </row>
    <row r="417" ht="15.75" customHeight="1">
      <c r="A417" s="4">
        <v>1070.0</v>
      </c>
      <c r="B417" s="4" t="s">
        <v>237</v>
      </c>
      <c r="C417" s="4">
        <v>8.0</v>
      </c>
      <c r="D417" s="4" t="s">
        <v>462</v>
      </c>
      <c r="E417" s="4" t="s">
        <v>463</v>
      </c>
      <c r="F417" s="4">
        <v>1.0</v>
      </c>
      <c r="I417" s="4" t="s">
        <v>170</v>
      </c>
      <c r="T417" s="4" t="s">
        <v>464</v>
      </c>
      <c r="U417" s="4">
        <v>-3000.0</v>
      </c>
      <c r="V417" s="4">
        <v>-2000.0</v>
      </c>
      <c r="W417" s="4" t="s">
        <v>465</v>
      </c>
    </row>
    <row r="418" ht="15.75" customHeight="1">
      <c r="A418" s="4">
        <v>1071.0</v>
      </c>
      <c r="B418" s="4" t="s">
        <v>183</v>
      </c>
      <c r="C418" s="4">
        <v>1.0</v>
      </c>
      <c r="D418" s="4" t="s">
        <v>600</v>
      </c>
      <c r="E418" s="4" t="s">
        <v>481</v>
      </c>
      <c r="F418" s="4">
        <v>1.0</v>
      </c>
      <c r="I418" s="4" t="s">
        <v>170</v>
      </c>
      <c r="T418" s="4" t="s">
        <v>464</v>
      </c>
      <c r="U418" s="4">
        <v>-2400.0</v>
      </c>
      <c r="V418" s="4">
        <v>-2000.0</v>
      </c>
      <c r="W418" s="4" t="s">
        <v>465</v>
      </c>
    </row>
    <row r="419" ht="15.75" customHeight="1">
      <c r="A419" s="4">
        <v>1071.0</v>
      </c>
      <c r="B419" s="4" t="s">
        <v>183</v>
      </c>
      <c r="C419" s="4">
        <v>1.0</v>
      </c>
      <c r="D419" s="4" t="s">
        <v>600</v>
      </c>
      <c r="E419" s="4" t="s">
        <v>481</v>
      </c>
      <c r="F419" s="4">
        <v>2.0</v>
      </c>
      <c r="I419" s="4" t="s">
        <v>170</v>
      </c>
      <c r="T419" s="4" t="s">
        <v>464</v>
      </c>
      <c r="U419" s="4">
        <v>-2400.0</v>
      </c>
      <c r="V419" s="4">
        <v>-2000.0</v>
      </c>
      <c r="W419" s="4" t="s">
        <v>465</v>
      </c>
    </row>
    <row r="420" ht="15.75" customHeight="1">
      <c r="A420" s="4">
        <v>1073.0</v>
      </c>
      <c r="B420" s="4" t="s">
        <v>196</v>
      </c>
      <c r="C420" s="4">
        <v>1.0</v>
      </c>
      <c r="D420" s="4" t="s">
        <v>462</v>
      </c>
      <c r="E420" s="4" t="s">
        <v>463</v>
      </c>
      <c r="F420" s="4">
        <v>1.0</v>
      </c>
      <c r="I420" s="4" t="s">
        <v>208</v>
      </c>
      <c r="P420" s="4" t="s">
        <v>778</v>
      </c>
      <c r="T420" s="4" t="s">
        <v>470</v>
      </c>
      <c r="U420" s="4">
        <v>1300.0</v>
      </c>
      <c r="V420" s="4">
        <v>1400.0</v>
      </c>
      <c r="W420" s="4" t="s">
        <v>465</v>
      </c>
    </row>
    <row r="421" ht="15.75" customHeight="1">
      <c r="A421" s="4">
        <v>1073.0</v>
      </c>
      <c r="B421" s="4" t="s">
        <v>196</v>
      </c>
      <c r="C421" s="4">
        <v>2.0</v>
      </c>
      <c r="D421" s="4" t="s">
        <v>462</v>
      </c>
      <c r="E421" s="4" t="s">
        <v>463</v>
      </c>
      <c r="F421" s="4">
        <v>2.0</v>
      </c>
      <c r="I421" s="4" t="s">
        <v>208</v>
      </c>
      <c r="P421" s="4" t="s">
        <v>779</v>
      </c>
      <c r="T421" s="4" t="s">
        <v>470</v>
      </c>
      <c r="U421" s="4">
        <v>1300.0</v>
      </c>
      <c r="V421" s="4">
        <v>1400.0</v>
      </c>
      <c r="W421" s="4" t="s">
        <v>465</v>
      </c>
    </row>
    <row r="422" ht="15.75" customHeight="1">
      <c r="A422" s="4">
        <v>1073.0</v>
      </c>
      <c r="B422" s="4" t="s">
        <v>196</v>
      </c>
      <c r="C422" s="4">
        <v>3.0</v>
      </c>
      <c r="D422" s="4" t="s">
        <v>462</v>
      </c>
      <c r="E422" s="4" t="s">
        <v>463</v>
      </c>
      <c r="F422" s="4">
        <v>3.0</v>
      </c>
      <c r="I422" s="4" t="s">
        <v>208</v>
      </c>
      <c r="R422" s="4" t="s">
        <v>780</v>
      </c>
      <c r="T422" s="4" t="s">
        <v>470</v>
      </c>
      <c r="U422" s="4">
        <v>1300.0</v>
      </c>
      <c r="V422" s="4">
        <v>1400.0</v>
      </c>
      <c r="W422" s="4" t="s">
        <v>465</v>
      </c>
    </row>
    <row r="423" ht="15.75" customHeight="1">
      <c r="A423" s="4">
        <v>1073.0</v>
      </c>
      <c r="B423" s="4" t="s">
        <v>196</v>
      </c>
      <c r="C423" s="4">
        <v>4.0</v>
      </c>
      <c r="D423" s="4" t="s">
        <v>462</v>
      </c>
      <c r="E423" s="4" t="s">
        <v>463</v>
      </c>
      <c r="F423" s="4">
        <v>4.0</v>
      </c>
      <c r="I423" s="4" t="s">
        <v>170</v>
      </c>
      <c r="T423" s="4" t="s">
        <v>464</v>
      </c>
      <c r="U423" s="4">
        <v>1300.0</v>
      </c>
      <c r="V423" s="4">
        <v>1400.0</v>
      </c>
      <c r="W423" s="4" t="s">
        <v>465</v>
      </c>
    </row>
    <row r="424" ht="15.75" customHeight="1">
      <c r="A424" s="4">
        <v>1073.0</v>
      </c>
      <c r="B424" s="4" t="s">
        <v>196</v>
      </c>
      <c r="C424" s="4">
        <v>5.0</v>
      </c>
      <c r="D424" s="4" t="s">
        <v>462</v>
      </c>
      <c r="E424" s="4" t="s">
        <v>463</v>
      </c>
      <c r="F424" s="4">
        <v>5.0</v>
      </c>
      <c r="I424" s="4" t="s">
        <v>170</v>
      </c>
      <c r="T424" s="4" t="s">
        <v>464</v>
      </c>
      <c r="U424" s="4">
        <v>1300.0</v>
      </c>
      <c r="V424" s="4">
        <v>1400.0</v>
      </c>
      <c r="W424" s="4" t="s">
        <v>465</v>
      </c>
    </row>
    <row r="425" ht="15.75" customHeight="1">
      <c r="A425" s="4">
        <v>1073.0</v>
      </c>
      <c r="B425" s="4" t="s">
        <v>196</v>
      </c>
      <c r="C425" s="4">
        <v>6.0</v>
      </c>
      <c r="D425" s="4" t="s">
        <v>462</v>
      </c>
      <c r="E425" s="4" t="s">
        <v>463</v>
      </c>
      <c r="F425" s="4">
        <v>6.0</v>
      </c>
      <c r="I425" s="4" t="s">
        <v>170</v>
      </c>
      <c r="T425" s="4" t="s">
        <v>464</v>
      </c>
      <c r="U425" s="4">
        <v>1300.0</v>
      </c>
      <c r="V425" s="4">
        <v>1400.0</v>
      </c>
      <c r="W425" s="4" t="s">
        <v>465</v>
      </c>
    </row>
    <row r="426" ht="15.75" customHeight="1">
      <c r="A426" s="4">
        <v>1074.0</v>
      </c>
      <c r="B426" s="4" t="s">
        <v>183</v>
      </c>
      <c r="C426" s="4">
        <v>1.0</v>
      </c>
      <c r="D426" s="4" t="s">
        <v>462</v>
      </c>
      <c r="E426" s="4" t="s">
        <v>463</v>
      </c>
      <c r="F426" s="4">
        <v>1.0</v>
      </c>
      <c r="H426" s="4" t="s">
        <v>499</v>
      </c>
      <c r="I426" s="4" t="s">
        <v>781</v>
      </c>
      <c r="P426" s="4" t="s">
        <v>782</v>
      </c>
      <c r="R426" s="4" t="s">
        <v>783</v>
      </c>
      <c r="T426" s="4" t="s">
        <v>470</v>
      </c>
      <c r="U426" s="4">
        <v>-300.0</v>
      </c>
      <c r="V426" s="4">
        <v>-200.0</v>
      </c>
      <c r="W426" s="4" t="s">
        <v>465</v>
      </c>
    </row>
    <row r="427" ht="15.75" customHeight="1">
      <c r="A427" s="4">
        <v>1074.0</v>
      </c>
      <c r="B427" s="4" t="s">
        <v>183</v>
      </c>
      <c r="C427" s="4">
        <v>2.0</v>
      </c>
      <c r="D427" s="4" t="s">
        <v>462</v>
      </c>
      <c r="E427" s="4" t="s">
        <v>481</v>
      </c>
      <c r="F427" s="4">
        <v>1.0</v>
      </c>
      <c r="I427" s="4" t="s">
        <v>170</v>
      </c>
      <c r="T427" s="4" t="s">
        <v>464</v>
      </c>
      <c r="U427" s="4">
        <v>1300.0</v>
      </c>
      <c r="V427" s="4">
        <v>1400.0</v>
      </c>
      <c r="W427" s="4" t="s">
        <v>465</v>
      </c>
    </row>
    <row r="428" ht="15.75" customHeight="1">
      <c r="A428" s="4">
        <v>1075.0</v>
      </c>
      <c r="B428" s="4" t="s">
        <v>238</v>
      </c>
      <c r="C428" s="4">
        <v>1.0</v>
      </c>
      <c r="D428" s="4" t="s">
        <v>553</v>
      </c>
      <c r="E428" s="4" t="s">
        <v>463</v>
      </c>
      <c r="F428" s="4">
        <v>1.0</v>
      </c>
      <c r="I428" s="4" t="s">
        <v>208</v>
      </c>
      <c r="L428" s="4" t="s">
        <v>784</v>
      </c>
      <c r="N428" s="4" t="s">
        <v>620</v>
      </c>
      <c r="R428" s="4" t="s">
        <v>643</v>
      </c>
      <c r="T428" s="4" t="s">
        <v>470</v>
      </c>
      <c r="U428" s="4">
        <v>150.0</v>
      </c>
      <c r="V428" s="4">
        <v>300.0</v>
      </c>
      <c r="W428" s="4" t="s">
        <v>465</v>
      </c>
    </row>
    <row r="429" ht="15.75" customHeight="1">
      <c r="A429" s="4">
        <v>1078.0</v>
      </c>
      <c r="B429" s="4" t="s">
        <v>239</v>
      </c>
      <c r="C429" s="4">
        <v>1.0</v>
      </c>
      <c r="D429" s="9" t="s">
        <v>722</v>
      </c>
      <c r="E429" s="4" t="s">
        <v>474</v>
      </c>
      <c r="F429" s="4">
        <v>1.0</v>
      </c>
      <c r="I429" s="4" t="s">
        <v>208</v>
      </c>
      <c r="N429" s="4" t="s">
        <v>785</v>
      </c>
      <c r="O429" s="4" t="s">
        <v>786</v>
      </c>
      <c r="P429" s="4" t="s">
        <v>787</v>
      </c>
      <c r="R429" s="4" t="s">
        <v>788</v>
      </c>
      <c r="S429" s="4" t="s">
        <v>789</v>
      </c>
      <c r="T429" s="4" t="s">
        <v>496</v>
      </c>
      <c r="U429" s="4">
        <v>100.0</v>
      </c>
      <c r="V429" s="4">
        <v>125.0</v>
      </c>
      <c r="W429" s="4" t="s">
        <v>471</v>
      </c>
    </row>
    <row r="430" ht="15.75" customHeight="1">
      <c r="A430" s="4">
        <v>1079.0</v>
      </c>
      <c r="B430" s="4" t="s">
        <v>240</v>
      </c>
      <c r="C430" s="4">
        <v>1.0</v>
      </c>
      <c r="D430" s="9" t="s">
        <v>722</v>
      </c>
      <c r="E430" s="4" t="s">
        <v>481</v>
      </c>
      <c r="F430" s="4">
        <v>1.0</v>
      </c>
      <c r="I430" s="4" t="s">
        <v>208</v>
      </c>
      <c r="N430" s="4" t="s">
        <v>790</v>
      </c>
      <c r="P430" s="4" t="s">
        <v>791</v>
      </c>
      <c r="Q430" s="4" t="s">
        <v>635</v>
      </c>
      <c r="T430" s="4" t="s">
        <v>470</v>
      </c>
      <c r="U430" s="4">
        <v>150.0</v>
      </c>
      <c r="V430" s="4">
        <v>200.0</v>
      </c>
      <c r="W430" s="4" t="s">
        <v>465</v>
      </c>
    </row>
    <row r="431" ht="15.75" customHeight="1">
      <c r="A431" s="4">
        <v>1079.0</v>
      </c>
      <c r="B431" s="4" t="s">
        <v>240</v>
      </c>
      <c r="C431" s="4">
        <v>2.0</v>
      </c>
      <c r="D431" s="9" t="s">
        <v>722</v>
      </c>
      <c r="E431" s="4" t="s">
        <v>481</v>
      </c>
      <c r="F431" s="4">
        <v>1.0</v>
      </c>
      <c r="I431" s="4" t="s">
        <v>208</v>
      </c>
      <c r="N431" s="4" t="s">
        <v>792</v>
      </c>
      <c r="T431" s="4" t="s">
        <v>464</v>
      </c>
      <c r="U431" s="4">
        <v>100.0</v>
      </c>
      <c r="V431" s="4">
        <v>150.0</v>
      </c>
      <c r="W431" s="4" t="s">
        <v>465</v>
      </c>
    </row>
    <row r="432" ht="15.75" customHeight="1">
      <c r="A432" s="4">
        <v>1080.0</v>
      </c>
      <c r="B432" s="4" t="s">
        <v>196</v>
      </c>
      <c r="C432" s="4">
        <v>1.0</v>
      </c>
      <c r="D432" s="4" t="s">
        <v>793</v>
      </c>
      <c r="E432" s="4" t="s">
        <v>463</v>
      </c>
      <c r="F432" s="4">
        <v>1.0</v>
      </c>
      <c r="I432" s="4" t="s">
        <v>794</v>
      </c>
      <c r="T432" s="4" t="s">
        <v>28</v>
      </c>
      <c r="U432" s="4">
        <v>200.0</v>
      </c>
      <c r="V432" s="4">
        <v>400.0</v>
      </c>
      <c r="W432" s="4" t="s">
        <v>465</v>
      </c>
    </row>
    <row r="433" ht="15.75" customHeight="1">
      <c r="A433" s="4">
        <v>1080.0</v>
      </c>
      <c r="B433" s="4" t="s">
        <v>196</v>
      </c>
      <c r="C433" s="4">
        <v>2.0</v>
      </c>
      <c r="D433" s="4" t="s">
        <v>793</v>
      </c>
      <c r="E433" s="4" t="s">
        <v>463</v>
      </c>
      <c r="F433" s="4">
        <v>1.0</v>
      </c>
      <c r="I433" s="4" t="s">
        <v>12</v>
      </c>
      <c r="T433" s="4" t="s">
        <v>28</v>
      </c>
      <c r="U433" s="4">
        <v>200.0</v>
      </c>
      <c r="V433" s="4">
        <v>400.0</v>
      </c>
      <c r="W433" s="4" t="s">
        <v>465</v>
      </c>
    </row>
    <row r="434" ht="15.75" customHeight="1">
      <c r="A434" s="4">
        <v>1080.0</v>
      </c>
      <c r="B434" s="4" t="s">
        <v>196</v>
      </c>
      <c r="C434" s="4">
        <v>3.0</v>
      </c>
      <c r="D434" s="4" t="s">
        <v>793</v>
      </c>
      <c r="E434" s="4" t="s">
        <v>463</v>
      </c>
      <c r="F434" s="4">
        <v>1.0</v>
      </c>
      <c r="I434" s="4" t="s">
        <v>12</v>
      </c>
      <c r="T434" s="4" t="s">
        <v>28</v>
      </c>
      <c r="U434" s="4">
        <v>200.0</v>
      </c>
      <c r="V434" s="4">
        <v>400.0</v>
      </c>
      <c r="W434" s="4" t="s">
        <v>465</v>
      </c>
    </row>
    <row r="435" ht="15.75" customHeight="1">
      <c r="A435" s="4">
        <v>1080.0</v>
      </c>
      <c r="B435" s="4" t="s">
        <v>196</v>
      </c>
      <c r="C435" s="4">
        <v>4.0</v>
      </c>
      <c r="D435" s="4" t="s">
        <v>793</v>
      </c>
      <c r="E435" s="4" t="s">
        <v>463</v>
      </c>
      <c r="F435" s="4">
        <v>1.0</v>
      </c>
      <c r="I435" s="4" t="s">
        <v>12</v>
      </c>
      <c r="T435" s="4" t="s">
        <v>28</v>
      </c>
      <c r="U435" s="4">
        <v>200.0</v>
      </c>
      <c r="V435" s="4">
        <v>400.0</v>
      </c>
      <c r="W435" s="4" t="s">
        <v>465</v>
      </c>
    </row>
    <row r="436" ht="15.75" customHeight="1">
      <c r="A436" s="4">
        <v>1080.0</v>
      </c>
      <c r="B436" s="4" t="s">
        <v>196</v>
      </c>
      <c r="C436" s="4">
        <v>5.0</v>
      </c>
      <c r="D436" s="4" t="s">
        <v>793</v>
      </c>
      <c r="E436" s="4" t="s">
        <v>463</v>
      </c>
      <c r="F436" s="4">
        <v>1.0</v>
      </c>
      <c r="I436" s="4" t="s">
        <v>12</v>
      </c>
      <c r="T436" s="4" t="s">
        <v>28</v>
      </c>
      <c r="U436" s="4">
        <v>200.0</v>
      </c>
      <c r="V436" s="4">
        <v>400.0</v>
      </c>
      <c r="W436" s="4" t="s">
        <v>465</v>
      </c>
    </row>
    <row r="437" ht="15.75" customHeight="1">
      <c r="A437" s="4">
        <v>1080.0</v>
      </c>
      <c r="B437" s="4" t="s">
        <v>196</v>
      </c>
      <c r="C437" s="4">
        <v>6.0</v>
      </c>
      <c r="D437" s="4" t="s">
        <v>793</v>
      </c>
      <c r="E437" s="4" t="s">
        <v>463</v>
      </c>
      <c r="F437" s="4">
        <v>1.0</v>
      </c>
      <c r="I437" s="4" t="s">
        <v>12</v>
      </c>
      <c r="T437" s="4" t="s">
        <v>28</v>
      </c>
      <c r="U437" s="4">
        <v>200.0</v>
      </c>
      <c r="V437" s="4">
        <v>400.0</v>
      </c>
      <c r="W437" s="4" t="s">
        <v>465</v>
      </c>
    </row>
    <row r="438" ht="15.75" customHeight="1">
      <c r="A438" s="4">
        <v>1080.0</v>
      </c>
      <c r="B438" s="4" t="s">
        <v>196</v>
      </c>
      <c r="C438" s="4">
        <v>7.0</v>
      </c>
      <c r="D438" s="4" t="s">
        <v>462</v>
      </c>
      <c r="E438" s="4" t="s">
        <v>463</v>
      </c>
      <c r="F438" s="4">
        <v>1.0</v>
      </c>
      <c r="I438" s="4" t="s">
        <v>208</v>
      </c>
      <c r="P438" s="4" t="s">
        <v>795</v>
      </c>
      <c r="T438" s="4" t="s">
        <v>470</v>
      </c>
      <c r="U438" s="4">
        <v>900.0</v>
      </c>
      <c r="V438" s="4">
        <v>1200.0</v>
      </c>
      <c r="W438" s="4" t="s">
        <v>465</v>
      </c>
    </row>
    <row r="439" ht="15.75" customHeight="1">
      <c r="A439" s="4">
        <v>1080.0</v>
      </c>
      <c r="B439" s="4" t="s">
        <v>196</v>
      </c>
      <c r="C439" s="4">
        <v>8.0</v>
      </c>
      <c r="D439" s="4" t="s">
        <v>462</v>
      </c>
      <c r="E439" s="4" t="s">
        <v>463</v>
      </c>
      <c r="F439" s="4">
        <v>1.0</v>
      </c>
      <c r="I439" s="4" t="s">
        <v>208</v>
      </c>
      <c r="P439" s="4" t="s">
        <v>796</v>
      </c>
      <c r="T439" s="4" t="s">
        <v>470</v>
      </c>
      <c r="U439" s="4">
        <v>900.0</v>
      </c>
      <c r="V439" s="4">
        <v>1200.0</v>
      </c>
      <c r="W439" s="4" t="s">
        <v>465</v>
      </c>
    </row>
    <row r="440" ht="15.75" customHeight="1">
      <c r="A440" s="4">
        <v>1080.0</v>
      </c>
      <c r="B440" s="4" t="s">
        <v>196</v>
      </c>
      <c r="C440" s="4">
        <v>9.0</v>
      </c>
      <c r="D440" s="4" t="s">
        <v>462</v>
      </c>
      <c r="E440" s="4" t="s">
        <v>463</v>
      </c>
      <c r="F440" s="4">
        <v>1.0</v>
      </c>
      <c r="I440" s="4" t="s">
        <v>208</v>
      </c>
      <c r="P440" s="4" t="s">
        <v>797</v>
      </c>
      <c r="T440" s="4" t="s">
        <v>470</v>
      </c>
      <c r="U440" s="4">
        <v>900.0</v>
      </c>
      <c r="V440" s="4">
        <v>1200.0</v>
      </c>
      <c r="W440" s="4" t="s">
        <v>465</v>
      </c>
    </row>
    <row r="441" ht="15.75" customHeight="1">
      <c r="A441" s="4">
        <v>1080.0</v>
      </c>
      <c r="B441" s="4" t="s">
        <v>196</v>
      </c>
      <c r="C441" s="4">
        <v>10.0</v>
      </c>
      <c r="D441" s="4" t="s">
        <v>462</v>
      </c>
      <c r="E441" s="4" t="s">
        <v>463</v>
      </c>
      <c r="F441" s="4">
        <v>1.0</v>
      </c>
      <c r="I441" s="4" t="s">
        <v>170</v>
      </c>
      <c r="T441" s="4" t="s">
        <v>464</v>
      </c>
      <c r="U441" s="4">
        <v>900.0</v>
      </c>
      <c r="V441" s="4">
        <v>1200.0</v>
      </c>
      <c r="W441" s="4" t="s">
        <v>465</v>
      </c>
    </row>
    <row r="442" ht="15.75" customHeight="1">
      <c r="A442" s="4">
        <v>1080.0</v>
      </c>
      <c r="B442" s="4" t="s">
        <v>196</v>
      </c>
      <c r="C442" s="4">
        <v>11.0</v>
      </c>
      <c r="D442" s="4" t="s">
        <v>462</v>
      </c>
      <c r="E442" s="4" t="s">
        <v>463</v>
      </c>
      <c r="F442" s="4">
        <v>1.0</v>
      </c>
      <c r="I442" s="4" t="s">
        <v>170</v>
      </c>
      <c r="T442" s="4" t="s">
        <v>464</v>
      </c>
      <c r="U442" s="4">
        <v>900.0</v>
      </c>
      <c r="V442" s="4">
        <v>1200.0</v>
      </c>
      <c r="W442" s="4" t="s">
        <v>465</v>
      </c>
    </row>
    <row r="443" ht="15.75" customHeight="1">
      <c r="A443" s="4">
        <v>1080.0</v>
      </c>
      <c r="B443" s="4" t="s">
        <v>196</v>
      </c>
      <c r="C443" s="4">
        <v>12.0</v>
      </c>
      <c r="D443" s="4" t="s">
        <v>462</v>
      </c>
      <c r="E443" s="4" t="s">
        <v>463</v>
      </c>
      <c r="F443" s="4">
        <v>1.0</v>
      </c>
      <c r="I443" s="4" t="s">
        <v>170</v>
      </c>
      <c r="T443" s="4" t="s">
        <v>464</v>
      </c>
      <c r="U443" s="4">
        <v>900.0</v>
      </c>
      <c r="V443" s="4">
        <v>1200.0</v>
      </c>
      <c r="W443" s="4" t="s">
        <v>465</v>
      </c>
    </row>
    <row r="444" ht="15.75" customHeight="1">
      <c r="A444" s="4">
        <v>1080.0</v>
      </c>
      <c r="B444" s="4" t="s">
        <v>196</v>
      </c>
      <c r="C444" s="4">
        <v>13.0</v>
      </c>
      <c r="D444" s="4" t="s">
        <v>462</v>
      </c>
      <c r="E444" s="4" t="s">
        <v>463</v>
      </c>
      <c r="F444" s="4">
        <v>1.0</v>
      </c>
      <c r="I444" s="4" t="s">
        <v>170</v>
      </c>
      <c r="T444" s="4" t="s">
        <v>464</v>
      </c>
      <c r="U444" s="4">
        <v>900.0</v>
      </c>
      <c r="V444" s="4">
        <v>1200.0</v>
      </c>
      <c r="W444" s="4" t="s">
        <v>465</v>
      </c>
    </row>
    <row r="445" ht="15.75" customHeight="1">
      <c r="A445" s="4">
        <v>1080.0</v>
      </c>
      <c r="B445" s="4" t="s">
        <v>196</v>
      </c>
      <c r="C445" s="4">
        <v>14.0</v>
      </c>
      <c r="D445" s="4" t="s">
        <v>462</v>
      </c>
      <c r="E445" s="4" t="s">
        <v>463</v>
      </c>
      <c r="F445" s="4">
        <v>1.0</v>
      </c>
      <c r="I445" s="4" t="s">
        <v>170</v>
      </c>
      <c r="T445" s="4" t="s">
        <v>464</v>
      </c>
      <c r="U445" s="4">
        <v>900.0</v>
      </c>
      <c r="V445" s="4">
        <v>1200.0</v>
      </c>
      <c r="W445" s="4" t="s">
        <v>465</v>
      </c>
    </row>
    <row r="446" ht="15.75" customHeight="1">
      <c r="A446" s="4">
        <v>1080.0</v>
      </c>
      <c r="B446" s="4" t="s">
        <v>196</v>
      </c>
      <c r="C446" s="4">
        <v>15.0</v>
      </c>
      <c r="D446" s="4" t="s">
        <v>462</v>
      </c>
      <c r="E446" s="4" t="s">
        <v>463</v>
      </c>
      <c r="F446" s="4">
        <v>1.0</v>
      </c>
      <c r="G446" s="4" t="s">
        <v>798</v>
      </c>
      <c r="I446" s="4" t="s">
        <v>170</v>
      </c>
      <c r="T446" s="4" t="s">
        <v>464</v>
      </c>
      <c r="U446" s="4">
        <v>900.0</v>
      </c>
      <c r="V446" s="4">
        <v>1200.0</v>
      </c>
      <c r="W446" s="4" t="s">
        <v>465</v>
      </c>
    </row>
    <row r="447" ht="15.75" customHeight="1">
      <c r="A447" s="4">
        <v>1080.0</v>
      </c>
      <c r="B447" s="4" t="s">
        <v>196</v>
      </c>
      <c r="C447" s="4">
        <v>16.0</v>
      </c>
      <c r="D447" s="4" t="s">
        <v>462</v>
      </c>
      <c r="E447" s="4" t="s">
        <v>463</v>
      </c>
      <c r="F447" s="4">
        <v>1.0</v>
      </c>
      <c r="I447" s="4" t="s">
        <v>170</v>
      </c>
      <c r="T447" s="4" t="s">
        <v>464</v>
      </c>
      <c r="U447" s="4">
        <v>900.0</v>
      </c>
      <c r="V447" s="4">
        <v>1200.0</v>
      </c>
      <c r="W447" s="4" t="s">
        <v>465</v>
      </c>
    </row>
    <row r="448" ht="15.75" customHeight="1">
      <c r="A448" s="4">
        <v>1080.0</v>
      </c>
      <c r="B448" s="4" t="s">
        <v>196</v>
      </c>
      <c r="C448" s="4">
        <v>17.0</v>
      </c>
      <c r="D448" s="4" t="s">
        <v>462</v>
      </c>
      <c r="E448" s="4" t="s">
        <v>463</v>
      </c>
      <c r="F448" s="4">
        <v>1.0</v>
      </c>
      <c r="I448" s="4" t="s">
        <v>170</v>
      </c>
      <c r="T448" s="4" t="s">
        <v>464</v>
      </c>
      <c r="U448" s="4">
        <v>900.0</v>
      </c>
      <c r="V448" s="4">
        <v>1200.0</v>
      </c>
      <c r="W448" s="4" t="s">
        <v>465</v>
      </c>
    </row>
    <row r="449" ht="15.75" customHeight="1">
      <c r="A449" s="4">
        <v>1080.0</v>
      </c>
      <c r="B449" s="4" t="s">
        <v>196</v>
      </c>
      <c r="C449" s="4">
        <v>18.0</v>
      </c>
      <c r="D449" s="4" t="s">
        <v>462</v>
      </c>
      <c r="E449" s="4" t="s">
        <v>463</v>
      </c>
      <c r="F449" s="4">
        <v>1.0</v>
      </c>
      <c r="I449" s="4" t="s">
        <v>170</v>
      </c>
      <c r="T449" s="4" t="s">
        <v>464</v>
      </c>
      <c r="U449" s="4">
        <v>900.0</v>
      </c>
      <c r="V449" s="4">
        <v>1200.0</v>
      </c>
      <c r="W449" s="4" t="s">
        <v>465</v>
      </c>
    </row>
    <row r="450" ht="15.75" customHeight="1">
      <c r="A450" s="4">
        <v>1081.0</v>
      </c>
      <c r="B450" s="4" t="s">
        <v>242</v>
      </c>
      <c r="C450" s="4">
        <v>1.0</v>
      </c>
      <c r="D450" s="4" t="s">
        <v>650</v>
      </c>
      <c r="E450" s="4" t="s">
        <v>651</v>
      </c>
      <c r="F450" s="4">
        <v>1.0</v>
      </c>
      <c r="H450" s="4" t="s">
        <v>799</v>
      </c>
      <c r="I450" s="4" t="s">
        <v>771</v>
      </c>
      <c r="J450" s="4" t="s">
        <v>800</v>
      </c>
      <c r="M450" s="4" t="s">
        <v>801</v>
      </c>
      <c r="N450" s="4" t="s">
        <v>802</v>
      </c>
      <c r="R450" s="4" t="s">
        <v>803</v>
      </c>
      <c r="T450" s="4" t="s">
        <v>542</v>
      </c>
      <c r="U450" s="4">
        <v>-325.0</v>
      </c>
      <c r="V450" s="4">
        <v>-275.0</v>
      </c>
      <c r="W450" s="4" t="s">
        <v>471</v>
      </c>
    </row>
    <row r="451" ht="15.75" customHeight="1">
      <c r="A451" s="4">
        <v>1081.0</v>
      </c>
      <c r="B451" s="4" t="s">
        <v>242</v>
      </c>
      <c r="C451" s="4">
        <v>1.0</v>
      </c>
      <c r="D451" s="4" t="s">
        <v>650</v>
      </c>
      <c r="E451" s="4" t="s">
        <v>651</v>
      </c>
      <c r="F451" s="4">
        <v>2.0</v>
      </c>
      <c r="H451" s="4" t="s">
        <v>799</v>
      </c>
      <c r="I451" s="4" t="s">
        <v>771</v>
      </c>
      <c r="J451" s="4" t="s">
        <v>800</v>
      </c>
      <c r="M451" s="4" t="s">
        <v>801</v>
      </c>
      <c r="T451" s="4" t="s">
        <v>542</v>
      </c>
      <c r="U451" s="4">
        <v>-325.0</v>
      </c>
      <c r="V451" s="4">
        <v>-275.0</v>
      </c>
      <c r="W451" s="4" t="s">
        <v>471</v>
      </c>
    </row>
    <row r="452" ht="15.75" customHeight="1">
      <c r="A452" s="4">
        <v>1081.0</v>
      </c>
      <c r="B452" s="4" t="s">
        <v>242</v>
      </c>
      <c r="C452" s="4">
        <v>1.0</v>
      </c>
      <c r="D452" s="4" t="s">
        <v>650</v>
      </c>
      <c r="E452" s="4" t="s">
        <v>651</v>
      </c>
      <c r="F452" s="4">
        <v>3.0</v>
      </c>
      <c r="H452" s="4" t="s">
        <v>804</v>
      </c>
      <c r="I452" s="4" t="s">
        <v>208</v>
      </c>
      <c r="M452" s="4" t="s">
        <v>805</v>
      </c>
      <c r="N452" s="4" t="s">
        <v>806</v>
      </c>
      <c r="Q452" s="4" t="s">
        <v>807</v>
      </c>
      <c r="R452" s="4" t="s">
        <v>808</v>
      </c>
      <c r="T452" s="4" t="s">
        <v>496</v>
      </c>
      <c r="U452" s="4">
        <v>-325.0</v>
      </c>
      <c r="V452" s="4">
        <v>-275.0</v>
      </c>
      <c r="W452" s="4" t="s">
        <v>471</v>
      </c>
    </row>
    <row r="453" ht="15.75" customHeight="1">
      <c r="A453" s="4">
        <v>1082.0</v>
      </c>
      <c r="B453" s="4" t="s">
        <v>243</v>
      </c>
      <c r="C453" s="4">
        <v>1.0</v>
      </c>
      <c r="D453" s="4" t="s">
        <v>462</v>
      </c>
      <c r="E453" s="4" t="s">
        <v>463</v>
      </c>
      <c r="F453" s="4">
        <v>1.0</v>
      </c>
      <c r="I453" s="4" t="s">
        <v>170</v>
      </c>
      <c r="T453" s="4" t="s">
        <v>464</v>
      </c>
      <c r="U453" s="4">
        <v>900.0</v>
      </c>
      <c r="V453" s="4">
        <v>1400.0</v>
      </c>
      <c r="W453" s="4" t="s">
        <v>465</v>
      </c>
    </row>
    <row r="454" ht="15.75" customHeight="1">
      <c r="A454" s="4">
        <v>1082.0</v>
      </c>
      <c r="B454" s="4" t="s">
        <v>243</v>
      </c>
      <c r="C454" s="4">
        <v>2.0</v>
      </c>
      <c r="D454" s="4" t="s">
        <v>559</v>
      </c>
      <c r="E454" s="4" t="s">
        <v>481</v>
      </c>
      <c r="F454" s="4">
        <v>1.0</v>
      </c>
      <c r="I454" s="4" t="s">
        <v>208</v>
      </c>
      <c r="N454" s="4" t="s">
        <v>809</v>
      </c>
      <c r="T454" s="4" t="s">
        <v>470</v>
      </c>
      <c r="U454" s="4">
        <v>200.0</v>
      </c>
      <c r="V454" s="4">
        <v>400.0</v>
      </c>
      <c r="W454" s="4" t="s">
        <v>471</v>
      </c>
    </row>
    <row r="455" ht="15.75" customHeight="1">
      <c r="A455" s="4">
        <v>1082.0</v>
      </c>
      <c r="B455" s="4" t="s">
        <v>243</v>
      </c>
      <c r="C455" s="4">
        <v>3.0</v>
      </c>
      <c r="D455" s="4" t="s">
        <v>559</v>
      </c>
      <c r="E455" s="4" t="s">
        <v>481</v>
      </c>
      <c r="F455" s="4">
        <v>1.0</v>
      </c>
      <c r="I455" s="4" t="s">
        <v>208</v>
      </c>
      <c r="N455" s="4" t="s">
        <v>784</v>
      </c>
      <c r="O455" s="4" t="s">
        <v>683</v>
      </c>
      <c r="T455" s="4" t="s">
        <v>470</v>
      </c>
      <c r="U455" s="4">
        <v>200.0</v>
      </c>
      <c r="V455" s="4">
        <v>400.0</v>
      </c>
      <c r="W455" s="4" t="s">
        <v>471</v>
      </c>
    </row>
    <row r="456" ht="15.75" customHeight="1">
      <c r="A456" s="4">
        <v>1082.0</v>
      </c>
      <c r="B456" s="4" t="s">
        <v>243</v>
      </c>
      <c r="C456" s="4">
        <v>4.0</v>
      </c>
      <c r="D456" s="4" t="s">
        <v>462</v>
      </c>
      <c r="E456" s="4" t="s">
        <v>463</v>
      </c>
      <c r="F456" s="4">
        <v>1.0</v>
      </c>
      <c r="I456" s="4" t="s">
        <v>208</v>
      </c>
      <c r="N456" s="4" t="s">
        <v>810</v>
      </c>
      <c r="T456" s="4" t="s">
        <v>470</v>
      </c>
      <c r="U456" s="4">
        <v>200.0</v>
      </c>
      <c r="V456" s="4">
        <v>400.0</v>
      </c>
      <c r="W456" s="4" t="s">
        <v>471</v>
      </c>
    </row>
    <row r="457" ht="15.75" customHeight="1">
      <c r="A457" s="4">
        <v>1082.0</v>
      </c>
      <c r="B457" s="4" t="s">
        <v>243</v>
      </c>
      <c r="C457" s="4">
        <v>5.0</v>
      </c>
      <c r="D457" s="4" t="s">
        <v>462</v>
      </c>
      <c r="E457" s="4" t="s">
        <v>463</v>
      </c>
      <c r="F457" s="4">
        <v>1.0</v>
      </c>
      <c r="I457" s="4" t="s">
        <v>208</v>
      </c>
      <c r="N457" s="4" t="s">
        <v>811</v>
      </c>
      <c r="T457" s="4" t="s">
        <v>470</v>
      </c>
      <c r="U457" s="4">
        <v>200.0</v>
      </c>
      <c r="V457" s="4">
        <v>400.0</v>
      </c>
      <c r="W457" s="4" t="s">
        <v>471</v>
      </c>
    </row>
    <row r="458" ht="15.75" customHeight="1">
      <c r="A458" s="4">
        <v>1082.0</v>
      </c>
      <c r="B458" s="4" t="s">
        <v>243</v>
      </c>
      <c r="C458" s="4">
        <v>6.0</v>
      </c>
      <c r="D458" s="4" t="s">
        <v>553</v>
      </c>
      <c r="E458" s="4" t="s">
        <v>463</v>
      </c>
      <c r="F458" s="4">
        <v>1.0</v>
      </c>
      <c r="I458" s="4" t="s">
        <v>208</v>
      </c>
      <c r="N458" s="4" t="s">
        <v>810</v>
      </c>
      <c r="T458" s="4" t="s">
        <v>470</v>
      </c>
      <c r="U458" s="4">
        <v>200.0</v>
      </c>
      <c r="V458" s="4">
        <v>400.0</v>
      </c>
      <c r="W458" s="4" t="s">
        <v>471</v>
      </c>
    </row>
    <row r="459" ht="15.75" customHeight="1">
      <c r="A459" s="4">
        <v>1082.0</v>
      </c>
      <c r="B459" s="4" t="s">
        <v>243</v>
      </c>
      <c r="C459" s="4">
        <v>7.0</v>
      </c>
      <c r="D459" s="4" t="s">
        <v>462</v>
      </c>
      <c r="E459" s="4" t="s">
        <v>463</v>
      </c>
      <c r="F459" s="4">
        <v>1.0</v>
      </c>
      <c r="I459" s="4" t="s">
        <v>208</v>
      </c>
      <c r="J459" s="4" t="s">
        <v>812</v>
      </c>
      <c r="N459" s="4" t="s">
        <v>813</v>
      </c>
      <c r="O459" s="4" t="s">
        <v>683</v>
      </c>
      <c r="R459" s="4" t="s">
        <v>814</v>
      </c>
      <c r="T459" s="4" t="s">
        <v>470</v>
      </c>
      <c r="U459" s="4">
        <v>200.0</v>
      </c>
      <c r="V459" s="4">
        <v>400.0</v>
      </c>
      <c r="W459" s="4" t="s">
        <v>471</v>
      </c>
    </row>
    <row r="460" ht="15.75" customHeight="1">
      <c r="A460" s="4">
        <v>1082.0</v>
      </c>
      <c r="B460" s="4" t="s">
        <v>243</v>
      </c>
      <c r="C460" s="4">
        <v>8.0</v>
      </c>
      <c r="D460" s="4" t="s">
        <v>553</v>
      </c>
      <c r="E460" s="4" t="s">
        <v>463</v>
      </c>
      <c r="F460" s="4">
        <v>1.0</v>
      </c>
      <c r="I460" s="4" t="s">
        <v>208</v>
      </c>
      <c r="N460" s="4" t="s">
        <v>815</v>
      </c>
      <c r="P460" s="4" t="s">
        <v>816</v>
      </c>
      <c r="T460" s="4" t="s">
        <v>470</v>
      </c>
      <c r="U460" s="4">
        <v>200.0</v>
      </c>
      <c r="V460" s="4">
        <v>400.0</v>
      </c>
      <c r="W460" s="4" t="s">
        <v>471</v>
      </c>
    </row>
    <row r="461" ht="15.75" customHeight="1">
      <c r="A461" s="4">
        <v>1082.0</v>
      </c>
      <c r="B461" s="4" t="s">
        <v>243</v>
      </c>
      <c r="C461" s="4">
        <v>9.0</v>
      </c>
      <c r="D461" s="4" t="s">
        <v>553</v>
      </c>
      <c r="E461" s="4" t="s">
        <v>463</v>
      </c>
      <c r="F461" s="4">
        <v>1.0</v>
      </c>
      <c r="I461" s="4" t="s">
        <v>208</v>
      </c>
      <c r="N461" s="4" t="s">
        <v>810</v>
      </c>
      <c r="T461" s="4" t="s">
        <v>470</v>
      </c>
      <c r="U461" s="4">
        <v>200.0</v>
      </c>
      <c r="V461" s="4">
        <v>400.0</v>
      </c>
      <c r="W461" s="4" t="s">
        <v>471</v>
      </c>
    </row>
    <row r="462" ht="15.75" customHeight="1">
      <c r="A462" s="4">
        <v>1082.0</v>
      </c>
      <c r="B462" s="4" t="s">
        <v>243</v>
      </c>
      <c r="C462" s="4">
        <v>10.0</v>
      </c>
      <c r="D462" s="4" t="s">
        <v>793</v>
      </c>
      <c r="E462" s="4" t="s">
        <v>481</v>
      </c>
      <c r="F462" s="4">
        <v>1.0</v>
      </c>
      <c r="H462" s="4" t="s">
        <v>499</v>
      </c>
      <c r="I462" s="4" t="s">
        <v>208</v>
      </c>
      <c r="L462" s="4" t="s">
        <v>817</v>
      </c>
      <c r="N462" s="4" t="s">
        <v>818</v>
      </c>
      <c r="P462" s="4" t="s">
        <v>819</v>
      </c>
      <c r="Q462" s="4" t="s">
        <v>820</v>
      </c>
      <c r="R462" s="4" t="s">
        <v>821</v>
      </c>
      <c r="T462" s="4" t="s">
        <v>496</v>
      </c>
      <c r="U462" s="4">
        <v>-75.0</v>
      </c>
      <c r="V462" s="4">
        <v>0.0</v>
      </c>
      <c r="W462" s="4" t="s">
        <v>471</v>
      </c>
    </row>
    <row r="463" ht="15.75" customHeight="1">
      <c r="A463" s="4">
        <v>1083.0</v>
      </c>
      <c r="B463" s="4" t="s">
        <v>244</v>
      </c>
      <c r="C463" s="4">
        <v>1.0</v>
      </c>
      <c r="D463" s="4" t="s">
        <v>462</v>
      </c>
      <c r="E463" s="4" t="s">
        <v>463</v>
      </c>
      <c r="F463" s="4">
        <v>1.0</v>
      </c>
      <c r="I463" s="4" t="s">
        <v>170</v>
      </c>
      <c r="T463" s="4" t="s">
        <v>464</v>
      </c>
      <c r="U463" s="4">
        <v>1100.0</v>
      </c>
      <c r="V463" s="4">
        <v>1200.0</v>
      </c>
      <c r="W463" s="4" t="s">
        <v>465</v>
      </c>
    </row>
    <row r="464" ht="15.75" customHeight="1">
      <c r="A464" s="4">
        <v>1083.0</v>
      </c>
      <c r="B464" s="4" t="s">
        <v>244</v>
      </c>
      <c r="C464" s="4">
        <v>2.0</v>
      </c>
      <c r="D464" s="4" t="s">
        <v>462</v>
      </c>
      <c r="E464" s="4" t="s">
        <v>463</v>
      </c>
      <c r="F464" s="4">
        <v>1.0</v>
      </c>
      <c r="I464" s="4" t="s">
        <v>170</v>
      </c>
      <c r="T464" s="4" t="s">
        <v>464</v>
      </c>
      <c r="U464" s="4">
        <v>1100.0</v>
      </c>
      <c r="V464" s="4">
        <v>1200.0</v>
      </c>
      <c r="W464" s="4" t="s">
        <v>465</v>
      </c>
    </row>
    <row r="465" ht="15.75" customHeight="1">
      <c r="A465" s="4">
        <v>1083.0</v>
      </c>
      <c r="B465" s="4" t="s">
        <v>244</v>
      </c>
      <c r="C465" s="4">
        <v>3.0</v>
      </c>
      <c r="D465" s="4" t="s">
        <v>462</v>
      </c>
      <c r="E465" s="4" t="s">
        <v>463</v>
      </c>
      <c r="F465" s="4">
        <v>1.0</v>
      </c>
      <c r="I465" s="4" t="s">
        <v>208</v>
      </c>
      <c r="P465" s="4" t="s">
        <v>822</v>
      </c>
      <c r="T465" s="4" t="s">
        <v>470</v>
      </c>
      <c r="U465" s="4">
        <v>1100.0</v>
      </c>
      <c r="V465" s="4">
        <v>1200.0</v>
      </c>
      <c r="W465" s="4" t="s">
        <v>465</v>
      </c>
    </row>
    <row r="466" ht="15.75" customHeight="1">
      <c r="A466" s="4">
        <v>1083.0</v>
      </c>
      <c r="B466" s="4" t="s">
        <v>244</v>
      </c>
      <c r="C466" s="4">
        <v>4.0</v>
      </c>
      <c r="D466" s="4" t="s">
        <v>462</v>
      </c>
      <c r="E466" s="4" t="s">
        <v>463</v>
      </c>
      <c r="F466" s="4">
        <v>1.0</v>
      </c>
      <c r="I466" s="4" t="s">
        <v>170</v>
      </c>
      <c r="T466" s="4" t="s">
        <v>464</v>
      </c>
      <c r="U466" s="4">
        <v>1100.0</v>
      </c>
      <c r="V466" s="4">
        <v>1200.0</v>
      </c>
      <c r="W466" s="4" t="s">
        <v>465</v>
      </c>
    </row>
    <row r="467" ht="15.75" customHeight="1">
      <c r="A467" s="4">
        <v>1083.0</v>
      </c>
      <c r="B467" s="4" t="s">
        <v>244</v>
      </c>
      <c r="C467" s="4">
        <v>5.0</v>
      </c>
      <c r="D467" s="4" t="s">
        <v>462</v>
      </c>
      <c r="E467" s="4" t="s">
        <v>463</v>
      </c>
      <c r="F467" s="4">
        <v>1.0</v>
      </c>
      <c r="I467" s="4" t="s">
        <v>170</v>
      </c>
      <c r="T467" s="4" t="s">
        <v>464</v>
      </c>
      <c r="U467" s="4">
        <v>1100.0</v>
      </c>
      <c r="V467" s="4">
        <v>1200.0</v>
      </c>
      <c r="W467" s="4" t="s">
        <v>465</v>
      </c>
    </row>
    <row r="468" ht="15.75" customHeight="1">
      <c r="A468" s="4">
        <v>1083.0</v>
      </c>
      <c r="B468" s="4" t="s">
        <v>244</v>
      </c>
      <c r="C468" s="4">
        <v>6.0</v>
      </c>
      <c r="D468" s="4" t="s">
        <v>462</v>
      </c>
      <c r="E468" s="4" t="s">
        <v>463</v>
      </c>
      <c r="F468" s="4">
        <v>1.0</v>
      </c>
      <c r="I468" s="4" t="s">
        <v>170</v>
      </c>
      <c r="T468" s="4" t="s">
        <v>464</v>
      </c>
      <c r="U468" s="4">
        <v>1100.0</v>
      </c>
      <c r="V468" s="4">
        <v>1200.0</v>
      </c>
      <c r="W468" s="4" t="s">
        <v>465</v>
      </c>
    </row>
    <row r="469" ht="15.75" customHeight="1">
      <c r="A469" s="4">
        <v>1083.0</v>
      </c>
      <c r="B469" s="4" t="s">
        <v>244</v>
      </c>
      <c r="C469" s="4">
        <v>7.0</v>
      </c>
      <c r="D469" s="4" t="s">
        <v>462</v>
      </c>
      <c r="E469" s="4" t="s">
        <v>463</v>
      </c>
      <c r="F469" s="4">
        <v>1.0</v>
      </c>
      <c r="I469" s="4" t="s">
        <v>170</v>
      </c>
      <c r="T469" s="4" t="s">
        <v>464</v>
      </c>
      <c r="U469" s="4">
        <v>1100.0</v>
      </c>
      <c r="V469" s="4">
        <v>1200.0</v>
      </c>
      <c r="W469" s="4" t="s">
        <v>465</v>
      </c>
    </row>
    <row r="470" ht="15.75" customHeight="1">
      <c r="A470" s="4">
        <v>1083.0</v>
      </c>
      <c r="B470" s="4" t="s">
        <v>244</v>
      </c>
      <c r="C470" s="4">
        <v>8.0</v>
      </c>
      <c r="D470" s="4" t="s">
        <v>462</v>
      </c>
      <c r="E470" s="4" t="s">
        <v>463</v>
      </c>
      <c r="F470" s="4">
        <v>1.0</v>
      </c>
      <c r="I470" s="4" t="s">
        <v>208</v>
      </c>
      <c r="P470" s="4" t="s">
        <v>822</v>
      </c>
      <c r="T470" s="4" t="s">
        <v>470</v>
      </c>
      <c r="U470" s="4">
        <v>1100.0</v>
      </c>
      <c r="V470" s="4">
        <v>1200.0</v>
      </c>
      <c r="W470" s="4" t="s">
        <v>465</v>
      </c>
    </row>
    <row r="471" ht="15.75" customHeight="1">
      <c r="A471" s="4">
        <v>1083.0</v>
      </c>
      <c r="B471" s="4" t="s">
        <v>244</v>
      </c>
      <c r="C471" s="4">
        <v>9.0</v>
      </c>
      <c r="D471" s="4" t="s">
        <v>462</v>
      </c>
      <c r="E471" s="4" t="s">
        <v>463</v>
      </c>
      <c r="F471" s="4">
        <v>1.0</v>
      </c>
      <c r="I471" s="4" t="s">
        <v>208</v>
      </c>
      <c r="P471" s="4" t="s">
        <v>822</v>
      </c>
      <c r="T471" s="4" t="s">
        <v>470</v>
      </c>
      <c r="U471" s="4">
        <v>1100.0</v>
      </c>
      <c r="V471" s="4">
        <v>1200.0</v>
      </c>
      <c r="W471" s="4" t="s">
        <v>465</v>
      </c>
    </row>
    <row r="472" ht="15.75" customHeight="1">
      <c r="A472" s="4">
        <v>1083.0</v>
      </c>
      <c r="B472" s="4" t="s">
        <v>244</v>
      </c>
      <c r="C472" s="4">
        <v>10.0</v>
      </c>
      <c r="D472" s="4" t="s">
        <v>462</v>
      </c>
      <c r="E472" s="4" t="s">
        <v>463</v>
      </c>
      <c r="F472" s="4">
        <v>1.0</v>
      </c>
      <c r="I472" s="4" t="s">
        <v>170</v>
      </c>
      <c r="T472" s="4" t="s">
        <v>464</v>
      </c>
      <c r="U472" s="4">
        <v>1100.0</v>
      </c>
      <c r="V472" s="4">
        <v>1200.0</v>
      </c>
      <c r="W472" s="4" t="s">
        <v>465</v>
      </c>
    </row>
    <row r="473" ht="15.75" customHeight="1">
      <c r="A473" s="4">
        <v>1083.0</v>
      </c>
      <c r="B473" s="4" t="s">
        <v>244</v>
      </c>
      <c r="C473" s="4">
        <v>11.0</v>
      </c>
      <c r="D473" s="4" t="s">
        <v>462</v>
      </c>
      <c r="E473" s="4" t="s">
        <v>463</v>
      </c>
      <c r="F473" s="4">
        <v>1.0</v>
      </c>
      <c r="I473" s="4" t="s">
        <v>170</v>
      </c>
      <c r="T473" s="4" t="s">
        <v>464</v>
      </c>
      <c r="U473" s="4">
        <v>1100.0</v>
      </c>
      <c r="V473" s="4">
        <v>1200.0</v>
      </c>
      <c r="W473" s="4" t="s">
        <v>465</v>
      </c>
    </row>
    <row r="474" ht="15.75" customHeight="1">
      <c r="A474" s="4">
        <v>1083.0</v>
      </c>
      <c r="B474" s="4" t="s">
        <v>244</v>
      </c>
      <c r="C474" s="4">
        <v>12.0</v>
      </c>
      <c r="D474" s="4" t="s">
        <v>462</v>
      </c>
      <c r="E474" s="4" t="s">
        <v>463</v>
      </c>
      <c r="F474" s="4">
        <v>1.0</v>
      </c>
      <c r="I474" s="4" t="s">
        <v>170</v>
      </c>
      <c r="T474" s="4" t="s">
        <v>464</v>
      </c>
      <c r="U474" s="4">
        <v>1100.0</v>
      </c>
      <c r="V474" s="4">
        <v>1200.0</v>
      </c>
      <c r="W474" s="4" t="s">
        <v>465</v>
      </c>
    </row>
    <row r="475" ht="15.75" customHeight="1">
      <c r="A475" s="4">
        <v>1083.0</v>
      </c>
      <c r="B475" s="4" t="s">
        <v>244</v>
      </c>
      <c r="C475" s="4">
        <v>13.0</v>
      </c>
      <c r="D475" s="4" t="s">
        <v>462</v>
      </c>
      <c r="E475" s="4" t="s">
        <v>463</v>
      </c>
      <c r="F475" s="4">
        <v>1.0</v>
      </c>
      <c r="I475" s="4" t="s">
        <v>170</v>
      </c>
      <c r="T475" s="4" t="s">
        <v>464</v>
      </c>
      <c r="U475" s="4">
        <v>1100.0</v>
      </c>
      <c r="V475" s="4">
        <v>1200.0</v>
      </c>
      <c r="W475" s="4" t="s">
        <v>465</v>
      </c>
    </row>
    <row r="476" ht="15.75" customHeight="1">
      <c r="A476" s="4">
        <v>1083.0</v>
      </c>
      <c r="B476" s="4" t="s">
        <v>244</v>
      </c>
      <c r="C476" s="4">
        <v>14.0</v>
      </c>
      <c r="D476" s="4" t="s">
        <v>462</v>
      </c>
      <c r="E476" s="4" t="s">
        <v>463</v>
      </c>
      <c r="F476" s="4">
        <v>1.0</v>
      </c>
      <c r="I476" s="4" t="s">
        <v>170</v>
      </c>
      <c r="T476" s="4" t="s">
        <v>464</v>
      </c>
      <c r="U476" s="4">
        <v>1100.0</v>
      </c>
      <c r="V476" s="4">
        <v>1200.0</v>
      </c>
      <c r="W476" s="4" t="s">
        <v>465</v>
      </c>
    </row>
    <row r="477" ht="15.75" customHeight="1">
      <c r="A477" s="4">
        <v>1083.0</v>
      </c>
      <c r="B477" s="4" t="s">
        <v>244</v>
      </c>
      <c r="C477" s="4">
        <v>15.0</v>
      </c>
      <c r="D477" s="4" t="s">
        <v>462</v>
      </c>
      <c r="E477" s="4" t="s">
        <v>463</v>
      </c>
      <c r="F477" s="4">
        <v>1.0</v>
      </c>
      <c r="I477" s="4" t="s">
        <v>170</v>
      </c>
      <c r="T477" s="4" t="s">
        <v>464</v>
      </c>
      <c r="U477" s="4">
        <v>1100.0</v>
      </c>
      <c r="V477" s="4">
        <v>1200.0</v>
      </c>
      <c r="W477" s="4" t="s">
        <v>465</v>
      </c>
    </row>
    <row r="478" ht="15.75" customHeight="1">
      <c r="A478" s="4">
        <v>1083.0</v>
      </c>
      <c r="B478" s="4" t="s">
        <v>244</v>
      </c>
      <c r="C478" s="4">
        <v>16.0</v>
      </c>
      <c r="D478" s="4" t="s">
        <v>462</v>
      </c>
      <c r="E478" s="4" t="s">
        <v>463</v>
      </c>
      <c r="F478" s="4">
        <v>1.0</v>
      </c>
      <c r="I478" s="4" t="s">
        <v>170</v>
      </c>
      <c r="T478" s="4" t="s">
        <v>464</v>
      </c>
      <c r="U478" s="4">
        <v>1100.0</v>
      </c>
      <c r="V478" s="4">
        <v>1200.0</v>
      </c>
      <c r="W478" s="4" t="s">
        <v>465</v>
      </c>
    </row>
    <row r="479" ht="15.75" customHeight="1">
      <c r="A479" s="4">
        <v>1083.0</v>
      </c>
      <c r="B479" s="4" t="s">
        <v>244</v>
      </c>
      <c r="C479" s="4">
        <v>17.0</v>
      </c>
      <c r="D479" s="4" t="s">
        <v>462</v>
      </c>
      <c r="E479" s="4" t="s">
        <v>463</v>
      </c>
      <c r="F479" s="4">
        <v>1.0</v>
      </c>
      <c r="I479" s="4" t="s">
        <v>170</v>
      </c>
      <c r="T479" s="4" t="s">
        <v>464</v>
      </c>
      <c r="U479" s="4">
        <v>1100.0</v>
      </c>
      <c r="V479" s="4">
        <v>1200.0</v>
      </c>
      <c r="W479" s="4" t="s">
        <v>465</v>
      </c>
    </row>
    <row r="480" ht="15.75" customHeight="1">
      <c r="A480" s="4">
        <v>1083.0</v>
      </c>
      <c r="B480" s="4" t="s">
        <v>244</v>
      </c>
      <c r="C480" s="4">
        <v>18.0</v>
      </c>
      <c r="D480" s="4" t="s">
        <v>462</v>
      </c>
      <c r="E480" s="4" t="s">
        <v>463</v>
      </c>
      <c r="F480" s="4">
        <v>1.0</v>
      </c>
      <c r="I480" s="4" t="s">
        <v>170</v>
      </c>
      <c r="T480" s="4" t="s">
        <v>464</v>
      </c>
      <c r="U480" s="4">
        <v>1100.0</v>
      </c>
      <c r="V480" s="4">
        <v>1200.0</v>
      </c>
      <c r="W480" s="4" t="s">
        <v>465</v>
      </c>
    </row>
    <row r="481" ht="15.75" customHeight="1">
      <c r="A481" s="4">
        <v>1083.0</v>
      </c>
      <c r="B481" s="4" t="s">
        <v>244</v>
      </c>
      <c r="C481" s="4">
        <v>19.0</v>
      </c>
      <c r="D481" s="4" t="s">
        <v>462</v>
      </c>
      <c r="E481" s="4" t="s">
        <v>463</v>
      </c>
      <c r="F481" s="4">
        <v>1.0</v>
      </c>
      <c r="I481" s="4" t="s">
        <v>170</v>
      </c>
      <c r="T481" s="4" t="s">
        <v>464</v>
      </c>
      <c r="U481" s="4">
        <v>1100.0</v>
      </c>
      <c r="V481" s="4">
        <v>1200.0</v>
      </c>
      <c r="W481" s="4" t="s">
        <v>465</v>
      </c>
    </row>
    <row r="482" ht="15.75" customHeight="1">
      <c r="A482" s="4">
        <v>1083.0</v>
      </c>
      <c r="B482" s="4" t="s">
        <v>244</v>
      </c>
      <c r="C482" s="4">
        <v>20.0</v>
      </c>
      <c r="D482" s="4" t="s">
        <v>462</v>
      </c>
      <c r="E482" s="4" t="s">
        <v>463</v>
      </c>
      <c r="F482" s="4">
        <v>1.0</v>
      </c>
      <c r="I482" s="4" t="s">
        <v>208</v>
      </c>
      <c r="P482" s="4" t="s">
        <v>822</v>
      </c>
      <c r="T482" s="4" t="s">
        <v>470</v>
      </c>
      <c r="U482" s="4">
        <v>1100.0</v>
      </c>
      <c r="V482" s="4">
        <v>1200.0</v>
      </c>
      <c r="W482" s="4" t="s">
        <v>465</v>
      </c>
    </row>
    <row r="483" ht="15.75" customHeight="1">
      <c r="A483" s="4">
        <v>1083.0</v>
      </c>
      <c r="B483" s="4" t="s">
        <v>244</v>
      </c>
      <c r="C483" s="4">
        <v>21.0</v>
      </c>
      <c r="D483" s="4" t="s">
        <v>462</v>
      </c>
      <c r="E483" s="4" t="s">
        <v>463</v>
      </c>
      <c r="F483" s="4">
        <v>1.0</v>
      </c>
      <c r="I483" s="4" t="s">
        <v>170</v>
      </c>
      <c r="T483" s="4" t="s">
        <v>464</v>
      </c>
      <c r="U483" s="4">
        <v>1100.0</v>
      </c>
      <c r="V483" s="4">
        <v>1200.0</v>
      </c>
      <c r="W483" s="4" t="s">
        <v>465</v>
      </c>
    </row>
    <row r="484" ht="15.75" customHeight="1">
      <c r="A484" s="4">
        <v>1083.0</v>
      </c>
      <c r="B484" s="4" t="s">
        <v>244</v>
      </c>
      <c r="C484" s="4">
        <v>22.0</v>
      </c>
      <c r="D484" s="4" t="s">
        <v>462</v>
      </c>
      <c r="E484" s="4" t="s">
        <v>463</v>
      </c>
      <c r="F484" s="4">
        <v>1.0</v>
      </c>
      <c r="I484" s="4" t="s">
        <v>170</v>
      </c>
      <c r="T484" s="4" t="s">
        <v>464</v>
      </c>
      <c r="U484" s="4">
        <v>1100.0</v>
      </c>
      <c r="V484" s="4">
        <v>1200.0</v>
      </c>
      <c r="W484" s="4" t="s">
        <v>465</v>
      </c>
    </row>
    <row r="485" ht="15.75" customHeight="1">
      <c r="A485" s="4">
        <v>1083.0</v>
      </c>
      <c r="B485" s="4" t="s">
        <v>244</v>
      </c>
      <c r="C485" s="4">
        <v>23.0</v>
      </c>
      <c r="D485" s="4" t="s">
        <v>462</v>
      </c>
      <c r="E485" s="4" t="s">
        <v>463</v>
      </c>
      <c r="F485" s="4">
        <v>1.0</v>
      </c>
      <c r="I485" s="4" t="s">
        <v>170</v>
      </c>
      <c r="T485" s="4" t="s">
        <v>464</v>
      </c>
      <c r="U485" s="4">
        <v>1100.0</v>
      </c>
      <c r="V485" s="4">
        <v>1200.0</v>
      </c>
      <c r="W485" s="4" t="s">
        <v>465</v>
      </c>
    </row>
    <row r="486" ht="15.75" customHeight="1">
      <c r="A486" s="4">
        <v>1083.0</v>
      </c>
      <c r="B486" s="4" t="s">
        <v>244</v>
      </c>
      <c r="C486" s="4">
        <v>24.0</v>
      </c>
      <c r="D486" s="4" t="s">
        <v>462</v>
      </c>
      <c r="E486" s="4" t="s">
        <v>463</v>
      </c>
      <c r="F486" s="4">
        <v>1.0</v>
      </c>
      <c r="I486" s="4" t="s">
        <v>170</v>
      </c>
      <c r="T486" s="4" t="s">
        <v>464</v>
      </c>
      <c r="U486" s="4">
        <v>1100.0</v>
      </c>
      <c r="V486" s="4">
        <v>1200.0</v>
      </c>
      <c r="W486" s="4" t="s">
        <v>465</v>
      </c>
    </row>
    <row r="487" ht="15.75" customHeight="1">
      <c r="A487" s="4">
        <v>1083.0</v>
      </c>
      <c r="B487" s="4" t="s">
        <v>244</v>
      </c>
      <c r="C487" s="4">
        <v>25.0</v>
      </c>
      <c r="D487" s="4" t="s">
        <v>462</v>
      </c>
      <c r="E487" s="4" t="s">
        <v>463</v>
      </c>
      <c r="F487" s="4">
        <v>1.0</v>
      </c>
      <c r="I487" s="4" t="s">
        <v>170</v>
      </c>
      <c r="T487" s="4" t="s">
        <v>464</v>
      </c>
      <c r="U487" s="4">
        <v>1100.0</v>
      </c>
      <c r="V487" s="4">
        <v>1200.0</v>
      </c>
      <c r="W487" s="4" t="s">
        <v>465</v>
      </c>
    </row>
    <row r="488" ht="15.75" customHeight="1">
      <c r="A488" s="4">
        <v>1083.0</v>
      </c>
      <c r="B488" s="4" t="s">
        <v>244</v>
      </c>
      <c r="C488" s="4">
        <v>26.0</v>
      </c>
      <c r="D488" s="4" t="s">
        <v>462</v>
      </c>
      <c r="E488" s="4" t="s">
        <v>463</v>
      </c>
      <c r="F488" s="4">
        <v>1.0</v>
      </c>
      <c r="I488" s="4" t="s">
        <v>170</v>
      </c>
      <c r="T488" s="4" t="s">
        <v>464</v>
      </c>
      <c r="U488" s="4">
        <v>1100.0</v>
      </c>
      <c r="V488" s="4">
        <v>1200.0</v>
      </c>
      <c r="W488" s="4" t="s">
        <v>465</v>
      </c>
    </row>
    <row r="489" ht="15.75" customHeight="1">
      <c r="A489" s="4">
        <v>1083.0</v>
      </c>
      <c r="B489" s="4" t="s">
        <v>244</v>
      </c>
      <c r="C489" s="4">
        <v>27.0</v>
      </c>
      <c r="D489" s="4" t="s">
        <v>462</v>
      </c>
      <c r="E489" s="4" t="s">
        <v>463</v>
      </c>
      <c r="F489" s="4">
        <v>1.0</v>
      </c>
      <c r="I489" s="4" t="s">
        <v>208</v>
      </c>
      <c r="P489" s="4" t="s">
        <v>823</v>
      </c>
      <c r="T489" s="4" t="s">
        <v>470</v>
      </c>
      <c r="U489" s="4">
        <v>1100.0</v>
      </c>
      <c r="V489" s="4">
        <v>1200.0</v>
      </c>
      <c r="W489" s="4" t="s">
        <v>465</v>
      </c>
    </row>
    <row r="490" ht="15.75" customHeight="1">
      <c r="A490" s="4">
        <v>1083.0</v>
      </c>
      <c r="B490" s="4" t="s">
        <v>244</v>
      </c>
      <c r="C490" s="4">
        <v>28.0</v>
      </c>
      <c r="D490" s="4" t="s">
        <v>462</v>
      </c>
      <c r="E490" s="4" t="s">
        <v>463</v>
      </c>
      <c r="F490" s="4">
        <v>1.0</v>
      </c>
      <c r="I490" s="4" t="s">
        <v>170</v>
      </c>
      <c r="T490" s="4" t="s">
        <v>464</v>
      </c>
      <c r="U490" s="4">
        <v>1100.0</v>
      </c>
      <c r="V490" s="4">
        <v>1200.0</v>
      </c>
      <c r="W490" s="4" t="s">
        <v>465</v>
      </c>
    </row>
    <row r="491" ht="15.75" customHeight="1">
      <c r="A491" s="4">
        <v>1083.0</v>
      </c>
      <c r="B491" s="4" t="s">
        <v>244</v>
      </c>
      <c r="C491" s="4">
        <v>29.0</v>
      </c>
      <c r="D491" s="4" t="s">
        <v>462</v>
      </c>
      <c r="E491" s="4" t="s">
        <v>463</v>
      </c>
      <c r="F491" s="4">
        <v>1.0</v>
      </c>
      <c r="I491" s="4" t="s">
        <v>170</v>
      </c>
      <c r="T491" s="4" t="s">
        <v>464</v>
      </c>
      <c r="U491" s="4">
        <v>1100.0</v>
      </c>
      <c r="V491" s="4">
        <v>1200.0</v>
      </c>
      <c r="W491" s="4" t="s">
        <v>465</v>
      </c>
    </row>
    <row r="492" ht="15.75" customHeight="1">
      <c r="A492" s="4">
        <v>1083.0</v>
      </c>
      <c r="B492" s="4" t="s">
        <v>244</v>
      </c>
      <c r="C492" s="4">
        <v>30.0</v>
      </c>
      <c r="D492" s="4" t="s">
        <v>462</v>
      </c>
      <c r="E492" s="4" t="s">
        <v>463</v>
      </c>
      <c r="F492" s="4">
        <v>1.0</v>
      </c>
      <c r="I492" s="4" t="s">
        <v>170</v>
      </c>
      <c r="T492" s="4" t="s">
        <v>464</v>
      </c>
      <c r="U492" s="4">
        <v>1100.0</v>
      </c>
      <c r="V492" s="4">
        <v>1200.0</v>
      </c>
      <c r="W492" s="4" t="s">
        <v>465</v>
      </c>
    </row>
    <row r="493" ht="15.75" customHeight="1">
      <c r="A493" s="4">
        <v>1083.0</v>
      </c>
      <c r="B493" s="4" t="s">
        <v>244</v>
      </c>
      <c r="C493" s="4">
        <v>31.0</v>
      </c>
      <c r="D493" s="4" t="s">
        <v>824</v>
      </c>
      <c r="E493" s="4" t="s">
        <v>481</v>
      </c>
      <c r="F493" s="4" t="s">
        <v>825</v>
      </c>
      <c r="H493" s="4" t="s">
        <v>826</v>
      </c>
      <c r="I493" s="4" t="s">
        <v>208</v>
      </c>
      <c r="J493" s="4" t="s">
        <v>208</v>
      </c>
      <c r="M493" s="4" t="s">
        <v>705</v>
      </c>
      <c r="N493" s="4" t="s">
        <v>827</v>
      </c>
      <c r="R493" s="4" t="s">
        <v>828</v>
      </c>
      <c r="T493" s="4" t="s">
        <v>496</v>
      </c>
      <c r="U493" s="4">
        <v>175.0</v>
      </c>
      <c r="V493" s="4">
        <v>225.0</v>
      </c>
      <c r="W493" s="4" t="s">
        <v>465</v>
      </c>
    </row>
    <row r="494" ht="15.75" customHeight="1">
      <c r="A494" s="4">
        <v>1084.0</v>
      </c>
      <c r="B494" s="4" t="s">
        <v>245</v>
      </c>
      <c r="C494" s="4">
        <v>1.0</v>
      </c>
      <c r="D494" s="4" t="s">
        <v>462</v>
      </c>
      <c r="E494" s="4" t="s">
        <v>463</v>
      </c>
      <c r="F494" s="4">
        <v>1.0</v>
      </c>
      <c r="I494" s="4" t="s">
        <v>208</v>
      </c>
      <c r="T494" s="4" t="s">
        <v>28</v>
      </c>
      <c r="U494" s="4">
        <v>1600.0</v>
      </c>
      <c r="V494" s="4">
        <v>1850.0</v>
      </c>
      <c r="W494" s="4" t="s">
        <v>465</v>
      </c>
    </row>
    <row r="495" ht="15.75" customHeight="1">
      <c r="A495" s="4">
        <v>1084.0</v>
      </c>
      <c r="B495" s="4" t="s">
        <v>245</v>
      </c>
      <c r="C495" s="4">
        <v>2.0</v>
      </c>
      <c r="D495" s="4" t="s">
        <v>462</v>
      </c>
      <c r="E495" s="4" t="s">
        <v>463</v>
      </c>
      <c r="F495" s="4">
        <v>1.0</v>
      </c>
      <c r="T495" s="4" t="s">
        <v>28</v>
      </c>
      <c r="U495" s="4">
        <v>1600.0</v>
      </c>
      <c r="V495" s="4">
        <v>1850.0</v>
      </c>
      <c r="W495" s="4" t="s">
        <v>465</v>
      </c>
    </row>
    <row r="496" ht="15.75" customHeight="1">
      <c r="A496" s="4">
        <v>1084.0</v>
      </c>
      <c r="B496" s="4" t="s">
        <v>245</v>
      </c>
      <c r="C496" s="4">
        <v>3.0</v>
      </c>
      <c r="D496" s="4" t="s">
        <v>462</v>
      </c>
      <c r="E496" s="4" t="s">
        <v>463</v>
      </c>
      <c r="F496" s="4">
        <v>1.0</v>
      </c>
      <c r="T496" s="4" t="s">
        <v>28</v>
      </c>
      <c r="U496" s="4">
        <v>1600.0</v>
      </c>
      <c r="V496" s="4">
        <v>1850.0</v>
      </c>
      <c r="W496" s="4" t="s">
        <v>465</v>
      </c>
    </row>
    <row r="497" ht="15.75" customHeight="1">
      <c r="A497" s="4">
        <v>1084.0</v>
      </c>
      <c r="B497" s="4" t="s">
        <v>245</v>
      </c>
      <c r="C497" s="4">
        <v>4.0</v>
      </c>
      <c r="D497" s="4" t="s">
        <v>462</v>
      </c>
      <c r="E497" s="4" t="s">
        <v>463</v>
      </c>
      <c r="F497" s="4">
        <v>1.0</v>
      </c>
      <c r="T497" s="4" t="s">
        <v>28</v>
      </c>
      <c r="U497" s="4">
        <v>1600.0</v>
      </c>
      <c r="V497" s="4">
        <v>1850.0</v>
      </c>
      <c r="W497" s="4" t="s">
        <v>465</v>
      </c>
    </row>
    <row r="498" ht="15.75" customHeight="1">
      <c r="A498" s="4">
        <v>1084.0</v>
      </c>
      <c r="B498" s="4" t="s">
        <v>245</v>
      </c>
      <c r="C498" s="4">
        <v>5.0</v>
      </c>
      <c r="D498" s="4" t="s">
        <v>462</v>
      </c>
      <c r="E498" s="4" t="s">
        <v>463</v>
      </c>
      <c r="F498" s="4">
        <v>1.0</v>
      </c>
      <c r="T498" s="4" t="s">
        <v>28</v>
      </c>
      <c r="U498" s="4">
        <v>1600.0</v>
      </c>
      <c r="V498" s="4">
        <v>1850.0</v>
      </c>
      <c r="W498" s="4" t="s">
        <v>465</v>
      </c>
    </row>
    <row r="499" ht="15.75" customHeight="1">
      <c r="A499" s="4">
        <v>1084.0</v>
      </c>
      <c r="B499" s="4" t="s">
        <v>245</v>
      </c>
      <c r="C499" s="4">
        <v>6.0</v>
      </c>
      <c r="D499" s="4" t="s">
        <v>462</v>
      </c>
      <c r="E499" s="4" t="s">
        <v>463</v>
      </c>
      <c r="F499" s="4">
        <v>1.0</v>
      </c>
      <c r="T499" s="4" t="s">
        <v>28</v>
      </c>
      <c r="U499" s="4">
        <v>1600.0</v>
      </c>
      <c r="V499" s="4">
        <v>1850.0</v>
      </c>
      <c r="W499" s="4" t="s">
        <v>465</v>
      </c>
    </row>
    <row r="500" ht="15.75" customHeight="1">
      <c r="A500" s="4">
        <v>1084.0</v>
      </c>
      <c r="B500" s="4" t="s">
        <v>245</v>
      </c>
      <c r="C500" s="4">
        <v>7.0</v>
      </c>
      <c r="D500" s="4" t="s">
        <v>462</v>
      </c>
      <c r="E500" s="4" t="s">
        <v>463</v>
      </c>
      <c r="F500" s="4">
        <v>1.0</v>
      </c>
      <c r="T500" s="4" t="s">
        <v>28</v>
      </c>
      <c r="U500" s="4">
        <v>1600.0</v>
      </c>
      <c r="V500" s="4">
        <v>1850.0</v>
      </c>
      <c r="W500" s="4" t="s">
        <v>465</v>
      </c>
    </row>
    <row r="501" ht="15.75" customHeight="1">
      <c r="A501" s="4">
        <v>1084.0</v>
      </c>
      <c r="B501" s="4" t="s">
        <v>245</v>
      </c>
      <c r="C501" s="4">
        <v>8.0</v>
      </c>
      <c r="D501" s="4" t="s">
        <v>462</v>
      </c>
      <c r="E501" s="4" t="s">
        <v>463</v>
      </c>
      <c r="F501" s="4">
        <v>1.0</v>
      </c>
      <c r="T501" s="4" t="s">
        <v>28</v>
      </c>
      <c r="U501" s="4">
        <v>1600.0</v>
      </c>
      <c r="V501" s="4">
        <v>1850.0</v>
      </c>
      <c r="W501" s="4" t="s">
        <v>465</v>
      </c>
    </row>
    <row r="502" ht="15.75" customHeight="1">
      <c r="A502" s="4">
        <v>1084.0</v>
      </c>
      <c r="B502" s="4" t="s">
        <v>245</v>
      </c>
      <c r="C502" s="4">
        <v>9.0</v>
      </c>
      <c r="D502" s="4" t="s">
        <v>462</v>
      </c>
      <c r="E502" s="4" t="s">
        <v>463</v>
      </c>
      <c r="F502" s="4">
        <v>1.0</v>
      </c>
      <c r="T502" s="4" t="s">
        <v>28</v>
      </c>
      <c r="U502" s="4">
        <v>1600.0</v>
      </c>
      <c r="V502" s="4">
        <v>1850.0</v>
      </c>
      <c r="W502" s="4" t="s">
        <v>465</v>
      </c>
    </row>
    <row r="503" ht="15.75" customHeight="1">
      <c r="A503" s="4">
        <v>1084.0</v>
      </c>
      <c r="B503" s="4" t="s">
        <v>245</v>
      </c>
      <c r="C503" s="4">
        <v>10.0</v>
      </c>
      <c r="D503" s="4" t="s">
        <v>462</v>
      </c>
      <c r="E503" s="4" t="s">
        <v>463</v>
      </c>
      <c r="F503" s="4">
        <v>1.0</v>
      </c>
      <c r="T503" s="4" t="s">
        <v>28</v>
      </c>
      <c r="U503" s="4">
        <v>1600.0</v>
      </c>
      <c r="V503" s="4">
        <v>1850.0</v>
      </c>
      <c r="W503" s="4" t="s">
        <v>465</v>
      </c>
    </row>
    <row r="504" ht="15.75" customHeight="1">
      <c r="A504" s="4">
        <v>1084.0</v>
      </c>
      <c r="B504" s="4" t="s">
        <v>245</v>
      </c>
      <c r="C504" s="4">
        <v>11.0</v>
      </c>
      <c r="D504" s="4" t="s">
        <v>462</v>
      </c>
      <c r="E504" s="4" t="s">
        <v>463</v>
      </c>
      <c r="F504" s="4">
        <v>1.0</v>
      </c>
      <c r="T504" s="4" t="s">
        <v>28</v>
      </c>
      <c r="U504" s="4">
        <v>1600.0</v>
      </c>
      <c r="V504" s="4">
        <v>1850.0</v>
      </c>
      <c r="W504" s="4" t="s">
        <v>465</v>
      </c>
    </row>
    <row r="505" ht="15.75" customHeight="1">
      <c r="A505" s="4">
        <v>1084.0</v>
      </c>
      <c r="B505" s="4" t="s">
        <v>245</v>
      </c>
      <c r="C505" s="4">
        <v>12.0</v>
      </c>
      <c r="D505" s="4" t="s">
        <v>462</v>
      </c>
      <c r="E505" s="4" t="s">
        <v>463</v>
      </c>
      <c r="F505" s="4">
        <v>1.0</v>
      </c>
      <c r="T505" s="4" t="s">
        <v>28</v>
      </c>
      <c r="U505" s="4">
        <v>1600.0</v>
      </c>
      <c r="V505" s="4">
        <v>1850.0</v>
      </c>
      <c r="W505" s="4" t="s">
        <v>465</v>
      </c>
    </row>
    <row r="506" ht="15.75" customHeight="1">
      <c r="A506" s="4">
        <v>1084.0</v>
      </c>
      <c r="B506" s="4" t="s">
        <v>245</v>
      </c>
      <c r="C506" s="4">
        <v>13.0</v>
      </c>
      <c r="D506" s="4" t="s">
        <v>462</v>
      </c>
      <c r="E506" s="4" t="s">
        <v>463</v>
      </c>
      <c r="F506" s="4">
        <v>1.0</v>
      </c>
      <c r="T506" s="4" t="s">
        <v>28</v>
      </c>
      <c r="U506" s="4">
        <v>1600.0</v>
      </c>
      <c r="V506" s="4">
        <v>1850.0</v>
      </c>
      <c r="W506" s="4" t="s">
        <v>465</v>
      </c>
    </row>
    <row r="507" ht="15.75" customHeight="1">
      <c r="A507" s="4">
        <v>1084.0</v>
      </c>
      <c r="B507" s="4" t="s">
        <v>245</v>
      </c>
      <c r="C507" s="4">
        <v>14.0</v>
      </c>
      <c r="D507" s="4" t="s">
        <v>462</v>
      </c>
      <c r="E507" s="4" t="s">
        <v>463</v>
      </c>
      <c r="F507" s="4">
        <v>1.0</v>
      </c>
      <c r="T507" s="4" t="s">
        <v>28</v>
      </c>
      <c r="U507" s="4">
        <v>1600.0</v>
      </c>
      <c r="V507" s="4">
        <v>1850.0</v>
      </c>
      <c r="W507" s="4" t="s">
        <v>465</v>
      </c>
    </row>
    <row r="508" ht="15.75" customHeight="1">
      <c r="A508" s="4">
        <v>1084.0</v>
      </c>
      <c r="B508" s="4" t="s">
        <v>245</v>
      </c>
      <c r="C508" s="4">
        <v>15.0</v>
      </c>
      <c r="D508" s="4" t="s">
        <v>462</v>
      </c>
      <c r="E508" s="4" t="s">
        <v>463</v>
      </c>
      <c r="F508" s="4">
        <v>1.0</v>
      </c>
      <c r="T508" s="4" t="s">
        <v>28</v>
      </c>
      <c r="U508" s="4">
        <v>1600.0</v>
      </c>
      <c r="V508" s="4">
        <v>1850.0</v>
      </c>
      <c r="W508" s="4" t="s">
        <v>465</v>
      </c>
    </row>
    <row r="509" ht="15.75" customHeight="1">
      <c r="A509" s="4">
        <v>1084.0</v>
      </c>
      <c r="B509" s="4" t="s">
        <v>245</v>
      </c>
      <c r="C509" s="4">
        <v>16.0</v>
      </c>
      <c r="D509" s="4" t="s">
        <v>462</v>
      </c>
      <c r="E509" s="4" t="s">
        <v>463</v>
      </c>
      <c r="F509" s="4">
        <v>1.0</v>
      </c>
      <c r="T509" s="4" t="s">
        <v>28</v>
      </c>
      <c r="U509" s="4">
        <v>1600.0</v>
      </c>
      <c r="V509" s="4">
        <v>1850.0</v>
      </c>
      <c r="W509" s="4" t="s">
        <v>465</v>
      </c>
    </row>
    <row r="510" ht="15.75" customHeight="1">
      <c r="A510" s="4">
        <v>1084.0</v>
      </c>
      <c r="B510" s="4" t="s">
        <v>245</v>
      </c>
      <c r="C510" s="4">
        <v>17.0</v>
      </c>
      <c r="D510" s="4" t="s">
        <v>462</v>
      </c>
      <c r="E510" s="4" t="s">
        <v>463</v>
      </c>
      <c r="F510" s="4">
        <v>1.0</v>
      </c>
      <c r="T510" s="4" t="s">
        <v>28</v>
      </c>
      <c r="U510" s="4">
        <v>1600.0</v>
      </c>
      <c r="V510" s="4">
        <v>1850.0</v>
      </c>
      <c r="W510" s="4" t="s">
        <v>465</v>
      </c>
    </row>
    <row r="511" ht="15.75" customHeight="1">
      <c r="A511" s="4">
        <v>1084.0</v>
      </c>
      <c r="B511" s="4" t="s">
        <v>245</v>
      </c>
      <c r="C511" s="4">
        <v>18.0</v>
      </c>
      <c r="D511" s="4" t="s">
        <v>462</v>
      </c>
      <c r="E511" s="4" t="s">
        <v>463</v>
      </c>
      <c r="F511" s="4">
        <v>1.0</v>
      </c>
      <c r="T511" s="4" t="s">
        <v>28</v>
      </c>
      <c r="U511" s="4">
        <v>1600.0</v>
      </c>
      <c r="V511" s="4">
        <v>1850.0</v>
      </c>
      <c r="W511" s="4" t="s">
        <v>465</v>
      </c>
    </row>
    <row r="512" ht="15.75" customHeight="1">
      <c r="A512" s="4">
        <v>1084.0</v>
      </c>
      <c r="B512" s="4" t="s">
        <v>245</v>
      </c>
      <c r="C512" s="4">
        <v>19.0</v>
      </c>
      <c r="D512" s="4" t="s">
        <v>462</v>
      </c>
      <c r="E512" s="4" t="s">
        <v>463</v>
      </c>
      <c r="F512" s="4">
        <v>1.0</v>
      </c>
      <c r="T512" s="4" t="s">
        <v>28</v>
      </c>
      <c r="U512" s="4">
        <v>1600.0</v>
      </c>
      <c r="V512" s="4">
        <v>1850.0</v>
      </c>
      <c r="W512" s="4" t="s">
        <v>465</v>
      </c>
    </row>
    <row r="513" ht="15.75" customHeight="1">
      <c r="A513" s="4">
        <v>1084.0</v>
      </c>
      <c r="B513" s="4" t="s">
        <v>245</v>
      </c>
      <c r="C513" s="4">
        <v>20.0</v>
      </c>
      <c r="D513" s="4" t="s">
        <v>462</v>
      </c>
      <c r="E513" s="4" t="s">
        <v>463</v>
      </c>
      <c r="F513" s="4">
        <v>1.0</v>
      </c>
      <c r="T513" s="4" t="s">
        <v>28</v>
      </c>
      <c r="U513" s="4">
        <v>1600.0</v>
      </c>
      <c r="V513" s="4">
        <v>1850.0</v>
      </c>
      <c r="W513" s="4" t="s">
        <v>465</v>
      </c>
    </row>
    <row r="514" ht="15.75" customHeight="1">
      <c r="A514" s="4">
        <v>1084.0</v>
      </c>
      <c r="B514" s="4" t="s">
        <v>245</v>
      </c>
      <c r="C514" s="4">
        <v>21.0</v>
      </c>
      <c r="D514" s="4" t="s">
        <v>462</v>
      </c>
      <c r="E514" s="4" t="s">
        <v>463</v>
      </c>
      <c r="F514" s="4">
        <v>1.0</v>
      </c>
      <c r="T514" s="4" t="s">
        <v>28</v>
      </c>
      <c r="U514" s="4">
        <v>1600.0</v>
      </c>
      <c r="V514" s="4">
        <v>1850.0</v>
      </c>
      <c r="W514" s="4" t="s">
        <v>465</v>
      </c>
    </row>
    <row r="515" ht="15.75" customHeight="1">
      <c r="A515" s="4">
        <v>1084.0</v>
      </c>
      <c r="B515" s="4" t="s">
        <v>245</v>
      </c>
      <c r="C515" s="4">
        <v>22.0</v>
      </c>
      <c r="D515" s="4" t="s">
        <v>462</v>
      </c>
      <c r="E515" s="4" t="s">
        <v>463</v>
      </c>
      <c r="F515" s="4">
        <v>1.0</v>
      </c>
      <c r="T515" s="4" t="s">
        <v>28</v>
      </c>
      <c r="U515" s="4">
        <v>1600.0</v>
      </c>
      <c r="V515" s="4">
        <v>1850.0</v>
      </c>
      <c r="W515" s="4" t="s">
        <v>465</v>
      </c>
    </row>
    <row r="516" ht="15.75" customHeight="1">
      <c r="A516" s="4">
        <v>1084.0</v>
      </c>
      <c r="B516" s="4" t="s">
        <v>245</v>
      </c>
      <c r="C516" s="4">
        <v>23.0</v>
      </c>
      <c r="D516" s="4" t="s">
        <v>462</v>
      </c>
      <c r="E516" s="4" t="s">
        <v>463</v>
      </c>
      <c r="F516" s="4">
        <v>1.0</v>
      </c>
      <c r="T516" s="4" t="s">
        <v>28</v>
      </c>
      <c r="U516" s="4">
        <v>1600.0</v>
      </c>
      <c r="V516" s="4">
        <v>1850.0</v>
      </c>
      <c r="W516" s="4" t="s">
        <v>465</v>
      </c>
    </row>
    <row r="517" ht="15.75" customHeight="1">
      <c r="A517" s="4">
        <v>1084.0</v>
      </c>
      <c r="B517" s="4" t="s">
        <v>245</v>
      </c>
      <c r="C517" s="4">
        <v>24.0</v>
      </c>
      <c r="D517" s="4" t="s">
        <v>462</v>
      </c>
      <c r="E517" s="4" t="s">
        <v>463</v>
      </c>
      <c r="F517" s="4">
        <v>1.0</v>
      </c>
      <c r="T517" s="4" t="s">
        <v>28</v>
      </c>
      <c r="U517" s="4">
        <v>1600.0</v>
      </c>
      <c r="V517" s="4">
        <v>1850.0</v>
      </c>
      <c r="W517" s="4" t="s">
        <v>465</v>
      </c>
    </row>
    <row r="518" ht="15.75" customHeight="1">
      <c r="A518" s="4">
        <v>1084.0</v>
      </c>
      <c r="B518" s="4" t="s">
        <v>245</v>
      </c>
      <c r="C518" s="4">
        <v>25.0</v>
      </c>
      <c r="D518" s="4" t="s">
        <v>462</v>
      </c>
      <c r="E518" s="4" t="s">
        <v>463</v>
      </c>
      <c r="F518" s="4">
        <v>1.0</v>
      </c>
      <c r="T518" s="4" t="s">
        <v>28</v>
      </c>
      <c r="U518" s="4">
        <v>1600.0</v>
      </c>
      <c r="V518" s="4">
        <v>1850.0</v>
      </c>
      <c r="W518" s="4" t="s">
        <v>465</v>
      </c>
    </row>
    <row r="519" ht="15.75" customHeight="1">
      <c r="A519" s="4">
        <v>1084.0</v>
      </c>
      <c r="B519" s="4" t="s">
        <v>245</v>
      </c>
      <c r="C519" s="4">
        <v>26.0</v>
      </c>
      <c r="D519" s="4" t="s">
        <v>462</v>
      </c>
      <c r="E519" s="4" t="s">
        <v>463</v>
      </c>
      <c r="F519" s="4">
        <v>1.0</v>
      </c>
      <c r="T519" s="4" t="s">
        <v>28</v>
      </c>
      <c r="U519" s="4">
        <v>1600.0</v>
      </c>
      <c r="V519" s="4">
        <v>1850.0</v>
      </c>
      <c r="W519" s="4" t="s">
        <v>465</v>
      </c>
    </row>
    <row r="520" ht="15.75" customHeight="1">
      <c r="A520" s="4">
        <v>1084.0</v>
      </c>
      <c r="B520" s="4" t="s">
        <v>245</v>
      </c>
      <c r="C520" s="4">
        <v>27.0</v>
      </c>
      <c r="D520" s="4" t="s">
        <v>462</v>
      </c>
      <c r="E520" s="4" t="s">
        <v>463</v>
      </c>
      <c r="F520" s="4">
        <v>1.0</v>
      </c>
      <c r="T520" s="4" t="s">
        <v>28</v>
      </c>
      <c r="U520" s="4">
        <v>1600.0</v>
      </c>
      <c r="V520" s="4">
        <v>1850.0</v>
      </c>
      <c r="W520" s="4" t="s">
        <v>465</v>
      </c>
    </row>
    <row r="521" ht="15.75" customHeight="1">
      <c r="A521" s="4">
        <v>1084.0</v>
      </c>
      <c r="B521" s="4" t="s">
        <v>245</v>
      </c>
      <c r="C521" s="4">
        <v>28.0</v>
      </c>
      <c r="D521" s="4" t="s">
        <v>462</v>
      </c>
      <c r="E521" s="4" t="s">
        <v>463</v>
      </c>
      <c r="F521" s="4">
        <v>1.0</v>
      </c>
      <c r="T521" s="4" t="s">
        <v>28</v>
      </c>
      <c r="U521" s="4">
        <v>1600.0</v>
      </c>
      <c r="V521" s="4">
        <v>1850.0</v>
      </c>
      <c r="W521" s="4" t="s">
        <v>465</v>
      </c>
    </row>
    <row r="522" ht="15.75" customHeight="1">
      <c r="A522" s="4">
        <v>1084.0</v>
      </c>
      <c r="B522" s="4" t="s">
        <v>245</v>
      </c>
      <c r="C522" s="4">
        <v>29.0</v>
      </c>
      <c r="D522" s="4" t="s">
        <v>462</v>
      </c>
      <c r="E522" s="4" t="s">
        <v>463</v>
      </c>
      <c r="F522" s="4">
        <v>1.0</v>
      </c>
      <c r="T522" s="4" t="s">
        <v>28</v>
      </c>
      <c r="U522" s="4">
        <v>1600.0</v>
      </c>
      <c r="V522" s="4">
        <v>1850.0</v>
      </c>
      <c r="W522" s="4" t="s">
        <v>465</v>
      </c>
    </row>
    <row r="523" ht="15.75" customHeight="1">
      <c r="A523" s="4">
        <v>1084.0</v>
      </c>
      <c r="B523" s="4" t="s">
        <v>245</v>
      </c>
      <c r="C523" s="4">
        <v>30.0</v>
      </c>
      <c r="D523" s="4" t="s">
        <v>462</v>
      </c>
      <c r="E523" s="4" t="s">
        <v>463</v>
      </c>
      <c r="F523" s="4">
        <v>1.0</v>
      </c>
      <c r="T523" s="4" t="s">
        <v>28</v>
      </c>
      <c r="U523" s="4">
        <v>1600.0</v>
      </c>
      <c r="V523" s="4">
        <v>1850.0</v>
      </c>
      <c r="W523" s="4" t="s">
        <v>465</v>
      </c>
    </row>
    <row r="524" ht="15.75" customHeight="1">
      <c r="A524" s="4">
        <v>1084.0</v>
      </c>
      <c r="B524" s="4" t="s">
        <v>245</v>
      </c>
      <c r="C524" s="4">
        <v>31.0</v>
      </c>
      <c r="D524" s="4" t="s">
        <v>462</v>
      </c>
      <c r="E524" s="4" t="s">
        <v>463</v>
      </c>
      <c r="F524" s="4">
        <v>1.0</v>
      </c>
      <c r="T524" s="4" t="s">
        <v>28</v>
      </c>
      <c r="U524" s="4">
        <v>1600.0</v>
      </c>
      <c r="V524" s="4">
        <v>1850.0</v>
      </c>
      <c r="W524" s="4" t="s">
        <v>465</v>
      </c>
    </row>
    <row r="525" ht="15.75" customHeight="1">
      <c r="A525" s="4">
        <v>1084.0</v>
      </c>
      <c r="B525" s="4" t="s">
        <v>245</v>
      </c>
      <c r="C525" s="4">
        <v>32.0</v>
      </c>
      <c r="D525" s="4" t="s">
        <v>462</v>
      </c>
      <c r="E525" s="4" t="s">
        <v>463</v>
      </c>
      <c r="F525" s="4">
        <v>1.0</v>
      </c>
      <c r="T525" s="4" t="s">
        <v>28</v>
      </c>
      <c r="U525" s="4">
        <v>1600.0</v>
      </c>
      <c r="V525" s="4">
        <v>1850.0</v>
      </c>
      <c r="W525" s="4" t="s">
        <v>465</v>
      </c>
    </row>
    <row r="526" ht="15.75" customHeight="1">
      <c r="A526" s="4">
        <v>1084.0</v>
      </c>
      <c r="B526" s="4" t="s">
        <v>245</v>
      </c>
      <c r="C526" s="4">
        <v>33.0</v>
      </c>
      <c r="D526" s="4" t="s">
        <v>462</v>
      </c>
      <c r="E526" s="4" t="s">
        <v>463</v>
      </c>
      <c r="F526" s="4">
        <v>1.0</v>
      </c>
      <c r="T526" s="4" t="s">
        <v>28</v>
      </c>
      <c r="U526" s="4">
        <v>1600.0</v>
      </c>
      <c r="V526" s="4">
        <v>1850.0</v>
      </c>
      <c r="W526" s="4" t="s">
        <v>465</v>
      </c>
    </row>
    <row r="527" ht="15.75" customHeight="1">
      <c r="A527" s="4">
        <v>1084.0</v>
      </c>
      <c r="B527" s="4" t="s">
        <v>245</v>
      </c>
      <c r="C527" s="4">
        <v>34.0</v>
      </c>
      <c r="D527" s="4" t="s">
        <v>462</v>
      </c>
      <c r="E527" s="4" t="s">
        <v>463</v>
      </c>
      <c r="F527" s="4">
        <v>1.0</v>
      </c>
      <c r="T527" s="4" t="s">
        <v>28</v>
      </c>
      <c r="U527" s="4">
        <v>1600.0</v>
      </c>
      <c r="V527" s="4">
        <v>1850.0</v>
      </c>
      <c r="W527" s="4" t="s">
        <v>465</v>
      </c>
    </row>
    <row r="528" ht="15.75" customHeight="1">
      <c r="A528" s="4">
        <v>1084.0</v>
      </c>
      <c r="B528" s="4" t="s">
        <v>245</v>
      </c>
      <c r="C528" s="4">
        <v>35.0</v>
      </c>
      <c r="D528" s="4" t="s">
        <v>462</v>
      </c>
      <c r="E528" s="4" t="s">
        <v>463</v>
      </c>
      <c r="F528" s="4">
        <v>1.0</v>
      </c>
      <c r="T528" s="4" t="s">
        <v>28</v>
      </c>
      <c r="U528" s="4">
        <v>1600.0</v>
      </c>
      <c r="V528" s="4">
        <v>1850.0</v>
      </c>
      <c r="W528" s="4" t="s">
        <v>465</v>
      </c>
    </row>
    <row r="529" ht="15.75" customHeight="1">
      <c r="A529" s="4">
        <v>1084.0</v>
      </c>
      <c r="B529" s="4" t="s">
        <v>245</v>
      </c>
      <c r="C529" s="4">
        <v>36.0</v>
      </c>
      <c r="D529" s="4" t="s">
        <v>462</v>
      </c>
      <c r="E529" s="4" t="s">
        <v>463</v>
      </c>
      <c r="F529" s="4">
        <v>1.0</v>
      </c>
      <c r="T529" s="4" t="s">
        <v>28</v>
      </c>
      <c r="U529" s="4">
        <v>1600.0</v>
      </c>
      <c r="V529" s="4">
        <v>1850.0</v>
      </c>
      <c r="W529" s="4" t="s">
        <v>465</v>
      </c>
    </row>
    <row r="530" ht="15.75" customHeight="1">
      <c r="A530" s="4">
        <v>1084.0</v>
      </c>
      <c r="B530" s="4" t="s">
        <v>245</v>
      </c>
      <c r="C530" s="4">
        <v>37.0</v>
      </c>
      <c r="D530" s="4" t="s">
        <v>462</v>
      </c>
      <c r="E530" s="4" t="s">
        <v>463</v>
      </c>
      <c r="F530" s="4">
        <v>1.0</v>
      </c>
      <c r="T530" s="4" t="s">
        <v>28</v>
      </c>
      <c r="U530" s="4">
        <v>1600.0</v>
      </c>
      <c r="V530" s="4">
        <v>1850.0</v>
      </c>
      <c r="W530" s="4" t="s">
        <v>465</v>
      </c>
    </row>
    <row r="531" ht="15.75" customHeight="1">
      <c r="A531" s="4">
        <v>1084.0</v>
      </c>
      <c r="B531" s="4" t="s">
        <v>245</v>
      </c>
      <c r="C531" s="4">
        <v>38.0</v>
      </c>
      <c r="D531" s="4" t="s">
        <v>462</v>
      </c>
      <c r="E531" s="4" t="s">
        <v>463</v>
      </c>
      <c r="F531" s="4">
        <v>1.0</v>
      </c>
      <c r="T531" s="4" t="s">
        <v>28</v>
      </c>
      <c r="U531" s="4">
        <v>1600.0</v>
      </c>
      <c r="V531" s="4">
        <v>1850.0</v>
      </c>
      <c r="W531" s="4" t="s">
        <v>465</v>
      </c>
    </row>
    <row r="532" ht="15.75" customHeight="1">
      <c r="A532" s="4">
        <v>1084.0</v>
      </c>
      <c r="B532" s="4" t="s">
        <v>245</v>
      </c>
      <c r="C532" s="4">
        <v>39.0</v>
      </c>
      <c r="D532" s="4" t="s">
        <v>462</v>
      </c>
      <c r="E532" s="4" t="s">
        <v>463</v>
      </c>
      <c r="F532" s="4">
        <v>1.0</v>
      </c>
      <c r="T532" s="4" t="s">
        <v>28</v>
      </c>
      <c r="U532" s="4">
        <v>1600.0</v>
      </c>
      <c r="V532" s="4">
        <v>1850.0</v>
      </c>
      <c r="W532" s="4" t="s">
        <v>465</v>
      </c>
    </row>
    <row r="533" ht="15.75" customHeight="1">
      <c r="A533" s="4">
        <v>1084.0</v>
      </c>
      <c r="B533" s="4" t="s">
        <v>245</v>
      </c>
      <c r="C533" s="4">
        <v>40.0</v>
      </c>
      <c r="D533" s="4" t="s">
        <v>462</v>
      </c>
      <c r="E533" s="4" t="s">
        <v>463</v>
      </c>
      <c r="F533" s="4">
        <v>1.0</v>
      </c>
      <c r="T533" s="4" t="s">
        <v>28</v>
      </c>
      <c r="U533" s="4">
        <v>1600.0</v>
      </c>
      <c r="V533" s="4">
        <v>1850.0</v>
      </c>
      <c r="W533" s="4" t="s">
        <v>465</v>
      </c>
    </row>
    <row r="534" ht="15.75" customHeight="1">
      <c r="A534" s="4">
        <v>1084.0</v>
      </c>
      <c r="B534" s="4" t="s">
        <v>245</v>
      </c>
      <c r="C534" s="4">
        <v>41.0</v>
      </c>
      <c r="D534" s="4" t="s">
        <v>462</v>
      </c>
      <c r="E534" s="4" t="s">
        <v>463</v>
      </c>
      <c r="F534" s="4">
        <v>1.0</v>
      </c>
      <c r="T534" s="4" t="s">
        <v>28</v>
      </c>
      <c r="U534" s="4">
        <v>1600.0</v>
      </c>
      <c r="V534" s="4">
        <v>1850.0</v>
      </c>
      <c r="W534" s="4" t="s">
        <v>465</v>
      </c>
    </row>
    <row r="535" ht="15.75" customHeight="1">
      <c r="A535" s="4">
        <v>1084.0</v>
      </c>
      <c r="B535" s="4" t="s">
        <v>245</v>
      </c>
      <c r="C535" s="4">
        <v>42.0</v>
      </c>
      <c r="D535" s="4" t="s">
        <v>462</v>
      </c>
      <c r="E535" s="4" t="s">
        <v>463</v>
      </c>
      <c r="F535" s="4">
        <v>1.0</v>
      </c>
      <c r="T535" s="4" t="s">
        <v>28</v>
      </c>
      <c r="U535" s="4">
        <v>1600.0</v>
      </c>
      <c r="V535" s="4">
        <v>1850.0</v>
      </c>
      <c r="W535" s="4" t="s">
        <v>465</v>
      </c>
    </row>
    <row r="536" ht="15.75" customHeight="1">
      <c r="A536" s="4">
        <v>1084.0</v>
      </c>
      <c r="B536" s="4" t="s">
        <v>245</v>
      </c>
      <c r="C536" s="4">
        <v>43.0</v>
      </c>
      <c r="D536" s="4" t="s">
        <v>462</v>
      </c>
      <c r="E536" s="4" t="s">
        <v>463</v>
      </c>
      <c r="F536" s="4">
        <v>1.0</v>
      </c>
      <c r="T536" s="4" t="s">
        <v>28</v>
      </c>
      <c r="U536" s="4">
        <v>1600.0</v>
      </c>
      <c r="V536" s="4">
        <v>1850.0</v>
      </c>
      <c r="W536" s="4" t="s">
        <v>465</v>
      </c>
    </row>
    <row r="537" ht="15.75" customHeight="1">
      <c r="A537" s="4">
        <v>1084.0</v>
      </c>
      <c r="B537" s="4" t="s">
        <v>245</v>
      </c>
      <c r="C537" s="4">
        <v>44.0</v>
      </c>
      <c r="D537" s="4" t="s">
        <v>462</v>
      </c>
      <c r="E537" s="4" t="s">
        <v>463</v>
      </c>
      <c r="F537" s="4">
        <v>1.0</v>
      </c>
      <c r="T537" s="4" t="s">
        <v>28</v>
      </c>
      <c r="U537" s="4">
        <v>1600.0</v>
      </c>
      <c r="V537" s="4">
        <v>1850.0</v>
      </c>
      <c r="W537" s="4" t="s">
        <v>465</v>
      </c>
    </row>
    <row r="538" ht="15.75" customHeight="1">
      <c r="A538" s="4">
        <v>1084.0</v>
      </c>
      <c r="B538" s="4" t="s">
        <v>245</v>
      </c>
      <c r="C538" s="4">
        <v>45.0</v>
      </c>
      <c r="D538" s="4" t="s">
        <v>462</v>
      </c>
      <c r="E538" s="4" t="s">
        <v>463</v>
      </c>
      <c r="F538" s="4">
        <v>1.0</v>
      </c>
      <c r="T538" s="4" t="s">
        <v>28</v>
      </c>
      <c r="U538" s="4">
        <v>1600.0</v>
      </c>
      <c r="V538" s="4">
        <v>1850.0</v>
      </c>
      <c r="W538" s="4" t="s">
        <v>465</v>
      </c>
    </row>
    <row r="539" ht="15.75" customHeight="1">
      <c r="A539" s="4">
        <v>1084.0</v>
      </c>
      <c r="B539" s="4" t="s">
        <v>245</v>
      </c>
      <c r="C539" s="4">
        <v>46.0</v>
      </c>
      <c r="D539" s="4" t="s">
        <v>462</v>
      </c>
      <c r="E539" s="4" t="s">
        <v>463</v>
      </c>
      <c r="F539" s="4">
        <v>1.0</v>
      </c>
      <c r="T539" s="4" t="s">
        <v>28</v>
      </c>
      <c r="U539" s="4">
        <v>1600.0</v>
      </c>
      <c r="V539" s="4">
        <v>1850.0</v>
      </c>
      <c r="W539" s="4" t="s">
        <v>465</v>
      </c>
    </row>
    <row r="540" ht="15.75" customHeight="1">
      <c r="A540" s="4">
        <v>1084.0</v>
      </c>
      <c r="B540" s="4" t="s">
        <v>245</v>
      </c>
      <c r="C540" s="4">
        <v>47.0</v>
      </c>
      <c r="D540" s="4" t="s">
        <v>462</v>
      </c>
      <c r="E540" s="4" t="s">
        <v>463</v>
      </c>
      <c r="F540" s="4">
        <v>1.0</v>
      </c>
      <c r="T540" s="4" t="s">
        <v>28</v>
      </c>
      <c r="U540" s="4">
        <v>1600.0</v>
      </c>
      <c r="V540" s="4">
        <v>1850.0</v>
      </c>
      <c r="W540" s="4" t="s">
        <v>465</v>
      </c>
    </row>
    <row r="541" ht="15.75" customHeight="1">
      <c r="A541" s="4">
        <v>1084.0</v>
      </c>
      <c r="B541" s="4" t="s">
        <v>245</v>
      </c>
      <c r="C541" s="4">
        <v>48.0</v>
      </c>
      <c r="D541" s="4" t="s">
        <v>462</v>
      </c>
      <c r="E541" s="4" t="s">
        <v>463</v>
      </c>
      <c r="F541" s="4">
        <v>1.0</v>
      </c>
      <c r="T541" s="4" t="s">
        <v>28</v>
      </c>
      <c r="U541" s="4">
        <v>1600.0</v>
      </c>
      <c r="V541" s="4">
        <v>1850.0</v>
      </c>
      <c r="W541" s="4" t="s">
        <v>465</v>
      </c>
    </row>
    <row r="542" ht="15.75" customHeight="1">
      <c r="A542" s="4">
        <v>1084.0</v>
      </c>
      <c r="B542" s="4" t="s">
        <v>245</v>
      </c>
      <c r="C542" s="4">
        <v>49.0</v>
      </c>
      <c r="D542" s="4" t="s">
        <v>462</v>
      </c>
      <c r="E542" s="4" t="s">
        <v>463</v>
      </c>
      <c r="F542" s="4">
        <v>1.0</v>
      </c>
      <c r="T542" s="4" t="s">
        <v>28</v>
      </c>
      <c r="U542" s="4">
        <v>1600.0</v>
      </c>
      <c r="V542" s="4">
        <v>1850.0</v>
      </c>
      <c r="W542" s="4" t="s">
        <v>465</v>
      </c>
    </row>
    <row r="543" ht="15.75" customHeight="1">
      <c r="A543" s="4">
        <v>1084.0</v>
      </c>
      <c r="B543" s="4" t="s">
        <v>245</v>
      </c>
      <c r="C543" s="4">
        <v>50.0</v>
      </c>
      <c r="D543" s="4" t="s">
        <v>462</v>
      </c>
      <c r="E543" s="4" t="s">
        <v>463</v>
      </c>
      <c r="F543" s="4">
        <v>1.0</v>
      </c>
      <c r="T543" s="4" t="s">
        <v>28</v>
      </c>
      <c r="U543" s="4">
        <v>1600.0</v>
      </c>
      <c r="V543" s="4">
        <v>1850.0</v>
      </c>
      <c r="W543" s="4" t="s">
        <v>465</v>
      </c>
    </row>
    <row r="544" ht="15.75" customHeight="1">
      <c r="A544" s="4">
        <v>1084.0</v>
      </c>
      <c r="B544" s="4" t="s">
        <v>245</v>
      </c>
      <c r="C544" s="4">
        <v>51.0</v>
      </c>
      <c r="D544" s="4" t="s">
        <v>462</v>
      </c>
      <c r="E544" s="4" t="s">
        <v>463</v>
      </c>
      <c r="F544" s="4">
        <v>1.0</v>
      </c>
      <c r="T544" s="4" t="s">
        <v>28</v>
      </c>
      <c r="U544" s="4">
        <v>1600.0</v>
      </c>
      <c r="V544" s="4">
        <v>1850.0</v>
      </c>
      <c r="W544" s="4" t="s">
        <v>465</v>
      </c>
    </row>
    <row r="545" ht="15.75" customHeight="1">
      <c r="A545" s="4">
        <v>1084.0</v>
      </c>
      <c r="B545" s="4" t="s">
        <v>245</v>
      </c>
      <c r="C545" s="4">
        <v>52.0</v>
      </c>
      <c r="D545" s="4" t="s">
        <v>462</v>
      </c>
      <c r="E545" s="4" t="s">
        <v>463</v>
      </c>
      <c r="F545" s="4">
        <v>1.0</v>
      </c>
      <c r="T545" s="4" t="s">
        <v>28</v>
      </c>
      <c r="U545" s="4">
        <v>1600.0</v>
      </c>
      <c r="V545" s="4">
        <v>1850.0</v>
      </c>
      <c r="W545" s="4" t="s">
        <v>465</v>
      </c>
    </row>
    <row r="546" ht="15.75" customHeight="1">
      <c r="A546" s="4">
        <v>1084.0</v>
      </c>
      <c r="B546" s="4" t="s">
        <v>245</v>
      </c>
      <c r="C546" s="4">
        <v>53.0</v>
      </c>
      <c r="D546" s="4" t="s">
        <v>462</v>
      </c>
      <c r="E546" s="4" t="s">
        <v>463</v>
      </c>
      <c r="F546" s="4">
        <v>1.0</v>
      </c>
      <c r="T546" s="4" t="s">
        <v>28</v>
      </c>
      <c r="U546" s="4">
        <v>1600.0</v>
      </c>
      <c r="V546" s="4">
        <v>1850.0</v>
      </c>
      <c r="W546" s="4" t="s">
        <v>465</v>
      </c>
    </row>
    <row r="547" ht="15.75" customHeight="1">
      <c r="A547" s="4">
        <v>1084.0</v>
      </c>
      <c r="B547" s="4" t="s">
        <v>245</v>
      </c>
      <c r="C547" s="4">
        <v>54.0</v>
      </c>
      <c r="D547" s="4" t="s">
        <v>462</v>
      </c>
      <c r="E547" s="4" t="s">
        <v>463</v>
      </c>
      <c r="F547" s="4">
        <v>1.0</v>
      </c>
      <c r="T547" s="4" t="s">
        <v>28</v>
      </c>
      <c r="U547" s="4">
        <v>1600.0</v>
      </c>
      <c r="V547" s="4">
        <v>1850.0</v>
      </c>
      <c r="W547" s="4" t="s">
        <v>465</v>
      </c>
    </row>
    <row r="548" ht="15.75" customHeight="1">
      <c r="A548" s="4">
        <v>1084.0</v>
      </c>
      <c r="B548" s="4" t="s">
        <v>245</v>
      </c>
      <c r="C548" s="4">
        <v>55.0</v>
      </c>
      <c r="D548" s="4" t="s">
        <v>462</v>
      </c>
      <c r="E548" s="4" t="s">
        <v>463</v>
      </c>
      <c r="F548" s="4">
        <v>1.0</v>
      </c>
      <c r="T548" s="4" t="s">
        <v>28</v>
      </c>
      <c r="U548" s="4">
        <v>1600.0</v>
      </c>
      <c r="V548" s="4">
        <v>1850.0</v>
      </c>
      <c r="W548" s="4" t="s">
        <v>465</v>
      </c>
    </row>
    <row r="549" ht="15.75" customHeight="1">
      <c r="A549" s="4">
        <v>1084.0</v>
      </c>
      <c r="B549" s="4" t="s">
        <v>245</v>
      </c>
      <c r="C549" s="4">
        <v>56.0</v>
      </c>
      <c r="D549" s="4" t="s">
        <v>462</v>
      </c>
      <c r="E549" s="4" t="s">
        <v>463</v>
      </c>
      <c r="F549" s="4">
        <v>1.0</v>
      </c>
      <c r="T549" s="4" t="s">
        <v>28</v>
      </c>
      <c r="U549" s="4">
        <v>1600.0</v>
      </c>
      <c r="V549" s="4">
        <v>1850.0</v>
      </c>
      <c r="W549" s="4" t="s">
        <v>465</v>
      </c>
    </row>
    <row r="550" ht="15.75" customHeight="1">
      <c r="A550" s="4">
        <v>1084.0</v>
      </c>
      <c r="B550" s="4" t="s">
        <v>245</v>
      </c>
      <c r="C550" s="4">
        <v>57.0</v>
      </c>
      <c r="D550" s="4" t="s">
        <v>462</v>
      </c>
      <c r="E550" s="4" t="s">
        <v>463</v>
      </c>
      <c r="F550" s="4">
        <v>1.0</v>
      </c>
      <c r="T550" s="4" t="s">
        <v>28</v>
      </c>
      <c r="U550" s="4">
        <v>1600.0</v>
      </c>
      <c r="V550" s="4">
        <v>1850.0</v>
      </c>
      <c r="W550" s="4" t="s">
        <v>465</v>
      </c>
    </row>
    <row r="551" ht="15.75" customHeight="1">
      <c r="A551" s="4">
        <v>1084.0</v>
      </c>
      <c r="B551" s="4" t="s">
        <v>245</v>
      </c>
      <c r="C551" s="4">
        <v>58.0</v>
      </c>
      <c r="D551" s="4" t="s">
        <v>462</v>
      </c>
      <c r="E551" s="4" t="s">
        <v>463</v>
      </c>
      <c r="F551" s="4">
        <v>1.0</v>
      </c>
      <c r="T551" s="4" t="s">
        <v>28</v>
      </c>
      <c r="U551" s="4">
        <v>1600.0</v>
      </c>
      <c r="V551" s="4">
        <v>1850.0</v>
      </c>
      <c r="W551" s="4" t="s">
        <v>465</v>
      </c>
    </row>
    <row r="552" ht="15.75" customHeight="1">
      <c r="A552" s="4">
        <v>1084.0</v>
      </c>
      <c r="B552" s="4" t="s">
        <v>245</v>
      </c>
      <c r="C552" s="4">
        <v>59.0</v>
      </c>
      <c r="D552" s="4" t="s">
        <v>462</v>
      </c>
      <c r="E552" s="4" t="s">
        <v>463</v>
      </c>
      <c r="F552" s="4">
        <v>1.0</v>
      </c>
      <c r="T552" s="4" t="s">
        <v>28</v>
      </c>
      <c r="U552" s="4">
        <v>1600.0</v>
      </c>
      <c r="V552" s="4">
        <v>1850.0</v>
      </c>
      <c r="W552" s="4" t="s">
        <v>465</v>
      </c>
    </row>
    <row r="553" ht="15.75" customHeight="1">
      <c r="A553" s="4">
        <v>1084.0</v>
      </c>
      <c r="B553" s="4" t="s">
        <v>245</v>
      </c>
      <c r="C553" s="4">
        <v>60.0</v>
      </c>
      <c r="D553" s="4" t="s">
        <v>462</v>
      </c>
      <c r="E553" s="4" t="s">
        <v>463</v>
      </c>
      <c r="F553" s="4">
        <v>1.0</v>
      </c>
      <c r="T553" s="4" t="s">
        <v>28</v>
      </c>
      <c r="U553" s="4">
        <v>1600.0</v>
      </c>
      <c r="V553" s="4">
        <v>1850.0</v>
      </c>
      <c r="W553" s="4" t="s">
        <v>465</v>
      </c>
    </row>
    <row r="554" ht="15.75" customHeight="1">
      <c r="A554" s="4">
        <v>1084.0</v>
      </c>
      <c r="B554" s="4" t="s">
        <v>245</v>
      </c>
      <c r="C554" s="4">
        <v>61.0</v>
      </c>
      <c r="D554" s="4" t="s">
        <v>462</v>
      </c>
      <c r="E554" s="4" t="s">
        <v>463</v>
      </c>
      <c r="F554" s="4">
        <v>1.0</v>
      </c>
      <c r="T554" s="4" t="s">
        <v>28</v>
      </c>
      <c r="U554" s="4">
        <v>1600.0</v>
      </c>
      <c r="V554" s="4">
        <v>1850.0</v>
      </c>
      <c r="W554" s="4" t="s">
        <v>465</v>
      </c>
    </row>
    <row r="555" ht="15.75" customHeight="1">
      <c r="A555" s="4">
        <v>1084.0</v>
      </c>
      <c r="B555" s="4" t="s">
        <v>245</v>
      </c>
      <c r="C555" s="4">
        <v>62.0</v>
      </c>
      <c r="D555" s="4" t="s">
        <v>462</v>
      </c>
      <c r="E555" s="4" t="s">
        <v>463</v>
      </c>
      <c r="F555" s="4">
        <v>1.0</v>
      </c>
      <c r="T555" s="4" t="s">
        <v>28</v>
      </c>
      <c r="U555" s="4">
        <v>1600.0</v>
      </c>
      <c r="V555" s="4">
        <v>1850.0</v>
      </c>
      <c r="W555" s="4" t="s">
        <v>465</v>
      </c>
    </row>
    <row r="556" ht="15.75" customHeight="1">
      <c r="A556" s="4">
        <v>1084.0</v>
      </c>
      <c r="B556" s="4" t="s">
        <v>245</v>
      </c>
      <c r="C556" s="4">
        <v>63.0</v>
      </c>
      <c r="D556" s="4" t="s">
        <v>462</v>
      </c>
      <c r="E556" s="4" t="s">
        <v>463</v>
      </c>
      <c r="F556" s="4">
        <v>1.0</v>
      </c>
      <c r="T556" s="4" t="s">
        <v>28</v>
      </c>
      <c r="U556" s="4">
        <v>1600.0</v>
      </c>
      <c r="V556" s="4">
        <v>1850.0</v>
      </c>
      <c r="W556" s="4" t="s">
        <v>465</v>
      </c>
    </row>
    <row r="557" ht="15.75" customHeight="1">
      <c r="A557" s="4">
        <v>1084.0</v>
      </c>
      <c r="B557" s="4" t="s">
        <v>245</v>
      </c>
      <c r="C557" s="4">
        <v>64.0</v>
      </c>
      <c r="D557" s="4" t="s">
        <v>462</v>
      </c>
      <c r="E557" s="4" t="s">
        <v>463</v>
      </c>
      <c r="F557" s="4">
        <v>1.0</v>
      </c>
      <c r="T557" s="4" t="s">
        <v>28</v>
      </c>
      <c r="U557" s="4">
        <v>1600.0</v>
      </c>
      <c r="V557" s="4">
        <v>1850.0</v>
      </c>
      <c r="W557" s="4" t="s">
        <v>465</v>
      </c>
    </row>
    <row r="558" ht="15.75" customHeight="1">
      <c r="A558" s="4">
        <v>1084.0</v>
      </c>
      <c r="B558" s="4" t="s">
        <v>245</v>
      </c>
      <c r="C558" s="4">
        <v>65.0</v>
      </c>
      <c r="D558" s="4" t="s">
        <v>462</v>
      </c>
      <c r="E558" s="4" t="s">
        <v>463</v>
      </c>
      <c r="F558" s="4">
        <v>1.0</v>
      </c>
      <c r="T558" s="4" t="s">
        <v>28</v>
      </c>
      <c r="U558" s="4">
        <v>1600.0</v>
      </c>
      <c r="V558" s="4">
        <v>1850.0</v>
      </c>
      <c r="W558" s="4" t="s">
        <v>465</v>
      </c>
    </row>
    <row r="559" ht="15.75" customHeight="1">
      <c r="A559" s="4">
        <v>1084.0</v>
      </c>
      <c r="B559" s="4" t="s">
        <v>245</v>
      </c>
      <c r="C559" s="4">
        <v>66.0</v>
      </c>
      <c r="D559" s="4" t="s">
        <v>462</v>
      </c>
      <c r="E559" s="4" t="s">
        <v>463</v>
      </c>
      <c r="F559" s="4">
        <v>1.0</v>
      </c>
      <c r="T559" s="4" t="s">
        <v>28</v>
      </c>
      <c r="U559" s="4">
        <v>1600.0</v>
      </c>
      <c r="V559" s="4">
        <v>1850.0</v>
      </c>
      <c r="W559" s="4" t="s">
        <v>465</v>
      </c>
    </row>
    <row r="560" ht="15.75" customHeight="1">
      <c r="A560" s="4">
        <v>1084.0</v>
      </c>
      <c r="B560" s="4" t="s">
        <v>245</v>
      </c>
      <c r="C560" s="4">
        <v>67.0</v>
      </c>
      <c r="D560" s="4" t="s">
        <v>462</v>
      </c>
      <c r="E560" s="4" t="s">
        <v>463</v>
      </c>
      <c r="F560" s="4">
        <v>1.0</v>
      </c>
      <c r="T560" s="4" t="s">
        <v>28</v>
      </c>
      <c r="U560" s="4">
        <v>1600.0</v>
      </c>
      <c r="V560" s="4">
        <v>1850.0</v>
      </c>
      <c r="W560" s="4" t="s">
        <v>465</v>
      </c>
    </row>
    <row r="561" ht="15.75" customHeight="1">
      <c r="A561" s="4">
        <v>1084.0</v>
      </c>
      <c r="B561" s="4" t="s">
        <v>245</v>
      </c>
      <c r="C561" s="4">
        <v>68.0</v>
      </c>
      <c r="D561" s="4" t="s">
        <v>462</v>
      </c>
      <c r="E561" s="4" t="s">
        <v>463</v>
      </c>
      <c r="F561" s="4">
        <v>1.0</v>
      </c>
      <c r="T561" s="4" t="s">
        <v>28</v>
      </c>
      <c r="U561" s="4">
        <v>1600.0</v>
      </c>
      <c r="V561" s="4">
        <v>1850.0</v>
      </c>
      <c r="W561" s="4" t="s">
        <v>465</v>
      </c>
    </row>
    <row r="562" ht="15.75" customHeight="1">
      <c r="A562" s="4">
        <v>1084.0</v>
      </c>
      <c r="B562" s="4" t="s">
        <v>245</v>
      </c>
      <c r="C562" s="4">
        <v>69.0</v>
      </c>
      <c r="D562" s="4" t="s">
        <v>462</v>
      </c>
      <c r="E562" s="4" t="s">
        <v>463</v>
      </c>
      <c r="F562" s="4">
        <v>1.0</v>
      </c>
      <c r="T562" s="4" t="s">
        <v>28</v>
      </c>
      <c r="U562" s="4">
        <v>1600.0</v>
      </c>
      <c r="V562" s="4">
        <v>1850.0</v>
      </c>
      <c r="W562" s="4" t="s">
        <v>465</v>
      </c>
    </row>
    <row r="563" ht="15.75" customHeight="1">
      <c r="A563" s="4">
        <v>1084.0</v>
      </c>
      <c r="B563" s="4" t="s">
        <v>245</v>
      </c>
      <c r="C563" s="4">
        <v>70.0</v>
      </c>
      <c r="D563" s="4" t="s">
        <v>462</v>
      </c>
      <c r="E563" s="4" t="s">
        <v>463</v>
      </c>
      <c r="F563" s="4">
        <v>1.0</v>
      </c>
      <c r="T563" s="4" t="s">
        <v>28</v>
      </c>
      <c r="U563" s="4">
        <v>1600.0</v>
      </c>
      <c r="V563" s="4">
        <v>1850.0</v>
      </c>
      <c r="W563" s="4" t="s">
        <v>465</v>
      </c>
    </row>
    <row r="564" ht="15.75" customHeight="1">
      <c r="A564" s="4">
        <v>1084.0</v>
      </c>
      <c r="B564" s="4" t="s">
        <v>245</v>
      </c>
      <c r="C564" s="4">
        <v>71.0</v>
      </c>
      <c r="D564" s="4" t="s">
        <v>462</v>
      </c>
      <c r="E564" s="4" t="s">
        <v>463</v>
      </c>
      <c r="F564" s="4">
        <v>1.0</v>
      </c>
      <c r="T564" s="4" t="s">
        <v>28</v>
      </c>
      <c r="U564" s="4">
        <v>1600.0</v>
      </c>
      <c r="V564" s="4">
        <v>1850.0</v>
      </c>
      <c r="W564" s="4" t="s">
        <v>465</v>
      </c>
    </row>
    <row r="565" ht="15.75" customHeight="1">
      <c r="A565" s="4">
        <v>1084.0</v>
      </c>
      <c r="B565" s="4" t="s">
        <v>245</v>
      </c>
      <c r="C565" s="4">
        <v>72.0</v>
      </c>
      <c r="D565" s="4" t="s">
        <v>462</v>
      </c>
      <c r="E565" s="4" t="s">
        <v>463</v>
      </c>
      <c r="F565" s="4">
        <v>1.0</v>
      </c>
      <c r="T565" s="4" t="s">
        <v>28</v>
      </c>
      <c r="U565" s="4">
        <v>1600.0</v>
      </c>
      <c r="V565" s="4">
        <v>1850.0</v>
      </c>
      <c r="W565" s="4" t="s">
        <v>465</v>
      </c>
    </row>
    <row r="566" ht="15.75" customHeight="1">
      <c r="A566" s="4">
        <v>1084.0</v>
      </c>
      <c r="B566" s="4" t="s">
        <v>245</v>
      </c>
      <c r="C566" s="4">
        <v>73.0</v>
      </c>
      <c r="D566" s="4" t="s">
        <v>462</v>
      </c>
      <c r="E566" s="4" t="s">
        <v>463</v>
      </c>
      <c r="F566" s="4">
        <v>1.0</v>
      </c>
      <c r="T566" s="4" t="s">
        <v>28</v>
      </c>
      <c r="U566" s="4">
        <v>1600.0</v>
      </c>
      <c r="V566" s="4">
        <v>1850.0</v>
      </c>
      <c r="W566" s="4" t="s">
        <v>465</v>
      </c>
    </row>
    <row r="567" ht="15.75" customHeight="1">
      <c r="A567" s="4">
        <v>1084.0</v>
      </c>
      <c r="B567" s="4" t="s">
        <v>245</v>
      </c>
      <c r="C567" s="4">
        <v>74.0</v>
      </c>
      <c r="D567" s="4" t="s">
        <v>462</v>
      </c>
      <c r="E567" s="4" t="s">
        <v>463</v>
      </c>
      <c r="F567" s="4">
        <v>1.0</v>
      </c>
      <c r="T567" s="4" t="s">
        <v>28</v>
      </c>
      <c r="U567" s="4">
        <v>1600.0</v>
      </c>
      <c r="V567" s="4">
        <v>1850.0</v>
      </c>
      <c r="W567" s="4" t="s">
        <v>465</v>
      </c>
    </row>
    <row r="568" ht="15.75" customHeight="1">
      <c r="A568" s="4">
        <v>1084.0</v>
      </c>
      <c r="B568" s="4" t="s">
        <v>245</v>
      </c>
      <c r="C568" s="4">
        <v>75.0</v>
      </c>
      <c r="D568" s="4" t="s">
        <v>462</v>
      </c>
      <c r="E568" s="4" t="s">
        <v>463</v>
      </c>
      <c r="F568" s="4">
        <v>1.0</v>
      </c>
      <c r="T568" s="4" t="s">
        <v>28</v>
      </c>
      <c r="U568" s="4">
        <v>1600.0</v>
      </c>
      <c r="V568" s="4">
        <v>1850.0</v>
      </c>
      <c r="W568" s="4" t="s">
        <v>465</v>
      </c>
    </row>
    <row r="569" ht="15.75" customHeight="1">
      <c r="A569" s="4">
        <v>1084.0</v>
      </c>
      <c r="B569" s="4" t="s">
        <v>245</v>
      </c>
      <c r="C569" s="4">
        <v>76.0</v>
      </c>
      <c r="D569" s="4" t="s">
        <v>462</v>
      </c>
      <c r="E569" s="4" t="s">
        <v>463</v>
      </c>
      <c r="F569" s="4">
        <v>1.0</v>
      </c>
      <c r="T569" s="4" t="s">
        <v>28</v>
      </c>
      <c r="U569" s="4">
        <v>1600.0</v>
      </c>
      <c r="V569" s="4">
        <v>1850.0</v>
      </c>
      <c r="W569" s="4" t="s">
        <v>465</v>
      </c>
    </row>
    <row r="570" ht="15.75" customHeight="1">
      <c r="A570" s="4">
        <v>1084.0</v>
      </c>
      <c r="B570" s="4" t="s">
        <v>245</v>
      </c>
      <c r="C570" s="4">
        <v>77.0</v>
      </c>
      <c r="D570" s="4" t="s">
        <v>462</v>
      </c>
      <c r="E570" s="4" t="s">
        <v>463</v>
      </c>
      <c r="F570" s="4">
        <v>1.0</v>
      </c>
      <c r="T570" s="4" t="s">
        <v>28</v>
      </c>
      <c r="U570" s="4">
        <v>1600.0</v>
      </c>
      <c r="V570" s="4">
        <v>1850.0</v>
      </c>
      <c r="W570" s="4" t="s">
        <v>465</v>
      </c>
    </row>
    <row r="571" ht="15.75" customHeight="1">
      <c r="A571" s="4">
        <v>1084.0</v>
      </c>
      <c r="B571" s="4" t="s">
        <v>245</v>
      </c>
      <c r="C571" s="4">
        <v>78.0</v>
      </c>
      <c r="D571" s="4" t="s">
        <v>462</v>
      </c>
      <c r="E571" s="4" t="s">
        <v>463</v>
      </c>
      <c r="F571" s="4">
        <v>1.0</v>
      </c>
      <c r="T571" s="4" t="s">
        <v>28</v>
      </c>
      <c r="U571" s="4">
        <v>1600.0</v>
      </c>
      <c r="V571" s="4">
        <v>1850.0</v>
      </c>
      <c r="W571" s="4" t="s">
        <v>465</v>
      </c>
    </row>
    <row r="572" ht="15.75" customHeight="1">
      <c r="A572" s="4">
        <v>1084.0</v>
      </c>
      <c r="B572" s="4" t="s">
        <v>245</v>
      </c>
      <c r="C572" s="4">
        <v>79.0</v>
      </c>
      <c r="D572" s="4" t="s">
        <v>462</v>
      </c>
      <c r="E572" s="4" t="s">
        <v>463</v>
      </c>
      <c r="F572" s="4">
        <v>1.0</v>
      </c>
      <c r="T572" s="4" t="s">
        <v>28</v>
      </c>
      <c r="U572" s="4">
        <v>1600.0</v>
      </c>
      <c r="V572" s="4">
        <v>1850.0</v>
      </c>
      <c r="W572" s="4" t="s">
        <v>465</v>
      </c>
    </row>
    <row r="573" ht="15.75" customHeight="1">
      <c r="A573" s="4">
        <v>1084.0</v>
      </c>
      <c r="B573" s="4" t="s">
        <v>245</v>
      </c>
      <c r="C573" s="4">
        <v>80.0</v>
      </c>
      <c r="D573" s="4" t="s">
        <v>462</v>
      </c>
      <c r="E573" s="4" t="s">
        <v>463</v>
      </c>
      <c r="F573" s="4">
        <v>1.0</v>
      </c>
      <c r="T573" s="4" t="s">
        <v>28</v>
      </c>
      <c r="U573" s="4">
        <v>1600.0</v>
      </c>
      <c r="V573" s="4">
        <v>1850.0</v>
      </c>
      <c r="W573" s="4" t="s">
        <v>465</v>
      </c>
    </row>
    <row r="574" ht="15.75" customHeight="1">
      <c r="A574" s="4">
        <v>1084.0</v>
      </c>
      <c r="B574" s="4" t="s">
        <v>245</v>
      </c>
      <c r="C574" s="4">
        <v>81.0</v>
      </c>
      <c r="D574" s="4" t="s">
        <v>462</v>
      </c>
      <c r="E574" s="4" t="s">
        <v>463</v>
      </c>
      <c r="F574" s="4">
        <v>1.0</v>
      </c>
      <c r="T574" s="4" t="s">
        <v>28</v>
      </c>
      <c r="U574" s="4">
        <v>1600.0</v>
      </c>
      <c r="V574" s="4">
        <v>1850.0</v>
      </c>
      <c r="W574" s="4" t="s">
        <v>465</v>
      </c>
    </row>
    <row r="575" ht="15.75" customHeight="1">
      <c r="A575" s="4">
        <v>1084.0</v>
      </c>
      <c r="B575" s="4" t="s">
        <v>245</v>
      </c>
      <c r="C575" s="4">
        <v>82.0</v>
      </c>
      <c r="D575" s="4" t="s">
        <v>462</v>
      </c>
      <c r="E575" s="4" t="s">
        <v>463</v>
      </c>
      <c r="F575" s="4">
        <v>1.0</v>
      </c>
      <c r="T575" s="4" t="s">
        <v>28</v>
      </c>
      <c r="U575" s="4">
        <v>1600.0</v>
      </c>
      <c r="V575" s="4">
        <v>1850.0</v>
      </c>
      <c r="W575" s="4" t="s">
        <v>465</v>
      </c>
    </row>
    <row r="576" ht="15.75" customHeight="1">
      <c r="A576" s="4">
        <v>1084.0</v>
      </c>
      <c r="B576" s="4" t="s">
        <v>245</v>
      </c>
      <c r="C576" s="4">
        <v>83.0</v>
      </c>
      <c r="D576" s="4" t="s">
        <v>462</v>
      </c>
      <c r="E576" s="4" t="s">
        <v>463</v>
      </c>
      <c r="F576" s="4">
        <v>1.0</v>
      </c>
      <c r="T576" s="4" t="s">
        <v>28</v>
      </c>
      <c r="U576" s="4">
        <v>1600.0</v>
      </c>
      <c r="V576" s="4">
        <v>1850.0</v>
      </c>
      <c r="W576" s="4" t="s">
        <v>465</v>
      </c>
    </row>
    <row r="577" ht="15.75" customHeight="1">
      <c r="A577" s="4">
        <v>1084.0</v>
      </c>
      <c r="B577" s="4" t="s">
        <v>245</v>
      </c>
      <c r="C577" s="4">
        <v>84.0</v>
      </c>
      <c r="D577" s="4" t="s">
        <v>462</v>
      </c>
      <c r="E577" s="4" t="s">
        <v>463</v>
      </c>
      <c r="F577" s="4">
        <v>1.0</v>
      </c>
      <c r="T577" s="4" t="s">
        <v>28</v>
      </c>
      <c r="U577" s="4">
        <v>1600.0</v>
      </c>
      <c r="V577" s="4">
        <v>1850.0</v>
      </c>
      <c r="W577" s="4" t="s">
        <v>465</v>
      </c>
    </row>
    <row r="578" ht="15.75" customHeight="1">
      <c r="A578" s="4">
        <v>1084.0</v>
      </c>
      <c r="B578" s="4" t="s">
        <v>245</v>
      </c>
      <c r="C578" s="4">
        <v>85.0</v>
      </c>
      <c r="D578" s="4" t="s">
        <v>462</v>
      </c>
      <c r="E578" s="4" t="s">
        <v>463</v>
      </c>
      <c r="F578" s="4">
        <v>1.0</v>
      </c>
      <c r="T578" s="4" t="s">
        <v>28</v>
      </c>
      <c r="U578" s="4">
        <v>1600.0</v>
      </c>
      <c r="V578" s="4">
        <v>1850.0</v>
      </c>
      <c r="W578" s="4" t="s">
        <v>465</v>
      </c>
    </row>
    <row r="579" ht="15.75" customHeight="1">
      <c r="A579" s="4">
        <v>1084.0</v>
      </c>
      <c r="B579" s="4" t="s">
        <v>245</v>
      </c>
      <c r="C579" s="4">
        <v>86.0</v>
      </c>
      <c r="D579" s="4" t="s">
        <v>462</v>
      </c>
      <c r="E579" s="4" t="s">
        <v>463</v>
      </c>
      <c r="F579" s="4">
        <v>1.0</v>
      </c>
      <c r="T579" s="4" t="s">
        <v>28</v>
      </c>
      <c r="U579" s="4">
        <v>1600.0</v>
      </c>
      <c r="V579" s="4">
        <v>1850.0</v>
      </c>
      <c r="W579" s="4" t="s">
        <v>465</v>
      </c>
    </row>
    <row r="580" ht="15.75" customHeight="1">
      <c r="A580" s="4">
        <v>1084.0</v>
      </c>
      <c r="B580" s="4" t="s">
        <v>245</v>
      </c>
      <c r="C580" s="4">
        <v>87.0</v>
      </c>
      <c r="D580" s="4" t="s">
        <v>462</v>
      </c>
      <c r="E580" s="4" t="s">
        <v>463</v>
      </c>
      <c r="F580" s="4">
        <v>1.0</v>
      </c>
      <c r="T580" s="4" t="s">
        <v>28</v>
      </c>
      <c r="U580" s="4">
        <v>1600.0</v>
      </c>
      <c r="V580" s="4">
        <v>1850.0</v>
      </c>
      <c r="W580" s="4" t="s">
        <v>465</v>
      </c>
    </row>
    <row r="581" ht="15.75" customHeight="1">
      <c r="A581" s="4">
        <v>1084.0</v>
      </c>
      <c r="B581" s="4" t="s">
        <v>245</v>
      </c>
      <c r="C581" s="4">
        <v>88.0</v>
      </c>
      <c r="D581" s="4" t="s">
        <v>462</v>
      </c>
      <c r="E581" s="4" t="s">
        <v>463</v>
      </c>
      <c r="F581" s="4">
        <v>1.0</v>
      </c>
      <c r="T581" s="4" t="s">
        <v>28</v>
      </c>
      <c r="U581" s="4">
        <v>1600.0</v>
      </c>
      <c r="V581" s="4">
        <v>1850.0</v>
      </c>
      <c r="W581" s="4" t="s">
        <v>465</v>
      </c>
    </row>
    <row r="582" ht="15.75" customHeight="1">
      <c r="A582" s="4">
        <v>1084.0</v>
      </c>
      <c r="B582" s="4" t="s">
        <v>245</v>
      </c>
      <c r="C582" s="4">
        <v>89.0</v>
      </c>
      <c r="D582" s="4" t="s">
        <v>462</v>
      </c>
      <c r="E582" s="4" t="s">
        <v>463</v>
      </c>
      <c r="F582" s="4">
        <v>1.0</v>
      </c>
      <c r="T582" s="4" t="s">
        <v>28</v>
      </c>
      <c r="U582" s="4">
        <v>1600.0</v>
      </c>
      <c r="V582" s="4">
        <v>1850.0</v>
      </c>
      <c r="W582" s="4" t="s">
        <v>465</v>
      </c>
    </row>
    <row r="583" ht="15.75" customHeight="1">
      <c r="A583" s="4">
        <v>1084.0</v>
      </c>
      <c r="B583" s="4" t="s">
        <v>245</v>
      </c>
      <c r="C583" s="4">
        <v>90.0</v>
      </c>
      <c r="D583" s="4" t="s">
        <v>462</v>
      </c>
      <c r="E583" s="4" t="s">
        <v>463</v>
      </c>
      <c r="F583" s="4">
        <v>1.0</v>
      </c>
      <c r="T583" s="4" t="s">
        <v>28</v>
      </c>
      <c r="U583" s="4">
        <v>1600.0</v>
      </c>
      <c r="V583" s="4">
        <v>1850.0</v>
      </c>
      <c r="W583" s="4" t="s">
        <v>465</v>
      </c>
    </row>
    <row r="584" ht="15.75" customHeight="1">
      <c r="A584" s="4">
        <v>1084.0</v>
      </c>
      <c r="B584" s="4" t="s">
        <v>245</v>
      </c>
      <c r="C584" s="4">
        <v>91.0</v>
      </c>
      <c r="D584" s="4" t="s">
        <v>462</v>
      </c>
      <c r="E584" s="4" t="s">
        <v>463</v>
      </c>
      <c r="F584" s="4">
        <v>1.0</v>
      </c>
      <c r="T584" s="4" t="s">
        <v>28</v>
      </c>
      <c r="U584" s="4">
        <v>1600.0</v>
      </c>
      <c r="V584" s="4">
        <v>1850.0</v>
      </c>
      <c r="W584" s="4" t="s">
        <v>465</v>
      </c>
    </row>
    <row r="585" ht="15.75" customHeight="1">
      <c r="A585" s="4">
        <v>1084.0</v>
      </c>
      <c r="B585" s="4" t="s">
        <v>245</v>
      </c>
      <c r="C585" s="4">
        <v>92.0</v>
      </c>
      <c r="D585" s="4" t="s">
        <v>462</v>
      </c>
      <c r="E585" s="4" t="s">
        <v>463</v>
      </c>
      <c r="F585" s="4">
        <v>1.0</v>
      </c>
      <c r="T585" s="4" t="s">
        <v>28</v>
      </c>
      <c r="U585" s="4">
        <v>1600.0</v>
      </c>
      <c r="V585" s="4">
        <v>1850.0</v>
      </c>
      <c r="W585" s="4" t="s">
        <v>465</v>
      </c>
    </row>
    <row r="586" ht="15.75" customHeight="1">
      <c r="A586" s="4">
        <v>1084.0</v>
      </c>
      <c r="B586" s="4" t="s">
        <v>245</v>
      </c>
      <c r="C586" s="4">
        <v>93.0</v>
      </c>
      <c r="D586" s="4" t="s">
        <v>462</v>
      </c>
      <c r="E586" s="4" t="s">
        <v>463</v>
      </c>
      <c r="F586" s="4">
        <v>1.0</v>
      </c>
      <c r="T586" s="4" t="s">
        <v>28</v>
      </c>
      <c r="U586" s="4">
        <v>1600.0</v>
      </c>
      <c r="V586" s="4">
        <v>1850.0</v>
      </c>
      <c r="W586" s="4" t="s">
        <v>465</v>
      </c>
    </row>
    <row r="587" ht="15.75" customHeight="1">
      <c r="A587" s="4">
        <v>1084.0</v>
      </c>
      <c r="B587" s="4" t="s">
        <v>245</v>
      </c>
      <c r="C587" s="4">
        <v>94.0</v>
      </c>
      <c r="D587" s="4" t="s">
        <v>462</v>
      </c>
      <c r="E587" s="4" t="s">
        <v>463</v>
      </c>
      <c r="F587" s="4">
        <v>1.0</v>
      </c>
      <c r="T587" s="4" t="s">
        <v>28</v>
      </c>
      <c r="U587" s="4">
        <v>1600.0</v>
      </c>
      <c r="V587" s="4">
        <v>1850.0</v>
      </c>
      <c r="W587" s="4" t="s">
        <v>465</v>
      </c>
    </row>
    <row r="588" ht="15.75" customHeight="1">
      <c r="A588" s="4">
        <v>1084.0</v>
      </c>
      <c r="B588" s="4" t="s">
        <v>245</v>
      </c>
      <c r="C588" s="4">
        <v>95.0</v>
      </c>
      <c r="D588" s="4" t="s">
        <v>462</v>
      </c>
      <c r="E588" s="4" t="s">
        <v>463</v>
      </c>
      <c r="F588" s="4">
        <v>1.0</v>
      </c>
      <c r="T588" s="4" t="s">
        <v>28</v>
      </c>
      <c r="U588" s="4">
        <v>1600.0</v>
      </c>
      <c r="V588" s="4">
        <v>1850.0</v>
      </c>
      <c r="W588" s="4" t="s">
        <v>465</v>
      </c>
    </row>
    <row r="589" ht="15.75" customHeight="1">
      <c r="A589" s="4">
        <v>1084.0</v>
      </c>
      <c r="B589" s="4" t="s">
        <v>245</v>
      </c>
      <c r="C589" s="4">
        <v>96.0</v>
      </c>
      <c r="D589" s="4" t="s">
        <v>462</v>
      </c>
      <c r="E589" s="4" t="s">
        <v>463</v>
      </c>
      <c r="F589" s="4">
        <v>1.0</v>
      </c>
      <c r="T589" s="4" t="s">
        <v>28</v>
      </c>
      <c r="U589" s="4">
        <v>1600.0</v>
      </c>
      <c r="V589" s="4">
        <v>1850.0</v>
      </c>
      <c r="W589" s="4" t="s">
        <v>465</v>
      </c>
    </row>
    <row r="590" ht="15.75" customHeight="1">
      <c r="A590" s="4">
        <v>1084.0</v>
      </c>
      <c r="B590" s="4" t="s">
        <v>245</v>
      </c>
      <c r="C590" s="4">
        <v>97.0</v>
      </c>
      <c r="D590" s="4" t="s">
        <v>462</v>
      </c>
      <c r="E590" s="4" t="s">
        <v>463</v>
      </c>
      <c r="F590" s="4">
        <v>1.0</v>
      </c>
      <c r="T590" s="4" t="s">
        <v>28</v>
      </c>
      <c r="U590" s="4">
        <v>1600.0</v>
      </c>
      <c r="V590" s="4">
        <v>1850.0</v>
      </c>
      <c r="W590" s="4" t="s">
        <v>465</v>
      </c>
    </row>
    <row r="591" ht="15.75" customHeight="1">
      <c r="A591" s="4">
        <v>1084.0</v>
      </c>
      <c r="B591" s="4" t="s">
        <v>245</v>
      </c>
      <c r="C591" s="4">
        <v>98.0</v>
      </c>
      <c r="D591" s="4" t="s">
        <v>462</v>
      </c>
      <c r="E591" s="4" t="s">
        <v>463</v>
      </c>
      <c r="F591" s="4">
        <v>1.0</v>
      </c>
      <c r="T591" s="4" t="s">
        <v>28</v>
      </c>
      <c r="U591" s="4">
        <v>1600.0</v>
      </c>
      <c r="V591" s="4">
        <v>1850.0</v>
      </c>
      <c r="W591" s="4" t="s">
        <v>465</v>
      </c>
    </row>
    <row r="592" ht="15.75" customHeight="1">
      <c r="A592" s="4">
        <v>1084.0</v>
      </c>
      <c r="B592" s="4" t="s">
        <v>245</v>
      </c>
      <c r="C592" s="4">
        <v>99.0</v>
      </c>
      <c r="D592" s="4" t="s">
        <v>462</v>
      </c>
      <c r="E592" s="4" t="s">
        <v>463</v>
      </c>
      <c r="F592" s="4">
        <v>1.0</v>
      </c>
      <c r="T592" s="4" t="s">
        <v>28</v>
      </c>
      <c r="U592" s="4">
        <v>1600.0</v>
      </c>
      <c r="V592" s="4">
        <v>1850.0</v>
      </c>
      <c r="W592" s="4" t="s">
        <v>465</v>
      </c>
    </row>
    <row r="593" ht="15.75" customHeight="1">
      <c r="A593" s="4">
        <v>1084.0</v>
      </c>
      <c r="B593" s="4" t="s">
        <v>245</v>
      </c>
      <c r="C593" s="4">
        <v>100.0</v>
      </c>
      <c r="D593" s="4" t="s">
        <v>462</v>
      </c>
      <c r="E593" s="4" t="s">
        <v>463</v>
      </c>
      <c r="F593" s="4">
        <v>1.0</v>
      </c>
      <c r="T593" s="4" t="s">
        <v>28</v>
      </c>
      <c r="U593" s="4">
        <v>1600.0</v>
      </c>
      <c r="V593" s="4">
        <v>1850.0</v>
      </c>
      <c r="W593" s="4" t="s">
        <v>465</v>
      </c>
    </row>
    <row r="594" ht="15.75" customHeight="1">
      <c r="A594" s="4">
        <v>1084.0</v>
      </c>
      <c r="B594" s="4" t="s">
        <v>245</v>
      </c>
      <c r="C594" s="4">
        <v>101.0</v>
      </c>
      <c r="D594" s="4" t="s">
        <v>462</v>
      </c>
      <c r="E594" s="4" t="s">
        <v>463</v>
      </c>
      <c r="F594" s="4">
        <v>1.0</v>
      </c>
      <c r="T594" s="4" t="s">
        <v>28</v>
      </c>
      <c r="U594" s="4">
        <v>1600.0</v>
      </c>
      <c r="V594" s="4">
        <v>1850.0</v>
      </c>
      <c r="W594" s="4" t="s">
        <v>465</v>
      </c>
    </row>
    <row r="595" ht="15.75" customHeight="1">
      <c r="A595" s="4">
        <v>1084.0</v>
      </c>
      <c r="B595" s="4" t="s">
        <v>245</v>
      </c>
      <c r="C595" s="4">
        <v>102.0</v>
      </c>
      <c r="D595" s="4" t="s">
        <v>462</v>
      </c>
      <c r="E595" s="4" t="s">
        <v>463</v>
      </c>
      <c r="F595" s="4">
        <v>1.0</v>
      </c>
      <c r="T595" s="4" t="s">
        <v>28</v>
      </c>
      <c r="U595" s="4">
        <v>1600.0</v>
      </c>
      <c r="V595" s="4">
        <v>1850.0</v>
      </c>
      <c r="W595" s="4" t="s">
        <v>465</v>
      </c>
    </row>
    <row r="596" ht="15.75" customHeight="1">
      <c r="A596" s="4">
        <v>1084.0</v>
      </c>
      <c r="B596" s="4" t="s">
        <v>245</v>
      </c>
      <c r="C596" s="4">
        <v>103.0</v>
      </c>
      <c r="D596" s="4" t="s">
        <v>462</v>
      </c>
      <c r="E596" s="4" t="s">
        <v>463</v>
      </c>
      <c r="F596" s="4">
        <v>1.0</v>
      </c>
      <c r="T596" s="4" t="s">
        <v>28</v>
      </c>
      <c r="U596" s="4">
        <v>1600.0</v>
      </c>
      <c r="V596" s="4">
        <v>1850.0</v>
      </c>
      <c r="W596" s="4" t="s">
        <v>465</v>
      </c>
    </row>
    <row r="597" ht="15.75" customHeight="1">
      <c r="A597" s="4">
        <v>1084.0</v>
      </c>
      <c r="B597" s="4" t="s">
        <v>245</v>
      </c>
      <c r="C597" s="4">
        <v>104.0</v>
      </c>
      <c r="D597" s="4" t="s">
        <v>462</v>
      </c>
      <c r="E597" s="4" t="s">
        <v>463</v>
      </c>
      <c r="F597" s="4">
        <v>1.0</v>
      </c>
      <c r="T597" s="4" t="s">
        <v>28</v>
      </c>
      <c r="U597" s="4">
        <v>1600.0</v>
      </c>
      <c r="V597" s="4">
        <v>1850.0</v>
      </c>
      <c r="W597" s="4" t="s">
        <v>465</v>
      </c>
    </row>
    <row r="598" ht="15.75" customHeight="1">
      <c r="A598" s="4">
        <v>1084.0</v>
      </c>
      <c r="B598" s="4" t="s">
        <v>245</v>
      </c>
      <c r="C598" s="4">
        <v>105.0</v>
      </c>
      <c r="D598" s="4" t="s">
        <v>462</v>
      </c>
      <c r="E598" s="4" t="s">
        <v>463</v>
      </c>
      <c r="F598" s="4">
        <v>1.0</v>
      </c>
      <c r="T598" s="4" t="s">
        <v>28</v>
      </c>
      <c r="U598" s="4">
        <v>1600.0</v>
      </c>
      <c r="V598" s="4">
        <v>1850.0</v>
      </c>
      <c r="W598" s="4" t="s">
        <v>465</v>
      </c>
    </row>
    <row r="599" ht="15.75" customHeight="1">
      <c r="A599" s="4">
        <v>1084.0</v>
      </c>
      <c r="B599" s="4" t="s">
        <v>245</v>
      </c>
      <c r="C599" s="4">
        <v>106.0</v>
      </c>
      <c r="D599" s="4" t="s">
        <v>462</v>
      </c>
      <c r="E599" s="4" t="s">
        <v>463</v>
      </c>
      <c r="F599" s="4">
        <v>1.0</v>
      </c>
      <c r="T599" s="4" t="s">
        <v>28</v>
      </c>
      <c r="U599" s="4">
        <v>1600.0</v>
      </c>
      <c r="V599" s="4">
        <v>1850.0</v>
      </c>
      <c r="W599" s="4" t="s">
        <v>465</v>
      </c>
    </row>
    <row r="600" ht="15.75" customHeight="1">
      <c r="A600" s="4">
        <v>1084.0</v>
      </c>
      <c r="B600" s="4" t="s">
        <v>245</v>
      </c>
      <c r="C600" s="4">
        <v>107.0</v>
      </c>
      <c r="D600" s="4" t="s">
        <v>462</v>
      </c>
      <c r="E600" s="4" t="s">
        <v>463</v>
      </c>
      <c r="F600" s="4">
        <v>1.0</v>
      </c>
      <c r="T600" s="4" t="s">
        <v>28</v>
      </c>
      <c r="U600" s="4">
        <v>1600.0</v>
      </c>
      <c r="V600" s="4">
        <v>1850.0</v>
      </c>
      <c r="W600" s="4" t="s">
        <v>465</v>
      </c>
    </row>
    <row r="601" ht="15.75" customHeight="1">
      <c r="A601" s="4">
        <v>1084.0</v>
      </c>
      <c r="B601" s="4" t="s">
        <v>245</v>
      </c>
      <c r="C601" s="4">
        <v>108.0</v>
      </c>
      <c r="D601" s="4" t="s">
        <v>462</v>
      </c>
      <c r="E601" s="4" t="s">
        <v>463</v>
      </c>
      <c r="F601" s="4">
        <v>1.0</v>
      </c>
      <c r="T601" s="4" t="s">
        <v>28</v>
      </c>
      <c r="U601" s="4">
        <v>1600.0</v>
      </c>
      <c r="V601" s="4">
        <v>1850.0</v>
      </c>
      <c r="W601" s="4" t="s">
        <v>465</v>
      </c>
    </row>
    <row r="602" ht="15.75" customHeight="1">
      <c r="A602" s="4">
        <v>1084.0</v>
      </c>
      <c r="B602" s="4" t="s">
        <v>245</v>
      </c>
      <c r="C602" s="4">
        <v>109.0</v>
      </c>
      <c r="D602" s="4" t="s">
        <v>462</v>
      </c>
      <c r="E602" s="4" t="s">
        <v>463</v>
      </c>
      <c r="F602" s="4">
        <v>1.0</v>
      </c>
      <c r="T602" s="4" t="s">
        <v>28</v>
      </c>
      <c r="U602" s="4">
        <v>1600.0</v>
      </c>
      <c r="V602" s="4">
        <v>1850.0</v>
      </c>
      <c r="W602" s="4" t="s">
        <v>465</v>
      </c>
    </row>
    <row r="603" ht="15.75" customHeight="1">
      <c r="A603" s="4">
        <v>1084.0</v>
      </c>
      <c r="B603" s="4" t="s">
        <v>245</v>
      </c>
      <c r="C603" s="4">
        <v>110.0</v>
      </c>
      <c r="D603" s="4" t="s">
        <v>462</v>
      </c>
      <c r="E603" s="4" t="s">
        <v>463</v>
      </c>
      <c r="F603" s="4">
        <v>1.0</v>
      </c>
      <c r="T603" s="4" t="s">
        <v>28</v>
      </c>
      <c r="U603" s="4">
        <v>1600.0</v>
      </c>
      <c r="V603" s="4">
        <v>1850.0</v>
      </c>
      <c r="W603" s="4" t="s">
        <v>465</v>
      </c>
    </row>
    <row r="604" ht="15.75" customHeight="1">
      <c r="A604" s="4">
        <v>1084.0</v>
      </c>
      <c r="B604" s="4" t="s">
        <v>245</v>
      </c>
      <c r="C604" s="4">
        <v>111.0</v>
      </c>
      <c r="D604" s="4" t="s">
        <v>462</v>
      </c>
      <c r="E604" s="4" t="s">
        <v>463</v>
      </c>
      <c r="F604" s="4">
        <v>1.0</v>
      </c>
      <c r="T604" s="4" t="s">
        <v>28</v>
      </c>
      <c r="U604" s="4">
        <v>1600.0</v>
      </c>
      <c r="V604" s="4">
        <v>1850.0</v>
      </c>
      <c r="W604" s="4" t="s">
        <v>465</v>
      </c>
    </row>
    <row r="605" ht="15.75" customHeight="1">
      <c r="A605" s="4">
        <v>1084.0</v>
      </c>
      <c r="B605" s="4" t="s">
        <v>245</v>
      </c>
      <c r="C605" s="4">
        <v>112.0</v>
      </c>
      <c r="D605" s="4" t="s">
        <v>462</v>
      </c>
      <c r="E605" s="4" t="s">
        <v>463</v>
      </c>
      <c r="F605" s="4">
        <v>1.0</v>
      </c>
      <c r="T605" s="4" t="s">
        <v>28</v>
      </c>
      <c r="U605" s="4">
        <v>1600.0</v>
      </c>
      <c r="V605" s="4">
        <v>1850.0</v>
      </c>
      <c r="W605" s="4" t="s">
        <v>465</v>
      </c>
    </row>
    <row r="606" ht="15.75" customHeight="1">
      <c r="A606" s="4">
        <v>1084.0</v>
      </c>
      <c r="B606" s="4" t="s">
        <v>245</v>
      </c>
      <c r="C606" s="4">
        <v>113.0</v>
      </c>
      <c r="D606" s="4" t="s">
        <v>462</v>
      </c>
      <c r="E606" s="4" t="s">
        <v>463</v>
      </c>
      <c r="F606" s="4">
        <v>1.0</v>
      </c>
      <c r="T606" s="4" t="s">
        <v>28</v>
      </c>
      <c r="U606" s="4">
        <v>1600.0</v>
      </c>
      <c r="V606" s="4">
        <v>1850.0</v>
      </c>
      <c r="W606" s="4" t="s">
        <v>465</v>
      </c>
    </row>
    <row r="607" ht="15.75" customHeight="1">
      <c r="A607" s="4">
        <v>1084.0</v>
      </c>
      <c r="B607" s="4" t="s">
        <v>245</v>
      </c>
      <c r="C607" s="4">
        <v>114.0</v>
      </c>
      <c r="D607" s="4" t="s">
        <v>462</v>
      </c>
      <c r="E607" s="4" t="s">
        <v>463</v>
      </c>
      <c r="F607" s="4">
        <v>1.0</v>
      </c>
      <c r="T607" s="4" t="s">
        <v>28</v>
      </c>
      <c r="U607" s="4">
        <v>1600.0</v>
      </c>
      <c r="V607" s="4">
        <v>1850.0</v>
      </c>
      <c r="W607" s="4" t="s">
        <v>465</v>
      </c>
    </row>
    <row r="608" ht="15.75" customHeight="1">
      <c r="A608" s="4">
        <v>1084.0</v>
      </c>
      <c r="B608" s="4" t="s">
        <v>245</v>
      </c>
      <c r="C608" s="4">
        <v>115.0</v>
      </c>
      <c r="D608" s="4" t="s">
        <v>462</v>
      </c>
      <c r="E608" s="4" t="s">
        <v>463</v>
      </c>
      <c r="F608" s="4">
        <v>1.0</v>
      </c>
      <c r="T608" s="4" t="s">
        <v>28</v>
      </c>
      <c r="U608" s="4">
        <v>1600.0</v>
      </c>
      <c r="V608" s="4">
        <v>1850.0</v>
      </c>
      <c r="W608" s="4" t="s">
        <v>465</v>
      </c>
    </row>
    <row r="609" ht="15.75" customHeight="1">
      <c r="A609" s="4">
        <v>1084.0</v>
      </c>
      <c r="B609" s="4" t="s">
        <v>245</v>
      </c>
      <c r="C609" s="4">
        <v>116.0</v>
      </c>
      <c r="D609" s="4" t="s">
        <v>462</v>
      </c>
      <c r="E609" s="4" t="s">
        <v>463</v>
      </c>
      <c r="F609" s="4">
        <v>1.0</v>
      </c>
      <c r="T609" s="4" t="s">
        <v>28</v>
      </c>
      <c r="U609" s="4">
        <v>1600.0</v>
      </c>
      <c r="V609" s="4">
        <v>1850.0</v>
      </c>
      <c r="W609" s="4" t="s">
        <v>465</v>
      </c>
    </row>
    <row r="610" ht="15.75" customHeight="1">
      <c r="A610" s="4">
        <v>1084.0</v>
      </c>
      <c r="B610" s="4" t="s">
        <v>245</v>
      </c>
      <c r="C610" s="4">
        <v>117.0</v>
      </c>
      <c r="D610" s="4" t="s">
        <v>462</v>
      </c>
      <c r="E610" s="4" t="s">
        <v>463</v>
      </c>
      <c r="F610" s="4">
        <v>1.0</v>
      </c>
      <c r="T610" s="4" t="s">
        <v>28</v>
      </c>
      <c r="U610" s="4">
        <v>1600.0</v>
      </c>
      <c r="V610" s="4">
        <v>1850.0</v>
      </c>
      <c r="W610" s="4" t="s">
        <v>465</v>
      </c>
    </row>
    <row r="611" ht="15.75" customHeight="1">
      <c r="A611" s="4">
        <v>1084.0</v>
      </c>
      <c r="B611" s="4" t="s">
        <v>245</v>
      </c>
      <c r="C611" s="4">
        <v>118.0</v>
      </c>
      <c r="D611" s="4" t="s">
        <v>462</v>
      </c>
      <c r="E611" s="4" t="s">
        <v>463</v>
      </c>
      <c r="F611" s="4">
        <v>1.0</v>
      </c>
      <c r="T611" s="4" t="s">
        <v>28</v>
      </c>
      <c r="U611" s="4">
        <v>1600.0</v>
      </c>
      <c r="V611" s="4">
        <v>1850.0</v>
      </c>
      <c r="W611" s="4" t="s">
        <v>465</v>
      </c>
    </row>
    <row r="612" ht="15.75" customHeight="1">
      <c r="A612" s="4">
        <v>1084.0</v>
      </c>
      <c r="B612" s="4" t="s">
        <v>245</v>
      </c>
      <c r="C612" s="4">
        <v>119.0</v>
      </c>
      <c r="D612" s="4" t="s">
        <v>462</v>
      </c>
      <c r="E612" s="4" t="s">
        <v>463</v>
      </c>
      <c r="F612" s="4">
        <v>1.0</v>
      </c>
      <c r="T612" s="4" t="s">
        <v>28</v>
      </c>
      <c r="U612" s="4">
        <v>1600.0</v>
      </c>
      <c r="V612" s="4">
        <v>1850.0</v>
      </c>
      <c r="W612" s="4" t="s">
        <v>465</v>
      </c>
    </row>
    <row r="613" ht="15.75" customHeight="1">
      <c r="A613" s="4">
        <v>1084.0</v>
      </c>
      <c r="B613" s="4" t="s">
        <v>245</v>
      </c>
      <c r="C613" s="4">
        <v>120.0</v>
      </c>
      <c r="D613" s="4" t="s">
        <v>462</v>
      </c>
      <c r="E613" s="4" t="s">
        <v>463</v>
      </c>
      <c r="F613" s="4">
        <v>1.0</v>
      </c>
      <c r="T613" s="4" t="s">
        <v>28</v>
      </c>
      <c r="U613" s="4">
        <v>1600.0</v>
      </c>
      <c r="V613" s="4">
        <v>1850.0</v>
      </c>
      <c r="W613" s="4" t="s">
        <v>465</v>
      </c>
    </row>
    <row r="614" ht="15.75" customHeight="1">
      <c r="A614" s="4">
        <v>1084.0</v>
      </c>
      <c r="B614" s="4" t="s">
        <v>245</v>
      </c>
      <c r="C614" s="4">
        <v>121.0</v>
      </c>
      <c r="D614" s="4" t="s">
        <v>462</v>
      </c>
      <c r="E614" s="4" t="s">
        <v>463</v>
      </c>
      <c r="F614" s="4">
        <v>1.0</v>
      </c>
      <c r="T614" s="4" t="s">
        <v>28</v>
      </c>
      <c r="U614" s="4">
        <v>1600.0</v>
      </c>
      <c r="V614" s="4">
        <v>1850.0</v>
      </c>
      <c r="W614" s="4" t="s">
        <v>465</v>
      </c>
    </row>
    <row r="615" ht="15.75" customHeight="1">
      <c r="A615" s="4">
        <v>1084.0</v>
      </c>
      <c r="B615" s="4" t="s">
        <v>245</v>
      </c>
      <c r="C615" s="4">
        <v>122.0</v>
      </c>
      <c r="D615" s="4" t="s">
        <v>462</v>
      </c>
      <c r="E615" s="4" t="s">
        <v>463</v>
      </c>
      <c r="F615" s="4">
        <v>1.0</v>
      </c>
      <c r="T615" s="4" t="s">
        <v>28</v>
      </c>
      <c r="U615" s="4">
        <v>1600.0</v>
      </c>
      <c r="V615" s="4">
        <v>1850.0</v>
      </c>
      <c r="W615" s="4" t="s">
        <v>465</v>
      </c>
    </row>
    <row r="616" ht="15.75" customHeight="1">
      <c r="A616" s="4">
        <v>1084.0</v>
      </c>
      <c r="B616" s="4" t="s">
        <v>245</v>
      </c>
      <c r="C616" s="4">
        <v>123.0</v>
      </c>
      <c r="D616" s="4" t="s">
        <v>462</v>
      </c>
      <c r="E616" s="4" t="s">
        <v>463</v>
      </c>
      <c r="F616" s="4">
        <v>1.0</v>
      </c>
      <c r="T616" s="4" t="s">
        <v>28</v>
      </c>
      <c r="U616" s="4">
        <v>1600.0</v>
      </c>
      <c r="V616" s="4">
        <v>1850.0</v>
      </c>
      <c r="W616" s="4" t="s">
        <v>465</v>
      </c>
    </row>
    <row r="617" ht="15.75" customHeight="1">
      <c r="A617" s="4">
        <v>1084.0</v>
      </c>
      <c r="B617" s="4" t="s">
        <v>245</v>
      </c>
      <c r="C617" s="4">
        <v>124.0</v>
      </c>
      <c r="D617" s="4" t="s">
        <v>462</v>
      </c>
      <c r="E617" s="4" t="s">
        <v>463</v>
      </c>
      <c r="F617" s="4">
        <v>1.0</v>
      </c>
      <c r="T617" s="4" t="s">
        <v>28</v>
      </c>
      <c r="U617" s="4">
        <v>1600.0</v>
      </c>
      <c r="V617" s="4">
        <v>1850.0</v>
      </c>
      <c r="W617" s="4" t="s">
        <v>465</v>
      </c>
    </row>
    <row r="618" ht="15.75" customHeight="1">
      <c r="A618" s="4">
        <v>1084.0</v>
      </c>
      <c r="B618" s="4" t="s">
        <v>245</v>
      </c>
      <c r="C618" s="4">
        <v>125.0</v>
      </c>
      <c r="D618" s="4" t="s">
        <v>462</v>
      </c>
      <c r="E618" s="4" t="s">
        <v>463</v>
      </c>
      <c r="F618" s="4">
        <v>1.0</v>
      </c>
      <c r="T618" s="4" t="s">
        <v>28</v>
      </c>
      <c r="U618" s="4">
        <v>1600.0</v>
      </c>
      <c r="V618" s="4">
        <v>1850.0</v>
      </c>
      <c r="W618" s="4" t="s">
        <v>465</v>
      </c>
    </row>
    <row r="619" ht="15.75" customHeight="1">
      <c r="A619" s="4">
        <v>1084.0</v>
      </c>
      <c r="B619" s="4" t="s">
        <v>245</v>
      </c>
      <c r="C619" s="4">
        <v>126.0</v>
      </c>
      <c r="D619" s="4" t="s">
        <v>462</v>
      </c>
      <c r="E619" s="4" t="s">
        <v>463</v>
      </c>
      <c r="F619" s="4">
        <v>1.0</v>
      </c>
      <c r="T619" s="4" t="s">
        <v>28</v>
      </c>
      <c r="U619" s="4">
        <v>1600.0</v>
      </c>
      <c r="V619" s="4">
        <v>1850.0</v>
      </c>
      <c r="W619" s="4" t="s">
        <v>465</v>
      </c>
    </row>
    <row r="620" ht="15.75" customHeight="1">
      <c r="A620" s="4">
        <v>1084.0</v>
      </c>
      <c r="B620" s="4" t="s">
        <v>245</v>
      </c>
      <c r="C620" s="4">
        <v>127.0</v>
      </c>
      <c r="D620" s="4" t="s">
        <v>462</v>
      </c>
      <c r="E620" s="4" t="s">
        <v>463</v>
      </c>
      <c r="F620" s="4">
        <v>1.0</v>
      </c>
      <c r="T620" s="4" t="s">
        <v>28</v>
      </c>
      <c r="U620" s="4">
        <v>1600.0</v>
      </c>
      <c r="V620" s="4">
        <v>1850.0</v>
      </c>
      <c r="W620" s="4" t="s">
        <v>465</v>
      </c>
    </row>
    <row r="621" ht="15.75" customHeight="1">
      <c r="A621" s="4">
        <v>1084.0</v>
      </c>
      <c r="B621" s="4" t="s">
        <v>245</v>
      </c>
      <c r="C621" s="4">
        <v>128.0</v>
      </c>
      <c r="D621" s="4" t="s">
        <v>462</v>
      </c>
      <c r="E621" s="4" t="s">
        <v>463</v>
      </c>
      <c r="F621" s="4">
        <v>1.0</v>
      </c>
      <c r="T621" s="4" t="s">
        <v>28</v>
      </c>
      <c r="U621" s="4">
        <v>1600.0</v>
      </c>
      <c r="V621" s="4">
        <v>1850.0</v>
      </c>
      <c r="W621" s="4" t="s">
        <v>465</v>
      </c>
    </row>
    <row r="622" ht="15.75" customHeight="1">
      <c r="A622" s="4">
        <v>1084.0</v>
      </c>
      <c r="B622" s="4" t="s">
        <v>245</v>
      </c>
      <c r="C622" s="4">
        <v>129.0</v>
      </c>
      <c r="D622" s="4" t="s">
        <v>462</v>
      </c>
      <c r="E622" s="4" t="s">
        <v>463</v>
      </c>
      <c r="F622" s="4">
        <v>1.0</v>
      </c>
      <c r="T622" s="4" t="s">
        <v>28</v>
      </c>
      <c r="U622" s="4">
        <v>1600.0</v>
      </c>
      <c r="V622" s="4">
        <v>1850.0</v>
      </c>
      <c r="W622" s="4" t="s">
        <v>465</v>
      </c>
    </row>
    <row r="623" ht="15.75" customHeight="1">
      <c r="A623" s="4">
        <v>1084.0</v>
      </c>
      <c r="B623" s="4" t="s">
        <v>245</v>
      </c>
      <c r="C623" s="4">
        <v>130.0</v>
      </c>
      <c r="D623" s="4" t="s">
        <v>462</v>
      </c>
      <c r="E623" s="4" t="s">
        <v>463</v>
      </c>
      <c r="F623" s="4">
        <v>1.0</v>
      </c>
      <c r="T623" s="4" t="s">
        <v>28</v>
      </c>
      <c r="U623" s="4">
        <v>1600.0</v>
      </c>
      <c r="V623" s="4">
        <v>1850.0</v>
      </c>
      <c r="W623" s="4" t="s">
        <v>465</v>
      </c>
    </row>
    <row r="624" ht="15.75" customHeight="1">
      <c r="A624" s="4">
        <v>1084.0</v>
      </c>
      <c r="B624" s="4" t="s">
        <v>245</v>
      </c>
      <c r="C624" s="4">
        <v>131.0</v>
      </c>
      <c r="D624" s="4" t="s">
        <v>462</v>
      </c>
      <c r="E624" s="4" t="s">
        <v>463</v>
      </c>
      <c r="F624" s="4">
        <v>1.0</v>
      </c>
      <c r="T624" s="4" t="s">
        <v>28</v>
      </c>
      <c r="U624" s="4">
        <v>1600.0</v>
      </c>
      <c r="V624" s="4">
        <v>1850.0</v>
      </c>
      <c r="W624" s="4" t="s">
        <v>465</v>
      </c>
    </row>
    <row r="625" ht="15.75" customHeight="1">
      <c r="A625" s="4">
        <v>1084.0</v>
      </c>
      <c r="B625" s="4" t="s">
        <v>245</v>
      </c>
      <c r="C625" s="4">
        <v>132.0</v>
      </c>
      <c r="D625" s="4" t="s">
        <v>462</v>
      </c>
      <c r="E625" s="4" t="s">
        <v>463</v>
      </c>
      <c r="F625" s="4">
        <v>1.0</v>
      </c>
      <c r="T625" s="4" t="s">
        <v>28</v>
      </c>
      <c r="U625" s="4">
        <v>1600.0</v>
      </c>
      <c r="V625" s="4">
        <v>1850.0</v>
      </c>
      <c r="W625" s="4" t="s">
        <v>465</v>
      </c>
    </row>
    <row r="626" ht="15.75" customHeight="1">
      <c r="A626" s="4">
        <v>1084.0</v>
      </c>
      <c r="B626" s="4" t="s">
        <v>245</v>
      </c>
      <c r="C626" s="4">
        <v>133.0</v>
      </c>
      <c r="D626" s="4" t="s">
        <v>462</v>
      </c>
      <c r="E626" s="4" t="s">
        <v>463</v>
      </c>
      <c r="F626" s="4">
        <v>1.0</v>
      </c>
      <c r="T626" s="4" t="s">
        <v>28</v>
      </c>
      <c r="U626" s="4">
        <v>1600.0</v>
      </c>
      <c r="V626" s="4">
        <v>1850.0</v>
      </c>
      <c r="W626" s="4" t="s">
        <v>465</v>
      </c>
    </row>
    <row r="627" ht="15.75" customHeight="1">
      <c r="A627" s="4">
        <v>1084.0</v>
      </c>
      <c r="B627" s="4" t="s">
        <v>245</v>
      </c>
      <c r="C627" s="4">
        <v>134.0</v>
      </c>
      <c r="D627" s="4" t="s">
        <v>462</v>
      </c>
      <c r="E627" s="4" t="s">
        <v>463</v>
      </c>
      <c r="F627" s="4">
        <v>1.0</v>
      </c>
      <c r="T627" s="4" t="s">
        <v>28</v>
      </c>
      <c r="U627" s="4">
        <v>1600.0</v>
      </c>
      <c r="V627" s="4">
        <v>1850.0</v>
      </c>
      <c r="W627" s="4" t="s">
        <v>465</v>
      </c>
    </row>
    <row r="628" ht="15.75" customHeight="1">
      <c r="A628" s="4">
        <v>1084.0</v>
      </c>
      <c r="B628" s="4" t="s">
        <v>245</v>
      </c>
      <c r="C628" s="4">
        <v>135.0</v>
      </c>
      <c r="D628" s="4" t="s">
        <v>462</v>
      </c>
      <c r="E628" s="4" t="s">
        <v>463</v>
      </c>
      <c r="F628" s="4">
        <v>1.0</v>
      </c>
      <c r="T628" s="4" t="s">
        <v>28</v>
      </c>
      <c r="U628" s="4">
        <v>1600.0</v>
      </c>
      <c r="V628" s="4">
        <v>1850.0</v>
      </c>
      <c r="W628" s="4" t="s">
        <v>465</v>
      </c>
    </row>
    <row r="629" ht="15.75" customHeight="1">
      <c r="A629" s="4">
        <v>1084.0</v>
      </c>
      <c r="B629" s="4" t="s">
        <v>245</v>
      </c>
      <c r="C629" s="4">
        <v>136.0</v>
      </c>
      <c r="D629" s="4" t="s">
        <v>462</v>
      </c>
      <c r="E629" s="4" t="s">
        <v>463</v>
      </c>
      <c r="F629" s="4">
        <v>1.0</v>
      </c>
      <c r="T629" s="4" t="s">
        <v>28</v>
      </c>
      <c r="U629" s="4">
        <v>1600.0</v>
      </c>
      <c r="V629" s="4">
        <v>1850.0</v>
      </c>
      <c r="W629" s="4" t="s">
        <v>465</v>
      </c>
    </row>
    <row r="630" ht="15.75" customHeight="1">
      <c r="A630" s="4">
        <v>1084.0</v>
      </c>
      <c r="B630" s="4" t="s">
        <v>245</v>
      </c>
      <c r="C630" s="4">
        <v>137.0</v>
      </c>
      <c r="D630" s="4" t="s">
        <v>462</v>
      </c>
      <c r="E630" s="4" t="s">
        <v>463</v>
      </c>
      <c r="F630" s="4">
        <v>1.0</v>
      </c>
      <c r="T630" s="4" t="s">
        <v>28</v>
      </c>
      <c r="U630" s="4">
        <v>1600.0</v>
      </c>
      <c r="V630" s="4">
        <v>1850.0</v>
      </c>
      <c r="W630" s="4" t="s">
        <v>465</v>
      </c>
    </row>
    <row r="631" ht="15.75" customHeight="1">
      <c r="A631" s="4">
        <v>1084.0</v>
      </c>
      <c r="B631" s="4" t="s">
        <v>245</v>
      </c>
      <c r="C631" s="4">
        <v>138.0</v>
      </c>
      <c r="D631" s="4" t="s">
        <v>462</v>
      </c>
      <c r="E631" s="4" t="s">
        <v>463</v>
      </c>
      <c r="F631" s="4">
        <v>1.0</v>
      </c>
      <c r="T631" s="4" t="s">
        <v>28</v>
      </c>
      <c r="U631" s="4">
        <v>1600.0</v>
      </c>
      <c r="V631" s="4">
        <v>1850.0</v>
      </c>
      <c r="W631" s="4" t="s">
        <v>465</v>
      </c>
    </row>
    <row r="632" ht="15.75" customHeight="1">
      <c r="A632" s="4">
        <v>1084.0</v>
      </c>
      <c r="B632" s="4" t="s">
        <v>245</v>
      </c>
      <c r="C632" s="4">
        <v>139.0</v>
      </c>
      <c r="D632" s="4" t="s">
        <v>462</v>
      </c>
      <c r="E632" s="4" t="s">
        <v>463</v>
      </c>
      <c r="F632" s="4">
        <v>1.0</v>
      </c>
      <c r="T632" s="4" t="s">
        <v>28</v>
      </c>
      <c r="U632" s="4">
        <v>1600.0</v>
      </c>
      <c r="V632" s="4">
        <v>1850.0</v>
      </c>
      <c r="W632" s="4" t="s">
        <v>465</v>
      </c>
    </row>
    <row r="633" ht="15.75" customHeight="1">
      <c r="A633" s="4">
        <v>1084.0</v>
      </c>
      <c r="B633" s="4" t="s">
        <v>245</v>
      </c>
      <c r="C633" s="4">
        <v>140.0</v>
      </c>
      <c r="D633" s="4" t="s">
        <v>462</v>
      </c>
      <c r="E633" s="4" t="s">
        <v>463</v>
      </c>
      <c r="F633" s="4">
        <v>1.0</v>
      </c>
      <c r="T633" s="4" t="s">
        <v>28</v>
      </c>
      <c r="U633" s="4">
        <v>1600.0</v>
      </c>
      <c r="V633" s="4">
        <v>1850.0</v>
      </c>
      <c r="W633" s="4" t="s">
        <v>465</v>
      </c>
    </row>
    <row r="634" ht="15.75" customHeight="1">
      <c r="A634" s="4">
        <v>1084.0</v>
      </c>
      <c r="B634" s="4" t="s">
        <v>245</v>
      </c>
      <c r="C634" s="4">
        <v>141.0</v>
      </c>
      <c r="D634" s="4" t="s">
        <v>462</v>
      </c>
      <c r="E634" s="4" t="s">
        <v>463</v>
      </c>
      <c r="F634" s="4">
        <v>1.0</v>
      </c>
      <c r="T634" s="4" t="s">
        <v>28</v>
      </c>
      <c r="U634" s="4">
        <v>1600.0</v>
      </c>
      <c r="V634" s="4">
        <v>1850.0</v>
      </c>
      <c r="W634" s="4" t="s">
        <v>465</v>
      </c>
    </row>
    <row r="635" ht="15.75" customHeight="1">
      <c r="A635" s="4">
        <v>1084.0</v>
      </c>
      <c r="B635" s="4" t="s">
        <v>245</v>
      </c>
      <c r="C635" s="4">
        <v>142.0</v>
      </c>
      <c r="D635" s="4" t="s">
        <v>462</v>
      </c>
      <c r="E635" s="4" t="s">
        <v>463</v>
      </c>
      <c r="F635" s="4">
        <v>1.0</v>
      </c>
      <c r="T635" s="4" t="s">
        <v>28</v>
      </c>
      <c r="U635" s="4">
        <v>1600.0</v>
      </c>
      <c r="V635" s="4">
        <v>1850.0</v>
      </c>
      <c r="W635" s="4" t="s">
        <v>465</v>
      </c>
    </row>
    <row r="636" ht="15.75" customHeight="1">
      <c r="A636" s="4">
        <v>1084.0</v>
      </c>
      <c r="B636" s="4" t="s">
        <v>245</v>
      </c>
      <c r="C636" s="4">
        <v>143.0</v>
      </c>
      <c r="D636" s="4" t="s">
        <v>462</v>
      </c>
      <c r="E636" s="4" t="s">
        <v>463</v>
      </c>
      <c r="F636" s="4">
        <v>1.0</v>
      </c>
      <c r="T636" s="4" t="s">
        <v>28</v>
      </c>
      <c r="U636" s="4">
        <v>1600.0</v>
      </c>
      <c r="V636" s="4">
        <v>1850.0</v>
      </c>
      <c r="W636" s="4" t="s">
        <v>465</v>
      </c>
    </row>
    <row r="637" ht="15.75" customHeight="1">
      <c r="A637" s="4">
        <v>1084.0</v>
      </c>
      <c r="B637" s="4" t="s">
        <v>245</v>
      </c>
      <c r="C637" s="4">
        <v>144.0</v>
      </c>
      <c r="D637" s="4" t="s">
        <v>462</v>
      </c>
      <c r="E637" s="4" t="s">
        <v>463</v>
      </c>
      <c r="F637" s="4">
        <v>1.0</v>
      </c>
      <c r="T637" s="4" t="s">
        <v>28</v>
      </c>
      <c r="U637" s="4">
        <v>1600.0</v>
      </c>
      <c r="V637" s="4">
        <v>1850.0</v>
      </c>
      <c r="W637" s="4" t="s">
        <v>465</v>
      </c>
    </row>
    <row r="638" ht="15.75" customHeight="1">
      <c r="A638" s="4">
        <v>1084.0</v>
      </c>
      <c r="B638" s="4" t="s">
        <v>245</v>
      </c>
      <c r="C638" s="4">
        <v>145.0</v>
      </c>
      <c r="D638" s="4" t="s">
        <v>462</v>
      </c>
      <c r="E638" s="4" t="s">
        <v>463</v>
      </c>
      <c r="F638" s="4">
        <v>1.0</v>
      </c>
      <c r="T638" s="4" t="s">
        <v>28</v>
      </c>
      <c r="U638" s="4">
        <v>1600.0</v>
      </c>
      <c r="V638" s="4">
        <v>1850.0</v>
      </c>
      <c r="W638" s="4" t="s">
        <v>465</v>
      </c>
    </row>
    <row r="639" ht="15.75" customHeight="1">
      <c r="A639" s="4">
        <v>1084.0</v>
      </c>
      <c r="B639" s="4" t="s">
        <v>245</v>
      </c>
      <c r="C639" s="4">
        <v>146.0</v>
      </c>
      <c r="D639" s="4" t="s">
        <v>462</v>
      </c>
      <c r="E639" s="4" t="s">
        <v>463</v>
      </c>
      <c r="F639" s="4">
        <v>1.0</v>
      </c>
      <c r="T639" s="4" t="s">
        <v>28</v>
      </c>
      <c r="U639" s="4">
        <v>1600.0</v>
      </c>
      <c r="V639" s="4">
        <v>1850.0</v>
      </c>
      <c r="W639" s="4" t="s">
        <v>465</v>
      </c>
    </row>
    <row r="640" ht="15.75" customHeight="1">
      <c r="A640" s="4">
        <v>1084.0</v>
      </c>
      <c r="B640" s="4" t="s">
        <v>245</v>
      </c>
      <c r="C640" s="4">
        <v>147.0</v>
      </c>
      <c r="D640" s="4" t="s">
        <v>462</v>
      </c>
      <c r="E640" s="4" t="s">
        <v>463</v>
      </c>
      <c r="F640" s="4">
        <v>1.0</v>
      </c>
      <c r="T640" s="4" t="s">
        <v>28</v>
      </c>
      <c r="U640" s="4">
        <v>1600.0</v>
      </c>
      <c r="V640" s="4">
        <v>1850.0</v>
      </c>
      <c r="W640" s="4" t="s">
        <v>465</v>
      </c>
    </row>
    <row r="641" ht="15.75" customHeight="1">
      <c r="A641" s="4">
        <v>1084.0</v>
      </c>
      <c r="B641" s="4" t="s">
        <v>245</v>
      </c>
      <c r="C641" s="4">
        <v>148.0</v>
      </c>
      <c r="D641" s="4" t="s">
        <v>462</v>
      </c>
      <c r="E641" s="4" t="s">
        <v>463</v>
      </c>
      <c r="F641" s="4">
        <v>1.0</v>
      </c>
      <c r="T641" s="4" t="s">
        <v>28</v>
      </c>
      <c r="U641" s="4">
        <v>1600.0</v>
      </c>
      <c r="V641" s="4">
        <v>1850.0</v>
      </c>
      <c r="W641" s="4" t="s">
        <v>465</v>
      </c>
    </row>
    <row r="642" ht="15.75" customHeight="1">
      <c r="A642" s="4">
        <v>1084.0</v>
      </c>
      <c r="B642" s="4" t="s">
        <v>245</v>
      </c>
      <c r="C642" s="4">
        <v>149.0</v>
      </c>
      <c r="D642" s="4" t="s">
        <v>462</v>
      </c>
      <c r="E642" s="4" t="s">
        <v>463</v>
      </c>
      <c r="F642" s="4">
        <v>1.0</v>
      </c>
      <c r="T642" s="4" t="s">
        <v>28</v>
      </c>
      <c r="U642" s="4">
        <v>1600.0</v>
      </c>
      <c r="V642" s="4">
        <v>1850.0</v>
      </c>
      <c r="W642" s="4" t="s">
        <v>465</v>
      </c>
    </row>
    <row r="643" ht="15.75" customHeight="1">
      <c r="A643" s="4">
        <v>1084.0</v>
      </c>
      <c r="B643" s="4" t="s">
        <v>245</v>
      </c>
      <c r="C643" s="4">
        <v>150.0</v>
      </c>
      <c r="D643" s="4" t="s">
        <v>462</v>
      </c>
      <c r="E643" s="4" t="s">
        <v>463</v>
      </c>
      <c r="F643" s="4">
        <v>1.0</v>
      </c>
      <c r="T643" s="4" t="s">
        <v>28</v>
      </c>
      <c r="U643" s="4">
        <v>1600.0</v>
      </c>
      <c r="V643" s="4">
        <v>1850.0</v>
      </c>
      <c r="W643" s="4" t="s">
        <v>465</v>
      </c>
    </row>
    <row r="644" ht="15.75" customHeight="1">
      <c r="A644" s="4">
        <v>1084.0</v>
      </c>
      <c r="B644" s="4" t="s">
        <v>245</v>
      </c>
      <c r="C644" s="4">
        <v>151.0</v>
      </c>
      <c r="D644" s="4" t="s">
        <v>462</v>
      </c>
      <c r="E644" s="4" t="s">
        <v>463</v>
      </c>
      <c r="F644" s="4">
        <v>1.0</v>
      </c>
      <c r="T644" s="4" t="s">
        <v>28</v>
      </c>
      <c r="U644" s="4">
        <v>1600.0</v>
      </c>
      <c r="V644" s="4">
        <v>1850.0</v>
      </c>
      <c r="W644" s="4" t="s">
        <v>465</v>
      </c>
    </row>
    <row r="645" ht="15.75" customHeight="1">
      <c r="A645" s="4">
        <v>1084.0</v>
      </c>
      <c r="B645" s="4" t="s">
        <v>245</v>
      </c>
      <c r="C645" s="4">
        <v>152.0</v>
      </c>
      <c r="D645" s="4" t="s">
        <v>462</v>
      </c>
      <c r="E645" s="4" t="s">
        <v>463</v>
      </c>
      <c r="F645" s="4">
        <v>1.0</v>
      </c>
      <c r="T645" s="4" t="s">
        <v>28</v>
      </c>
      <c r="U645" s="4">
        <v>1600.0</v>
      </c>
      <c r="V645" s="4">
        <v>1850.0</v>
      </c>
      <c r="W645" s="4" t="s">
        <v>465</v>
      </c>
    </row>
    <row r="646" ht="15.75" customHeight="1">
      <c r="A646" s="4">
        <v>1084.0</v>
      </c>
      <c r="B646" s="4" t="s">
        <v>245</v>
      </c>
      <c r="C646" s="4">
        <v>153.0</v>
      </c>
      <c r="D646" s="4" t="s">
        <v>462</v>
      </c>
      <c r="E646" s="4" t="s">
        <v>463</v>
      </c>
      <c r="F646" s="4">
        <v>1.0</v>
      </c>
      <c r="T646" s="4" t="s">
        <v>28</v>
      </c>
      <c r="U646" s="4">
        <v>1600.0</v>
      </c>
      <c r="V646" s="4">
        <v>1850.0</v>
      </c>
      <c r="W646" s="4" t="s">
        <v>465</v>
      </c>
    </row>
    <row r="647" ht="15.75" customHeight="1">
      <c r="A647" s="4">
        <v>1084.0</v>
      </c>
      <c r="B647" s="4" t="s">
        <v>245</v>
      </c>
      <c r="C647" s="4">
        <v>154.0</v>
      </c>
      <c r="D647" s="4" t="s">
        <v>462</v>
      </c>
      <c r="E647" s="4" t="s">
        <v>463</v>
      </c>
      <c r="F647" s="4">
        <v>1.0</v>
      </c>
      <c r="T647" s="4" t="s">
        <v>28</v>
      </c>
      <c r="U647" s="4">
        <v>1600.0</v>
      </c>
      <c r="V647" s="4">
        <v>1850.0</v>
      </c>
      <c r="W647" s="4" t="s">
        <v>465</v>
      </c>
    </row>
    <row r="648" ht="15.75" customHeight="1">
      <c r="A648" s="4">
        <v>1084.0</v>
      </c>
      <c r="B648" s="4" t="s">
        <v>245</v>
      </c>
      <c r="C648" s="4">
        <v>155.0</v>
      </c>
      <c r="D648" s="4" t="s">
        <v>462</v>
      </c>
      <c r="E648" s="4" t="s">
        <v>463</v>
      </c>
      <c r="F648" s="4">
        <v>1.0</v>
      </c>
      <c r="T648" s="4" t="s">
        <v>28</v>
      </c>
      <c r="U648" s="4">
        <v>1600.0</v>
      </c>
      <c r="V648" s="4">
        <v>1850.0</v>
      </c>
      <c r="W648" s="4" t="s">
        <v>465</v>
      </c>
    </row>
    <row r="649" ht="15.75" customHeight="1">
      <c r="A649" s="4">
        <v>1084.0</v>
      </c>
      <c r="B649" s="4" t="s">
        <v>245</v>
      </c>
      <c r="C649" s="4">
        <v>156.0</v>
      </c>
      <c r="D649" s="4" t="s">
        <v>462</v>
      </c>
      <c r="E649" s="4" t="s">
        <v>463</v>
      </c>
      <c r="F649" s="4">
        <v>1.0</v>
      </c>
      <c r="T649" s="4" t="s">
        <v>28</v>
      </c>
      <c r="U649" s="4">
        <v>1600.0</v>
      </c>
      <c r="V649" s="4">
        <v>1850.0</v>
      </c>
      <c r="W649" s="4" t="s">
        <v>465</v>
      </c>
    </row>
    <row r="650" ht="15.75" customHeight="1">
      <c r="A650" s="4">
        <v>1084.0</v>
      </c>
      <c r="B650" s="4" t="s">
        <v>245</v>
      </c>
      <c r="C650" s="4">
        <v>157.0</v>
      </c>
      <c r="D650" s="4" t="s">
        <v>462</v>
      </c>
      <c r="E650" s="4" t="s">
        <v>463</v>
      </c>
      <c r="F650" s="4">
        <v>1.0</v>
      </c>
      <c r="T650" s="4" t="s">
        <v>28</v>
      </c>
      <c r="U650" s="4">
        <v>1600.0</v>
      </c>
      <c r="V650" s="4">
        <v>1850.0</v>
      </c>
      <c r="W650" s="4" t="s">
        <v>465</v>
      </c>
    </row>
    <row r="651" ht="15.75" customHeight="1">
      <c r="A651" s="4">
        <v>1084.0</v>
      </c>
      <c r="B651" s="4" t="s">
        <v>245</v>
      </c>
      <c r="C651" s="4">
        <v>158.0</v>
      </c>
      <c r="D651" s="4" t="s">
        <v>462</v>
      </c>
      <c r="E651" s="4" t="s">
        <v>463</v>
      </c>
      <c r="F651" s="4">
        <v>1.0</v>
      </c>
      <c r="T651" s="4" t="s">
        <v>28</v>
      </c>
      <c r="U651" s="4">
        <v>1600.0</v>
      </c>
      <c r="V651" s="4">
        <v>1850.0</v>
      </c>
      <c r="W651" s="4" t="s">
        <v>465</v>
      </c>
    </row>
    <row r="652" ht="15.75" customHeight="1">
      <c r="A652" s="4">
        <v>1084.0</v>
      </c>
      <c r="B652" s="4" t="s">
        <v>245</v>
      </c>
      <c r="C652" s="4">
        <v>159.0</v>
      </c>
      <c r="D652" s="4" t="s">
        <v>462</v>
      </c>
      <c r="E652" s="4" t="s">
        <v>463</v>
      </c>
      <c r="F652" s="4">
        <v>1.0</v>
      </c>
      <c r="T652" s="4" t="s">
        <v>28</v>
      </c>
      <c r="U652" s="4">
        <v>1600.0</v>
      </c>
      <c r="V652" s="4">
        <v>1850.0</v>
      </c>
      <c r="W652" s="4" t="s">
        <v>465</v>
      </c>
    </row>
    <row r="653" ht="15.75" customHeight="1">
      <c r="A653" s="4">
        <v>1084.0</v>
      </c>
      <c r="B653" s="4" t="s">
        <v>245</v>
      </c>
      <c r="C653" s="4">
        <v>160.0</v>
      </c>
      <c r="D653" s="4" t="s">
        <v>462</v>
      </c>
      <c r="E653" s="4" t="s">
        <v>463</v>
      </c>
      <c r="F653" s="4">
        <v>1.0</v>
      </c>
      <c r="T653" s="4" t="s">
        <v>28</v>
      </c>
      <c r="U653" s="4">
        <v>1600.0</v>
      </c>
      <c r="V653" s="4">
        <v>1850.0</v>
      </c>
      <c r="W653" s="4" t="s">
        <v>465</v>
      </c>
    </row>
    <row r="654" ht="15.75" customHeight="1">
      <c r="A654" s="4">
        <v>1084.0</v>
      </c>
      <c r="B654" s="4" t="s">
        <v>245</v>
      </c>
      <c r="C654" s="4">
        <v>161.0</v>
      </c>
      <c r="D654" s="4" t="s">
        <v>462</v>
      </c>
      <c r="E654" s="4" t="s">
        <v>463</v>
      </c>
      <c r="F654" s="4">
        <v>1.0</v>
      </c>
      <c r="T654" s="4" t="s">
        <v>28</v>
      </c>
      <c r="U654" s="4">
        <v>1600.0</v>
      </c>
      <c r="V654" s="4">
        <v>1850.0</v>
      </c>
      <c r="W654" s="4" t="s">
        <v>465</v>
      </c>
    </row>
    <row r="655" ht="15.75" customHeight="1">
      <c r="A655" s="4">
        <v>1084.0</v>
      </c>
      <c r="B655" s="4" t="s">
        <v>245</v>
      </c>
      <c r="C655" s="4">
        <v>162.0</v>
      </c>
      <c r="D655" s="4" t="s">
        <v>462</v>
      </c>
      <c r="E655" s="4" t="s">
        <v>463</v>
      </c>
      <c r="F655" s="4">
        <v>1.0</v>
      </c>
      <c r="T655" s="4" t="s">
        <v>28</v>
      </c>
      <c r="U655" s="4">
        <v>1600.0</v>
      </c>
      <c r="V655" s="4">
        <v>1850.0</v>
      </c>
      <c r="W655" s="4" t="s">
        <v>465</v>
      </c>
    </row>
    <row r="656" ht="15.75" customHeight="1">
      <c r="A656" s="4">
        <v>1084.0</v>
      </c>
      <c r="B656" s="4" t="s">
        <v>245</v>
      </c>
      <c r="C656" s="4">
        <v>163.0</v>
      </c>
      <c r="D656" s="4" t="s">
        <v>462</v>
      </c>
      <c r="E656" s="4" t="s">
        <v>463</v>
      </c>
      <c r="F656" s="4">
        <v>1.0</v>
      </c>
      <c r="T656" s="4" t="s">
        <v>28</v>
      </c>
      <c r="U656" s="4">
        <v>1600.0</v>
      </c>
      <c r="V656" s="4">
        <v>1850.0</v>
      </c>
      <c r="W656" s="4" t="s">
        <v>465</v>
      </c>
    </row>
    <row r="657" ht="15.75" customHeight="1">
      <c r="A657" s="4">
        <v>1084.0</v>
      </c>
      <c r="B657" s="4" t="s">
        <v>245</v>
      </c>
      <c r="C657" s="4">
        <v>164.0</v>
      </c>
      <c r="D657" s="4" t="s">
        <v>462</v>
      </c>
      <c r="E657" s="4" t="s">
        <v>463</v>
      </c>
      <c r="F657" s="4">
        <v>1.0</v>
      </c>
      <c r="T657" s="4" t="s">
        <v>28</v>
      </c>
      <c r="U657" s="4">
        <v>1600.0</v>
      </c>
      <c r="V657" s="4">
        <v>1850.0</v>
      </c>
      <c r="W657" s="4" t="s">
        <v>465</v>
      </c>
    </row>
    <row r="658" ht="15.75" customHeight="1">
      <c r="A658" s="4">
        <v>1084.0</v>
      </c>
      <c r="B658" s="4" t="s">
        <v>245</v>
      </c>
      <c r="C658" s="4">
        <v>165.0</v>
      </c>
      <c r="D658" s="4" t="s">
        <v>462</v>
      </c>
      <c r="E658" s="4" t="s">
        <v>463</v>
      </c>
      <c r="F658" s="4">
        <v>1.0</v>
      </c>
      <c r="T658" s="4" t="s">
        <v>28</v>
      </c>
      <c r="U658" s="4">
        <v>1600.0</v>
      </c>
      <c r="V658" s="4">
        <v>1850.0</v>
      </c>
      <c r="W658" s="4" t="s">
        <v>465</v>
      </c>
    </row>
    <row r="659" ht="15.75" customHeight="1">
      <c r="A659" s="4">
        <v>1084.0</v>
      </c>
      <c r="B659" s="4" t="s">
        <v>245</v>
      </c>
      <c r="C659" s="4">
        <v>166.0</v>
      </c>
      <c r="D659" s="4" t="s">
        <v>462</v>
      </c>
      <c r="E659" s="4" t="s">
        <v>463</v>
      </c>
      <c r="F659" s="4">
        <v>1.0</v>
      </c>
      <c r="T659" s="4" t="s">
        <v>28</v>
      </c>
      <c r="U659" s="4">
        <v>1600.0</v>
      </c>
      <c r="V659" s="4">
        <v>1850.0</v>
      </c>
      <c r="W659" s="4" t="s">
        <v>465</v>
      </c>
    </row>
    <row r="660" ht="15.75" customHeight="1">
      <c r="A660" s="4">
        <v>1085.0</v>
      </c>
      <c r="B660" s="4" t="s">
        <v>196</v>
      </c>
      <c r="C660" s="4">
        <v>1.0</v>
      </c>
      <c r="D660" s="4" t="s">
        <v>462</v>
      </c>
      <c r="E660" s="4" t="s">
        <v>481</v>
      </c>
      <c r="F660" s="4">
        <v>1.0</v>
      </c>
      <c r="I660" s="4" t="s">
        <v>170</v>
      </c>
      <c r="T660" s="4" t="s">
        <v>464</v>
      </c>
      <c r="U660" s="4">
        <v>-3500.0</v>
      </c>
      <c r="V660" s="4">
        <v>-3000.0</v>
      </c>
      <c r="W660" s="4" t="s">
        <v>465</v>
      </c>
    </row>
    <row r="661" ht="15.75" customHeight="1">
      <c r="A661" s="4">
        <v>1086.0</v>
      </c>
      <c r="B661" s="4" t="s">
        <v>196</v>
      </c>
      <c r="C661" s="4">
        <v>1.0</v>
      </c>
      <c r="D661" s="4" t="s">
        <v>462</v>
      </c>
      <c r="E661" s="4" t="s">
        <v>463</v>
      </c>
      <c r="F661" s="4">
        <v>1.0</v>
      </c>
      <c r="I661" s="4" t="s">
        <v>170</v>
      </c>
      <c r="T661" s="4" t="s">
        <v>464</v>
      </c>
      <c r="U661" s="4">
        <v>-3000.0</v>
      </c>
      <c r="V661" s="4">
        <v>-2500.0</v>
      </c>
      <c r="W661" s="4" t="s">
        <v>465</v>
      </c>
    </row>
    <row r="662" ht="15.75" customHeight="1">
      <c r="A662" s="4">
        <v>1086.0</v>
      </c>
      <c r="B662" s="4" t="s">
        <v>196</v>
      </c>
      <c r="C662" s="4">
        <v>2.0</v>
      </c>
      <c r="D662" s="4" t="s">
        <v>462</v>
      </c>
      <c r="E662" s="4" t="s">
        <v>463</v>
      </c>
      <c r="F662" s="4">
        <v>1.0</v>
      </c>
      <c r="I662" s="4" t="s">
        <v>170</v>
      </c>
      <c r="R662" s="4" t="s">
        <v>707</v>
      </c>
      <c r="T662" s="4" t="s">
        <v>464</v>
      </c>
      <c r="U662" s="4">
        <v>-3000.0</v>
      </c>
      <c r="V662" s="4">
        <v>-2500.0</v>
      </c>
      <c r="W662" s="4" t="s">
        <v>465</v>
      </c>
    </row>
    <row r="663" ht="15.75" customHeight="1">
      <c r="A663" s="4">
        <v>1087.0</v>
      </c>
      <c r="B663" s="4" t="s">
        <v>196</v>
      </c>
      <c r="C663" s="4">
        <v>1.0</v>
      </c>
      <c r="D663" s="4" t="s">
        <v>462</v>
      </c>
      <c r="E663" s="4" t="s">
        <v>463</v>
      </c>
      <c r="F663" s="4">
        <v>1.0</v>
      </c>
      <c r="I663" s="4" t="s">
        <v>127</v>
      </c>
      <c r="T663" s="4" t="s">
        <v>28</v>
      </c>
      <c r="U663" s="4">
        <v>-3500.0</v>
      </c>
      <c r="V663" s="4">
        <v>-3200.0</v>
      </c>
      <c r="W663" s="4" t="s">
        <v>465</v>
      </c>
    </row>
    <row r="664" ht="15.75" customHeight="1">
      <c r="A664" s="4">
        <v>1087.0</v>
      </c>
      <c r="B664" s="4" t="s">
        <v>196</v>
      </c>
      <c r="C664" s="4">
        <v>2.0</v>
      </c>
      <c r="D664" s="4" t="s">
        <v>462</v>
      </c>
      <c r="E664" s="4" t="s">
        <v>463</v>
      </c>
      <c r="F664" s="4">
        <v>1.0</v>
      </c>
      <c r="I664" s="4" t="s">
        <v>127</v>
      </c>
      <c r="T664" s="4" t="s">
        <v>28</v>
      </c>
      <c r="U664" s="4">
        <v>-3500.0</v>
      </c>
      <c r="V664" s="4">
        <v>-3200.0</v>
      </c>
      <c r="W664" s="4" t="s">
        <v>465</v>
      </c>
    </row>
    <row r="665" ht="15.75" customHeight="1">
      <c r="A665" s="4">
        <v>1087.0</v>
      </c>
      <c r="B665" s="4" t="s">
        <v>196</v>
      </c>
      <c r="C665" s="4">
        <v>3.0</v>
      </c>
      <c r="D665" s="4" t="s">
        <v>462</v>
      </c>
      <c r="E665" s="4" t="s">
        <v>463</v>
      </c>
      <c r="F665" s="4">
        <v>1.0</v>
      </c>
      <c r="I665" s="4" t="s">
        <v>127</v>
      </c>
      <c r="T665" s="4" t="s">
        <v>28</v>
      </c>
      <c r="U665" s="4">
        <v>-3500.0</v>
      </c>
      <c r="V665" s="4">
        <v>-3200.0</v>
      </c>
      <c r="W665" s="4" t="s">
        <v>465</v>
      </c>
    </row>
    <row r="666" ht="15.75" customHeight="1">
      <c r="A666" s="4">
        <v>1088.0</v>
      </c>
      <c r="B666" s="4" t="s">
        <v>183</v>
      </c>
      <c r="C666" s="4">
        <v>1.0</v>
      </c>
      <c r="D666" s="4" t="s">
        <v>462</v>
      </c>
      <c r="E666" s="4" t="s">
        <v>463</v>
      </c>
      <c r="F666" s="4">
        <v>1.0</v>
      </c>
      <c r="I666" s="4" t="s">
        <v>127</v>
      </c>
      <c r="T666" s="4" t="s">
        <v>28</v>
      </c>
      <c r="U666" s="4">
        <v>-3500.0</v>
      </c>
      <c r="V666" s="4">
        <v>-3200.0</v>
      </c>
      <c r="W666" s="4" t="s">
        <v>465</v>
      </c>
    </row>
    <row r="667" ht="15.75" customHeight="1">
      <c r="A667" s="4">
        <v>1088.0</v>
      </c>
      <c r="B667" s="4" t="s">
        <v>183</v>
      </c>
      <c r="C667" s="4">
        <v>2.0</v>
      </c>
      <c r="D667" s="4" t="s">
        <v>462</v>
      </c>
      <c r="E667" s="4" t="s">
        <v>463</v>
      </c>
      <c r="F667" s="4">
        <v>1.0</v>
      </c>
      <c r="I667" s="4" t="s">
        <v>127</v>
      </c>
      <c r="T667" s="4" t="s">
        <v>28</v>
      </c>
      <c r="U667" s="4">
        <v>-3500.0</v>
      </c>
      <c r="V667" s="4">
        <v>-3200.0</v>
      </c>
      <c r="W667" s="4" t="s">
        <v>465</v>
      </c>
    </row>
    <row r="668" ht="15.75" customHeight="1">
      <c r="A668" s="4">
        <v>1088.0</v>
      </c>
      <c r="B668" s="4" t="s">
        <v>183</v>
      </c>
      <c r="C668" s="4">
        <v>3.0</v>
      </c>
      <c r="D668" s="4" t="s">
        <v>462</v>
      </c>
      <c r="E668" s="4" t="s">
        <v>463</v>
      </c>
      <c r="F668" s="4">
        <v>1.0</v>
      </c>
      <c r="I668" s="4" t="s">
        <v>127</v>
      </c>
      <c r="T668" s="4" t="s">
        <v>28</v>
      </c>
      <c r="U668" s="4">
        <v>-3500.0</v>
      </c>
      <c r="V668" s="4">
        <v>-3200.0</v>
      </c>
      <c r="W668" s="4" t="s">
        <v>465</v>
      </c>
    </row>
    <row r="669" ht="15.75" customHeight="1">
      <c r="A669" s="4">
        <v>1088.0</v>
      </c>
      <c r="B669" s="4" t="s">
        <v>183</v>
      </c>
      <c r="C669" s="4">
        <v>4.0</v>
      </c>
      <c r="D669" s="4" t="s">
        <v>462</v>
      </c>
      <c r="E669" s="4" t="s">
        <v>463</v>
      </c>
      <c r="F669" s="4">
        <v>1.0</v>
      </c>
      <c r="I669" s="4" t="s">
        <v>127</v>
      </c>
      <c r="T669" s="4" t="s">
        <v>28</v>
      </c>
      <c r="U669" s="4">
        <v>-3500.0</v>
      </c>
      <c r="V669" s="4">
        <v>-3200.0</v>
      </c>
      <c r="W669" s="4" t="s">
        <v>465</v>
      </c>
    </row>
    <row r="670" ht="15.75" customHeight="1">
      <c r="A670" s="4">
        <v>1088.0</v>
      </c>
      <c r="B670" s="4" t="s">
        <v>183</v>
      </c>
      <c r="C670" s="4">
        <v>5.0</v>
      </c>
      <c r="D670" s="4" t="s">
        <v>462</v>
      </c>
      <c r="E670" s="4" t="s">
        <v>463</v>
      </c>
      <c r="F670" s="4">
        <v>1.0</v>
      </c>
      <c r="I670" s="4" t="s">
        <v>127</v>
      </c>
      <c r="T670" s="4" t="s">
        <v>28</v>
      </c>
      <c r="U670" s="4">
        <v>-3500.0</v>
      </c>
      <c r="V670" s="4">
        <v>-3200.0</v>
      </c>
      <c r="W670" s="4" t="s">
        <v>465</v>
      </c>
    </row>
    <row r="671" ht="15.75" customHeight="1">
      <c r="A671" s="4">
        <v>1088.0</v>
      </c>
      <c r="B671" s="4" t="s">
        <v>183</v>
      </c>
      <c r="C671" s="4">
        <v>6.0</v>
      </c>
      <c r="D671" s="4" t="s">
        <v>462</v>
      </c>
      <c r="E671" s="4" t="s">
        <v>463</v>
      </c>
      <c r="F671" s="4">
        <v>1.0</v>
      </c>
      <c r="I671" s="4" t="s">
        <v>127</v>
      </c>
      <c r="T671" s="4" t="s">
        <v>28</v>
      </c>
      <c r="U671" s="4">
        <v>-3500.0</v>
      </c>
      <c r="V671" s="4">
        <v>-3200.0</v>
      </c>
      <c r="W671" s="4" t="s">
        <v>465</v>
      </c>
    </row>
    <row r="672" ht="15.75" customHeight="1">
      <c r="A672" s="4">
        <v>1088.0</v>
      </c>
      <c r="B672" s="4" t="s">
        <v>183</v>
      </c>
      <c r="C672" s="4">
        <v>7.0</v>
      </c>
      <c r="D672" s="4" t="s">
        <v>462</v>
      </c>
      <c r="E672" s="4" t="s">
        <v>463</v>
      </c>
      <c r="F672" s="4">
        <v>1.0</v>
      </c>
      <c r="I672" s="4" t="s">
        <v>127</v>
      </c>
      <c r="T672" s="4" t="s">
        <v>28</v>
      </c>
      <c r="U672" s="4">
        <v>-3500.0</v>
      </c>
      <c r="V672" s="4">
        <v>-3200.0</v>
      </c>
      <c r="W672" s="4" t="s">
        <v>465</v>
      </c>
    </row>
    <row r="673" ht="15.75" customHeight="1">
      <c r="A673" s="4">
        <v>1088.0</v>
      </c>
      <c r="B673" s="4" t="s">
        <v>183</v>
      </c>
      <c r="C673" s="4">
        <v>8.0</v>
      </c>
      <c r="D673" s="4" t="s">
        <v>462</v>
      </c>
      <c r="E673" s="4" t="s">
        <v>463</v>
      </c>
      <c r="F673" s="4">
        <v>1.0</v>
      </c>
      <c r="I673" s="4" t="s">
        <v>127</v>
      </c>
      <c r="T673" s="4" t="s">
        <v>28</v>
      </c>
      <c r="U673" s="4">
        <v>-3500.0</v>
      </c>
      <c r="V673" s="4">
        <v>-3200.0</v>
      </c>
      <c r="W673" s="4" t="s">
        <v>465</v>
      </c>
    </row>
    <row r="674" ht="15.75" customHeight="1">
      <c r="A674" s="4">
        <v>1088.0</v>
      </c>
      <c r="B674" s="4" t="s">
        <v>183</v>
      </c>
      <c r="C674" s="4">
        <v>9.0</v>
      </c>
      <c r="D674" s="4" t="s">
        <v>462</v>
      </c>
      <c r="E674" s="4" t="s">
        <v>463</v>
      </c>
      <c r="F674" s="4">
        <v>1.0</v>
      </c>
      <c r="I674" s="4" t="s">
        <v>127</v>
      </c>
      <c r="T674" s="4" t="s">
        <v>28</v>
      </c>
      <c r="U674" s="4">
        <v>-3500.0</v>
      </c>
      <c r="V674" s="4">
        <v>-3200.0</v>
      </c>
      <c r="W674" s="4" t="s">
        <v>465</v>
      </c>
    </row>
    <row r="675" ht="15.75" customHeight="1">
      <c r="A675" s="4">
        <v>1090.0</v>
      </c>
      <c r="B675" s="4" t="s">
        <v>173</v>
      </c>
      <c r="C675" s="4">
        <v>1.0</v>
      </c>
      <c r="D675" s="4" t="s">
        <v>462</v>
      </c>
      <c r="E675" s="4" t="s">
        <v>463</v>
      </c>
      <c r="F675" s="4">
        <v>1.0</v>
      </c>
      <c r="I675" s="4" t="s">
        <v>208</v>
      </c>
      <c r="T675" s="4" t="s">
        <v>28</v>
      </c>
      <c r="U675" s="4">
        <v>1100.0</v>
      </c>
      <c r="V675" s="4">
        <v>1200.0</v>
      </c>
      <c r="W675" s="4" t="s">
        <v>465</v>
      </c>
    </row>
    <row r="676" ht="15.75" customHeight="1">
      <c r="A676" s="4">
        <v>1090.0</v>
      </c>
      <c r="B676" s="4" t="s">
        <v>173</v>
      </c>
      <c r="C676" s="4">
        <v>2.0</v>
      </c>
      <c r="D676" s="4" t="s">
        <v>462</v>
      </c>
      <c r="E676" s="4" t="s">
        <v>463</v>
      </c>
      <c r="F676" s="4">
        <v>1.0</v>
      </c>
      <c r="T676" s="4" t="s">
        <v>28</v>
      </c>
      <c r="U676" s="4">
        <v>1100.0</v>
      </c>
      <c r="V676" s="4">
        <v>1200.0</v>
      </c>
      <c r="W676" s="4" t="s">
        <v>465</v>
      </c>
    </row>
    <row r="677" ht="15.75" customHeight="1">
      <c r="A677" s="4">
        <v>1090.0</v>
      </c>
      <c r="B677" s="4" t="s">
        <v>173</v>
      </c>
      <c r="C677" s="4">
        <v>3.0</v>
      </c>
      <c r="D677" s="4" t="s">
        <v>462</v>
      </c>
      <c r="E677" s="4" t="s">
        <v>463</v>
      </c>
      <c r="F677" s="4">
        <v>1.0</v>
      </c>
      <c r="T677" s="4" t="s">
        <v>28</v>
      </c>
      <c r="U677" s="4">
        <v>1100.0</v>
      </c>
      <c r="V677" s="4">
        <v>1200.0</v>
      </c>
      <c r="W677" s="4" t="s">
        <v>465</v>
      </c>
    </row>
    <row r="678" ht="15.75" customHeight="1">
      <c r="A678" s="4">
        <v>1090.0</v>
      </c>
      <c r="B678" s="4" t="s">
        <v>173</v>
      </c>
      <c r="C678" s="4">
        <v>4.0</v>
      </c>
      <c r="D678" s="4" t="s">
        <v>462</v>
      </c>
      <c r="E678" s="4" t="s">
        <v>463</v>
      </c>
      <c r="F678" s="4">
        <v>1.0</v>
      </c>
      <c r="I678" s="4" t="s">
        <v>170</v>
      </c>
      <c r="T678" s="4" t="s">
        <v>464</v>
      </c>
      <c r="U678" s="4">
        <v>-3500.0</v>
      </c>
      <c r="V678" s="4">
        <v>-3000.0</v>
      </c>
      <c r="W678" s="4" t="s">
        <v>465</v>
      </c>
    </row>
    <row r="679" ht="15.75" customHeight="1">
      <c r="A679" s="4">
        <v>1090.0</v>
      </c>
      <c r="B679" s="4" t="s">
        <v>173</v>
      </c>
      <c r="C679" s="4">
        <v>5.0</v>
      </c>
      <c r="D679" s="4" t="s">
        <v>462</v>
      </c>
      <c r="E679" s="4" t="s">
        <v>463</v>
      </c>
      <c r="F679" s="4">
        <v>1.0</v>
      </c>
      <c r="I679" s="4" t="s">
        <v>170</v>
      </c>
      <c r="T679" s="4" t="s">
        <v>464</v>
      </c>
      <c r="U679" s="4">
        <v>-3500.0</v>
      </c>
      <c r="V679" s="4">
        <v>-3000.0</v>
      </c>
      <c r="W679" s="4" t="s">
        <v>465</v>
      </c>
    </row>
    <row r="680" ht="15.75" customHeight="1">
      <c r="A680" s="4">
        <v>1090.0</v>
      </c>
      <c r="B680" s="4" t="s">
        <v>173</v>
      </c>
      <c r="C680" s="4">
        <v>6.0</v>
      </c>
      <c r="D680" s="4" t="s">
        <v>462</v>
      </c>
      <c r="E680" s="4" t="s">
        <v>463</v>
      </c>
      <c r="F680" s="4">
        <v>1.0</v>
      </c>
      <c r="T680" s="4" t="s">
        <v>28</v>
      </c>
      <c r="U680" s="4">
        <v>1100.0</v>
      </c>
      <c r="V680" s="4">
        <v>1200.0</v>
      </c>
      <c r="W680" s="4" t="s">
        <v>465</v>
      </c>
    </row>
    <row r="681" ht="15.75" customHeight="1">
      <c r="A681" s="4">
        <v>1090.0</v>
      </c>
      <c r="B681" s="4" t="s">
        <v>173</v>
      </c>
      <c r="C681" s="4">
        <v>7.0</v>
      </c>
      <c r="D681" s="4" t="s">
        <v>462</v>
      </c>
      <c r="E681" s="4" t="s">
        <v>463</v>
      </c>
      <c r="F681" s="4">
        <v>1.0</v>
      </c>
      <c r="T681" s="4" t="s">
        <v>28</v>
      </c>
      <c r="U681" s="4">
        <v>1100.0</v>
      </c>
      <c r="V681" s="4">
        <v>1200.0</v>
      </c>
      <c r="W681" s="4" t="s">
        <v>465</v>
      </c>
    </row>
    <row r="682" ht="15.75" customHeight="1">
      <c r="A682" s="4">
        <v>1090.0</v>
      </c>
      <c r="B682" s="4" t="s">
        <v>173</v>
      </c>
      <c r="C682" s="4">
        <v>8.0</v>
      </c>
      <c r="D682" s="4" t="s">
        <v>462</v>
      </c>
      <c r="E682" s="4" t="s">
        <v>463</v>
      </c>
      <c r="F682" s="4">
        <v>1.0</v>
      </c>
      <c r="T682" s="4" t="s">
        <v>28</v>
      </c>
      <c r="U682" s="4">
        <v>1100.0</v>
      </c>
      <c r="V682" s="4">
        <v>1200.0</v>
      </c>
      <c r="W682" s="4" t="s">
        <v>465</v>
      </c>
    </row>
    <row r="683" ht="15.75" customHeight="1">
      <c r="A683" s="4">
        <v>1090.0</v>
      </c>
      <c r="B683" s="4" t="s">
        <v>173</v>
      </c>
      <c r="C683" s="4">
        <v>9.0</v>
      </c>
      <c r="D683" s="4" t="s">
        <v>462</v>
      </c>
      <c r="E683" s="4" t="s">
        <v>463</v>
      </c>
      <c r="F683" s="4">
        <v>1.0</v>
      </c>
      <c r="T683" s="4" t="s">
        <v>28</v>
      </c>
      <c r="U683" s="4">
        <v>1100.0</v>
      </c>
      <c r="V683" s="4">
        <v>1200.0</v>
      </c>
      <c r="W683" s="4" t="s">
        <v>465</v>
      </c>
    </row>
    <row r="684" ht="15.75" customHeight="1">
      <c r="A684" s="4">
        <v>1090.0</v>
      </c>
      <c r="B684" s="4" t="s">
        <v>173</v>
      </c>
      <c r="C684" s="4">
        <v>10.0</v>
      </c>
      <c r="D684" s="4" t="s">
        <v>462</v>
      </c>
      <c r="E684" s="4" t="s">
        <v>463</v>
      </c>
      <c r="F684" s="4">
        <v>1.0</v>
      </c>
      <c r="T684" s="4" t="s">
        <v>28</v>
      </c>
      <c r="U684" s="4">
        <v>1100.0</v>
      </c>
      <c r="V684" s="4">
        <v>1200.0</v>
      </c>
      <c r="W684" s="4" t="s">
        <v>465</v>
      </c>
    </row>
    <row r="685" ht="15.75" customHeight="1">
      <c r="A685" s="4">
        <v>1090.0</v>
      </c>
      <c r="B685" s="4" t="s">
        <v>173</v>
      </c>
      <c r="C685" s="4">
        <v>11.0</v>
      </c>
      <c r="D685" s="4" t="s">
        <v>462</v>
      </c>
      <c r="E685" s="4" t="s">
        <v>463</v>
      </c>
      <c r="F685" s="4">
        <v>1.0</v>
      </c>
      <c r="I685" s="4" t="s">
        <v>170</v>
      </c>
      <c r="T685" s="4" t="s">
        <v>464</v>
      </c>
      <c r="U685" s="4">
        <v>-3500.0</v>
      </c>
      <c r="V685" s="4">
        <v>-3000.0</v>
      </c>
      <c r="W685" s="4" t="s">
        <v>465</v>
      </c>
    </row>
    <row r="686" ht="15.75" customHeight="1">
      <c r="A686" s="4">
        <v>1090.0</v>
      </c>
      <c r="B686" s="4" t="s">
        <v>173</v>
      </c>
      <c r="C686" s="4">
        <v>12.0</v>
      </c>
      <c r="D686" s="4" t="s">
        <v>462</v>
      </c>
      <c r="E686" s="4" t="s">
        <v>463</v>
      </c>
      <c r="F686" s="4">
        <v>1.0</v>
      </c>
      <c r="T686" s="4" t="s">
        <v>28</v>
      </c>
      <c r="U686" s="4">
        <v>1100.0</v>
      </c>
      <c r="V686" s="4">
        <v>1200.0</v>
      </c>
      <c r="W686" s="4" t="s">
        <v>465</v>
      </c>
    </row>
    <row r="687" ht="15.75" customHeight="1">
      <c r="A687" s="4">
        <v>1090.0</v>
      </c>
      <c r="B687" s="4" t="s">
        <v>173</v>
      </c>
      <c r="C687" s="4">
        <v>13.0</v>
      </c>
      <c r="D687" s="4" t="s">
        <v>462</v>
      </c>
      <c r="E687" s="4" t="s">
        <v>463</v>
      </c>
      <c r="F687" s="4">
        <v>1.0</v>
      </c>
      <c r="T687" s="4" t="s">
        <v>28</v>
      </c>
      <c r="U687" s="4">
        <v>1100.0</v>
      </c>
      <c r="V687" s="4">
        <v>1200.0</v>
      </c>
      <c r="W687" s="4" t="s">
        <v>465</v>
      </c>
    </row>
    <row r="688" ht="15.75" customHeight="1">
      <c r="A688" s="4">
        <v>1090.0</v>
      </c>
      <c r="B688" s="4" t="s">
        <v>173</v>
      </c>
      <c r="C688" s="4">
        <v>14.0</v>
      </c>
      <c r="D688" s="4" t="s">
        <v>462</v>
      </c>
      <c r="E688" s="4" t="s">
        <v>463</v>
      </c>
      <c r="F688" s="4">
        <v>1.0</v>
      </c>
      <c r="T688" s="4" t="s">
        <v>28</v>
      </c>
      <c r="U688" s="4">
        <v>1100.0</v>
      </c>
      <c r="V688" s="4">
        <v>1200.0</v>
      </c>
      <c r="W688" s="4" t="s">
        <v>465</v>
      </c>
    </row>
    <row r="689" ht="15.75" customHeight="1">
      <c r="A689" s="4">
        <v>1090.0</v>
      </c>
      <c r="B689" s="4" t="s">
        <v>173</v>
      </c>
      <c r="C689" s="4">
        <v>15.0</v>
      </c>
      <c r="D689" s="4" t="s">
        <v>462</v>
      </c>
      <c r="E689" s="4" t="s">
        <v>463</v>
      </c>
      <c r="F689" s="4">
        <v>1.0</v>
      </c>
      <c r="T689" s="4" t="s">
        <v>28</v>
      </c>
      <c r="U689" s="4">
        <v>1100.0</v>
      </c>
      <c r="V689" s="4">
        <v>1200.0</v>
      </c>
      <c r="W689" s="4" t="s">
        <v>465</v>
      </c>
    </row>
    <row r="690" ht="15.75" customHeight="1">
      <c r="A690" s="4">
        <v>1090.0</v>
      </c>
      <c r="B690" s="4" t="s">
        <v>173</v>
      </c>
      <c r="C690" s="4">
        <v>16.0</v>
      </c>
      <c r="D690" s="4" t="s">
        <v>462</v>
      </c>
      <c r="E690" s="4" t="s">
        <v>463</v>
      </c>
      <c r="F690" s="4">
        <v>1.0</v>
      </c>
      <c r="T690" s="4" t="s">
        <v>28</v>
      </c>
      <c r="U690" s="4">
        <v>1100.0</v>
      </c>
      <c r="V690" s="4">
        <v>1200.0</v>
      </c>
      <c r="W690" s="4" t="s">
        <v>465</v>
      </c>
    </row>
    <row r="691" ht="15.75" customHeight="1">
      <c r="A691" s="4">
        <v>1090.0</v>
      </c>
      <c r="B691" s="4" t="s">
        <v>173</v>
      </c>
      <c r="C691" s="4">
        <v>17.0</v>
      </c>
      <c r="D691" s="4" t="s">
        <v>462</v>
      </c>
      <c r="E691" s="4" t="s">
        <v>463</v>
      </c>
      <c r="F691" s="4">
        <v>1.0</v>
      </c>
      <c r="T691" s="4" t="s">
        <v>28</v>
      </c>
      <c r="U691" s="4">
        <v>1100.0</v>
      </c>
      <c r="V691" s="4">
        <v>1200.0</v>
      </c>
      <c r="W691" s="4" t="s">
        <v>465</v>
      </c>
    </row>
    <row r="692" ht="15.75" customHeight="1">
      <c r="A692" s="4">
        <v>1090.0</v>
      </c>
      <c r="B692" s="4" t="s">
        <v>173</v>
      </c>
      <c r="C692" s="4">
        <v>18.0</v>
      </c>
      <c r="D692" s="4" t="s">
        <v>462</v>
      </c>
      <c r="E692" s="4" t="s">
        <v>463</v>
      </c>
      <c r="F692" s="4">
        <v>1.0</v>
      </c>
      <c r="T692" s="4" t="s">
        <v>28</v>
      </c>
      <c r="U692" s="4">
        <v>1100.0</v>
      </c>
      <c r="V692" s="4">
        <v>1200.0</v>
      </c>
      <c r="W692" s="4" t="s">
        <v>465</v>
      </c>
    </row>
    <row r="693" ht="15.75" customHeight="1">
      <c r="A693" s="4">
        <v>1090.0</v>
      </c>
      <c r="B693" s="4" t="s">
        <v>173</v>
      </c>
      <c r="C693" s="4">
        <v>19.0</v>
      </c>
      <c r="D693" s="4" t="s">
        <v>462</v>
      </c>
      <c r="E693" s="4" t="s">
        <v>463</v>
      </c>
      <c r="F693" s="4">
        <v>1.0</v>
      </c>
      <c r="T693" s="4" t="s">
        <v>28</v>
      </c>
      <c r="U693" s="4">
        <v>1100.0</v>
      </c>
      <c r="V693" s="4">
        <v>1200.0</v>
      </c>
      <c r="W693" s="4" t="s">
        <v>465</v>
      </c>
    </row>
    <row r="694" ht="15.75" customHeight="1">
      <c r="A694" s="4">
        <v>1090.0</v>
      </c>
      <c r="B694" s="4" t="s">
        <v>173</v>
      </c>
      <c r="C694" s="4">
        <v>20.0</v>
      </c>
      <c r="D694" s="4" t="s">
        <v>462</v>
      </c>
      <c r="E694" s="4" t="s">
        <v>463</v>
      </c>
      <c r="F694" s="4">
        <v>1.0</v>
      </c>
      <c r="I694" s="4" t="s">
        <v>170</v>
      </c>
      <c r="T694" s="4" t="s">
        <v>464</v>
      </c>
      <c r="U694" s="4">
        <v>-3500.0</v>
      </c>
      <c r="V694" s="4">
        <v>-3000.0</v>
      </c>
      <c r="W694" s="4" t="s">
        <v>465</v>
      </c>
    </row>
    <row r="695" ht="15.75" customHeight="1">
      <c r="A695" s="4">
        <v>1090.0</v>
      </c>
      <c r="B695" s="4" t="s">
        <v>173</v>
      </c>
      <c r="C695" s="4">
        <v>21.0</v>
      </c>
      <c r="D695" s="4" t="s">
        <v>462</v>
      </c>
      <c r="E695" s="4" t="s">
        <v>463</v>
      </c>
      <c r="F695" s="4">
        <v>1.0</v>
      </c>
      <c r="T695" s="4" t="s">
        <v>28</v>
      </c>
      <c r="U695" s="4">
        <v>1100.0</v>
      </c>
      <c r="V695" s="4">
        <v>1200.0</v>
      </c>
      <c r="W695" s="4" t="s">
        <v>465</v>
      </c>
    </row>
    <row r="696" ht="15.75" customHeight="1">
      <c r="A696" s="4">
        <v>1090.0</v>
      </c>
      <c r="B696" s="4" t="s">
        <v>173</v>
      </c>
      <c r="C696" s="4">
        <v>22.0</v>
      </c>
      <c r="D696" s="4" t="s">
        <v>462</v>
      </c>
      <c r="E696" s="4" t="s">
        <v>463</v>
      </c>
      <c r="F696" s="4">
        <v>1.0</v>
      </c>
      <c r="T696" s="4" t="s">
        <v>28</v>
      </c>
      <c r="U696" s="4">
        <v>1100.0</v>
      </c>
      <c r="V696" s="4">
        <v>1200.0</v>
      </c>
      <c r="W696" s="4" t="s">
        <v>465</v>
      </c>
    </row>
    <row r="697" ht="15.75" customHeight="1">
      <c r="A697" s="4">
        <v>1092.0</v>
      </c>
      <c r="B697" s="4" t="s">
        <v>196</v>
      </c>
      <c r="C697" s="4">
        <v>1.0</v>
      </c>
      <c r="D697" s="4" t="s">
        <v>524</v>
      </c>
      <c r="E697" s="4" t="s">
        <v>463</v>
      </c>
      <c r="F697" s="4">
        <v>1.0</v>
      </c>
      <c r="I697" s="4" t="s">
        <v>170</v>
      </c>
      <c r="T697" s="4" t="s">
        <v>464</v>
      </c>
      <c r="U697" s="4">
        <v>-900.0</v>
      </c>
      <c r="V697" s="4">
        <v>-800.0</v>
      </c>
      <c r="W697" s="4" t="s">
        <v>471</v>
      </c>
    </row>
    <row r="698" ht="15.75" customHeight="1">
      <c r="A698" s="4">
        <v>1092.0</v>
      </c>
      <c r="B698" s="4" t="s">
        <v>196</v>
      </c>
      <c r="C698" s="4">
        <v>2.0</v>
      </c>
      <c r="D698" s="4" t="s">
        <v>524</v>
      </c>
      <c r="E698" s="4" t="s">
        <v>463</v>
      </c>
      <c r="F698" s="4">
        <v>1.0</v>
      </c>
      <c r="I698" s="4" t="s">
        <v>170</v>
      </c>
      <c r="T698" s="4" t="s">
        <v>464</v>
      </c>
      <c r="U698" s="4">
        <v>-900.0</v>
      </c>
      <c r="V698" s="4">
        <v>-800.0</v>
      </c>
      <c r="W698" s="4" t="s">
        <v>471</v>
      </c>
    </row>
    <row r="699" ht="15.75" customHeight="1">
      <c r="A699" s="4">
        <v>1093.0</v>
      </c>
      <c r="B699" s="4" t="s">
        <v>183</v>
      </c>
      <c r="C699" s="4">
        <v>1.0</v>
      </c>
      <c r="D699" s="4" t="s">
        <v>829</v>
      </c>
      <c r="E699" s="4" t="s">
        <v>481</v>
      </c>
      <c r="F699" s="4">
        <v>1.0</v>
      </c>
      <c r="H699" s="4" t="s">
        <v>830</v>
      </c>
      <c r="I699" s="4" t="s">
        <v>208</v>
      </c>
      <c r="P699" s="4" t="s">
        <v>831</v>
      </c>
      <c r="R699" s="4" t="s">
        <v>832</v>
      </c>
      <c r="T699" s="4" t="s">
        <v>470</v>
      </c>
      <c r="U699" s="4">
        <v>-900.0</v>
      </c>
      <c r="V699" s="4">
        <v>-800.0</v>
      </c>
      <c r="W699" s="4" t="s">
        <v>471</v>
      </c>
    </row>
    <row r="700" ht="15.75" customHeight="1">
      <c r="A700" s="4">
        <v>1093.0</v>
      </c>
      <c r="B700" s="4" t="s">
        <v>183</v>
      </c>
      <c r="C700" s="4">
        <v>2.0</v>
      </c>
      <c r="D700" s="4" t="s">
        <v>829</v>
      </c>
      <c r="E700" s="4" t="s">
        <v>481</v>
      </c>
      <c r="F700" s="4">
        <v>1.0</v>
      </c>
      <c r="H700" s="4" t="s">
        <v>830</v>
      </c>
      <c r="I700" s="4" t="s">
        <v>208</v>
      </c>
      <c r="O700" s="4" t="s">
        <v>683</v>
      </c>
      <c r="P700" s="4" t="s">
        <v>833</v>
      </c>
      <c r="T700" s="4" t="s">
        <v>470</v>
      </c>
      <c r="U700" s="4">
        <v>-900.0</v>
      </c>
      <c r="V700" s="4">
        <v>-800.0</v>
      </c>
      <c r="W700" s="4" t="s">
        <v>471</v>
      </c>
    </row>
    <row r="701" ht="15.75" customHeight="1">
      <c r="A701" s="4">
        <v>1093.0</v>
      </c>
      <c r="B701" s="4" t="s">
        <v>183</v>
      </c>
      <c r="C701" s="4">
        <v>3.0</v>
      </c>
      <c r="D701" s="4" t="s">
        <v>829</v>
      </c>
      <c r="E701" s="4" t="s">
        <v>481</v>
      </c>
      <c r="F701" s="4">
        <v>1.0</v>
      </c>
      <c r="I701" s="4" t="s">
        <v>208</v>
      </c>
      <c r="L701" s="4" t="s">
        <v>705</v>
      </c>
      <c r="T701" s="4" t="s">
        <v>470</v>
      </c>
      <c r="U701" s="4">
        <v>-900.0</v>
      </c>
      <c r="V701" s="4">
        <v>-800.0</v>
      </c>
      <c r="W701" s="4" t="s">
        <v>471</v>
      </c>
    </row>
    <row r="702" ht="15.75" customHeight="1">
      <c r="A702" s="4">
        <v>1093.0</v>
      </c>
      <c r="B702" s="4" t="s">
        <v>183</v>
      </c>
      <c r="C702" s="4">
        <v>3.0</v>
      </c>
      <c r="D702" s="4" t="s">
        <v>829</v>
      </c>
      <c r="E702" s="4" t="s">
        <v>481</v>
      </c>
      <c r="F702" s="4">
        <v>2.0</v>
      </c>
      <c r="I702" s="4" t="s">
        <v>208</v>
      </c>
      <c r="L702" s="4" t="s">
        <v>705</v>
      </c>
      <c r="T702" s="4" t="s">
        <v>470</v>
      </c>
      <c r="U702" s="4">
        <v>-900.0</v>
      </c>
      <c r="V702" s="4">
        <v>-800.0</v>
      </c>
      <c r="W702" s="4" t="s">
        <v>471</v>
      </c>
    </row>
    <row r="703" ht="15.75" customHeight="1">
      <c r="A703" s="4">
        <v>1093.0</v>
      </c>
      <c r="B703" s="4" t="s">
        <v>183</v>
      </c>
      <c r="C703" s="4">
        <v>4.0</v>
      </c>
      <c r="D703" s="4" t="s">
        <v>829</v>
      </c>
      <c r="E703" s="4" t="s">
        <v>481</v>
      </c>
      <c r="F703" s="4">
        <v>1.0</v>
      </c>
      <c r="H703" s="4" t="s">
        <v>834</v>
      </c>
      <c r="I703" s="4" t="s">
        <v>208</v>
      </c>
      <c r="L703" s="4" t="s">
        <v>705</v>
      </c>
      <c r="P703" s="4" t="s">
        <v>835</v>
      </c>
      <c r="T703" s="4" t="s">
        <v>470</v>
      </c>
      <c r="U703" s="4">
        <v>-900.0</v>
      </c>
      <c r="V703" s="4">
        <v>-800.0</v>
      </c>
      <c r="W703" s="4" t="s">
        <v>471</v>
      </c>
    </row>
    <row r="704" ht="15.75" customHeight="1">
      <c r="A704" s="4">
        <v>1093.0</v>
      </c>
      <c r="B704" s="4" t="s">
        <v>183</v>
      </c>
      <c r="C704" s="4">
        <v>5.0</v>
      </c>
      <c r="D704" s="4" t="s">
        <v>524</v>
      </c>
      <c r="E704" s="4" t="s">
        <v>463</v>
      </c>
      <c r="F704" s="4">
        <v>1.0</v>
      </c>
      <c r="I704" s="4" t="s">
        <v>208</v>
      </c>
      <c r="P704" s="4" t="s">
        <v>697</v>
      </c>
      <c r="Q704" s="4" t="s">
        <v>635</v>
      </c>
      <c r="T704" s="4" t="s">
        <v>470</v>
      </c>
      <c r="U704" s="4">
        <v>-900.0</v>
      </c>
      <c r="V704" s="4">
        <v>-800.0</v>
      </c>
      <c r="W704" s="4" t="s">
        <v>471</v>
      </c>
    </row>
    <row r="705" ht="15.75" customHeight="1">
      <c r="A705" s="4">
        <v>1093.0</v>
      </c>
      <c r="B705" s="4" t="s">
        <v>183</v>
      </c>
      <c r="C705" s="4">
        <v>6.0</v>
      </c>
      <c r="D705" s="4" t="s">
        <v>524</v>
      </c>
      <c r="E705" s="4" t="s">
        <v>463</v>
      </c>
      <c r="F705" s="4">
        <v>1.0</v>
      </c>
      <c r="I705" s="4" t="s">
        <v>170</v>
      </c>
      <c r="T705" s="4" t="s">
        <v>464</v>
      </c>
      <c r="U705" s="4">
        <v>-900.0</v>
      </c>
      <c r="V705" s="4">
        <v>-800.0</v>
      </c>
      <c r="W705" s="4" t="s">
        <v>471</v>
      </c>
    </row>
    <row r="706" ht="15.75" customHeight="1">
      <c r="A706" s="4">
        <v>1093.0</v>
      </c>
      <c r="B706" s="4" t="s">
        <v>183</v>
      </c>
      <c r="C706" s="4">
        <v>6.0</v>
      </c>
      <c r="D706" s="4" t="s">
        <v>524</v>
      </c>
      <c r="E706" s="4" t="s">
        <v>463</v>
      </c>
      <c r="F706" s="4">
        <v>2.0</v>
      </c>
      <c r="I706" s="4" t="s">
        <v>170</v>
      </c>
      <c r="T706" s="4" t="s">
        <v>464</v>
      </c>
      <c r="U706" s="4">
        <v>-900.0</v>
      </c>
      <c r="V706" s="4">
        <v>-800.0</v>
      </c>
      <c r="W706" s="4" t="s">
        <v>471</v>
      </c>
    </row>
    <row r="707" ht="15.75" customHeight="1">
      <c r="A707" s="4">
        <v>1093.0</v>
      </c>
      <c r="B707" s="4" t="s">
        <v>183</v>
      </c>
      <c r="C707" s="4">
        <v>6.0</v>
      </c>
      <c r="D707" s="4" t="s">
        <v>524</v>
      </c>
      <c r="E707" s="4" t="s">
        <v>463</v>
      </c>
      <c r="F707" s="4">
        <v>3.0</v>
      </c>
      <c r="I707" s="4" t="s">
        <v>170</v>
      </c>
      <c r="T707" s="4" t="s">
        <v>464</v>
      </c>
      <c r="U707" s="4">
        <v>-900.0</v>
      </c>
      <c r="V707" s="4">
        <v>-800.0</v>
      </c>
      <c r="W707" s="4" t="s">
        <v>471</v>
      </c>
    </row>
    <row r="708" ht="15.75" customHeight="1">
      <c r="A708" s="4">
        <v>1093.0</v>
      </c>
      <c r="B708" s="4" t="s">
        <v>183</v>
      </c>
      <c r="C708" s="4">
        <v>7.0</v>
      </c>
      <c r="D708" s="4" t="s">
        <v>524</v>
      </c>
      <c r="E708" s="4" t="s">
        <v>463</v>
      </c>
      <c r="F708" s="4">
        <v>1.0</v>
      </c>
      <c r="I708" s="4" t="s">
        <v>208</v>
      </c>
      <c r="Q708" s="4" t="s">
        <v>635</v>
      </c>
      <c r="T708" s="4" t="s">
        <v>464</v>
      </c>
      <c r="U708" s="4">
        <v>-900.0</v>
      </c>
      <c r="V708" s="4">
        <v>-800.0</v>
      </c>
      <c r="W708" s="4" t="s">
        <v>471</v>
      </c>
    </row>
    <row r="709" ht="15.75" customHeight="1">
      <c r="A709" s="4">
        <v>1093.0</v>
      </c>
      <c r="B709" s="4" t="s">
        <v>183</v>
      </c>
      <c r="C709" s="4">
        <v>7.0</v>
      </c>
      <c r="D709" s="4" t="s">
        <v>524</v>
      </c>
      <c r="E709" s="4" t="s">
        <v>463</v>
      </c>
      <c r="F709" s="4">
        <v>2.0</v>
      </c>
      <c r="I709" s="4" t="s">
        <v>170</v>
      </c>
      <c r="T709" s="4" t="s">
        <v>464</v>
      </c>
      <c r="U709" s="4">
        <v>-900.0</v>
      </c>
      <c r="V709" s="4">
        <v>-800.0</v>
      </c>
      <c r="W709" s="4" t="s">
        <v>471</v>
      </c>
    </row>
    <row r="710" ht="15.75" customHeight="1">
      <c r="A710" s="4">
        <v>1094.0</v>
      </c>
      <c r="B710" s="4" t="s">
        <v>203</v>
      </c>
      <c r="C710" s="4">
        <v>1.0</v>
      </c>
      <c r="D710" s="4" t="s">
        <v>524</v>
      </c>
      <c r="E710" s="4" t="s">
        <v>463</v>
      </c>
      <c r="F710" s="4">
        <v>1.0</v>
      </c>
      <c r="I710" s="4" t="s">
        <v>208</v>
      </c>
      <c r="L710" s="4" t="s">
        <v>836</v>
      </c>
      <c r="T710" s="4" t="s">
        <v>464</v>
      </c>
      <c r="U710" s="4">
        <v>-900.0</v>
      </c>
      <c r="V710" s="4">
        <v>-800.0</v>
      </c>
      <c r="W710" s="4" t="s">
        <v>498</v>
      </c>
    </row>
    <row r="711" ht="15.75" customHeight="1">
      <c r="A711" s="4">
        <v>1094.0</v>
      </c>
      <c r="B711" s="4" t="s">
        <v>203</v>
      </c>
      <c r="C711" s="4">
        <v>1.0</v>
      </c>
      <c r="D711" s="4" t="s">
        <v>524</v>
      </c>
      <c r="E711" s="4" t="s">
        <v>463</v>
      </c>
      <c r="F711" s="4">
        <v>2.0</v>
      </c>
      <c r="I711" s="4" t="s">
        <v>208</v>
      </c>
      <c r="T711" s="4" t="s">
        <v>464</v>
      </c>
      <c r="U711" s="4">
        <v>-1500.0</v>
      </c>
      <c r="V711" s="4">
        <v>-1200.0</v>
      </c>
      <c r="W711" s="4" t="s">
        <v>498</v>
      </c>
    </row>
    <row r="712" ht="15.75" customHeight="1">
      <c r="A712" s="4">
        <v>1094.0</v>
      </c>
      <c r="B712" s="4" t="s">
        <v>203</v>
      </c>
      <c r="C712" s="4">
        <v>2.0</v>
      </c>
      <c r="D712" s="4" t="s">
        <v>524</v>
      </c>
      <c r="E712" s="4" t="s">
        <v>463</v>
      </c>
      <c r="F712" s="4">
        <v>1.0</v>
      </c>
      <c r="I712" s="4" t="s">
        <v>170</v>
      </c>
      <c r="T712" s="4" t="s">
        <v>464</v>
      </c>
      <c r="U712" s="4">
        <v>-1500.0</v>
      </c>
      <c r="V712" s="4">
        <v>-1200.0</v>
      </c>
      <c r="W712" s="4" t="s">
        <v>498</v>
      </c>
    </row>
    <row r="713" ht="15.75" customHeight="1">
      <c r="A713" s="4">
        <v>1094.0</v>
      </c>
      <c r="B713" s="4" t="s">
        <v>203</v>
      </c>
      <c r="C713" s="4">
        <v>2.0</v>
      </c>
      <c r="D713" s="4" t="s">
        <v>524</v>
      </c>
      <c r="E713" s="4" t="s">
        <v>463</v>
      </c>
      <c r="F713" s="4">
        <v>2.0</v>
      </c>
      <c r="I713" s="4" t="s">
        <v>170</v>
      </c>
      <c r="T713" s="4" t="s">
        <v>464</v>
      </c>
      <c r="U713" s="4">
        <v>-1500.0</v>
      </c>
      <c r="V713" s="4">
        <v>-1200.0</v>
      </c>
      <c r="W713" s="4" t="s">
        <v>498</v>
      </c>
    </row>
    <row r="714" ht="15.75" customHeight="1">
      <c r="A714" s="4">
        <v>1094.0</v>
      </c>
      <c r="B714" s="4" t="s">
        <v>203</v>
      </c>
      <c r="C714" s="4">
        <v>3.0</v>
      </c>
      <c r="D714" s="4" t="s">
        <v>524</v>
      </c>
      <c r="E714" s="4" t="s">
        <v>463</v>
      </c>
      <c r="F714" s="4">
        <v>1.0</v>
      </c>
      <c r="I714" s="4" t="s">
        <v>170</v>
      </c>
      <c r="T714" s="4" t="s">
        <v>464</v>
      </c>
      <c r="U714" s="4">
        <v>-1500.0</v>
      </c>
      <c r="V714" s="4">
        <v>-1200.0</v>
      </c>
      <c r="W714" s="4" t="s">
        <v>498</v>
      </c>
    </row>
    <row r="715" ht="15.75" customHeight="1">
      <c r="A715" s="4">
        <v>1094.0</v>
      </c>
      <c r="B715" s="4" t="s">
        <v>203</v>
      </c>
      <c r="C715" s="4">
        <v>3.0</v>
      </c>
      <c r="D715" s="4" t="s">
        <v>524</v>
      </c>
      <c r="E715" s="4" t="s">
        <v>463</v>
      </c>
      <c r="F715" s="4">
        <v>2.0</v>
      </c>
      <c r="I715" s="4" t="s">
        <v>170</v>
      </c>
      <c r="T715" s="4" t="s">
        <v>464</v>
      </c>
      <c r="U715" s="4">
        <v>-1500.0</v>
      </c>
      <c r="V715" s="4">
        <v>-800.0</v>
      </c>
      <c r="W715" s="4" t="s">
        <v>465</v>
      </c>
    </row>
    <row r="716" ht="15.75" customHeight="1">
      <c r="A716" s="4">
        <v>1094.0</v>
      </c>
      <c r="B716" s="4" t="s">
        <v>203</v>
      </c>
      <c r="C716" s="4">
        <v>4.0</v>
      </c>
      <c r="D716" s="4" t="s">
        <v>524</v>
      </c>
      <c r="E716" s="4" t="s">
        <v>463</v>
      </c>
      <c r="F716" s="4">
        <v>1.0</v>
      </c>
      <c r="I716" s="4" t="s">
        <v>170</v>
      </c>
      <c r="T716" s="4" t="s">
        <v>464</v>
      </c>
      <c r="U716" s="4">
        <v>-1500.0</v>
      </c>
      <c r="V716" s="4">
        <v>-800.0</v>
      </c>
      <c r="W716" s="4" t="s">
        <v>465</v>
      </c>
    </row>
    <row r="717" ht="15.75" customHeight="1">
      <c r="A717" s="4">
        <v>1094.0</v>
      </c>
      <c r="B717" s="4" t="s">
        <v>203</v>
      </c>
      <c r="C717" s="4">
        <v>5.0</v>
      </c>
      <c r="D717" s="4" t="s">
        <v>524</v>
      </c>
      <c r="E717" s="4" t="s">
        <v>463</v>
      </c>
      <c r="F717" s="4">
        <v>1.0</v>
      </c>
      <c r="I717" s="4" t="s">
        <v>170</v>
      </c>
      <c r="T717" s="4" t="s">
        <v>464</v>
      </c>
      <c r="U717" s="4">
        <v>-1500.0</v>
      </c>
      <c r="V717" s="4">
        <v>-800.0</v>
      </c>
      <c r="W717" s="4" t="s">
        <v>465</v>
      </c>
    </row>
    <row r="718" ht="15.75" customHeight="1">
      <c r="A718" s="4">
        <v>1094.0</v>
      </c>
      <c r="B718" s="4" t="s">
        <v>203</v>
      </c>
      <c r="C718" s="4">
        <v>6.0</v>
      </c>
      <c r="D718" s="4" t="s">
        <v>524</v>
      </c>
      <c r="E718" s="4" t="s">
        <v>463</v>
      </c>
      <c r="F718" s="4">
        <v>1.0</v>
      </c>
      <c r="I718" s="4" t="s">
        <v>170</v>
      </c>
      <c r="T718" s="4" t="s">
        <v>464</v>
      </c>
      <c r="U718" s="4">
        <v>-1500.0</v>
      </c>
      <c r="V718" s="4">
        <v>-800.0</v>
      </c>
      <c r="W718" s="4" t="s">
        <v>465</v>
      </c>
    </row>
    <row r="719" ht="15.75" customHeight="1">
      <c r="A719" s="4">
        <v>1094.0</v>
      </c>
      <c r="B719" s="4" t="s">
        <v>203</v>
      </c>
      <c r="C719" s="4">
        <v>7.0</v>
      </c>
      <c r="D719" s="4" t="s">
        <v>524</v>
      </c>
      <c r="E719" s="4" t="s">
        <v>463</v>
      </c>
      <c r="F719" s="4">
        <v>1.0</v>
      </c>
      <c r="I719" s="4" t="s">
        <v>170</v>
      </c>
      <c r="T719" s="4" t="s">
        <v>464</v>
      </c>
      <c r="U719" s="4">
        <v>-1500.0</v>
      </c>
      <c r="V719" s="4">
        <v>-800.0</v>
      </c>
      <c r="W719" s="4" t="s">
        <v>465</v>
      </c>
    </row>
    <row r="720" ht="15.75" customHeight="1">
      <c r="A720" s="4">
        <v>1094.0</v>
      </c>
      <c r="B720" s="4" t="s">
        <v>203</v>
      </c>
      <c r="C720" s="4">
        <v>8.0</v>
      </c>
      <c r="D720" s="4" t="s">
        <v>524</v>
      </c>
      <c r="E720" s="4" t="s">
        <v>463</v>
      </c>
      <c r="F720" s="4">
        <v>1.0</v>
      </c>
      <c r="I720" s="4" t="s">
        <v>170</v>
      </c>
      <c r="T720" s="4" t="s">
        <v>464</v>
      </c>
      <c r="U720" s="4">
        <v>-1500.0</v>
      </c>
      <c r="V720" s="4">
        <v>-800.0</v>
      </c>
      <c r="W720" s="4" t="s">
        <v>465</v>
      </c>
    </row>
    <row r="721" ht="15.75" customHeight="1">
      <c r="A721" s="4">
        <v>1094.0</v>
      </c>
      <c r="B721" s="4" t="s">
        <v>203</v>
      </c>
      <c r="C721" s="4">
        <v>9.0</v>
      </c>
      <c r="D721" s="4" t="s">
        <v>524</v>
      </c>
      <c r="E721" s="4" t="s">
        <v>463</v>
      </c>
      <c r="F721" s="4">
        <v>1.0</v>
      </c>
      <c r="I721" s="4" t="s">
        <v>170</v>
      </c>
      <c r="T721" s="4" t="s">
        <v>464</v>
      </c>
      <c r="U721" s="4">
        <v>-1500.0</v>
      </c>
      <c r="V721" s="4">
        <v>-800.0</v>
      </c>
      <c r="W721" s="4" t="s">
        <v>465</v>
      </c>
    </row>
    <row r="722" ht="15.75" customHeight="1">
      <c r="A722" s="4">
        <v>1094.0</v>
      </c>
      <c r="B722" s="4" t="s">
        <v>203</v>
      </c>
      <c r="C722" s="4">
        <v>10.0</v>
      </c>
      <c r="D722" s="4" t="s">
        <v>524</v>
      </c>
      <c r="E722" s="4" t="s">
        <v>463</v>
      </c>
      <c r="F722" s="4">
        <v>1.0</v>
      </c>
      <c r="I722" s="4" t="s">
        <v>170</v>
      </c>
      <c r="T722" s="4" t="s">
        <v>464</v>
      </c>
      <c r="U722" s="4">
        <v>-1500.0</v>
      </c>
      <c r="V722" s="4">
        <v>-800.0</v>
      </c>
      <c r="W722" s="4" t="s">
        <v>465</v>
      </c>
    </row>
    <row r="723" ht="15.75" customHeight="1">
      <c r="A723" s="4">
        <v>1095.0</v>
      </c>
      <c r="B723" s="4" t="s">
        <v>173</v>
      </c>
      <c r="C723" s="4">
        <v>1.0</v>
      </c>
      <c r="D723" s="4" t="s">
        <v>524</v>
      </c>
      <c r="E723" s="4" t="s">
        <v>463</v>
      </c>
      <c r="F723" s="4">
        <v>1.0</v>
      </c>
      <c r="I723" s="4" t="s">
        <v>208</v>
      </c>
      <c r="Q723" s="4" t="s">
        <v>635</v>
      </c>
      <c r="T723" s="4" t="s">
        <v>464</v>
      </c>
      <c r="U723" s="4">
        <v>-900.0</v>
      </c>
      <c r="V723" s="4">
        <v>-700.0</v>
      </c>
      <c r="W723" s="4" t="s">
        <v>465</v>
      </c>
    </row>
    <row r="724" ht="15.75" customHeight="1">
      <c r="A724" s="4">
        <v>1095.0</v>
      </c>
      <c r="B724" s="4" t="s">
        <v>173</v>
      </c>
      <c r="C724" s="4">
        <v>2.0</v>
      </c>
      <c r="D724" s="4" t="s">
        <v>600</v>
      </c>
      <c r="E724" s="4" t="s">
        <v>481</v>
      </c>
      <c r="F724" s="4">
        <v>1.0</v>
      </c>
      <c r="I724" s="4" t="s">
        <v>208</v>
      </c>
      <c r="Q724" s="4" t="s">
        <v>635</v>
      </c>
      <c r="T724" s="4" t="s">
        <v>470</v>
      </c>
      <c r="U724" s="4">
        <v>-900.0</v>
      </c>
      <c r="V724" s="4">
        <v>-700.0</v>
      </c>
      <c r="W724" s="4" t="s">
        <v>465</v>
      </c>
    </row>
    <row r="725" ht="15.75" customHeight="1">
      <c r="A725" s="4">
        <v>1096.0</v>
      </c>
      <c r="B725" s="4" t="s">
        <v>196</v>
      </c>
      <c r="C725" s="4">
        <v>1.0</v>
      </c>
      <c r="D725" s="4" t="s">
        <v>503</v>
      </c>
      <c r="E725" s="4" t="s">
        <v>474</v>
      </c>
      <c r="F725" s="4">
        <v>1.0</v>
      </c>
      <c r="H725" s="4" t="s">
        <v>837</v>
      </c>
      <c r="I725" s="4" t="s">
        <v>208</v>
      </c>
      <c r="L725" s="4" t="s">
        <v>838</v>
      </c>
      <c r="P725" s="4" t="s">
        <v>839</v>
      </c>
      <c r="R725" s="4" t="s">
        <v>840</v>
      </c>
      <c r="T725" s="4" t="s">
        <v>470</v>
      </c>
      <c r="U725" s="4">
        <v>-900.0</v>
      </c>
      <c r="V725" s="4">
        <v>-600.0</v>
      </c>
      <c r="W725" s="4" t="s">
        <v>465</v>
      </c>
    </row>
    <row r="726" ht="15.75" customHeight="1">
      <c r="A726" s="4">
        <v>1097.0</v>
      </c>
      <c r="B726" s="4" t="s">
        <v>183</v>
      </c>
      <c r="C726" s="4">
        <v>1.0</v>
      </c>
      <c r="D726" s="4" t="s">
        <v>600</v>
      </c>
      <c r="E726" s="4" t="s">
        <v>481</v>
      </c>
      <c r="F726" s="4">
        <v>1.0</v>
      </c>
      <c r="I726" s="4" t="s">
        <v>170</v>
      </c>
      <c r="T726" s="4" t="s">
        <v>464</v>
      </c>
      <c r="U726" s="4">
        <v>-800.0</v>
      </c>
      <c r="V726" s="4">
        <v>-600.0</v>
      </c>
      <c r="W726" s="4" t="s">
        <v>465</v>
      </c>
    </row>
    <row r="727" ht="15.75" customHeight="1">
      <c r="A727" s="4">
        <v>1098.0</v>
      </c>
      <c r="B727" s="4" t="s">
        <v>173</v>
      </c>
      <c r="C727" s="4">
        <v>1.0</v>
      </c>
      <c r="D727" s="4" t="s">
        <v>480</v>
      </c>
      <c r="E727" s="4" t="s">
        <v>474</v>
      </c>
      <c r="F727" s="4">
        <v>1.0</v>
      </c>
      <c r="H727" s="4" t="s">
        <v>841</v>
      </c>
      <c r="I727" s="4" t="s">
        <v>208</v>
      </c>
      <c r="M727" s="4" t="s">
        <v>842</v>
      </c>
      <c r="N727" s="4" t="s">
        <v>843</v>
      </c>
      <c r="R727" s="4" t="s">
        <v>844</v>
      </c>
      <c r="S727" s="4" t="s">
        <v>845</v>
      </c>
      <c r="T727" s="4" t="s">
        <v>496</v>
      </c>
      <c r="U727" s="4">
        <v>-450.0</v>
      </c>
      <c r="V727" s="4">
        <v>-350.0</v>
      </c>
      <c r="W727" s="4" t="s">
        <v>471</v>
      </c>
    </row>
    <row r="728" ht="15.75" customHeight="1">
      <c r="A728" s="4">
        <v>1100.0</v>
      </c>
      <c r="B728" s="5" t="s">
        <v>251</v>
      </c>
      <c r="C728" s="4">
        <v>1.0</v>
      </c>
      <c r="D728" s="4" t="s">
        <v>462</v>
      </c>
      <c r="E728" s="4" t="s">
        <v>463</v>
      </c>
      <c r="F728" s="4">
        <v>1.0</v>
      </c>
      <c r="I728" s="4" t="s">
        <v>170</v>
      </c>
      <c r="T728" s="4" t="s">
        <v>464</v>
      </c>
      <c r="W728" s="4" t="s">
        <v>846</v>
      </c>
    </row>
    <row r="729" ht="15.75" customHeight="1">
      <c r="A729" s="4">
        <v>1100.0</v>
      </c>
      <c r="B729" s="5" t="s">
        <v>251</v>
      </c>
      <c r="C729" s="4">
        <v>2.0</v>
      </c>
      <c r="D729" s="4" t="s">
        <v>462</v>
      </c>
      <c r="E729" s="4" t="s">
        <v>463</v>
      </c>
      <c r="F729" s="4">
        <v>1.0</v>
      </c>
      <c r="I729" s="4" t="s">
        <v>208</v>
      </c>
      <c r="M729" s="4" t="s">
        <v>705</v>
      </c>
      <c r="N729" s="4" t="s">
        <v>847</v>
      </c>
      <c r="P729" s="4" t="s">
        <v>697</v>
      </c>
      <c r="Q729" s="4" t="s">
        <v>635</v>
      </c>
      <c r="R729" s="4" t="s">
        <v>848</v>
      </c>
      <c r="S729" s="4"/>
      <c r="T729" s="4" t="s">
        <v>496</v>
      </c>
      <c r="U729" s="4">
        <v>-350.0</v>
      </c>
      <c r="V729" s="4">
        <v>-325.0</v>
      </c>
      <c r="W729" s="4" t="s">
        <v>471</v>
      </c>
    </row>
    <row r="730" ht="15.75" customHeight="1">
      <c r="A730" s="4">
        <v>1101.0</v>
      </c>
      <c r="B730" s="5" t="s">
        <v>173</v>
      </c>
      <c r="C730" s="4">
        <v>1.0</v>
      </c>
      <c r="D730" s="4" t="s">
        <v>650</v>
      </c>
      <c r="E730" s="4" t="s">
        <v>651</v>
      </c>
      <c r="F730" s="4">
        <v>1.0</v>
      </c>
      <c r="H730" s="4" t="s">
        <v>849</v>
      </c>
      <c r="I730" s="4" t="s">
        <v>850</v>
      </c>
      <c r="J730" s="4" t="s">
        <v>851</v>
      </c>
      <c r="P730" s="4" t="s">
        <v>852</v>
      </c>
      <c r="Q730" s="4" t="s">
        <v>853</v>
      </c>
      <c r="R730" s="4" t="s">
        <v>854</v>
      </c>
      <c r="S730" s="4" t="s">
        <v>855</v>
      </c>
      <c r="T730" s="4" t="s">
        <v>542</v>
      </c>
      <c r="U730" s="4">
        <v>-310.0</v>
      </c>
      <c r="V730" s="4">
        <v>-290.0</v>
      </c>
      <c r="W730" s="4" t="s">
        <v>498</v>
      </c>
    </row>
    <row r="731" ht="15.75" customHeight="1">
      <c r="A731" s="4">
        <v>1105.0</v>
      </c>
      <c r="B731" s="4" t="s">
        <v>255</v>
      </c>
      <c r="C731" s="4">
        <v>1.0</v>
      </c>
      <c r="D731" s="4" t="s">
        <v>462</v>
      </c>
      <c r="E731" s="4" t="s">
        <v>463</v>
      </c>
      <c r="F731" s="4">
        <v>1.0</v>
      </c>
      <c r="I731" s="4" t="s">
        <v>208</v>
      </c>
      <c r="T731" s="4" t="s">
        <v>464</v>
      </c>
      <c r="U731" s="4">
        <v>350.0</v>
      </c>
      <c r="V731" s="4">
        <v>400.0</v>
      </c>
      <c r="W731" s="4" t="s">
        <v>465</v>
      </c>
    </row>
    <row r="732" ht="15.75" customHeight="1">
      <c r="A732" s="4">
        <v>1105.0</v>
      </c>
      <c r="B732" s="4" t="s">
        <v>255</v>
      </c>
      <c r="C732" s="4">
        <v>2.0</v>
      </c>
      <c r="D732" s="4" t="s">
        <v>462</v>
      </c>
      <c r="E732" s="4" t="s">
        <v>463</v>
      </c>
      <c r="F732" s="4">
        <v>1.0</v>
      </c>
      <c r="I732" s="4" t="s">
        <v>208</v>
      </c>
      <c r="T732" s="4" t="s">
        <v>464</v>
      </c>
      <c r="U732" s="4">
        <v>350.0</v>
      </c>
      <c r="V732" s="4">
        <v>400.0</v>
      </c>
      <c r="W732" s="4" t="s">
        <v>465</v>
      </c>
    </row>
    <row r="733" ht="15.75" customHeight="1">
      <c r="A733" s="4">
        <v>1105.0</v>
      </c>
      <c r="B733" s="4" t="s">
        <v>255</v>
      </c>
      <c r="C733" s="4">
        <v>3.0</v>
      </c>
      <c r="D733" s="4" t="s">
        <v>462</v>
      </c>
      <c r="E733" s="4" t="s">
        <v>463</v>
      </c>
      <c r="F733" s="4">
        <v>1.0</v>
      </c>
      <c r="I733" s="4" t="s">
        <v>208</v>
      </c>
      <c r="T733" s="4" t="s">
        <v>464</v>
      </c>
      <c r="U733" s="4">
        <v>350.0</v>
      </c>
      <c r="V733" s="4">
        <v>400.0</v>
      </c>
      <c r="W733" s="4" t="s">
        <v>465</v>
      </c>
    </row>
    <row r="734" ht="15.75" customHeight="1">
      <c r="A734" s="4">
        <v>1105.0</v>
      </c>
      <c r="B734" s="4" t="s">
        <v>255</v>
      </c>
      <c r="C734" s="4">
        <v>4.0</v>
      </c>
      <c r="D734" s="4" t="s">
        <v>462</v>
      </c>
      <c r="E734" s="4" t="s">
        <v>463</v>
      </c>
      <c r="F734" s="4">
        <v>1.0</v>
      </c>
      <c r="I734" s="4" t="s">
        <v>208</v>
      </c>
      <c r="T734" s="4" t="s">
        <v>464</v>
      </c>
      <c r="U734" s="4">
        <v>350.0</v>
      </c>
      <c r="V734" s="4">
        <v>400.0</v>
      </c>
      <c r="W734" s="4" t="s">
        <v>465</v>
      </c>
    </row>
    <row r="735" ht="15.75" customHeight="1">
      <c r="A735" s="4">
        <v>1105.0</v>
      </c>
      <c r="B735" s="4" t="s">
        <v>255</v>
      </c>
      <c r="C735" s="4">
        <v>5.0</v>
      </c>
      <c r="D735" s="4" t="s">
        <v>462</v>
      </c>
      <c r="E735" s="4" t="s">
        <v>463</v>
      </c>
      <c r="F735" s="4">
        <v>1.0</v>
      </c>
      <c r="I735" s="4" t="s">
        <v>208</v>
      </c>
      <c r="T735" s="4" t="s">
        <v>464</v>
      </c>
      <c r="U735" s="4">
        <v>350.0</v>
      </c>
      <c r="V735" s="4">
        <v>400.0</v>
      </c>
      <c r="W735" s="4" t="s">
        <v>465</v>
      </c>
    </row>
    <row r="736" ht="15.75" customHeight="1">
      <c r="A736" s="4">
        <v>1105.0</v>
      </c>
      <c r="B736" s="4" t="s">
        <v>255</v>
      </c>
      <c r="C736" s="4">
        <v>6.0</v>
      </c>
      <c r="D736" s="4" t="s">
        <v>462</v>
      </c>
      <c r="E736" s="4" t="s">
        <v>463</v>
      </c>
      <c r="F736" s="4">
        <v>1.0</v>
      </c>
      <c r="I736" s="4" t="s">
        <v>170</v>
      </c>
      <c r="T736" s="4" t="s">
        <v>464</v>
      </c>
      <c r="U736" s="4">
        <v>350.0</v>
      </c>
      <c r="V736" s="4">
        <v>400.0</v>
      </c>
      <c r="W736" s="4" t="s">
        <v>465</v>
      </c>
    </row>
    <row r="737" ht="15.75" customHeight="1">
      <c r="A737" s="4">
        <v>1105.0</v>
      </c>
      <c r="B737" s="4" t="s">
        <v>255</v>
      </c>
      <c r="C737" s="4">
        <v>7.0</v>
      </c>
      <c r="D737" s="4" t="s">
        <v>462</v>
      </c>
      <c r="E737" s="4" t="s">
        <v>463</v>
      </c>
      <c r="F737" s="4">
        <v>1.0</v>
      </c>
      <c r="I737" s="4" t="s">
        <v>170</v>
      </c>
      <c r="T737" s="4" t="s">
        <v>464</v>
      </c>
      <c r="U737" s="4">
        <v>350.0</v>
      </c>
      <c r="V737" s="4">
        <v>400.0</v>
      </c>
      <c r="W737" s="4" t="s">
        <v>465</v>
      </c>
    </row>
    <row r="738" ht="15.75" customHeight="1">
      <c r="A738" s="4">
        <v>1105.0</v>
      </c>
      <c r="B738" s="4" t="s">
        <v>255</v>
      </c>
      <c r="C738" s="4">
        <v>8.0</v>
      </c>
      <c r="D738" s="4" t="s">
        <v>462</v>
      </c>
      <c r="E738" s="4" t="s">
        <v>463</v>
      </c>
      <c r="F738" s="4">
        <v>1.0</v>
      </c>
      <c r="I738" s="4" t="s">
        <v>170</v>
      </c>
      <c r="T738" s="4" t="s">
        <v>464</v>
      </c>
      <c r="U738" s="4">
        <v>350.0</v>
      </c>
      <c r="V738" s="4">
        <v>400.0</v>
      </c>
      <c r="W738" s="4" t="s">
        <v>465</v>
      </c>
    </row>
    <row r="739" ht="15.75" customHeight="1">
      <c r="A739" s="4">
        <v>1105.0</v>
      </c>
      <c r="B739" s="4" t="s">
        <v>255</v>
      </c>
      <c r="C739" s="4">
        <v>9.0</v>
      </c>
      <c r="D739" s="4" t="s">
        <v>462</v>
      </c>
      <c r="E739" s="4" t="s">
        <v>463</v>
      </c>
      <c r="F739" s="4">
        <v>1.0</v>
      </c>
      <c r="I739" s="4" t="s">
        <v>170</v>
      </c>
      <c r="T739" s="4" t="s">
        <v>464</v>
      </c>
      <c r="U739" s="4">
        <v>350.0</v>
      </c>
      <c r="V739" s="4">
        <v>400.0</v>
      </c>
      <c r="W739" s="4" t="s">
        <v>465</v>
      </c>
    </row>
    <row r="740" ht="15.75" customHeight="1">
      <c r="A740" s="4">
        <v>1105.0</v>
      </c>
      <c r="B740" s="4" t="s">
        <v>255</v>
      </c>
      <c r="C740" s="4">
        <v>10.0</v>
      </c>
      <c r="D740" s="4" t="s">
        <v>793</v>
      </c>
      <c r="E740" s="4" t="s">
        <v>481</v>
      </c>
      <c r="F740" s="4">
        <v>1.0</v>
      </c>
      <c r="H740" s="4" t="s">
        <v>499</v>
      </c>
      <c r="I740" s="4" t="s">
        <v>208</v>
      </c>
      <c r="N740" s="4" t="s">
        <v>856</v>
      </c>
      <c r="Q740" s="4" t="s">
        <v>857</v>
      </c>
      <c r="R740" s="4" t="s">
        <v>858</v>
      </c>
      <c r="S740" s="4" t="s">
        <v>859</v>
      </c>
      <c r="T740" s="4" t="s">
        <v>496</v>
      </c>
      <c r="U740" s="4">
        <v>-330.0</v>
      </c>
      <c r="V740" s="4">
        <v>-300.0</v>
      </c>
      <c r="W740" s="4" t="s">
        <v>471</v>
      </c>
    </row>
    <row r="741" ht="15.75" customHeight="1">
      <c r="A741" s="4">
        <v>1106.0</v>
      </c>
      <c r="B741" s="5" t="s">
        <v>256</v>
      </c>
      <c r="C741" s="4">
        <v>1.0</v>
      </c>
      <c r="D741" s="4" t="s">
        <v>650</v>
      </c>
      <c r="E741" s="4" t="s">
        <v>651</v>
      </c>
      <c r="F741" s="4">
        <v>1.0</v>
      </c>
      <c r="H741" s="4" t="s">
        <v>860</v>
      </c>
      <c r="I741" s="4" t="s">
        <v>861</v>
      </c>
      <c r="T741" s="4" t="s">
        <v>28</v>
      </c>
      <c r="U741" s="4">
        <v>-325.0</v>
      </c>
      <c r="V741" s="4">
        <v>-290.0</v>
      </c>
      <c r="W741" s="4" t="s">
        <v>498</v>
      </c>
    </row>
    <row r="742" ht="15.75" customHeight="1">
      <c r="A742" s="4">
        <v>1107.0</v>
      </c>
      <c r="B742" s="5" t="s">
        <v>173</v>
      </c>
      <c r="C742" s="4">
        <v>1.0</v>
      </c>
      <c r="D742" s="4" t="s">
        <v>462</v>
      </c>
      <c r="E742" s="4" t="s">
        <v>463</v>
      </c>
      <c r="F742" s="4">
        <v>1.0</v>
      </c>
      <c r="I742" s="4" t="s">
        <v>170</v>
      </c>
      <c r="T742" s="4" t="s">
        <v>464</v>
      </c>
      <c r="U742" s="4">
        <v>300.0</v>
      </c>
      <c r="V742" s="4">
        <v>400.0</v>
      </c>
      <c r="W742" s="4" t="s">
        <v>465</v>
      </c>
    </row>
    <row r="743" ht="15.75" customHeight="1">
      <c r="A743" s="4">
        <v>1107.0</v>
      </c>
      <c r="B743" s="5" t="s">
        <v>173</v>
      </c>
      <c r="C743" s="4">
        <v>2.0</v>
      </c>
      <c r="D743" s="4" t="s">
        <v>462</v>
      </c>
      <c r="E743" s="4" t="s">
        <v>463</v>
      </c>
      <c r="F743" s="4">
        <v>1.0</v>
      </c>
      <c r="I743" s="4" t="s">
        <v>170</v>
      </c>
      <c r="T743" s="4" t="s">
        <v>464</v>
      </c>
      <c r="U743" s="4">
        <v>300.0</v>
      </c>
      <c r="V743" s="4">
        <v>400.0</v>
      </c>
      <c r="W743" s="4" t="s">
        <v>465</v>
      </c>
    </row>
    <row r="744" ht="15.75" customHeight="1">
      <c r="A744" s="4">
        <v>1107.0</v>
      </c>
      <c r="B744" s="5" t="s">
        <v>173</v>
      </c>
      <c r="C744" s="4">
        <v>3.0</v>
      </c>
      <c r="D744" s="4" t="s">
        <v>462</v>
      </c>
      <c r="E744" s="4" t="s">
        <v>463</v>
      </c>
      <c r="F744" s="4">
        <v>1.0</v>
      </c>
      <c r="I744" s="4" t="s">
        <v>127</v>
      </c>
      <c r="T744" s="4" t="s">
        <v>464</v>
      </c>
      <c r="U744" s="4" t="s">
        <v>127</v>
      </c>
      <c r="V744" s="4" t="s">
        <v>127</v>
      </c>
      <c r="W744" s="6"/>
    </row>
    <row r="745" ht="15.75" customHeight="1">
      <c r="A745" s="4">
        <v>1107.0</v>
      </c>
      <c r="B745" s="5" t="s">
        <v>173</v>
      </c>
      <c r="C745" s="4">
        <v>4.0</v>
      </c>
      <c r="D745" s="6"/>
      <c r="E745" s="4" t="s">
        <v>28</v>
      </c>
      <c r="F745" s="4">
        <v>1.0</v>
      </c>
      <c r="I745" s="4" t="s">
        <v>208</v>
      </c>
      <c r="N745" s="4" t="s">
        <v>623</v>
      </c>
      <c r="T745" s="4" t="s">
        <v>464</v>
      </c>
      <c r="U745" s="4">
        <v>0.0</v>
      </c>
      <c r="V745" s="4">
        <v>100.0</v>
      </c>
      <c r="W745" s="4" t="s">
        <v>498</v>
      </c>
    </row>
    <row r="746" ht="15.75" customHeight="1">
      <c r="A746" s="4">
        <v>1107.0</v>
      </c>
      <c r="B746" s="5" t="s">
        <v>173</v>
      </c>
      <c r="C746" s="4">
        <v>5.0</v>
      </c>
      <c r="D746" s="6"/>
      <c r="E746" s="4" t="s">
        <v>28</v>
      </c>
      <c r="F746" s="4">
        <v>1.0</v>
      </c>
      <c r="I746" s="4" t="s">
        <v>127</v>
      </c>
      <c r="T746" s="4" t="s">
        <v>464</v>
      </c>
      <c r="U746" s="4" t="s">
        <v>127</v>
      </c>
      <c r="V746" s="4" t="s">
        <v>127</v>
      </c>
      <c r="W746" s="6"/>
    </row>
    <row r="747" ht="15.75" customHeight="1">
      <c r="A747" s="4">
        <v>1107.0</v>
      </c>
      <c r="B747" s="5" t="s">
        <v>173</v>
      </c>
      <c r="C747" s="4">
        <v>6.0</v>
      </c>
      <c r="D747" s="4" t="s">
        <v>462</v>
      </c>
      <c r="E747" s="4" t="s">
        <v>463</v>
      </c>
      <c r="F747" s="4">
        <v>1.0</v>
      </c>
      <c r="I747" s="4" t="s">
        <v>208</v>
      </c>
      <c r="L747" s="4" t="s">
        <v>862</v>
      </c>
      <c r="O747" s="4" t="s">
        <v>683</v>
      </c>
      <c r="P747" s="4" t="s">
        <v>863</v>
      </c>
      <c r="T747" s="4" t="s">
        <v>470</v>
      </c>
      <c r="U747" s="4">
        <v>0.0</v>
      </c>
      <c r="V747" s="4">
        <v>100.0</v>
      </c>
      <c r="W747" s="4" t="s">
        <v>498</v>
      </c>
    </row>
    <row r="748" ht="15.75" customHeight="1">
      <c r="A748" s="4">
        <v>1107.0</v>
      </c>
      <c r="B748" s="5" t="s">
        <v>173</v>
      </c>
      <c r="C748" s="4">
        <v>7.0</v>
      </c>
      <c r="D748" s="6"/>
      <c r="E748" s="4" t="s">
        <v>28</v>
      </c>
      <c r="F748" s="4">
        <v>1.0</v>
      </c>
      <c r="I748" s="4" t="s">
        <v>127</v>
      </c>
      <c r="T748" s="4" t="s">
        <v>464</v>
      </c>
      <c r="U748" s="4" t="s">
        <v>127</v>
      </c>
      <c r="V748" s="4" t="s">
        <v>127</v>
      </c>
      <c r="W748" s="6"/>
    </row>
    <row r="749" ht="15.75" customHeight="1">
      <c r="A749" s="4">
        <v>1107.0</v>
      </c>
      <c r="B749" s="5" t="s">
        <v>173</v>
      </c>
      <c r="C749" s="4">
        <v>8.0</v>
      </c>
      <c r="D749" s="6"/>
      <c r="E749" s="4" t="s">
        <v>28</v>
      </c>
      <c r="F749" s="4">
        <v>1.0</v>
      </c>
      <c r="I749" s="4" t="s">
        <v>127</v>
      </c>
      <c r="T749" s="4" t="s">
        <v>464</v>
      </c>
      <c r="U749" s="4">
        <v>300.0</v>
      </c>
      <c r="V749" s="4">
        <v>400.0</v>
      </c>
      <c r="W749" s="4" t="s">
        <v>465</v>
      </c>
    </row>
    <row r="750" ht="15.75" customHeight="1">
      <c r="A750" s="4">
        <v>1107.0</v>
      </c>
      <c r="B750" s="5" t="s">
        <v>173</v>
      </c>
      <c r="C750" s="4">
        <v>9.0</v>
      </c>
      <c r="D750" s="4" t="s">
        <v>462</v>
      </c>
      <c r="E750" s="4" t="s">
        <v>463</v>
      </c>
      <c r="F750" s="4">
        <v>1.0</v>
      </c>
      <c r="I750" s="4" t="s">
        <v>208</v>
      </c>
      <c r="L750" s="4" t="s">
        <v>862</v>
      </c>
      <c r="O750" s="4" t="s">
        <v>683</v>
      </c>
      <c r="P750" s="4" t="s">
        <v>668</v>
      </c>
      <c r="T750" s="4" t="s">
        <v>470</v>
      </c>
      <c r="U750" s="4">
        <v>0.0</v>
      </c>
      <c r="V750" s="4">
        <v>100.0</v>
      </c>
      <c r="W750" s="4" t="s">
        <v>498</v>
      </c>
    </row>
    <row r="751" ht="15.75" customHeight="1">
      <c r="A751" s="4">
        <v>1107.0</v>
      </c>
      <c r="B751" s="5" t="s">
        <v>173</v>
      </c>
      <c r="C751" s="4">
        <v>10.0</v>
      </c>
      <c r="D751" s="4" t="s">
        <v>462</v>
      </c>
      <c r="E751" s="4" t="s">
        <v>463</v>
      </c>
      <c r="F751" s="4">
        <v>1.0</v>
      </c>
      <c r="H751" s="4"/>
      <c r="I751" s="4" t="s">
        <v>208</v>
      </c>
      <c r="L751" s="4" t="s">
        <v>862</v>
      </c>
      <c r="O751" s="4" t="s">
        <v>683</v>
      </c>
      <c r="T751" s="4" t="s">
        <v>464</v>
      </c>
      <c r="U751" s="4">
        <v>0.0</v>
      </c>
      <c r="V751" s="4">
        <v>100.0</v>
      </c>
      <c r="W751" s="4" t="s">
        <v>498</v>
      </c>
    </row>
    <row r="752" ht="15.75" customHeight="1">
      <c r="A752" s="4">
        <v>1108.0</v>
      </c>
      <c r="B752" s="5" t="s">
        <v>196</v>
      </c>
      <c r="C752" s="4">
        <v>1.0</v>
      </c>
      <c r="D752" s="4" t="s">
        <v>462</v>
      </c>
      <c r="E752" s="4" t="s">
        <v>463</v>
      </c>
      <c r="F752" s="4">
        <v>1.0</v>
      </c>
      <c r="H752" s="4" t="s">
        <v>472</v>
      </c>
      <c r="I752" s="4" t="s">
        <v>170</v>
      </c>
      <c r="T752" s="4" t="s">
        <v>464</v>
      </c>
      <c r="U752" s="4">
        <v>1400.0</v>
      </c>
      <c r="V752" s="4">
        <v>1700.0</v>
      </c>
      <c r="W752" s="4" t="s">
        <v>465</v>
      </c>
    </row>
    <row r="753" ht="15.75" customHeight="1">
      <c r="A753" s="4">
        <v>1108.0</v>
      </c>
      <c r="B753" s="5" t="s">
        <v>196</v>
      </c>
      <c r="C753" s="4">
        <v>2.0</v>
      </c>
      <c r="D753" s="4" t="s">
        <v>462</v>
      </c>
      <c r="E753" s="4" t="s">
        <v>463</v>
      </c>
      <c r="F753" s="4">
        <v>1.0</v>
      </c>
      <c r="H753" s="4" t="s">
        <v>472</v>
      </c>
      <c r="I753" s="4" t="s">
        <v>170</v>
      </c>
      <c r="T753" s="4" t="s">
        <v>464</v>
      </c>
      <c r="U753" s="4">
        <v>1400.0</v>
      </c>
      <c r="V753" s="4">
        <v>1700.0</v>
      </c>
      <c r="W753" s="4" t="s">
        <v>465</v>
      </c>
    </row>
    <row r="754" ht="15.75" customHeight="1">
      <c r="A754" s="4">
        <v>1108.0</v>
      </c>
      <c r="B754" s="5" t="s">
        <v>196</v>
      </c>
      <c r="C754" s="4">
        <v>3.0</v>
      </c>
      <c r="D754" s="4" t="s">
        <v>462</v>
      </c>
      <c r="E754" s="4" t="s">
        <v>463</v>
      </c>
      <c r="F754" s="4">
        <v>1.0</v>
      </c>
      <c r="H754" s="4" t="s">
        <v>472</v>
      </c>
      <c r="I754" s="4" t="s">
        <v>170</v>
      </c>
      <c r="T754" s="4" t="s">
        <v>464</v>
      </c>
      <c r="U754" s="4">
        <v>1400.0</v>
      </c>
      <c r="V754" s="4">
        <v>1700.0</v>
      </c>
      <c r="W754" s="4" t="s">
        <v>465</v>
      </c>
    </row>
    <row r="755" ht="15.75" customHeight="1">
      <c r="A755" s="4">
        <v>1108.0</v>
      </c>
      <c r="B755" s="5" t="s">
        <v>196</v>
      </c>
      <c r="C755" s="4">
        <v>4.0</v>
      </c>
      <c r="D755" s="4" t="s">
        <v>462</v>
      </c>
      <c r="E755" s="4" t="s">
        <v>463</v>
      </c>
      <c r="F755" s="4">
        <v>1.0</v>
      </c>
      <c r="H755" s="4" t="s">
        <v>472</v>
      </c>
      <c r="I755" s="4" t="s">
        <v>170</v>
      </c>
      <c r="T755" s="4" t="s">
        <v>464</v>
      </c>
      <c r="U755" s="4">
        <v>1400.0</v>
      </c>
      <c r="V755" s="4">
        <v>1700.0</v>
      </c>
      <c r="W755" s="4" t="s">
        <v>465</v>
      </c>
    </row>
    <row r="756" ht="15.75" customHeight="1">
      <c r="A756" s="4">
        <v>1108.0</v>
      </c>
      <c r="B756" s="5" t="s">
        <v>196</v>
      </c>
      <c r="C756" s="4">
        <v>5.0</v>
      </c>
      <c r="D756" s="4" t="s">
        <v>462</v>
      </c>
      <c r="E756" s="4" t="s">
        <v>463</v>
      </c>
      <c r="F756" s="4">
        <v>1.0</v>
      </c>
      <c r="H756" s="4" t="s">
        <v>472</v>
      </c>
      <c r="I756" s="4" t="s">
        <v>170</v>
      </c>
      <c r="T756" s="4" t="s">
        <v>464</v>
      </c>
      <c r="U756" s="4">
        <v>1400.0</v>
      </c>
      <c r="V756" s="4">
        <v>1700.0</v>
      </c>
      <c r="W756" s="4" t="s">
        <v>465</v>
      </c>
    </row>
    <row r="757" ht="15.75" customHeight="1">
      <c r="A757" s="4">
        <v>1108.0</v>
      </c>
      <c r="B757" s="5" t="s">
        <v>196</v>
      </c>
      <c r="C757" s="4">
        <v>6.0</v>
      </c>
      <c r="D757" s="4" t="s">
        <v>462</v>
      </c>
      <c r="E757" s="4" t="s">
        <v>463</v>
      </c>
      <c r="F757" s="4">
        <v>1.0</v>
      </c>
      <c r="H757" s="4" t="s">
        <v>472</v>
      </c>
      <c r="I757" s="4" t="s">
        <v>170</v>
      </c>
      <c r="T757" s="4" t="s">
        <v>464</v>
      </c>
      <c r="U757" s="4">
        <v>1400.0</v>
      </c>
      <c r="V757" s="4">
        <v>1700.0</v>
      </c>
      <c r="W757" s="4" t="s">
        <v>465</v>
      </c>
    </row>
    <row r="758" ht="15.75" customHeight="1">
      <c r="A758" s="4">
        <v>1108.0</v>
      </c>
      <c r="B758" s="5" t="s">
        <v>196</v>
      </c>
      <c r="C758" s="4">
        <v>7.0</v>
      </c>
      <c r="D758" s="4" t="s">
        <v>462</v>
      </c>
      <c r="E758" s="4" t="s">
        <v>481</v>
      </c>
      <c r="F758" s="4">
        <v>1.0</v>
      </c>
      <c r="I758" s="4" t="s">
        <v>208</v>
      </c>
      <c r="R758" s="4" t="s">
        <v>864</v>
      </c>
      <c r="T758" s="4" t="s">
        <v>470</v>
      </c>
      <c r="U758" s="4">
        <v>140.0</v>
      </c>
      <c r="V758" s="4">
        <v>180.0</v>
      </c>
      <c r="W758" s="4" t="s">
        <v>465</v>
      </c>
    </row>
    <row r="759" ht="15.75" customHeight="1">
      <c r="A759" s="4">
        <v>1108.0</v>
      </c>
      <c r="B759" s="5" t="s">
        <v>196</v>
      </c>
      <c r="C759" s="4">
        <v>7.0</v>
      </c>
      <c r="D759" s="4" t="s">
        <v>462</v>
      </c>
      <c r="E759" s="4" t="s">
        <v>481</v>
      </c>
      <c r="F759" s="4">
        <v>2.0</v>
      </c>
      <c r="I759" s="4" t="s">
        <v>208</v>
      </c>
      <c r="R759" s="4" t="s">
        <v>865</v>
      </c>
      <c r="T759" s="4" t="s">
        <v>470</v>
      </c>
      <c r="U759" s="4">
        <v>140.0</v>
      </c>
      <c r="V759" s="4">
        <v>180.0</v>
      </c>
      <c r="W759" s="4" t="s">
        <v>465</v>
      </c>
    </row>
    <row r="760" ht="15.75" customHeight="1">
      <c r="A760" s="4">
        <v>1108.0</v>
      </c>
      <c r="B760" s="5" t="s">
        <v>196</v>
      </c>
      <c r="C760" s="4">
        <v>8.0</v>
      </c>
      <c r="D760" s="4" t="s">
        <v>462</v>
      </c>
      <c r="E760" s="4" t="s">
        <v>463</v>
      </c>
      <c r="F760" s="4">
        <v>1.0</v>
      </c>
      <c r="H760" s="4" t="s">
        <v>499</v>
      </c>
      <c r="I760" s="4" t="s">
        <v>208</v>
      </c>
      <c r="N760" s="4" t="s">
        <v>866</v>
      </c>
      <c r="P760" s="4" t="s">
        <v>867</v>
      </c>
      <c r="R760" s="4" t="s">
        <v>868</v>
      </c>
      <c r="T760" s="4" t="s">
        <v>496</v>
      </c>
      <c r="U760" s="4">
        <v>80.0</v>
      </c>
      <c r="V760" s="4">
        <v>120.0</v>
      </c>
      <c r="W760" s="4" t="s">
        <v>465</v>
      </c>
    </row>
    <row r="761" ht="15.75" customHeight="1">
      <c r="A761" s="4">
        <v>1109.0</v>
      </c>
      <c r="B761" s="5" t="s">
        <v>257</v>
      </c>
      <c r="C761" s="4">
        <v>1.0</v>
      </c>
      <c r="D761" s="4" t="s">
        <v>462</v>
      </c>
      <c r="E761" s="4" t="s">
        <v>463</v>
      </c>
      <c r="F761" s="4">
        <v>1.0</v>
      </c>
      <c r="I761" s="4" t="s">
        <v>208</v>
      </c>
      <c r="T761" s="4" t="s">
        <v>464</v>
      </c>
      <c r="U761" s="4">
        <v>-1900.0</v>
      </c>
      <c r="V761" s="4">
        <v>-1700.0</v>
      </c>
      <c r="W761" s="4" t="s">
        <v>465</v>
      </c>
    </row>
    <row r="762" ht="15.75" customHeight="1">
      <c r="A762" s="4">
        <v>1109.0</v>
      </c>
      <c r="B762" s="5" t="s">
        <v>257</v>
      </c>
      <c r="C762" s="4">
        <v>2.0</v>
      </c>
      <c r="D762" s="4" t="s">
        <v>462</v>
      </c>
      <c r="E762" s="4" t="s">
        <v>481</v>
      </c>
      <c r="F762" s="4">
        <v>1.0</v>
      </c>
      <c r="T762" s="4" t="s">
        <v>464</v>
      </c>
      <c r="U762" s="4">
        <v>-1900.0</v>
      </c>
      <c r="V762" s="4">
        <v>-1700.0</v>
      </c>
      <c r="W762" s="4" t="s">
        <v>465</v>
      </c>
    </row>
    <row r="763" ht="15.75" customHeight="1">
      <c r="A763" s="4">
        <v>1109.0</v>
      </c>
      <c r="B763" s="5" t="s">
        <v>257</v>
      </c>
      <c r="C763" s="4">
        <v>3.0</v>
      </c>
      <c r="D763" s="4" t="s">
        <v>869</v>
      </c>
      <c r="E763" s="4" t="s">
        <v>481</v>
      </c>
      <c r="F763" s="4">
        <v>1.0</v>
      </c>
      <c r="I763" s="4" t="s">
        <v>208</v>
      </c>
      <c r="J763" s="4" t="s">
        <v>870</v>
      </c>
      <c r="Q763" s="4" t="s">
        <v>871</v>
      </c>
      <c r="R763" s="4" t="s">
        <v>872</v>
      </c>
      <c r="T763" s="4" t="s">
        <v>496</v>
      </c>
      <c r="U763" s="4">
        <v>-400.0</v>
      </c>
      <c r="V763" s="4">
        <v>-350.0</v>
      </c>
      <c r="W763" s="4" t="s">
        <v>465</v>
      </c>
    </row>
    <row r="764" ht="15.75" customHeight="1">
      <c r="A764" s="4">
        <v>1109.0</v>
      </c>
      <c r="B764" s="5" t="s">
        <v>257</v>
      </c>
      <c r="C764" s="4">
        <v>4.0</v>
      </c>
      <c r="D764" s="4" t="s">
        <v>462</v>
      </c>
      <c r="E764" s="4" t="s">
        <v>463</v>
      </c>
      <c r="F764" s="4">
        <v>1.0</v>
      </c>
      <c r="T764" s="4" t="s">
        <v>464</v>
      </c>
      <c r="U764" s="4">
        <v>-1900.0</v>
      </c>
      <c r="V764" s="4">
        <v>-1700.0</v>
      </c>
      <c r="W764" s="4" t="s">
        <v>465</v>
      </c>
    </row>
    <row r="765" ht="15.75" customHeight="1">
      <c r="A765" s="4">
        <v>1109.0</v>
      </c>
      <c r="B765" s="5" t="s">
        <v>257</v>
      </c>
      <c r="C765" s="4">
        <v>5.0</v>
      </c>
      <c r="D765" s="4" t="s">
        <v>462</v>
      </c>
      <c r="E765" s="4" t="s">
        <v>481</v>
      </c>
      <c r="F765" s="4">
        <v>1.0</v>
      </c>
      <c r="I765" s="4" t="s">
        <v>170</v>
      </c>
      <c r="R765" s="4" t="s">
        <v>707</v>
      </c>
      <c r="T765" s="4" t="s">
        <v>464</v>
      </c>
      <c r="U765" s="4">
        <v>-3200.0</v>
      </c>
      <c r="V765" s="4">
        <v>-2800.0</v>
      </c>
      <c r="W765" s="4" t="s">
        <v>465</v>
      </c>
    </row>
    <row r="766" ht="15.75" customHeight="1">
      <c r="A766" s="4">
        <v>1109.0</v>
      </c>
      <c r="B766" s="5" t="s">
        <v>257</v>
      </c>
      <c r="C766" s="4">
        <v>6.0</v>
      </c>
      <c r="D766" s="4" t="s">
        <v>462</v>
      </c>
      <c r="E766" s="4" t="s">
        <v>481</v>
      </c>
      <c r="F766" s="4">
        <v>1.0</v>
      </c>
      <c r="I766" s="4" t="s">
        <v>170</v>
      </c>
      <c r="R766" s="4" t="s">
        <v>707</v>
      </c>
      <c r="T766" s="4" t="s">
        <v>464</v>
      </c>
      <c r="U766" s="4">
        <v>-3200.0</v>
      </c>
      <c r="V766" s="4">
        <v>-2800.0</v>
      </c>
      <c r="W766" s="4" t="s">
        <v>465</v>
      </c>
    </row>
    <row r="767" ht="15.75" customHeight="1">
      <c r="A767" s="4">
        <v>1109.0</v>
      </c>
      <c r="B767" s="5" t="s">
        <v>257</v>
      </c>
      <c r="C767" s="4">
        <v>7.0</v>
      </c>
      <c r="D767" s="4" t="s">
        <v>462</v>
      </c>
      <c r="E767" s="4" t="s">
        <v>481</v>
      </c>
      <c r="F767" s="4">
        <v>1.0</v>
      </c>
      <c r="T767" s="4" t="s">
        <v>464</v>
      </c>
      <c r="U767" s="4">
        <v>-1900.0</v>
      </c>
      <c r="V767" s="4">
        <v>-1700.0</v>
      </c>
      <c r="W767" s="4" t="s">
        <v>465</v>
      </c>
    </row>
    <row r="768" ht="15.75" customHeight="1">
      <c r="A768" s="4">
        <v>1109.0</v>
      </c>
      <c r="B768" s="5" t="s">
        <v>257</v>
      </c>
      <c r="C768" s="4">
        <v>8.0</v>
      </c>
      <c r="D768" s="4" t="s">
        <v>462</v>
      </c>
      <c r="E768" s="4" t="s">
        <v>481</v>
      </c>
      <c r="F768" s="4">
        <v>1.0</v>
      </c>
      <c r="T768" s="4" t="s">
        <v>464</v>
      </c>
      <c r="U768" s="4">
        <v>-1900.0</v>
      </c>
      <c r="V768" s="4">
        <v>-1700.0</v>
      </c>
      <c r="W768" s="4" t="s">
        <v>465</v>
      </c>
    </row>
    <row r="769" ht="15.75" customHeight="1">
      <c r="A769" s="4">
        <v>1109.0</v>
      </c>
      <c r="B769" s="5" t="s">
        <v>257</v>
      </c>
      <c r="C769" s="4">
        <v>9.0</v>
      </c>
      <c r="D769" s="4" t="s">
        <v>462</v>
      </c>
      <c r="E769" s="4" t="s">
        <v>481</v>
      </c>
      <c r="F769" s="4">
        <v>1.0</v>
      </c>
      <c r="T769" s="4" t="s">
        <v>464</v>
      </c>
      <c r="U769" s="4">
        <v>-1900.0</v>
      </c>
      <c r="V769" s="4">
        <v>-1700.0</v>
      </c>
      <c r="W769" s="4" t="s">
        <v>465</v>
      </c>
    </row>
    <row r="770" ht="15.75" customHeight="1">
      <c r="A770" s="4">
        <v>1109.0</v>
      </c>
      <c r="B770" s="5" t="s">
        <v>257</v>
      </c>
      <c r="C770" s="4">
        <v>10.0</v>
      </c>
      <c r="D770" s="4" t="s">
        <v>462</v>
      </c>
      <c r="E770" s="4" t="s">
        <v>463</v>
      </c>
      <c r="F770" s="4">
        <v>1.0</v>
      </c>
      <c r="T770" s="4" t="s">
        <v>464</v>
      </c>
      <c r="U770" s="4">
        <v>-1900.0</v>
      </c>
      <c r="V770" s="4">
        <v>-1700.0</v>
      </c>
      <c r="W770" s="4" t="s">
        <v>465</v>
      </c>
    </row>
    <row r="771" ht="15.75" customHeight="1">
      <c r="A771" s="4">
        <v>1109.0</v>
      </c>
      <c r="B771" s="5" t="s">
        <v>257</v>
      </c>
      <c r="C771" s="4">
        <v>11.0</v>
      </c>
      <c r="D771" s="4" t="s">
        <v>462</v>
      </c>
      <c r="E771" s="4" t="s">
        <v>463</v>
      </c>
      <c r="F771" s="4">
        <v>1.0</v>
      </c>
      <c r="T771" s="4" t="s">
        <v>464</v>
      </c>
      <c r="U771" s="4">
        <v>-1900.0</v>
      </c>
      <c r="V771" s="4">
        <v>-1700.0</v>
      </c>
      <c r="W771" s="4" t="s">
        <v>465</v>
      </c>
    </row>
    <row r="772" ht="15.75" customHeight="1">
      <c r="A772" s="4">
        <v>1109.0</v>
      </c>
      <c r="B772" s="5" t="s">
        <v>257</v>
      </c>
      <c r="C772" s="4">
        <v>12.0</v>
      </c>
      <c r="D772" s="4" t="s">
        <v>462</v>
      </c>
      <c r="E772" s="4" t="s">
        <v>481</v>
      </c>
      <c r="F772" s="4">
        <v>1.0</v>
      </c>
      <c r="T772" s="4" t="s">
        <v>464</v>
      </c>
      <c r="U772" s="4">
        <v>-1900.0</v>
      </c>
      <c r="V772" s="4">
        <v>-1700.0</v>
      </c>
      <c r="W772" s="4" t="s">
        <v>465</v>
      </c>
    </row>
    <row r="773" ht="15.75" customHeight="1">
      <c r="A773" s="4">
        <v>1109.0</v>
      </c>
      <c r="B773" s="5" t="s">
        <v>257</v>
      </c>
      <c r="C773" s="4">
        <v>13.0</v>
      </c>
      <c r="D773" s="4" t="s">
        <v>462</v>
      </c>
      <c r="E773" s="4" t="s">
        <v>463</v>
      </c>
      <c r="F773" s="4">
        <v>1.0</v>
      </c>
      <c r="T773" s="4" t="s">
        <v>464</v>
      </c>
      <c r="U773" s="4">
        <v>-1900.0</v>
      </c>
      <c r="V773" s="4">
        <v>-1700.0</v>
      </c>
      <c r="W773" s="4" t="s">
        <v>465</v>
      </c>
    </row>
    <row r="774" ht="15.75" customHeight="1">
      <c r="A774" s="4">
        <v>1109.0</v>
      </c>
      <c r="B774" s="5" t="s">
        <v>257</v>
      </c>
      <c r="C774" s="4">
        <v>14.0</v>
      </c>
      <c r="D774" s="4" t="s">
        <v>462</v>
      </c>
      <c r="E774" s="4" t="s">
        <v>481</v>
      </c>
      <c r="F774" s="4">
        <v>1.0</v>
      </c>
      <c r="I774" s="4" t="s">
        <v>170</v>
      </c>
      <c r="R774" s="4" t="s">
        <v>707</v>
      </c>
      <c r="T774" s="4" t="s">
        <v>464</v>
      </c>
      <c r="U774" s="4">
        <v>-3200.0</v>
      </c>
      <c r="V774" s="4">
        <v>-2800.0</v>
      </c>
      <c r="W774" s="4" t="s">
        <v>465</v>
      </c>
    </row>
    <row r="775" ht="15.75" customHeight="1">
      <c r="A775" s="4">
        <v>1109.0</v>
      </c>
      <c r="B775" s="5" t="s">
        <v>257</v>
      </c>
      <c r="C775" s="4">
        <v>15.0</v>
      </c>
      <c r="D775" s="4" t="s">
        <v>462</v>
      </c>
      <c r="E775" s="4" t="s">
        <v>463</v>
      </c>
      <c r="F775" s="4">
        <v>1.0</v>
      </c>
      <c r="T775" s="4" t="s">
        <v>464</v>
      </c>
      <c r="U775" s="4">
        <v>-1900.0</v>
      </c>
      <c r="V775" s="4">
        <v>-1700.0</v>
      </c>
      <c r="W775" s="4" t="s">
        <v>465</v>
      </c>
    </row>
    <row r="776" ht="15.75" customHeight="1">
      <c r="A776" s="4">
        <v>1109.0</v>
      </c>
      <c r="B776" s="5" t="s">
        <v>257</v>
      </c>
      <c r="C776" s="4">
        <v>16.0</v>
      </c>
      <c r="D776" s="4" t="s">
        <v>462</v>
      </c>
      <c r="E776" s="4" t="s">
        <v>481</v>
      </c>
      <c r="F776" s="4">
        <v>1.0</v>
      </c>
      <c r="I776" s="4" t="s">
        <v>170</v>
      </c>
      <c r="R776" s="4" t="s">
        <v>707</v>
      </c>
      <c r="T776" s="4" t="s">
        <v>464</v>
      </c>
      <c r="U776" s="4">
        <v>-3200.0</v>
      </c>
      <c r="V776" s="4">
        <v>-2800.0</v>
      </c>
      <c r="W776" s="4" t="s">
        <v>465</v>
      </c>
    </row>
    <row r="777" ht="15.75" customHeight="1">
      <c r="A777" s="4">
        <v>1109.0</v>
      </c>
      <c r="B777" s="5" t="s">
        <v>257</v>
      </c>
      <c r="C777" s="4">
        <v>16.0</v>
      </c>
      <c r="D777" s="4" t="s">
        <v>462</v>
      </c>
      <c r="E777" s="4" t="s">
        <v>481</v>
      </c>
      <c r="F777" s="4">
        <v>2.0</v>
      </c>
      <c r="I777" s="4" t="s">
        <v>208</v>
      </c>
      <c r="P777" s="4" t="s">
        <v>717</v>
      </c>
      <c r="R777" s="4" t="s">
        <v>707</v>
      </c>
      <c r="T777" s="4" t="s">
        <v>470</v>
      </c>
      <c r="U777" s="4">
        <v>-3200.0</v>
      </c>
      <c r="V777" s="4">
        <v>-2800.0</v>
      </c>
      <c r="W777" s="4" t="s">
        <v>465</v>
      </c>
    </row>
    <row r="778" ht="15.75" customHeight="1">
      <c r="A778" s="4">
        <v>1109.0</v>
      </c>
      <c r="B778" s="5" t="s">
        <v>257</v>
      </c>
      <c r="C778" s="4">
        <v>17.0</v>
      </c>
      <c r="D778" s="4" t="s">
        <v>462</v>
      </c>
      <c r="E778" s="4" t="s">
        <v>481</v>
      </c>
      <c r="F778" s="4">
        <v>1.0</v>
      </c>
      <c r="I778" s="4" t="s">
        <v>170</v>
      </c>
      <c r="R778" s="4" t="s">
        <v>707</v>
      </c>
      <c r="T778" s="4" t="s">
        <v>464</v>
      </c>
      <c r="U778" s="4">
        <v>-3200.0</v>
      </c>
      <c r="V778" s="4">
        <v>-2200.0</v>
      </c>
      <c r="W778" s="4" t="s">
        <v>465</v>
      </c>
    </row>
    <row r="779" ht="15.75" customHeight="1">
      <c r="A779" s="4">
        <v>1109.0</v>
      </c>
      <c r="B779" s="5" t="s">
        <v>257</v>
      </c>
      <c r="C779" s="4">
        <v>17.0</v>
      </c>
      <c r="D779" s="4" t="s">
        <v>462</v>
      </c>
      <c r="E779" s="4" t="s">
        <v>481</v>
      </c>
      <c r="F779" s="4">
        <v>2.0</v>
      </c>
      <c r="I779" s="4" t="s">
        <v>170</v>
      </c>
      <c r="R779" s="4" t="s">
        <v>707</v>
      </c>
      <c r="T779" s="4" t="s">
        <v>464</v>
      </c>
      <c r="U779" s="4">
        <v>-3200.0</v>
      </c>
      <c r="V779" s="4">
        <v>-2200.0</v>
      </c>
      <c r="W779" s="4" t="s">
        <v>465</v>
      </c>
    </row>
    <row r="780" ht="15.75" customHeight="1">
      <c r="A780" s="4">
        <v>1109.0</v>
      </c>
      <c r="B780" s="5" t="s">
        <v>257</v>
      </c>
      <c r="C780" s="4">
        <v>18.0</v>
      </c>
      <c r="D780" s="4" t="s">
        <v>462</v>
      </c>
      <c r="E780" s="4" t="s">
        <v>481</v>
      </c>
      <c r="F780" s="4">
        <v>1.0</v>
      </c>
      <c r="I780" s="4" t="s">
        <v>208</v>
      </c>
      <c r="L780" s="4" t="s">
        <v>698</v>
      </c>
      <c r="P780" s="4" t="s">
        <v>717</v>
      </c>
      <c r="R780" s="4" t="s">
        <v>707</v>
      </c>
      <c r="T780" s="4" t="s">
        <v>470</v>
      </c>
      <c r="U780" s="4">
        <v>-2500.0</v>
      </c>
      <c r="V780" s="4">
        <v>-2200.0</v>
      </c>
      <c r="W780" s="4" t="s">
        <v>498</v>
      </c>
    </row>
    <row r="781" ht="15.75" customHeight="1">
      <c r="A781" s="4">
        <v>1109.0</v>
      </c>
      <c r="B781" s="5" t="s">
        <v>257</v>
      </c>
      <c r="C781" s="4">
        <v>19.0</v>
      </c>
      <c r="D781" s="4" t="s">
        <v>524</v>
      </c>
      <c r="E781" s="4" t="s">
        <v>463</v>
      </c>
      <c r="F781" s="4">
        <v>1.0</v>
      </c>
      <c r="I781" s="4" t="s">
        <v>170</v>
      </c>
      <c r="T781" s="4" t="s">
        <v>464</v>
      </c>
      <c r="U781" s="4" t="s">
        <v>127</v>
      </c>
      <c r="V781" s="4" t="s">
        <v>127</v>
      </c>
      <c r="W781" s="6"/>
    </row>
    <row r="782" ht="15.75" customHeight="1">
      <c r="A782" s="4">
        <v>1109.0</v>
      </c>
      <c r="B782" s="5" t="s">
        <v>257</v>
      </c>
      <c r="C782" s="4">
        <v>20.0</v>
      </c>
      <c r="D782" s="4" t="s">
        <v>462</v>
      </c>
      <c r="E782" s="4" t="s">
        <v>481</v>
      </c>
      <c r="F782" s="4">
        <v>1.0</v>
      </c>
      <c r="I782" s="4" t="s">
        <v>170</v>
      </c>
      <c r="R782" s="4" t="s">
        <v>707</v>
      </c>
      <c r="T782" s="4" t="s">
        <v>464</v>
      </c>
      <c r="U782" s="4">
        <v>-3200.0</v>
      </c>
      <c r="V782" s="4">
        <v>-2200.0</v>
      </c>
      <c r="W782" s="4" t="s">
        <v>465</v>
      </c>
    </row>
    <row r="783" ht="15.75" customHeight="1">
      <c r="A783" s="4">
        <v>1109.0</v>
      </c>
      <c r="B783" s="5" t="s">
        <v>257</v>
      </c>
      <c r="C783" s="4">
        <v>21.0</v>
      </c>
      <c r="D783" s="4" t="s">
        <v>462</v>
      </c>
      <c r="E783" s="4" t="s">
        <v>481</v>
      </c>
      <c r="F783" s="4">
        <v>1.0</v>
      </c>
      <c r="I783" s="4" t="s">
        <v>170</v>
      </c>
      <c r="R783" s="4" t="s">
        <v>707</v>
      </c>
      <c r="T783" s="4" t="s">
        <v>464</v>
      </c>
      <c r="U783" s="4">
        <v>-3200.0</v>
      </c>
      <c r="V783" s="4">
        <v>-2200.0</v>
      </c>
      <c r="W783" s="4" t="s">
        <v>465</v>
      </c>
    </row>
    <row r="784" ht="15.75" customHeight="1">
      <c r="A784" s="4">
        <v>1110.0</v>
      </c>
      <c r="B784" s="5" t="s">
        <v>173</v>
      </c>
      <c r="C784" s="4">
        <v>1.0</v>
      </c>
      <c r="D784" s="4" t="s">
        <v>793</v>
      </c>
      <c r="E784" s="4" t="s">
        <v>481</v>
      </c>
      <c r="F784" s="4">
        <v>1.0</v>
      </c>
      <c r="H784" s="4"/>
      <c r="I784" s="4" t="s">
        <v>208</v>
      </c>
      <c r="L784" s="4" t="s">
        <v>619</v>
      </c>
      <c r="N784" s="4" t="s">
        <v>873</v>
      </c>
      <c r="O784" s="4" t="s">
        <v>874</v>
      </c>
      <c r="P784" s="4" t="s">
        <v>875</v>
      </c>
      <c r="Q784" s="4" t="s">
        <v>635</v>
      </c>
      <c r="R784" s="4" t="s">
        <v>643</v>
      </c>
      <c r="S784" s="4" t="s">
        <v>876</v>
      </c>
      <c r="T784" s="4" t="s">
        <v>496</v>
      </c>
      <c r="U784" s="4">
        <v>125.0</v>
      </c>
      <c r="V784" s="4">
        <v>175.0</v>
      </c>
      <c r="W784" s="4" t="s">
        <v>471</v>
      </c>
    </row>
    <row r="785" ht="15.75" customHeight="1">
      <c r="A785" s="4">
        <v>1111.0</v>
      </c>
      <c r="B785" s="5" t="s">
        <v>258</v>
      </c>
      <c r="C785" s="4">
        <v>1.0</v>
      </c>
      <c r="D785" s="4" t="s">
        <v>462</v>
      </c>
      <c r="E785" s="4" t="s">
        <v>463</v>
      </c>
      <c r="F785" s="4">
        <v>1.0</v>
      </c>
      <c r="H785" s="4" t="s">
        <v>877</v>
      </c>
      <c r="I785" s="4" t="s">
        <v>170</v>
      </c>
      <c r="T785" s="4" t="s">
        <v>464</v>
      </c>
      <c r="U785" s="4">
        <v>1000.0</v>
      </c>
      <c r="V785" s="4">
        <v>1600.0</v>
      </c>
      <c r="W785" s="4" t="s">
        <v>465</v>
      </c>
    </row>
    <row r="786" ht="15.75" customHeight="1">
      <c r="A786" s="4">
        <v>1111.0</v>
      </c>
      <c r="B786" s="5" t="s">
        <v>258</v>
      </c>
      <c r="C786" s="4">
        <v>2.0</v>
      </c>
      <c r="D786" s="4" t="s">
        <v>462</v>
      </c>
      <c r="E786" s="4" t="s">
        <v>463</v>
      </c>
      <c r="F786" s="4">
        <v>1.0</v>
      </c>
      <c r="H786" s="4" t="s">
        <v>877</v>
      </c>
      <c r="I786" s="4" t="s">
        <v>170</v>
      </c>
      <c r="T786" s="4" t="s">
        <v>464</v>
      </c>
      <c r="U786" s="4">
        <v>1000.0</v>
      </c>
      <c r="V786" s="4">
        <v>1600.0</v>
      </c>
      <c r="W786" s="4" t="s">
        <v>465</v>
      </c>
    </row>
    <row r="787" ht="15.75" customHeight="1">
      <c r="A787" s="4">
        <v>1111.0</v>
      </c>
      <c r="B787" s="5" t="s">
        <v>258</v>
      </c>
      <c r="C787" s="4">
        <v>3.0</v>
      </c>
      <c r="D787" s="4" t="s">
        <v>462</v>
      </c>
      <c r="E787" s="4" t="s">
        <v>463</v>
      </c>
      <c r="F787" s="4">
        <v>1.0</v>
      </c>
      <c r="H787" s="4" t="s">
        <v>877</v>
      </c>
      <c r="I787" s="4" t="s">
        <v>170</v>
      </c>
      <c r="T787" s="4" t="s">
        <v>464</v>
      </c>
      <c r="U787" s="4">
        <v>1000.0</v>
      </c>
      <c r="V787" s="4">
        <v>1600.0</v>
      </c>
      <c r="W787" s="4" t="s">
        <v>465</v>
      </c>
    </row>
    <row r="788" ht="15.75" customHeight="1">
      <c r="A788" s="4">
        <v>1111.0</v>
      </c>
      <c r="B788" s="5" t="s">
        <v>258</v>
      </c>
      <c r="C788" s="4">
        <v>4.0</v>
      </c>
      <c r="D788" s="4" t="s">
        <v>462</v>
      </c>
      <c r="E788" s="4" t="s">
        <v>463</v>
      </c>
      <c r="F788" s="4">
        <v>1.0</v>
      </c>
      <c r="H788" s="4" t="s">
        <v>877</v>
      </c>
      <c r="I788" s="4" t="s">
        <v>170</v>
      </c>
      <c r="T788" s="4" t="s">
        <v>464</v>
      </c>
      <c r="U788" s="4">
        <v>1000.0</v>
      </c>
      <c r="V788" s="4">
        <v>1600.0</v>
      </c>
      <c r="W788" s="4" t="s">
        <v>465</v>
      </c>
    </row>
    <row r="789" ht="15.75" customHeight="1">
      <c r="A789" s="4">
        <v>1111.0</v>
      </c>
      <c r="B789" s="5" t="s">
        <v>258</v>
      </c>
      <c r="C789" s="4">
        <v>5.0</v>
      </c>
      <c r="D789" s="4" t="s">
        <v>462</v>
      </c>
      <c r="E789" s="4" t="s">
        <v>463</v>
      </c>
      <c r="F789" s="4">
        <v>1.0</v>
      </c>
      <c r="H789" s="4" t="s">
        <v>877</v>
      </c>
      <c r="I789" s="4" t="s">
        <v>170</v>
      </c>
      <c r="T789" s="4" t="s">
        <v>464</v>
      </c>
      <c r="U789" s="4">
        <v>1000.0</v>
      </c>
      <c r="V789" s="4">
        <v>1600.0</v>
      </c>
      <c r="W789" s="4" t="s">
        <v>465</v>
      </c>
    </row>
    <row r="790" ht="15.75" customHeight="1">
      <c r="A790" s="4">
        <v>1111.0</v>
      </c>
      <c r="B790" s="5" t="s">
        <v>258</v>
      </c>
      <c r="C790" s="4">
        <v>6.0</v>
      </c>
      <c r="D790" s="4" t="s">
        <v>878</v>
      </c>
      <c r="E790" s="4" t="s">
        <v>474</v>
      </c>
      <c r="F790" s="4">
        <v>1.0</v>
      </c>
      <c r="H790" s="4" t="s">
        <v>499</v>
      </c>
      <c r="I790" s="4" t="s">
        <v>208</v>
      </c>
      <c r="M790" s="4"/>
      <c r="N790" s="4" t="s">
        <v>879</v>
      </c>
      <c r="P790" s="4" t="s">
        <v>880</v>
      </c>
      <c r="R790" s="4" t="s">
        <v>881</v>
      </c>
      <c r="T790" s="4" t="s">
        <v>542</v>
      </c>
      <c r="U790" s="4">
        <v>125.0</v>
      </c>
      <c r="V790" s="4">
        <v>150.0</v>
      </c>
      <c r="W790" s="4" t="s">
        <v>471</v>
      </c>
    </row>
    <row r="791" ht="15.75" customHeight="1">
      <c r="A791" s="4">
        <v>1111.0</v>
      </c>
      <c r="B791" s="5" t="s">
        <v>258</v>
      </c>
      <c r="C791" s="4">
        <v>7.0</v>
      </c>
      <c r="D791" s="4" t="s">
        <v>462</v>
      </c>
      <c r="E791" s="4" t="s">
        <v>463</v>
      </c>
      <c r="F791" s="4">
        <v>1.0</v>
      </c>
      <c r="H791" s="4" t="s">
        <v>877</v>
      </c>
      <c r="I791" s="4" t="s">
        <v>170</v>
      </c>
      <c r="T791" s="4" t="s">
        <v>464</v>
      </c>
      <c r="U791" s="4">
        <v>1000.0</v>
      </c>
      <c r="V791" s="4">
        <v>1600.0</v>
      </c>
      <c r="W791" s="4" t="s">
        <v>465</v>
      </c>
    </row>
    <row r="792" ht="15.75" customHeight="1">
      <c r="A792" s="4">
        <v>1111.0</v>
      </c>
      <c r="B792" s="5" t="s">
        <v>258</v>
      </c>
      <c r="C792" s="4">
        <v>8.0</v>
      </c>
      <c r="D792" s="4" t="s">
        <v>462</v>
      </c>
      <c r="E792" s="4" t="s">
        <v>463</v>
      </c>
      <c r="F792" s="4">
        <v>1.0</v>
      </c>
      <c r="H792" s="4" t="s">
        <v>877</v>
      </c>
      <c r="I792" s="4" t="s">
        <v>170</v>
      </c>
      <c r="T792" s="4" t="s">
        <v>464</v>
      </c>
      <c r="U792" s="4">
        <v>1000.0</v>
      </c>
      <c r="V792" s="4">
        <v>1600.0</v>
      </c>
      <c r="W792" s="4" t="s">
        <v>465</v>
      </c>
    </row>
    <row r="793" ht="15.75" customHeight="1">
      <c r="A793" s="4">
        <v>1111.0</v>
      </c>
      <c r="B793" s="5" t="s">
        <v>258</v>
      </c>
      <c r="C793" s="4">
        <v>9.0</v>
      </c>
      <c r="D793" s="4" t="s">
        <v>462</v>
      </c>
      <c r="E793" s="4" t="s">
        <v>463</v>
      </c>
      <c r="F793" s="4">
        <v>1.0</v>
      </c>
      <c r="H793" s="4" t="s">
        <v>877</v>
      </c>
      <c r="I793" s="4" t="s">
        <v>170</v>
      </c>
      <c r="T793" s="4" t="s">
        <v>464</v>
      </c>
      <c r="U793" s="4">
        <v>1000.0</v>
      </c>
      <c r="V793" s="4">
        <v>1600.0</v>
      </c>
      <c r="W793" s="4" t="s">
        <v>465</v>
      </c>
    </row>
    <row r="794" ht="15.75" customHeight="1">
      <c r="A794" s="4">
        <v>1112.0</v>
      </c>
      <c r="B794" s="5" t="s">
        <v>259</v>
      </c>
      <c r="C794" s="4">
        <v>1.0</v>
      </c>
      <c r="D794" s="9" t="s">
        <v>722</v>
      </c>
      <c r="E794" s="4" t="s">
        <v>481</v>
      </c>
      <c r="F794" s="4">
        <v>1.0</v>
      </c>
      <c r="I794" s="4" t="s">
        <v>208</v>
      </c>
      <c r="N794" s="4" t="s">
        <v>882</v>
      </c>
      <c r="P794" s="4" t="s">
        <v>883</v>
      </c>
      <c r="R794" s="4" t="s">
        <v>884</v>
      </c>
      <c r="T794" s="4" t="s">
        <v>496</v>
      </c>
      <c r="U794" s="4">
        <v>150.0</v>
      </c>
      <c r="V794" s="4">
        <v>200.0</v>
      </c>
      <c r="W794" s="4" t="s">
        <v>471</v>
      </c>
    </row>
    <row r="795" ht="15.75" customHeight="1">
      <c r="A795" s="4">
        <v>1112.0</v>
      </c>
      <c r="B795" s="5" t="s">
        <v>259</v>
      </c>
      <c r="C795" s="4">
        <v>2.0</v>
      </c>
      <c r="D795" s="4" t="s">
        <v>553</v>
      </c>
      <c r="E795" s="4" t="s">
        <v>463</v>
      </c>
      <c r="F795" s="4">
        <v>1.0</v>
      </c>
      <c r="H795" s="4" t="s">
        <v>885</v>
      </c>
      <c r="I795" s="4" t="s">
        <v>208</v>
      </c>
      <c r="Q795" s="4" t="s">
        <v>635</v>
      </c>
      <c r="T795" s="4" t="s">
        <v>464</v>
      </c>
      <c r="U795" s="4">
        <v>-350.0</v>
      </c>
      <c r="V795" s="4">
        <v>-300.0</v>
      </c>
      <c r="W795" s="4" t="s">
        <v>465</v>
      </c>
    </row>
    <row r="796" ht="15.75" customHeight="1">
      <c r="A796" s="4">
        <v>1113.0</v>
      </c>
      <c r="B796" s="5" t="s">
        <v>261</v>
      </c>
      <c r="C796" s="4">
        <v>1.0</v>
      </c>
      <c r="D796" s="4" t="s">
        <v>559</v>
      </c>
      <c r="E796" s="4" t="s">
        <v>481</v>
      </c>
      <c r="F796" s="4">
        <v>1.0</v>
      </c>
      <c r="I796" s="4" t="s">
        <v>208</v>
      </c>
      <c r="T796" s="4" t="s">
        <v>470</v>
      </c>
      <c r="U796" s="4">
        <v>75.0</v>
      </c>
      <c r="V796" s="4">
        <v>125.0</v>
      </c>
      <c r="W796" s="4" t="s">
        <v>471</v>
      </c>
    </row>
    <row r="797" ht="15.75" customHeight="1">
      <c r="A797" s="4">
        <v>1113.0</v>
      </c>
      <c r="B797" s="5" t="s">
        <v>261</v>
      </c>
      <c r="C797" s="4">
        <v>2.0</v>
      </c>
      <c r="D797" s="4" t="s">
        <v>559</v>
      </c>
      <c r="E797" s="4" t="s">
        <v>481</v>
      </c>
      <c r="F797" s="4">
        <v>1.0</v>
      </c>
      <c r="I797" s="4" t="s">
        <v>208</v>
      </c>
      <c r="N797" s="4" t="s">
        <v>886</v>
      </c>
      <c r="O797" s="4" t="s">
        <v>620</v>
      </c>
      <c r="P797" s="4" t="s">
        <v>887</v>
      </c>
      <c r="Q797" s="4" t="s">
        <v>635</v>
      </c>
      <c r="R797" s="4" t="s">
        <v>888</v>
      </c>
      <c r="T797" s="4" t="s">
        <v>496</v>
      </c>
      <c r="U797" s="4">
        <v>75.0</v>
      </c>
      <c r="V797" s="4">
        <v>125.0</v>
      </c>
      <c r="W797" s="4" t="s">
        <v>471</v>
      </c>
    </row>
    <row r="798" ht="15.75" customHeight="1">
      <c r="A798" s="4">
        <v>1113.0</v>
      </c>
      <c r="B798" s="5" t="s">
        <v>261</v>
      </c>
      <c r="C798" s="4">
        <v>3.0</v>
      </c>
      <c r="D798" s="4" t="s">
        <v>559</v>
      </c>
      <c r="E798" s="4" t="s">
        <v>481</v>
      </c>
      <c r="F798" s="4">
        <v>1.0</v>
      </c>
      <c r="I798" s="4" t="s">
        <v>208</v>
      </c>
      <c r="T798" s="4" t="s">
        <v>470</v>
      </c>
      <c r="U798" s="4">
        <v>75.0</v>
      </c>
      <c r="V798" s="4">
        <v>125.0</v>
      </c>
      <c r="W798" s="4" t="s">
        <v>471</v>
      </c>
    </row>
    <row r="799" ht="15.75" customHeight="1">
      <c r="A799" s="4">
        <v>1113.0</v>
      </c>
      <c r="B799" s="5" t="s">
        <v>261</v>
      </c>
      <c r="C799" s="4">
        <v>4.0</v>
      </c>
      <c r="D799" s="4" t="s">
        <v>559</v>
      </c>
      <c r="E799" s="4" t="s">
        <v>481</v>
      </c>
      <c r="F799" s="4">
        <v>1.0</v>
      </c>
      <c r="I799" s="4" t="s">
        <v>889</v>
      </c>
      <c r="N799" s="4" t="s">
        <v>890</v>
      </c>
      <c r="R799" s="4" t="s">
        <v>891</v>
      </c>
      <c r="T799" s="4" t="s">
        <v>470</v>
      </c>
      <c r="U799" s="4">
        <v>75.0</v>
      </c>
      <c r="V799" s="4">
        <v>125.0</v>
      </c>
      <c r="W799" s="4" t="s">
        <v>471</v>
      </c>
    </row>
    <row r="800" ht="15.75" customHeight="1">
      <c r="A800" s="4">
        <v>1113.0</v>
      </c>
      <c r="B800" s="5" t="s">
        <v>261</v>
      </c>
      <c r="C800" s="4">
        <v>5.0</v>
      </c>
      <c r="D800" s="4" t="s">
        <v>559</v>
      </c>
      <c r="E800" s="4" t="s">
        <v>481</v>
      </c>
      <c r="F800" s="4">
        <v>1.0</v>
      </c>
      <c r="I800" s="4" t="s">
        <v>208</v>
      </c>
      <c r="T800" s="4" t="s">
        <v>470</v>
      </c>
      <c r="U800" s="4">
        <v>75.0</v>
      </c>
      <c r="V800" s="4">
        <v>125.0</v>
      </c>
      <c r="W800" s="4" t="s">
        <v>471</v>
      </c>
    </row>
    <row r="801" ht="15.75" customHeight="1">
      <c r="A801" s="4">
        <v>1113.0</v>
      </c>
      <c r="B801" s="5" t="s">
        <v>261</v>
      </c>
      <c r="C801" s="4">
        <v>6.0</v>
      </c>
      <c r="D801" s="4" t="s">
        <v>559</v>
      </c>
      <c r="E801" s="4" t="s">
        <v>481</v>
      </c>
      <c r="F801" s="4">
        <v>1.0</v>
      </c>
      <c r="I801" s="4" t="s">
        <v>208</v>
      </c>
      <c r="T801" s="4" t="s">
        <v>470</v>
      </c>
      <c r="U801" s="4">
        <v>75.0</v>
      </c>
      <c r="V801" s="4">
        <v>125.0</v>
      </c>
      <c r="W801" s="4" t="s">
        <v>471</v>
      </c>
    </row>
    <row r="802" ht="15.75" customHeight="1">
      <c r="A802" s="4">
        <v>1114.0</v>
      </c>
      <c r="B802" s="5" t="s">
        <v>262</v>
      </c>
      <c r="C802" s="4">
        <v>1.0</v>
      </c>
      <c r="D802" s="9" t="s">
        <v>722</v>
      </c>
      <c r="E802" s="4" t="s">
        <v>481</v>
      </c>
      <c r="F802" s="4">
        <v>1.0</v>
      </c>
      <c r="I802" s="4" t="s">
        <v>892</v>
      </c>
      <c r="N802" s="4" t="s">
        <v>893</v>
      </c>
      <c r="P802" s="4" t="s">
        <v>894</v>
      </c>
      <c r="R802" s="4" t="s">
        <v>895</v>
      </c>
      <c r="T802" s="4" t="s">
        <v>28</v>
      </c>
      <c r="U802" s="4">
        <v>150.0</v>
      </c>
      <c r="V802" s="4">
        <v>250.0</v>
      </c>
      <c r="W802" s="4" t="s">
        <v>465</v>
      </c>
    </row>
    <row r="803" ht="15.75" customHeight="1">
      <c r="A803" s="4">
        <v>1114.0</v>
      </c>
      <c r="B803" s="5" t="s">
        <v>262</v>
      </c>
      <c r="C803" s="4">
        <v>2.0</v>
      </c>
      <c r="D803" s="9" t="s">
        <v>722</v>
      </c>
      <c r="E803" s="4" t="s">
        <v>481</v>
      </c>
      <c r="F803" s="4">
        <v>1.0</v>
      </c>
      <c r="I803" s="4" t="s">
        <v>208</v>
      </c>
      <c r="R803" s="4" t="s">
        <v>896</v>
      </c>
      <c r="T803" s="4" t="s">
        <v>470</v>
      </c>
      <c r="U803" s="4">
        <v>150.0</v>
      </c>
      <c r="V803" s="4">
        <v>250.0</v>
      </c>
      <c r="W803" s="4" t="s">
        <v>465</v>
      </c>
    </row>
    <row r="804" ht="15.75" customHeight="1">
      <c r="A804" s="4">
        <v>1114.0</v>
      </c>
      <c r="B804" s="5" t="s">
        <v>262</v>
      </c>
      <c r="C804" s="4">
        <v>3.0</v>
      </c>
      <c r="D804" s="9" t="s">
        <v>722</v>
      </c>
      <c r="E804" s="4" t="s">
        <v>481</v>
      </c>
      <c r="F804" s="4">
        <v>1.0</v>
      </c>
      <c r="I804" s="4" t="s">
        <v>208</v>
      </c>
      <c r="T804" s="4" t="s">
        <v>28</v>
      </c>
      <c r="U804" s="4">
        <v>150.0</v>
      </c>
      <c r="V804" s="4">
        <v>250.0</v>
      </c>
      <c r="W804" s="4" t="s">
        <v>465</v>
      </c>
    </row>
    <row r="805" ht="15.75" customHeight="1">
      <c r="A805" s="4">
        <v>1114.0</v>
      </c>
      <c r="B805" s="5" t="s">
        <v>262</v>
      </c>
      <c r="C805" s="4">
        <v>4.0</v>
      </c>
      <c r="D805" s="9" t="s">
        <v>722</v>
      </c>
      <c r="E805" s="4" t="s">
        <v>481</v>
      </c>
      <c r="F805" s="4">
        <v>1.0</v>
      </c>
      <c r="I805" s="4" t="s">
        <v>208</v>
      </c>
      <c r="T805" s="4" t="s">
        <v>28</v>
      </c>
      <c r="U805" s="4">
        <v>150.0</v>
      </c>
      <c r="V805" s="4">
        <v>250.0</v>
      </c>
      <c r="W805" s="4" t="s">
        <v>465</v>
      </c>
    </row>
    <row r="806" ht="15.75" customHeight="1">
      <c r="A806" s="4">
        <v>1114.0</v>
      </c>
      <c r="B806" s="5" t="s">
        <v>262</v>
      </c>
      <c r="C806" s="4">
        <v>5.0</v>
      </c>
      <c r="D806" s="9" t="s">
        <v>722</v>
      </c>
      <c r="E806" s="4" t="s">
        <v>481</v>
      </c>
      <c r="F806" s="4">
        <v>1.0</v>
      </c>
      <c r="I806" s="4" t="s">
        <v>208</v>
      </c>
      <c r="T806" s="4" t="s">
        <v>28</v>
      </c>
      <c r="U806" s="4">
        <v>150.0</v>
      </c>
      <c r="V806" s="4">
        <v>250.0</v>
      </c>
      <c r="W806" s="4" t="s">
        <v>465</v>
      </c>
    </row>
    <row r="807" ht="15.75" customHeight="1">
      <c r="A807" s="4">
        <v>1114.0</v>
      </c>
      <c r="B807" s="5" t="s">
        <v>262</v>
      </c>
      <c r="C807" s="4">
        <v>6.0</v>
      </c>
      <c r="D807" s="9" t="s">
        <v>722</v>
      </c>
      <c r="E807" s="4" t="s">
        <v>481</v>
      </c>
      <c r="F807" s="4">
        <v>1.0</v>
      </c>
      <c r="I807" s="4" t="s">
        <v>208</v>
      </c>
      <c r="T807" s="4" t="s">
        <v>28</v>
      </c>
      <c r="U807" s="4">
        <v>150.0</v>
      </c>
      <c r="V807" s="4">
        <v>250.0</v>
      </c>
      <c r="W807" s="4" t="s">
        <v>465</v>
      </c>
    </row>
    <row r="808" ht="15.75" customHeight="1">
      <c r="A808" s="4">
        <v>1114.0</v>
      </c>
      <c r="B808" s="5" t="s">
        <v>262</v>
      </c>
      <c r="C808" s="4">
        <v>7.0</v>
      </c>
      <c r="D808" s="9" t="s">
        <v>722</v>
      </c>
      <c r="E808" s="4" t="s">
        <v>481</v>
      </c>
      <c r="F808" s="4">
        <v>1.0</v>
      </c>
      <c r="I808" s="4" t="s">
        <v>208</v>
      </c>
      <c r="T808" s="4" t="s">
        <v>28</v>
      </c>
      <c r="U808" s="4">
        <v>150.0</v>
      </c>
      <c r="V808" s="4">
        <v>250.0</v>
      </c>
      <c r="W808" s="4" t="s">
        <v>465</v>
      </c>
    </row>
    <row r="809" ht="15.75" customHeight="1">
      <c r="A809" s="4">
        <v>1114.0</v>
      </c>
      <c r="B809" s="5" t="s">
        <v>262</v>
      </c>
      <c r="C809" s="4">
        <v>8.0</v>
      </c>
      <c r="D809" s="9" t="s">
        <v>722</v>
      </c>
      <c r="E809" s="4" t="s">
        <v>481</v>
      </c>
      <c r="F809" s="4">
        <v>1.0</v>
      </c>
      <c r="I809" s="4" t="s">
        <v>208</v>
      </c>
      <c r="T809" s="4" t="s">
        <v>28</v>
      </c>
      <c r="U809" s="4">
        <v>150.0</v>
      </c>
      <c r="V809" s="4">
        <v>250.0</v>
      </c>
      <c r="W809" s="4" t="s">
        <v>465</v>
      </c>
    </row>
    <row r="810" ht="15.75" customHeight="1">
      <c r="A810" s="4">
        <v>1114.0</v>
      </c>
      <c r="B810" s="5" t="s">
        <v>262</v>
      </c>
      <c r="C810" s="4">
        <v>9.0</v>
      </c>
      <c r="D810" s="9" t="s">
        <v>722</v>
      </c>
      <c r="E810" s="4" t="s">
        <v>481</v>
      </c>
      <c r="F810" s="4">
        <v>1.0</v>
      </c>
      <c r="I810" s="4" t="s">
        <v>208</v>
      </c>
      <c r="T810" s="4" t="s">
        <v>28</v>
      </c>
      <c r="U810" s="4">
        <v>150.0</v>
      </c>
      <c r="V810" s="4">
        <v>250.0</v>
      </c>
      <c r="W810" s="4" t="s">
        <v>465</v>
      </c>
    </row>
    <row r="811" ht="15.75" customHeight="1">
      <c r="A811" s="4">
        <v>1114.0</v>
      </c>
      <c r="B811" s="5" t="s">
        <v>262</v>
      </c>
      <c r="C811" s="4">
        <v>10.0</v>
      </c>
      <c r="D811" s="9" t="s">
        <v>722</v>
      </c>
      <c r="E811" s="4" t="s">
        <v>481</v>
      </c>
      <c r="F811" s="4">
        <v>1.0</v>
      </c>
      <c r="I811" s="4" t="s">
        <v>208</v>
      </c>
      <c r="T811" s="4" t="s">
        <v>28</v>
      </c>
      <c r="U811" s="4">
        <v>150.0</v>
      </c>
      <c r="V811" s="4">
        <v>250.0</v>
      </c>
      <c r="W811" s="4" t="s">
        <v>465</v>
      </c>
    </row>
    <row r="812" ht="15.75" customHeight="1">
      <c r="A812" s="4">
        <v>1114.0</v>
      </c>
      <c r="B812" s="5" t="s">
        <v>262</v>
      </c>
      <c r="C812" s="4">
        <v>11.0</v>
      </c>
      <c r="D812" s="9" t="s">
        <v>722</v>
      </c>
      <c r="E812" s="4" t="s">
        <v>481</v>
      </c>
      <c r="F812" s="4">
        <v>1.0</v>
      </c>
      <c r="I812" s="4" t="s">
        <v>208</v>
      </c>
      <c r="T812" s="4" t="s">
        <v>28</v>
      </c>
      <c r="U812" s="4">
        <v>150.0</v>
      </c>
      <c r="V812" s="4">
        <v>250.0</v>
      </c>
      <c r="W812" s="4" t="s">
        <v>465</v>
      </c>
    </row>
    <row r="813" ht="15.75" customHeight="1">
      <c r="A813" s="4">
        <v>1114.0</v>
      </c>
      <c r="B813" s="5" t="s">
        <v>262</v>
      </c>
      <c r="C813" s="4">
        <v>12.0</v>
      </c>
      <c r="D813" s="9" t="s">
        <v>722</v>
      </c>
      <c r="E813" s="4" t="s">
        <v>481</v>
      </c>
      <c r="F813" s="4">
        <v>1.0</v>
      </c>
      <c r="I813" s="4" t="s">
        <v>208</v>
      </c>
      <c r="T813" s="4" t="s">
        <v>28</v>
      </c>
      <c r="U813" s="4">
        <v>150.0</v>
      </c>
      <c r="V813" s="4">
        <v>250.0</v>
      </c>
      <c r="W813" s="4" t="s">
        <v>465</v>
      </c>
    </row>
    <row r="814" ht="15.75" customHeight="1">
      <c r="A814" s="4">
        <v>1114.0</v>
      </c>
      <c r="B814" s="5" t="s">
        <v>262</v>
      </c>
      <c r="C814" s="4">
        <v>13.0</v>
      </c>
      <c r="D814" s="9" t="s">
        <v>722</v>
      </c>
      <c r="E814" s="4" t="s">
        <v>481</v>
      </c>
      <c r="F814" s="4">
        <v>1.0</v>
      </c>
      <c r="I814" s="4" t="s">
        <v>208</v>
      </c>
      <c r="T814" s="4" t="s">
        <v>28</v>
      </c>
      <c r="U814" s="4">
        <v>150.0</v>
      </c>
      <c r="V814" s="4">
        <v>250.0</v>
      </c>
      <c r="W814" s="4" t="s">
        <v>465</v>
      </c>
    </row>
    <row r="815" ht="15.75" customHeight="1">
      <c r="A815" s="4">
        <v>1114.0</v>
      </c>
      <c r="B815" s="5" t="s">
        <v>262</v>
      </c>
      <c r="C815" s="4">
        <v>14.0</v>
      </c>
      <c r="D815" s="9" t="s">
        <v>722</v>
      </c>
      <c r="E815" s="4" t="s">
        <v>481</v>
      </c>
      <c r="F815" s="4">
        <v>1.0</v>
      </c>
      <c r="I815" s="4" t="s">
        <v>208</v>
      </c>
      <c r="T815" s="4" t="s">
        <v>28</v>
      </c>
      <c r="U815" s="4">
        <v>150.0</v>
      </c>
      <c r="V815" s="4">
        <v>250.0</v>
      </c>
      <c r="W815" s="4" t="s">
        <v>465</v>
      </c>
    </row>
    <row r="816" ht="15.75" customHeight="1">
      <c r="A816" s="4">
        <v>1114.0</v>
      </c>
      <c r="B816" s="5" t="s">
        <v>262</v>
      </c>
      <c r="C816" s="4">
        <v>15.0</v>
      </c>
      <c r="D816" s="4" t="s">
        <v>462</v>
      </c>
      <c r="E816" s="4" t="s">
        <v>463</v>
      </c>
      <c r="F816" s="4">
        <v>1.0</v>
      </c>
      <c r="I816" s="4" t="s">
        <v>208</v>
      </c>
      <c r="T816" s="4" t="s">
        <v>28</v>
      </c>
      <c r="U816" s="4">
        <v>150.0</v>
      </c>
      <c r="V816" s="4">
        <v>250.0</v>
      </c>
      <c r="W816" s="4" t="s">
        <v>465</v>
      </c>
    </row>
    <row r="817" ht="15.75" customHeight="1">
      <c r="A817" s="4">
        <v>1114.0</v>
      </c>
      <c r="B817" s="5" t="s">
        <v>262</v>
      </c>
      <c r="C817" s="4">
        <v>16.0</v>
      </c>
      <c r="D817" s="4" t="s">
        <v>462</v>
      </c>
      <c r="E817" s="4" t="s">
        <v>463</v>
      </c>
      <c r="F817" s="4">
        <v>1.0</v>
      </c>
      <c r="I817" s="4" t="s">
        <v>208</v>
      </c>
      <c r="T817" s="4" t="s">
        <v>28</v>
      </c>
      <c r="U817" s="4">
        <v>150.0</v>
      </c>
      <c r="V817" s="4">
        <v>250.0</v>
      </c>
      <c r="W817" s="4" t="s">
        <v>465</v>
      </c>
    </row>
    <row r="818" ht="15.75" customHeight="1">
      <c r="A818" s="4">
        <v>1114.0</v>
      </c>
      <c r="B818" s="5" t="s">
        <v>262</v>
      </c>
      <c r="C818" s="4">
        <v>17.0</v>
      </c>
      <c r="D818" s="4" t="s">
        <v>462</v>
      </c>
      <c r="E818" s="4" t="s">
        <v>463</v>
      </c>
      <c r="F818" s="4">
        <v>1.0</v>
      </c>
      <c r="I818" s="4" t="s">
        <v>208</v>
      </c>
      <c r="T818" s="4" t="s">
        <v>28</v>
      </c>
      <c r="U818" s="4">
        <v>150.0</v>
      </c>
      <c r="V818" s="4">
        <v>250.0</v>
      </c>
      <c r="W818" s="4" t="s">
        <v>465</v>
      </c>
    </row>
    <row r="819" ht="15.75" customHeight="1">
      <c r="A819" s="4">
        <v>1114.0</v>
      </c>
      <c r="B819" s="5" t="s">
        <v>262</v>
      </c>
      <c r="C819" s="4">
        <v>18.0</v>
      </c>
      <c r="D819" s="4" t="s">
        <v>462</v>
      </c>
      <c r="E819" s="4" t="s">
        <v>463</v>
      </c>
      <c r="F819" s="4">
        <v>1.0</v>
      </c>
      <c r="I819" s="4" t="s">
        <v>208</v>
      </c>
      <c r="T819" s="4" t="s">
        <v>28</v>
      </c>
      <c r="U819" s="4">
        <v>150.0</v>
      </c>
      <c r="V819" s="4">
        <v>250.0</v>
      </c>
      <c r="W819" s="4" t="s">
        <v>465</v>
      </c>
    </row>
    <row r="820" ht="15.75" customHeight="1">
      <c r="A820" s="4">
        <v>1115.0</v>
      </c>
      <c r="B820" s="5" t="s">
        <v>183</v>
      </c>
      <c r="C820" s="4">
        <v>1.0</v>
      </c>
      <c r="D820" s="9" t="s">
        <v>722</v>
      </c>
      <c r="E820" s="4" t="s">
        <v>481</v>
      </c>
      <c r="I820" s="4" t="s">
        <v>897</v>
      </c>
      <c r="N820" s="4" t="s">
        <v>898</v>
      </c>
      <c r="P820" s="4" t="s">
        <v>816</v>
      </c>
      <c r="R820" s="4" t="s">
        <v>899</v>
      </c>
      <c r="T820" s="4" t="s">
        <v>28</v>
      </c>
      <c r="U820" s="4">
        <v>150.0</v>
      </c>
      <c r="V820" s="4">
        <v>250.0</v>
      </c>
      <c r="W820" s="4" t="s">
        <v>465</v>
      </c>
    </row>
    <row r="821" ht="15.75" customHeight="1">
      <c r="A821" s="4">
        <v>1115.0</v>
      </c>
      <c r="B821" s="5" t="s">
        <v>183</v>
      </c>
      <c r="C821" s="4">
        <v>2.0</v>
      </c>
      <c r="D821" s="9" t="s">
        <v>722</v>
      </c>
      <c r="E821" s="4" t="s">
        <v>481</v>
      </c>
      <c r="I821" s="4" t="s">
        <v>208</v>
      </c>
      <c r="T821" s="4" t="s">
        <v>28</v>
      </c>
      <c r="U821" s="4">
        <v>150.0</v>
      </c>
      <c r="V821" s="4">
        <v>250.0</v>
      </c>
      <c r="W821" s="4" t="s">
        <v>465</v>
      </c>
    </row>
    <row r="822" ht="15.75" customHeight="1">
      <c r="A822" s="4">
        <v>1115.0</v>
      </c>
      <c r="B822" s="5" t="s">
        <v>183</v>
      </c>
      <c r="C822" s="4">
        <v>3.0</v>
      </c>
      <c r="D822" s="9" t="s">
        <v>722</v>
      </c>
      <c r="E822" s="4" t="s">
        <v>481</v>
      </c>
      <c r="I822" s="4" t="s">
        <v>208</v>
      </c>
      <c r="T822" s="4" t="s">
        <v>28</v>
      </c>
      <c r="U822" s="4">
        <v>150.0</v>
      </c>
      <c r="V822" s="4">
        <v>250.0</v>
      </c>
      <c r="W822" s="4" t="s">
        <v>465</v>
      </c>
    </row>
    <row r="823" ht="15.75" customHeight="1">
      <c r="A823" s="4">
        <v>1115.0</v>
      </c>
      <c r="B823" s="5" t="s">
        <v>183</v>
      </c>
      <c r="C823" s="4">
        <v>4.0</v>
      </c>
      <c r="D823" s="9" t="s">
        <v>722</v>
      </c>
      <c r="E823" s="4" t="s">
        <v>481</v>
      </c>
      <c r="I823" s="4" t="s">
        <v>208</v>
      </c>
      <c r="T823" s="4" t="s">
        <v>28</v>
      </c>
      <c r="U823" s="4">
        <v>150.0</v>
      </c>
      <c r="V823" s="4">
        <v>250.0</v>
      </c>
      <c r="W823" s="4" t="s">
        <v>465</v>
      </c>
    </row>
    <row r="824" ht="15.75" customHeight="1">
      <c r="A824" s="4">
        <v>1115.0</v>
      </c>
      <c r="B824" s="5" t="s">
        <v>183</v>
      </c>
      <c r="C824" s="4">
        <v>5.0</v>
      </c>
      <c r="D824" s="9" t="s">
        <v>722</v>
      </c>
      <c r="E824" s="4" t="s">
        <v>481</v>
      </c>
      <c r="I824" s="4" t="s">
        <v>208</v>
      </c>
      <c r="T824" s="4" t="s">
        <v>28</v>
      </c>
      <c r="U824" s="4">
        <v>150.0</v>
      </c>
      <c r="V824" s="4">
        <v>250.0</v>
      </c>
      <c r="W824" s="4" t="s">
        <v>465</v>
      </c>
    </row>
    <row r="825" ht="15.75" customHeight="1">
      <c r="A825" s="4">
        <v>1115.0</v>
      </c>
      <c r="B825" s="5" t="s">
        <v>183</v>
      </c>
      <c r="C825" s="4">
        <v>6.0</v>
      </c>
      <c r="D825" s="9" t="s">
        <v>722</v>
      </c>
      <c r="E825" s="4" t="s">
        <v>481</v>
      </c>
      <c r="I825" s="4" t="s">
        <v>208</v>
      </c>
      <c r="T825" s="4" t="s">
        <v>28</v>
      </c>
      <c r="U825" s="4">
        <v>150.0</v>
      </c>
      <c r="V825" s="4">
        <v>250.0</v>
      </c>
      <c r="W825" s="4" t="s">
        <v>465</v>
      </c>
    </row>
    <row r="826" ht="15.75" customHeight="1">
      <c r="A826" s="4">
        <v>1115.0</v>
      </c>
      <c r="B826" s="5" t="s">
        <v>183</v>
      </c>
      <c r="C826" s="4">
        <v>7.0</v>
      </c>
      <c r="D826" s="9" t="s">
        <v>722</v>
      </c>
      <c r="E826" s="4" t="s">
        <v>481</v>
      </c>
      <c r="I826" s="4" t="s">
        <v>208</v>
      </c>
      <c r="T826" s="4" t="s">
        <v>28</v>
      </c>
      <c r="U826" s="4">
        <v>150.0</v>
      </c>
      <c r="V826" s="4">
        <v>250.0</v>
      </c>
      <c r="W826" s="4" t="s">
        <v>465</v>
      </c>
    </row>
    <row r="827" ht="15.75" customHeight="1">
      <c r="A827" s="4">
        <v>1115.0</v>
      </c>
      <c r="B827" s="5" t="s">
        <v>183</v>
      </c>
      <c r="C827" s="4">
        <v>8.0</v>
      </c>
      <c r="D827" s="9" t="s">
        <v>722</v>
      </c>
      <c r="E827" s="4" t="s">
        <v>481</v>
      </c>
      <c r="I827" s="4" t="s">
        <v>208</v>
      </c>
      <c r="T827" s="4" t="s">
        <v>28</v>
      </c>
      <c r="U827" s="4">
        <v>150.0</v>
      </c>
      <c r="V827" s="4">
        <v>250.0</v>
      </c>
      <c r="W827" s="4" t="s">
        <v>465</v>
      </c>
    </row>
    <row r="828" ht="15.75" customHeight="1">
      <c r="A828" s="4">
        <v>1115.0</v>
      </c>
      <c r="B828" s="5" t="s">
        <v>183</v>
      </c>
      <c r="C828" s="4">
        <v>9.0</v>
      </c>
      <c r="D828" s="9" t="s">
        <v>722</v>
      </c>
      <c r="E828" s="4" t="s">
        <v>481</v>
      </c>
      <c r="I828" s="4" t="s">
        <v>208</v>
      </c>
      <c r="T828" s="4" t="s">
        <v>28</v>
      </c>
      <c r="U828" s="4">
        <v>150.0</v>
      </c>
      <c r="V828" s="4">
        <v>250.0</v>
      </c>
      <c r="W828" s="4" t="s">
        <v>465</v>
      </c>
    </row>
    <row r="829" ht="15.75" customHeight="1">
      <c r="A829" s="4">
        <v>1115.0</v>
      </c>
      <c r="B829" s="5" t="s">
        <v>183</v>
      </c>
      <c r="C829" s="4">
        <v>10.0</v>
      </c>
      <c r="D829" s="9" t="s">
        <v>722</v>
      </c>
      <c r="E829" s="4" t="s">
        <v>481</v>
      </c>
      <c r="I829" s="4" t="s">
        <v>208</v>
      </c>
      <c r="T829" s="4" t="s">
        <v>28</v>
      </c>
      <c r="U829" s="4">
        <v>150.0</v>
      </c>
      <c r="V829" s="4">
        <v>250.0</v>
      </c>
      <c r="W829" s="4" t="s">
        <v>465</v>
      </c>
    </row>
    <row r="830" ht="15.75" customHeight="1">
      <c r="A830" s="4">
        <v>1115.0</v>
      </c>
      <c r="B830" s="5" t="s">
        <v>183</v>
      </c>
      <c r="C830" s="4">
        <v>11.0</v>
      </c>
      <c r="D830" s="9" t="s">
        <v>722</v>
      </c>
      <c r="E830" s="4" t="s">
        <v>481</v>
      </c>
      <c r="I830" s="4" t="s">
        <v>208</v>
      </c>
      <c r="T830" s="4" t="s">
        <v>28</v>
      </c>
      <c r="U830" s="4">
        <v>150.0</v>
      </c>
      <c r="V830" s="4">
        <v>250.0</v>
      </c>
      <c r="W830" s="4" t="s">
        <v>465</v>
      </c>
    </row>
    <row r="831" ht="15.75" customHeight="1">
      <c r="A831" s="4">
        <v>1115.0</v>
      </c>
      <c r="B831" s="5" t="s">
        <v>183</v>
      </c>
      <c r="C831" s="4">
        <v>12.0</v>
      </c>
      <c r="D831" s="9" t="s">
        <v>722</v>
      </c>
      <c r="E831" s="4" t="s">
        <v>481</v>
      </c>
      <c r="I831" s="4" t="s">
        <v>208</v>
      </c>
      <c r="T831" s="4" t="s">
        <v>28</v>
      </c>
      <c r="U831" s="4">
        <v>150.0</v>
      </c>
      <c r="V831" s="4">
        <v>250.0</v>
      </c>
      <c r="W831" s="4" t="s">
        <v>465</v>
      </c>
    </row>
    <row r="832" ht="15.75" customHeight="1">
      <c r="A832" s="4">
        <v>1115.0</v>
      </c>
      <c r="B832" s="5" t="s">
        <v>183</v>
      </c>
      <c r="C832" s="4">
        <v>13.0</v>
      </c>
      <c r="D832" s="9" t="s">
        <v>722</v>
      </c>
      <c r="E832" s="4" t="s">
        <v>481</v>
      </c>
      <c r="I832" s="4" t="s">
        <v>208</v>
      </c>
      <c r="T832" s="4" t="s">
        <v>28</v>
      </c>
      <c r="U832" s="4">
        <v>150.0</v>
      </c>
      <c r="V832" s="4">
        <v>250.0</v>
      </c>
      <c r="W832" s="4" t="s">
        <v>465</v>
      </c>
    </row>
    <row r="833" ht="15.75" customHeight="1">
      <c r="A833" s="4">
        <v>1115.0</v>
      </c>
      <c r="B833" s="5" t="s">
        <v>183</v>
      </c>
      <c r="C833" s="4">
        <v>14.0</v>
      </c>
      <c r="D833" s="4" t="s">
        <v>462</v>
      </c>
      <c r="E833" s="4" t="s">
        <v>463</v>
      </c>
      <c r="I833" s="4" t="s">
        <v>208</v>
      </c>
      <c r="T833" s="4" t="s">
        <v>28</v>
      </c>
      <c r="U833" s="4">
        <v>150.0</v>
      </c>
      <c r="V833" s="4">
        <v>250.0</v>
      </c>
      <c r="W833" s="4" t="s">
        <v>465</v>
      </c>
    </row>
    <row r="834" ht="15.75" customHeight="1">
      <c r="A834" s="4">
        <v>1115.0</v>
      </c>
      <c r="B834" s="5" t="s">
        <v>183</v>
      </c>
      <c r="C834" s="4">
        <v>15.0</v>
      </c>
      <c r="D834" s="4" t="s">
        <v>462</v>
      </c>
      <c r="E834" s="4" t="s">
        <v>463</v>
      </c>
      <c r="I834" s="4" t="s">
        <v>208</v>
      </c>
      <c r="T834" s="4" t="s">
        <v>28</v>
      </c>
      <c r="U834" s="4">
        <v>150.0</v>
      </c>
      <c r="V834" s="4">
        <v>250.0</v>
      </c>
      <c r="W834" s="4" t="s">
        <v>465</v>
      </c>
    </row>
    <row r="835" ht="15.75" customHeight="1">
      <c r="A835" s="4">
        <v>1115.0</v>
      </c>
      <c r="B835" s="5" t="s">
        <v>183</v>
      </c>
      <c r="C835" s="4">
        <v>16.0</v>
      </c>
      <c r="D835" s="4" t="s">
        <v>462</v>
      </c>
      <c r="E835" s="4" t="s">
        <v>463</v>
      </c>
      <c r="I835" s="4" t="s">
        <v>208</v>
      </c>
      <c r="T835" s="4" t="s">
        <v>28</v>
      </c>
      <c r="U835" s="4">
        <v>150.0</v>
      </c>
      <c r="V835" s="4">
        <v>250.0</v>
      </c>
      <c r="W835" s="4" t="s">
        <v>465</v>
      </c>
    </row>
    <row r="836" ht="15.75" customHeight="1">
      <c r="A836" s="4">
        <v>1115.0</v>
      </c>
      <c r="B836" s="5" t="s">
        <v>183</v>
      </c>
      <c r="C836" s="4">
        <v>17.0</v>
      </c>
      <c r="D836" s="4" t="s">
        <v>462</v>
      </c>
      <c r="E836" s="4" t="s">
        <v>463</v>
      </c>
      <c r="I836" s="4" t="s">
        <v>208</v>
      </c>
      <c r="T836" s="4" t="s">
        <v>28</v>
      </c>
      <c r="U836" s="4">
        <v>150.0</v>
      </c>
      <c r="V836" s="4">
        <v>250.0</v>
      </c>
      <c r="W836" s="4" t="s">
        <v>465</v>
      </c>
    </row>
    <row r="837" ht="15.75" customHeight="1">
      <c r="A837" s="4">
        <v>1115.0</v>
      </c>
      <c r="B837" s="5" t="s">
        <v>183</v>
      </c>
      <c r="C837" s="4">
        <v>18.0</v>
      </c>
      <c r="D837" s="4" t="s">
        <v>462</v>
      </c>
      <c r="E837" s="4" t="s">
        <v>463</v>
      </c>
      <c r="I837" s="4" t="s">
        <v>208</v>
      </c>
      <c r="T837" s="4" t="s">
        <v>28</v>
      </c>
      <c r="U837" s="4">
        <v>150.0</v>
      </c>
      <c r="V837" s="4">
        <v>250.0</v>
      </c>
      <c r="W837" s="4" t="s">
        <v>465</v>
      </c>
    </row>
    <row r="838" ht="15.75" customHeight="1">
      <c r="A838" s="4">
        <v>1116.0</v>
      </c>
      <c r="B838" s="5" t="s">
        <v>263</v>
      </c>
      <c r="C838" s="4">
        <v>1.0</v>
      </c>
      <c r="D838" s="4" t="s">
        <v>559</v>
      </c>
      <c r="E838" s="4" t="s">
        <v>481</v>
      </c>
      <c r="I838" s="4" t="s">
        <v>208</v>
      </c>
      <c r="N838" s="4" t="s">
        <v>749</v>
      </c>
      <c r="P838" s="4" t="s">
        <v>900</v>
      </c>
      <c r="R838" s="4" t="s">
        <v>901</v>
      </c>
      <c r="T838" s="4" t="s">
        <v>496</v>
      </c>
      <c r="U838" s="4">
        <v>100.0</v>
      </c>
      <c r="V838" s="4">
        <v>225.0</v>
      </c>
      <c r="W838" s="4" t="s">
        <v>465</v>
      </c>
    </row>
    <row r="839" ht="15.75" customHeight="1">
      <c r="A839" s="4">
        <v>1116.0</v>
      </c>
      <c r="B839" s="5" t="s">
        <v>263</v>
      </c>
      <c r="C839" s="4">
        <v>2.0</v>
      </c>
      <c r="D839" s="4" t="s">
        <v>462</v>
      </c>
      <c r="E839" s="4" t="s">
        <v>463</v>
      </c>
      <c r="I839" s="4" t="s">
        <v>208</v>
      </c>
      <c r="N839" s="4" t="s">
        <v>902</v>
      </c>
      <c r="P839" s="4" t="s">
        <v>903</v>
      </c>
      <c r="T839" s="4" t="s">
        <v>496</v>
      </c>
      <c r="U839" s="4">
        <v>100.0</v>
      </c>
      <c r="V839" s="4">
        <v>225.0</v>
      </c>
      <c r="W839" s="4" t="s">
        <v>465</v>
      </c>
    </row>
    <row r="840" ht="15.75" customHeight="1">
      <c r="A840" s="4">
        <v>1116.0</v>
      </c>
      <c r="B840" s="5" t="s">
        <v>263</v>
      </c>
      <c r="C840" s="4">
        <v>3.0</v>
      </c>
      <c r="D840" s="4" t="s">
        <v>524</v>
      </c>
      <c r="E840" s="4" t="s">
        <v>463</v>
      </c>
      <c r="H840" s="4" t="s">
        <v>904</v>
      </c>
      <c r="I840" s="4" t="s">
        <v>170</v>
      </c>
      <c r="T840" s="4" t="s">
        <v>464</v>
      </c>
      <c r="U840" s="4" t="s">
        <v>127</v>
      </c>
      <c r="V840" s="4" t="s">
        <v>127</v>
      </c>
      <c r="W840" s="4" t="s">
        <v>846</v>
      </c>
    </row>
    <row r="841" ht="15.75" customHeight="1">
      <c r="A841" s="4">
        <v>1117.0</v>
      </c>
      <c r="B841" s="5" t="s">
        <v>264</v>
      </c>
      <c r="C841" s="4">
        <v>1.0</v>
      </c>
      <c r="D841" s="4" t="s">
        <v>503</v>
      </c>
      <c r="E841" s="4" t="s">
        <v>481</v>
      </c>
      <c r="F841" s="4">
        <v>1.0</v>
      </c>
      <c r="H841" s="4" t="s">
        <v>905</v>
      </c>
      <c r="I841" s="4" t="s">
        <v>208</v>
      </c>
      <c r="N841" s="4" t="s">
        <v>906</v>
      </c>
      <c r="Q841" s="4" t="s">
        <v>635</v>
      </c>
      <c r="R841" s="4" t="s">
        <v>907</v>
      </c>
      <c r="T841" s="4" t="s">
        <v>470</v>
      </c>
      <c r="U841" s="4">
        <v>200.0</v>
      </c>
      <c r="V841" s="4">
        <v>325.0</v>
      </c>
      <c r="W841" s="4" t="s">
        <v>465</v>
      </c>
    </row>
    <row r="842" ht="15.75" customHeight="1">
      <c r="A842" s="4">
        <v>1117.0</v>
      </c>
      <c r="B842" s="5" t="s">
        <v>264</v>
      </c>
      <c r="C842" s="4">
        <v>2.0</v>
      </c>
      <c r="D842" s="4" t="s">
        <v>503</v>
      </c>
      <c r="E842" s="4" t="s">
        <v>481</v>
      </c>
      <c r="F842" s="4">
        <v>1.0</v>
      </c>
      <c r="I842" s="4" t="s">
        <v>908</v>
      </c>
      <c r="N842" s="4" t="s">
        <v>909</v>
      </c>
      <c r="P842" s="4" t="s">
        <v>910</v>
      </c>
      <c r="Q842" s="4" t="s">
        <v>820</v>
      </c>
      <c r="R842" s="4" t="s">
        <v>911</v>
      </c>
      <c r="T842" s="4" t="s">
        <v>28</v>
      </c>
      <c r="U842" s="4">
        <v>200.0</v>
      </c>
      <c r="V842" s="4">
        <v>325.0</v>
      </c>
      <c r="W842" s="4" t="s">
        <v>465</v>
      </c>
    </row>
    <row r="843" ht="15.75" customHeight="1">
      <c r="A843" s="4">
        <v>1117.0</v>
      </c>
      <c r="B843" s="5" t="s">
        <v>264</v>
      </c>
      <c r="C843" s="4">
        <v>3.0</v>
      </c>
      <c r="D843" s="4" t="s">
        <v>503</v>
      </c>
      <c r="E843" s="4" t="s">
        <v>481</v>
      </c>
      <c r="F843" s="4">
        <v>1.0</v>
      </c>
      <c r="T843" s="4" t="s">
        <v>28</v>
      </c>
      <c r="U843" s="4">
        <v>200.0</v>
      </c>
      <c r="V843" s="4">
        <v>325.0</v>
      </c>
      <c r="W843" s="4" t="s">
        <v>465</v>
      </c>
    </row>
    <row r="844" ht="15.75" customHeight="1">
      <c r="A844" s="4">
        <v>1117.0</v>
      </c>
      <c r="B844" s="5" t="s">
        <v>264</v>
      </c>
      <c r="C844" s="4">
        <v>4.0</v>
      </c>
      <c r="D844" s="4" t="s">
        <v>503</v>
      </c>
      <c r="E844" s="4" t="s">
        <v>481</v>
      </c>
      <c r="F844" s="4">
        <v>1.0</v>
      </c>
      <c r="T844" s="4" t="s">
        <v>28</v>
      </c>
      <c r="U844" s="4">
        <v>200.0</v>
      </c>
      <c r="V844" s="4">
        <v>325.0</v>
      </c>
      <c r="W844" s="4" t="s">
        <v>465</v>
      </c>
    </row>
    <row r="845" ht="15.75" customHeight="1">
      <c r="A845" s="4">
        <v>1117.0</v>
      </c>
      <c r="B845" s="5" t="s">
        <v>264</v>
      </c>
      <c r="C845" s="4">
        <v>5.0</v>
      </c>
      <c r="D845" s="4" t="s">
        <v>503</v>
      </c>
      <c r="E845" s="4" t="s">
        <v>481</v>
      </c>
      <c r="F845" s="4">
        <v>1.0</v>
      </c>
      <c r="T845" s="4" t="s">
        <v>28</v>
      </c>
      <c r="U845" s="4">
        <v>200.0</v>
      </c>
      <c r="V845" s="4">
        <v>325.0</v>
      </c>
      <c r="W845" s="4" t="s">
        <v>465</v>
      </c>
    </row>
    <row r="846" ht="15.75" customHeight="1">
      <c r="A846" s="4">
        <v>1117.0</v>
      </c>
      <c r="B846" s="5" t="s">
        <v>264</v>
      </c>
      <c r="C846" s="4">
        <v>6.0</v>
      </c>
      <c r="D846" s="4" t="s">
        <v>503</v>
      </c>
      <c r="E846" s="4" t="s">
        <v>481</v>
      </c>
      <c r="F846" s="4">
        <v>1.0</v>
      </c>
      <c r="T846" s="4" t="s">
        <v>28</v>
      </c>
      <c r="U846" s="4">
        <v>200.0</v>
      </c>
      <c r="V846" s="4">
        <v>325.0</v>
      </c>
      <c r="W846" s="4" t="s">
        <v>465</v>
      </c>
    </row>
    <row r="847" ht="15.75" customHeight="1">
      <c r="A847" s="4">
        <v>1117.0</v>
      </c>
      <c r="B847" s="5" t="s">
        <v>264</v>
      </c>
      <c r="C847" s="4">
        <v>7.0</v>
      </c>
      <c r="D847" s="4" t="s">
        <v>503</v>
      </c>
      <c r="E847" s="4" t="s">
        <v>481</v>
      </c>
      <c r="F847" s="4">
        <v>1.0</v>
      </c>
      <c r="T847" s="4" t="s">
        <v>28</v>
      </c>
      <c r="U847" s="4">
        <v>200.0</v>
      </c>
      <c r="V847" s="4">
        <v>325.0</v>
      </c>
      <c r="W847" s="4" t="s">
        <v>465</v>
      </c>
    </row>
    <row r="848" ht="15.75" customHeight="1">
      <c r="A848" s="4">
        <v>1117.0</v>
      </c>
      <c r="B848" s="5" t="s">
        <v>264</v>
      </c>
      <c r="C848" s="4">
        <v>8.0</v>
      </c>
      <c r="D848" s="4" t="s">
        <v>503</v>
      </c>
      <c r="E848" s="4" t="s">
        <v>481</v>
      </c>
      <c r="F848" s="4">
        <v>1.0</v>
      </c>
      <c r="T848" s="4" t="s">
        <v>28</v>
      </c>
      <c r="U848" s="4">
        <v>200.0</v>
      </c>
      <c r="V848" s="4">
        <v>325.0</v>
      </c>
      <c r="W848" s="4" t="s">
        <v>465</v>
      </c>
    </row>
    <row r="849" ht="15.75" customHeight="1">
      <c r="A849" s="4">
        <v>1117.0</v>
      </c>
      <c r="B849" s="5" t="s">
        <v>264</v>
      </c>
      <c r="C849" s="4">
        <v>9.0</v>
      </c>
      <c r="D849" s="4" t="s">
        <v>503</v>
      </c>
      <c r="E849" s="4" t="s">
        <v>481</v>
      </c>
      <c r="F849" s="4">
        <v>1.0</v>
      </c>
      <c r="T849" s="4" t="s">
        <v>28</v>
      </c>
      <c r="U849" s="4">
        <v>200.0</v>
      </c>
      <c r="V849" s="4">
        <v>325.0</v>
      </c>
      <c r="W849" s="4" t="s">
        <v>465</v>
      </c>
    </row>
    <row r="850" ht="15.75" customHeight="1">
      <c r="A850" s="4">
        <v>1117.0</v>
      </c>
      <c r="B850" s="5" t="s">
        <v>264</v>
      </c>
      <c r="C850" s="4">
        <v>10.0</v>
      </c>
      <c r="D850" s="4" t="s">
        <v>503</v>
      </c>
      <c r="E850" s="4" t="s">
        <v>481</v>
      </c>
      <c r="F850" s="4">
        <v>1.0</v>
      </c>
      <c r="T850" s="4" t="s">
        <v>28</v>
      </c>
      <c r="U850" s="4">
        <v>200.0</v>
      </c>
      <c r="V850" s="4">
        <v>325.0</v>
      </c>
      <c r="W850" s="4" t="s">
        <v>465</v>
      </c>
    </row>
    <row r="851" ht="15.75" customHeight="1">
      <c r="A851" s="4">
        <v>1117.0</v>
      </c>
      <c r="B851" s="5" t="s">
        <v>264</v>
      </c>
      <c r="C851" s="4">
        <v>11.0</v>
      </c>
      <c r="D851" s="4" t="s">
        <v>503</v>
      </c>
      <c r="E851" s="4" t="s">
        <v>481</v>
      </c>
      <c r="F851" s="4">
        <v>1.0</v>
      </c>
      <c r="T851" s="4" t="s">
        <v>28</v>
      </c>
      <c r="U851" s="4">
        <v>200.0</v>
      </c>
      <c r="V851" s="4">
        <v>325.0</v>
      </c>
      <c r="W851" s="4" t="s">
        <v>465</v>
      </c>
    </row>
    <row r="852" ht="15.75" customHeight="1">
      <c r="A852" s="4">
        <v>1117.0</v>
      </c>
      <c r="B852" s="5" t="s">
        <v>264</v>
      </c>
      <c r="C852" s="4">
        <v>12.0</v>
      </c>
      <c r="D852" s="4" t="s">
        <v>503</v>
      </c>
      <c r="E852" s="4" t="s">
        <v>481</v>
      </c>
      <c r="F852" s="4">
        <v>1.0</v>
      </c>
      <c r="T852" s="4" t="s">
        <v>28</v>
      </c>
      <c r="U852" s="4">
        <v>200.0</v>
      </c>
      <c r="V852" s="4">
        <v>325.0</v>
      </c>
      <c r="W852" s="4" t="s">
        <v>465</v>
      </c>
    </row>
    <row r="853" ht="15.75" customHeight="1">
      <c r="A853" s="4">
        <v>1117.0</v>
      </c>
      <c r="B853" s="5" t="s">
        <v>264</v>
      </c>
      <c r="C853" s="4">
        <v>13.0</v>
      </c>
      <c r="D853" s="4" t="s">
        <v>503</v>
      </c>
      <c r="E853" s="4" t="s">
        <v>481</v>
      </c>
      <c r="F853" s="4">
        <v>1.0</v>
      </c>
      <c r="T853" s="4" t="s">
        <v>28</v>
      </c>
      <c r="U853" s="4">
        <v>200.0</v>
      </c>
      <c r="V853" s="4">
        <v>325.0</v>
      </c>
      <c r="W853" s="4" t="s">
        <v>465</v>
      </c>
    </row>
    <row r="854" ht="15.75" customHeight="1">
      <c r="A854" s="4">
        <v>1117.0</v>
      </c>
      <c r="B854" s="5" t="s">
        <v>264</v>
      </c>
      <c r="C854" s="4">
        <v>14.0</v>
      </c>
      <c r="D854" s="4" t="s">
        <v>503</v>
      </c>
      <c r="E854" s="4" t="s">
        <v>481</v>
      </c>
      <c r="F854" s="4">
        <v>1.0</v>
      </c>
      <c r="T854" s="4" t="s">
        <v>28</v>
      </c>
      <c r="U854" s="4">
        <v>200.0</v>
      </c>
      <c r="V854" s="4">
        <v>325.0</v>
      </c>
      <c r="W854" s="4" t="s">
        <v>465</v>
      </c>
    </row>
    <row r="855" ht="15.75" customHeight="1">
      <c r="A855" s="4">
        <v>1117.0</v>
      </c>
      <c r="B855" s="5" t="s">
        <v>264</v>
      </c>
      <c r="C855" s="4">
        <v>15.0</v>
      </c>
      <c r="D855" s="4" t="s">
        <v>503</v>
      </c>
      <c r="E855" s="4" t="s">
        <v>481</v>
      </c>
      <c r="F855" s="4">
        <v>1.0</v>
      </c>
      <c r="T855" s="4" t="s">
        <v>28</v>
      </c>
      <c r="U855" s="4">
        <v>200.0</v>
      </c>
      <c r="V855" s="4">
        <v>325.0</v>
      </c>
      <c r="W855" s="4" t="s">
        <v>465</v>
      </c>
    </row>
    <row r="856" ht="15.75" customHeight="1">
      <c r="A856" s="4">
        <v>1117.0</v>
      </c>
      <c r="B856" s="5" t="s">
        <v>264</v>
      </c>
      <c r="C856" s="4">
        <v>16.0</v>
      </c>
      <c r="D856" s="4" t="s">
        <v>503</v>
      </c>
      <c r="E856" s="4" t="s">
        <v>481</v>
      </c>
      <c r="F856" s="4">
        <v>1.0</v>
      </c>
      <c r="T856" s="4" t="s">
        <v>28</v>
      </c>
      <c r="U856" s="4">
        <v>200.0</v>
      </c>
      <c r="V856" s="4">
        <v>325.0</v>
      </c>
      <c r="W856" s="4" t="s">
        <v>465</v>
      </c>
    </row>
    <row r="857" ht="15.75" customHeight="1">
      <c r="A857" s="4">
        <v>1117.0</v>
      </c>
      <c r="B857" s="5" t="s">
        <v>264</v>
      </c>
      <c r="C857" s="4">
        <v>17.0</v>
      </c>
      <c r="D857" s="4" t="s">
        <v>503</v>
      </c>
      <c r="E857" s="4" t="s">
        <v>481</v>
      </c>
      <c r="F857" s="4">
        <v>1.0</v>
      </c>
      <c r="T857" s="4" t="s">
        <v>28</v>
      </c>
      <c r="U857" s="4">
        <v>200.0</v>
      </c>
      <c r="V857" s="4">
        <v>325.0</v>
      </c>
      <c r="W857" s="4" t="s">
        <v>465</v>
      </c>
    </row>
    <row r="858" ht="15.75" customHeight="1">
      <c r="A858" s="4">
        <v>1117.0</v>
      </c>
      <c r="B858" s="5" t="s">
        <v>264</v>
      </c>
      <c r="C858" s="4">
        <v>18.0</v>
      </c>
      <c r="D858" s="4" t="s">
        <v>503</v>
      </c>
      <c r="E858" s="4" t="s">
        <v>481</v>
      </c>
      <c r="F858" s="4">
        <v>1.0</v>
      </c>
      <c r="T858" s="4" t="s">
        <v>28</v>
      </c>
      <c r="U858" s="4">
        <v>200.0</v>
      </c>
      <c r="V858" s="4">
        <v>325.0</v>
      </c>
      <c r="W858" s="4" t="s">
        <v>465</v>
      </c>
    </row>
    <row r="859" ht="15.75" customHeight="1">
      <c r="A859" s="4">
        <v>1117.0</v>
      </c>
      <c r="B859" s="5" t="s">
        <v>264</v>
      </c>
      <c r="C859" s="4">
        <v>19.0</v>
      </c>
      <c r="D859" s="4" t="s">
        <v>503</v>
      </c>
      <c r="E859" s="4" t="s">
        <v>481</v>
      </c>
      <c r="F859" s="4">
        <v>1.0</v>
      </c>
      <c r="T859" s="4" t="s">
        <v>28</v>
      </c>
      <c r="U859" s="4">
        <v>200.0</v>
      </c>
      <c r="V859" s="4">
        <v>325.0</v>
      </c>
      <c r="W859" s="4" t="s">
        <v>465</v>
      </c>
    </row>
    <row r="860" ht="15.75" customHeight="1">
      <c r="A860" s="4">
        <v>1117.0</v>
      </c>
      <c r="B860" s="5" t="s">
        <v>264</v>
      </c>
      <c r="C860" s="4">
        <v>20.0</v>
      </c>
      <c r="D860" s="4" t="s">
        <v>503</v>
      </c>
      <c r="E860" s="4" t="s">
        <v>481</v>
      </c>
      <c r="F860" s="4">
        <v>1.0</v>
      </c>
      <c r="T860" s="4" t="s">
        <v>28</v>
      </c>
      <c r="U860" s="4">
        <v>200.0</v>
      </c>
      <c r="V860" s="4">
        <v>325.0</v>
      </c>
      <c r="W860" s="4" t="s">
        <v>465</v>
      </c>
    </row>
    <row r="861" ht="15.75" customHeight="1">
      <c r="A861" s="4">
        <v>1117.0</v>
      </c>
      <c r="B861" s="5" t="s">
        <v>264</v>
      </c>
      <c r="C861" s="4">
        <v>21.0</v>
      </c>
      <c r="D861" s="4" t="s">
        <v>503</v>
      </c>
      <c r="E861" s="4" t="s">
        <v>481</v>
      </c>
      <c r="F861" s="4">
        <v>1.0</v>
      </c>
      <c r="T861" s="4" t="s">
        <v>28</v>
      </c>
      <c r="U861" s="4">
        <v>200.0</v>
      </c>
      <c r="V861" s="4">
        <v>325.0</v>
      </c>
      <c r="W861" s="4" t="s">
        <v>465</v>
      </c>
    </row>
    <row r="862" ht="15.75" customHeight="1">
      <c r="A862" s="4">
        <v>1117.0</v>
      </c>
      <c r="B862" s="5" t="s">
        <v>264</v>
      </c>
      <c r="C862" s="4">
        <v>22.0</v>
      </c>
      <c r="D862" s="4" t="s">
        <v>503</v>
      </c>
      <c r="E862" s="4" t="s">
        <v>481</v>
      </c>
      <c r="F862" s="4">
        <v>1.0</v>
      </c>
      <c r="T862" s="4" t="s">
        <v>28</v>
      </c>
      <c r="U862" s="4">
        <v>200.0</v>
      </c>
      <c r="V862" s="4">
        <v>325.0</v>
      </c>
      <c r="W862" s="4" t="s">
        <v>465</v>
      </c>
    </row>
    <row r="863" ht="15.75" customHeight="1">
      <c r="A863" s="4">
        <v>1117.0</v>
      </c>
      <c r="B863" s="5" t="s">
        <v>264</v>
      </c>
      <c r="C863" s="4">
        <v>23.0</v>
      </c>
      <c r="D863" s="4" t="s">
        <v>503</v>
      </c>
      <c r="E863" s="4" t="s">
        <v>481</v>
      </c>
      <c r="F863" s="4">
        <v>1.0</v>
      </c>
      <c r="T863" s="4" t="s">
        <v>28</v>
      </c>
      <c r="U863" s="4">
        <v>200.0</v>
      </c>
      <c r="V863" s="4">
        <v>325.0</v>
      </c>
      <c r="W863" s="4" t="s">
        <v>465</v>
      </c>
    </row>
    <row r="864" ht="15.75" customHeight="1">
      <c r="A864" s="4">
        <v>1117.0</v>
      </c>
      <c r="B864" s="5" t="s">
        <v>264</v>
      </c>
      <c r="C864" s="4">
        <v>24.0</v>
      </c>
      <c r="D864" s="4" t="s">
        <v>503</v>
      </c>
      <c r="E864" s="4" t="s">
        <v>481</v>
      </c>
      <c r="F864" s="4">
        <v>1.0</v>
      </c>
      <c r="T864" s="4" t="s">
        <v>28</v>
      </c>
      <c r="U864" s="4">
        <v>200.0</v>
      </c>
      <c r="V864" s="4">
        <v>325.0</v>
      </c>
      <c r="W864" s="4" t="s">
        <v>465</v>
      </c>
    </row>
    <row r="865" ht="15.75" customHeight="1">
      <c r="A865" s="4">
        <v>1118.0</v>
      </c>
      <c r="B865" s="5" t="s">
        <v>265</v>
      </c>
      <c r="C865" s="4">
        <v>1.0</v>
      </c>
      <c r="D865" s="4" t="s">
        <v>462</v>
      </c>
      <c r="E865" s="4" t="s">
        <v>463</v>
      </c>
      <c r="F865" s="4">
        <v>1.0</v>
      </c>
      <c r="H865" s="4" t="s">
        <v>912</v>
      </c>
      <c r="I865" s="4" t="s">
        <v>170</v>
      </c>
      <c r="T865" s="4" t="s">
        <v>464</v>
      </c>
      <c r="U865" s="4">
        <v>900.0</v>
      </c>
      <c r="V865" s="4">
        <v>1400.0</v>
      </c>
      <c r="W865" s="4" t="s">
        <v>465</v>
      </c>
    </row>
    <row r="866" ht="15.75" customHeight="1">
      <c r="A866" s="4">
        <v>1118.0</v>
      </c>
      <c r="B866" s="5" t="s">
        <v>265</v>
      </c>
      <c r="C866" s="4">
        <v>2.0</v>
      </c>
      <c r="D866" s="4" t="s">
        <v>462</v>
      </c>
      <c r="E866" s="4" t="s">
        <v>463</v>
      </c>
      <c r="F866" s="4">
        <v>1.0</v>
      </c>
      <c r="H866" s="4" t="s">
        <v>912</v>
      </c>
      <c r="I866" s="4" t="s">
        <v>170</v>
      </c>
      <c r="T866" s="4" t="s">
        <v>464</v>
      </c>
      <c r="U866" s="4">
        <v>900.0</v>
      </c>
      <c r="V866" s="4">
        <v>1400.0</v>
      </c>
      <c r="W866" s="4" t="s">
        <v>465</v>
      </c>
    </row>
    <row r="867" ht="15.75" customHeight="1">
      <c r="A867" s="4">
        <v>1118.0</v>
      </c>
      <c r="B867" s="5" t="s">
        <v>265</v>
      </c>
      <c r="C867" s="4">
        <v>3.0</v>
      </c>
      <c r="D867" s="4" t="s">
        <v>462</v>
      </c>
      <c r="E867" s="4" t="s">
        <v>463</v>
      </c>
      <c r="F867" s="4">
        <v>1.0</v>
      </c>
      <c r="H867" s="4" t="s">
        <v>499</v>
      </c>
      <c r="I867" s="4" t="s">
        <v>170</v>
      </c>
      <c r="T867" s="4" t="s">
        <v>464</v>
      </c>
      <c r="U867" s="4">
        <v>-3300.0</v>
      </c>
      <c r="V867" s="4">
        <v>-2200.0</v>
      </c>
      <c r="W867" s="4" t="s">
        <v>465</v>
      </c>
    </row>
    <row r="868" ht="15.75" customHeight="1">
      <c r="A868" s="4">
        <v>1118.0</v>
      </c>
      <c r="B868" s="5" t="s">
        <v>265</v>
      </c>
      <c r="C868" s="4">
        <v>4.0</v>
      </c>
      <c r="D868" s="4" t="s">
        <v>462</v>
      </c>
      <c r="E868" s="4" t="s">
        <v>463</v>
      </c>
      <c r="F868" s="4">
        <v>1.0</v>
      </c>
      <c r="I868" s="4" t="s">
        <v>170</v>
      </c>
      <c r="T868" s="4" t="s">
        <v>464</v>
      </c>
      <c r="U868" s="4">
        <v>900.0</v>
      </c>
      <c r="V868" s="4">
        <v>1400.0</v>
      </c>
      <c r="W868" s="4" t="s">
        <v>465</v>
      </c>
    </row>
    <row r="869" ht="15.75" customHeight="1">
      <c r="A869" s="4">
        <v>1118.0</v>
      </c>
      <c r="B869" s="5" t="s">
        <v>265</v>
      </c>
      <c r="C869" s="4">
        <v>5.0</v>
      </c>
      <c r="D869" s="4" t="s">
        <v>462</v>
      </c>
      <c r="E869" s="4" t="s">
        <v>463</v>
      </c>
      <c r="F869" s="4">
        <v>1.0</v>
      </c>
      <c r="I869" s="4" t="s">
        <v>170</v>
      </c>
      <c r="T869" s="4" t="s">
        <v>464</v>
      </c>
      <c r="U869" s="4">
        <v>900.0</v>
      </c>
      <c r="V869" s="4">
        <v>1400.0</v>
      </c>
      <c r="W869" s="4" t="s">
        <v>465</v>
      </c>
    </row>
    <row r="870" ht="15.75" customHeight="1">
      <c r="A870" s="4">
        <v>1118.0</v>
      </c>
      <c r="B870" s="5" t="s">
        <v>265</v>
      </c>
      <c r="C870" s="4">
        <v>6.0</v>
      </c>
      <c r="D870" s="4" t="s">
        <v>462</v>
      </c>
      <c r="E870" s="4" t="s">
        <v>463</v>
      </c>
      <c r="F870" s="4">
        <v>1.0</v>
      </c>
      <c r="I870" s="4" t="s">
        <v>170</v>
      </c>
      <c r="T870" s="4" t="s">
        <v>464</v>
      </c>
      <c r="U870" s="4">
        <v>900.0</v>
      </c>
      <c r="V870" s="4">
        <v>1400.0</v>
      </c>
      <c r="W870" s="4" t="s">
        <v>465</v>
      </c>
    </row>
    <row r="871" ht="15.75" customHeight="1">
      <c r="A871" s="4">
        <v>1118.0</v>
      </c>
      <c r="B871" s="5" t="s">
        <v>265</v>
      </c>
      <c r="C871" s="4">
        <v>7.0</v>
      </c>
      <c r="D871" s="4" t="s">
        <v>462</v>
      </c>
      <c r="E871" s="4" t="s">
        <v>463</v>
      </c>
      <c r="F871" s="4">
        <v>1.0</v>
      </c>
      <c r="I871" s="4" t="s">
        <v>170</v>
      </c>
      <c r="T871" s="4" t="s">
        <v>464</v>
      </c>
      <c r="U871" s="4">
        <v>900.0</v>
      </c>
      <c r="V871" s="4">
        <v>1400.0</v>
      </c>
      <c r="W871" s="4" t="s">
        <v>465</v>
      </c>
    </row>
    <row r="872" ht="15.75" customHeight="1">
      <c r="A872" s="4">
        <v>1119.0</v>
      </c>
      <c r="B872" s="4" t="s">
        <v>173</v>
      </c>
      <c r="C872" s="4">
        <v>1.0</v>
      </c>
      <c r="D872" s="4" t="s">
        <v>600</v>
      </c>
      <c r="E872" s="4" t="s">
        <v>474</v>
      </c>
      <c r="F872" s="4">
        <v>1.0</v>
      </c>
      <c r="I872" s="4" t="s">
        <v>208</v>
      </c>
      <c r="K872" s="4" t="s">
        <v>913</v>
      </c>
      <c r="L872" s="4" t="s">
        <v>914</v>
      </c>
      <c r="P872" s="4" t="s">
        <v>915</v>
      </c>
      <c r="R872" s="4" t="s">
        <v>916</v>
      </c>
      <c r="T872" s="4" t="s">
        <v>542</v>
      </c>
      <c r="U872" s="4">
        <v>-2200.0</v>
      </c>
      <c r="V872" s="4">
        <v>-1800.0</v>
      </c>
      <c r="W872" s="4" t="s">
        <v>498</v>
      </c>
    </row>
    <row r="873" ht="15.75" customHeight="1">
      <c r="A873" s="4">
        <v>1120.0</v>
      </c>
      <c r="B873" s="5" t="s">
        <v>173</v>
      </c>
      <c r="C873" s="4">
        <v>1.0</v>
      </c>
      <c r="D873" s="4" t="s">
        <v>480</v>
      </c>
      <c r="E873" s="4" t="s">
        <v>474</v>
      </c>
      <c r="F873" s="4">
        <v>1.0</v>
      </c>
      <c r="H873" s="4" t="s">
        <v>917</v>
      </c>
      <c r="I873" s="4" t="s">
        <v>918</v>
      </c>
      <c r="L873" s="4" t="s">
        <v>683</v>
      </c>
      <c r="T873" s="4" t="s">
        <v>28</v>
      </c>
      <c r="U873" s="4">
        <v>-1200.0</v>
      </c>
      <c r="V873" s="4">
        <v>-1000.0</v>
      </c>
      <c r="W873" s="4" t="s">
        <v>465</v>
      </c>
    </row>
    <row r="874" ht="15.75" customHeight="1">
      <c r="A874" s="4">
        <v>1121.0</v>
      </c>
      <c r="B874" s="5" t="s">
        <v>196</v>
      </c>
      <c r="C874" s="4">
        <v>1.0</v>
      </c>
      <c r="D874" s="4" t="s">
        <v>553</v>
      </c>
      <c r="E874" s="4" t="s">
        <v>481</v>
      </c>
      <c r="F874" s="4">
        <v>1.0</v>
      </c>
      <c r="I874" s="4" t="s">
        <v>208</v>
      </c>
      <c r="R874" s="4" t="s">
        <v>919</v>
      </c>
      <c r="T874" s="4" t="s">
        <v>464</v>
      </c>
      <c r="U874" s="4">
        <v>100.0</v>
      </c>
      <c r="V874" s="4">
        <v>250.0</v>
      </c>
      <c r="W874" s="4" t="s">
        <v>465</v>
      </c>
    </row>
    <row r="875" ht="15.75" customHeight="1">
      <c r="A875" s="4">
        <v>1125.0</v>
      </c>
      <c r="B875" s="5" t="s">
        <v>266</v>
      </c>
      <c r="C875" s="4">
        <v>1.0</v>
      </c>
      <c r="D875" s="4" t="s">
        <v>600</v>
      </c>
      <c r="E875" s="4" t="s">
        <v>481</v>
      </c>
      <c r="F875" s="4">
        <v>1.0</v>
      </c>
      <c r="I875" s="4" t="s">
        <v>208</v>
      </c>
      <c r="L875" s="4" t="s">
        <v>920</v>
      </c>
      <c r="M875" s="4" t="s">
        <v>921</v>
      </c>
      <c r="O875" s="4" t="s">
        <v>922</v>
      </c>
      <c r="Q875" s="4" t="s">
        <v>635</v>
      </c>
      <c r="T875" s="4" t="s">
        <v>470</v>
      </c>
      <c r="U875" s="4">
        <v>-1100.0</v>
      </c>
      <c r="V875" s="4">
        <v>-900.0</v>
      </c>
      <c r="W875" s="4" t="s">
        <v>465</v>
      </c>
    </row>
    <row r="876" ht="15.75" customHeight="1">
      <c r="A876" s="4">
        <v>1125.0</v>
      </c>
      <c r="B876" s="5" t="s">
        <v>266</v>
      </c>
      <c r="C876" s="4">
        <v>2.0</v>
      </c>
      <c r="D876" s="4" t="s">
        <v>793</v>
      </c>
      <c r="E876" s="4" t="s">
        <v>463</v>
      </c>
      <c r="F876" s="4">
        <v>1.0</v>
      </c>
      <c r="I876" s="4" t="s">
        <v>208</v>
      </c>
      <c r="L876" s="4" t="s">
        <v>923</v>
      </c>
      <c r="P876" s="4" t="s">
        <v>924</v>
      </c>
      <c r="R876" s="4" t="s">
        <v>925</v>
      </c>
      <c r="T876" s="4" t="s">
        <v>470</v>
      </c>
      <c r="U876" s="4">
        <v>-1100.0</v>
      </c>
      <c r="V876" s="4">
        <v>-900.0</v>
      </c>
      <c r="W876" s="4" t="s">
        <v>465</v>
      </c>
    </row>
    <row r="877" ht="15.75" customHeight="1">
      <c r="A877" s="4">
        <v>1126.0</v>
      </c>
      <c r="B877" s="5" t="s">
        <v>267</v>
      </c>
      <c r="C877" s="4">
        <v>1.0</v>
      </c>
      <c r="D877" s="4" t="s">
        <v>480</v>
      </c>
      <c r="E877" s="4" t="s">
        <v>474</v>
      </c>
      <c r="F877" s="4"/>
      <c r="H877" s="4" t="s">
        <v>926</v>
      </c>
      <c r="I877" s="4" t="s">
        <v>927</v>
      </c>
      <c r="T877" s="4" t="s">
        <v>28</v>
      </c>
      <c r="U877" s="4">
        <v>-400.0</v>
      </c>
      <c r="V877" s="4">
        <v>-300.0</v>
      </c>
      <c r="W877" s="4" t="s">
        <v>465</v>
      </c>
    </row>
    <row r="878" ht="15.75" customHeight="1">
      <c r="A878" s="4">
        <v>1128.0</v>
      </c>
      <c r="B878" s="5" t="s">
        <v>196</v>
      </c>
      <c r="C878" s="4">
        <v>1.0</v>
      </c>
      <c r="D878" s="4" t="s">
        <v>503</v>
      </c>
      <c r="E878" s="4" t="s">
        <v>474</v>
      </c>
      <c r="H878" s="4" t="s">
        <v>926</v>
      </c>
      <c r="I878" s="4" t="s">
        <v>927</v>
      </c>
      <c r="T878" s="4" t="s">
        <v>28</v>
      </c>
      <c r="U878" s="4">
        <v>-350.0</v>
      </c>
      <c r="V878" s="4" t="s">
        <v>248</v>
      </c>
      <c r="W878" s="4" t="s">
        <v>465</v>
      </c>
    </row>
    <row r="879" ht="15.75" customHeight="1">
      <c r="A879" s="4">
        <v>1129.0</v>
      </c>
      <c r="B879" s="5" t="s">
        <v>183</v>
      </c>
      <c r="C879" s="4">
        <v>1.0</v>
      </c>
      <c r="D879" s="4" t="s">
        <v>480</v>
      </c>
      <c r="E879" s="4" t="s">
        <v>474</v>
      </c>
      <c r="H879" s="4" t="s">
        <v>926</v>
      </c>
      <c r="I879" s="4" t="s">
        <v>927</v>
      </c>
      <c r="T879" s="4" t="s">
        <v>28</v>
      </c>
      <c r="U879" s="4">
        <v>-350.0</v>
      </c>
      <c r="V879" s="4" t="s">
        <v>248</v>
      </c>
      <c r="W879" s="4" t="s">
        <v>465</v>
      </c>
    </row>
    <row r="880" ht="15.75" customHeight="1">
      <c r="A880" s="4">
        <v>1130.0</v>
      </c>
      <c r="B880" s="5" t="s">
        <v>173</v>
      </c>
      <c r="C880" s="4">
        <v>1.0</v>
      </c>
      <c r="D880" s="4" t="s">
        <v>722</v>
      </c>
      <c r="E880" s="4" t="s">
        <v>928</v>
      </c>
      <c r="F880" s="4">
        <v>1.0</v>
      </c>
      <c r="I880" s="4" t="s">
        <v>208</v>
      </c>
      <c r="N880" s="4" t="s">
        <v>929</v>
      </c>
      <c r="P880" s="4" t="s">
        <v>930</v>
      </c>
      <c r="Q880" s="4" t="s">
        <v>931</v>
      </c>
      <c r="R880" s="4" t="s">
        <v>932</v>
      </c>
      <c r="T880" s="4" t="s">
        <v>496</v>
      </c>
      <c r="U880" s="4">
        <v>75.0</v>
      </c>
      <c r="V880" s="4">
        <v>125.0</v>
      </c>
      <c r="W880" s="4" t="s">
        <v>471</v>
      </c>
    </row>
    <row r="881" ht="15.75" customHeight="1">
      <c r="A881" s="4">
        <v>1130.0</v>
      </c>
      <c r="B881" s="5" t="s">
        <v>173</v>
      </c>
      <c r="C881" s="4">
        <v>2.0</v>
      </c>
      <c r="D881" s="4" t="s">
        <v>722</v>
      </c>
      <c r="E881" s="4" t="s">
        <v>928</v>
      </c>
      <c r="F881" s="4">
        <v>1.0</v>
      </c>
      <c r="H881" s="4" t="s">
        <v>577</v>
      </c>
      <c r="I881" s="4" t="s">
        <v>208</v>
      </c>
      <c r="N881" s="4" t="s">
        <v>933</v>
      </c>
      <c r="P881" s="4" t="s">
        <v>934</v>
      </c>
      <c r="R881" s="4" t="s">
        <v>935</v>
      </c>
      <c r="T881" s="4" t="s">
        <v>496</v>
      </c>
      <c r="U881" s="4">
        <v>75.0</v>
      </c>
      <c r="V881" s="4">
        <v>125.0</v>
      </c>
      <c r="W881" s="4" t="s">
        <v>471</v>
      </c>
    </row>
    <row r="882" ht="15.75" customHeight="1">
      <c r="A882" s="4">
        <v>1130.0</v>
      </c>
      <c r="B882" s="5" t="s">
        <v>173</v>
      </c>
      <c r="C882" s="4">
        <v>3.0</v>
      </c>
      <c r="D882" s="4" t="s">
        <v>722</v>
      </c>
      <c r="E882" s="4" t="s">
        <v>928</v>
      </c>
      <c r="F882" s="4">
        <v>1.0</v>
      </c>
      <c r="I882" s="4" t="s">
        <v>208</v>
      </c>
      <c r="N882" s="4" t="s">
        <v>929</v>
      </c>
      <c r="P882" s="4" t="s">
        <v>936</v>
      </c>
      <c r="R882" s="4" t="s">
        <v>937</v>
      </c>
      <c r="T882" s="4" t="s">
        <v>938</v>
      </c>
      <c r="U882" s="4">
        <v>75.0</v>
      </c>
      <c r="V882" s="4">
        <v>125.0</v>
      </c>
      <c r="W882" s="4" t="s">
        <v>471</v>
      </c>
    </row>
    <row r="883" ht="15.75" customHeight="1">
      <c r="A883" s="4">
        <v>1130.0</v>
      </c>
      <c r="B883" s="5" t="s">
        <v>173</v>
      </c>
      <c r="C883" s="4">
        <v>4.0</v>
      </c>
      <c r="D883" s="4" t="s">
        <v>722</v>
      </c>
      <c r="E883" s="4" t="s">
        <v>481</v>
      </c>
      <c r="F883" s="4">
        <v>1.0</v>
      </c>
      <c r="I883" s="4" t="s">
        <v>170</v>
      </c>
      <c r="N883" s="4" t="s">
        <v>939</v>
      </c>
      <c r="P883" s="4"/>
      <c r="T883" s="4" t="s">
        <v>464</v>
      </c>
      <c r="U883" s="4">
        <v>75.0</v>
      </c>
      <c r="V883" s="4">
        <v>125.0</v>
      </c>
      <c r="W883" s="4" t="s">
        <v>471</v>
      </c>
    </row>
    <row r="884" ht="15.75" customHeight="1">
      <c r="A884" s="4">
        <v>1130.0</v>
      </c>
      <c r="B884" s="5" t="s">
        <v>173</v>
      </c>
      <c r="C884" s="4">
        <v>5.0</v>
      </c>
      <c r="D884" s="4" t="s">
        <v>626</v>
      </c>
      <c r="E884" s="4" t="s">
        <v>481</v>
      </c>
      <c r="F884" s="4">
        <v>1.0</v>
      </c>
      <c r="I884" s="4" t="s">
        <v>208</v>
      </c>
      <c r="N884" s="4" t="s">
        <v>929</v>
      </c>
      <c r="R884" s="4" t="s">
        <v>940</v>
      </c>
      <c r="T884" s="4" t="s">
        <v>938</v>
      </c>
      <c r="U884" s="4">
        <v>75.0</v>
      </c>
      <c r="V884" s="4">
        <v>125.0</v>
      </c>
      <c r="W884" s="4" t="s">
        <v>471</v>
      </c>
    </row>
    <row r="885" ht="15.75" customHeight="1">
      <c r="A885" s="4">
        <v>1130.0</v>
      </c>
      <c r="B885" s="5" t="s">
        <v>173</v>
      </c>
      <c r="C885" s="4">
        <v>6.0</v>
      </c>
      <c r="D885" s="4" t="s">
        <v>626</v>
      </c>
      <c r="E885" s="4" t="s">
        <v>481</v>
      </c>
      <c r="F885" s="4">
        <v>1.0</v>
      </c>
      <c r="I885" s="4" t="s">
        <v>208</v>
      </c>
      <c r="N885" s="4" t="s">
        <v>929</v>
      </c>
      <c r="R885" s="4" t="s">
        <v>940</v>
      </c>
      <c r="T885" s="4" t="s">
        <v>938</v>
      </c>
      <c r="U885" s="4">
        <v>75.0</v>
      </c>
      <c r="V885" s="4">
        <v>125.0</v>
      </c>
      <c r="W885" s="4" t="s">
        <v>471</v>
      </c>
    </row>
    <row r="886" ht="15.75" customHeight="1">
      <c r="A886" s="4">
        <v>1130.0</v>
      </c>
      <c r="B886" s="5" t="s">
        <v>173</v>
      </c>
      <c r="C886" s="4">
        <v>7.0</v>
      </c>
      <c r="D886" s="4" t="s">
        <v>626</v>
      </c>
      <c r="E886" s="4" t="s">
        <v>481</v>
      </c>
      <c r="F886" s="4">
        <v>1.0</v>
      </c>
      <c r="I886" s="4" t="s">
        <v>208</v>
      </c>
      <c r="N886" s="4" t="s">
        <v>929</v>
      </c>
      <c r="R886" s="4" t="s">
        <v>940</v>
      </c>
      <c r="T886" s="4" t="s">
        <v>938</v>
      </c>
      <c r="U886" s="4">
        <v>75.0</v>
      </c>
      <c r="V886" s="4">
        <v>125.0</v>
      </c>
      <c r="W886" s="4" t="s">
        <v>471</v>
      </c>
    </row>
    <row r="887" ht="15.75" customHeight="1">
      <c r="A887" s="4">
        <v>1130.0</v>
      </c>
      <c r="B887" s="5" t="s">
        <v>173</v>
      </c>
      <c r="C887" s="4">
        <v>8.0</v>
      </c>
      <c r="D887" s="4" t="s">
        <v>553</v>
      </c>
      <c r="E887" s="4" t="s">
        <v>474</v>
      </c>
      <c r="F887" s="4">
        <v>1.0</v>
      </c>
      <c r="I887" s="4" t="s">
        <v>208</v>
      </c>
      <c r="M887" s="4" t="s">
        <v>705</v>
      </c>
      <c r="T887" s="4" t="s">
        <v>464</v>
      </c>
      <c r="U887" s="4">
        <v>75.0</v>
      </c>
      <c r="V887" s="4">
        <v>125.0</v>
      </c>
      <c r="W887" s="4" t="s">
        <v>471</v>
      </c>
    </row>
    <row r="888" ht="15.75" customHeight="1">
      <c r="A888" s="4">
        <v>1131.0</v>
      </c>
      <c r="B888" s="5" t="s">
        <v>173</v>
      </c>
      <c r="C888" s="4">
        <v>1.0</v>
      </c>
      <c r="D888" s="4" t="s">
        <v>462</v>
      </c>
      <c r="E888" s="4" t="s">
        <v>481</v>
      </c>
      <c r="F888" s="4">
        <v>1.0</v>
      </c>
      <c r="I888" s="4" t="s">
        <v>208</v>
      </c>
      <c r="J888" s="4" t="s">
        <v>208</v>
      </c>
      <c r="Q888" s="4" t="s">
        <v>635</v>
      </c>
      <c r="T888" s="4" t="s">
        <v>464</v>
      </c>
      <c r="U888" s="4">
        <v>-400.0</v>
      </c>
      <c r="V888" s="4">
        <v>-300.0</v>
      </c>
      <c r="W888" s="4" t="s">
        <v>465</v>
      </c>
    </row>
    <row r="889" ht="15.75" customHeight="1">
      <c r="A889" s="4">
        <v>1131.0</v>
      </c>
      <c r="B889" s="5" t="s">
        <v>173</v>
      </c>
      <c r="C889" s="4">
        <v>1.0</v>
      </c>
      <c r="D889" s="4" t="s">
        <v>462</v>
      </c>
      <c r="E889" s="4" t="s">
        <v>481</v>
      </c>
      <c r="F889" s="4">
        <v>2.0</v>
      </c>
      <c r="T889" s="4" t="s">
        <v>464</v>
      </c>
      <c r="U889" s="4">
        <v>-400.0</v>
      </c>
      <c r="V889" s="4">
        <v>-300.0</v>
      </c>
      <c r="W889" s="4" t="s">
        <v>465</v>
      </c>
    </row>
    <row r="890" ht="15.75" customHeight="1">
      <c r="A890" s="4">
        <v>1131.0</v>
      </c>
      <c r="B890" s="5" t="s">
        <v>173</v>
      </c>
      <c r="C890" s="4">
        <v>1.0</v>
      </c>
      <c r="D890" s="4" t="s">
        <v>462</v>
      </c>
      <c r="E890" s="4" t="s">
        <v>481</v>
      </c>
      <c r="F890" s="4">
        <v>3.0</v>
      </c>
      <c r="T890" s="4" t="s">
        <v>28</v>
      </c>
      <c r="U890" s="4">
        <v>-400.0</v>
      </c>
      <c r="V890" s="4">
        <v>-300.0</v>
      </c>
      <c r="W890" s="4" t="s">
        <v>465</v>
      </c>
    </row>
    <row r="891" ht="15.75" customHeight="1">
      <c r="A891" s="4">
        <v>1132.0</v>
      </c>
      <c r="B891" s="5" t="s">
        <v>268</v>
      </c>
      <c r="C891" s="4">
        <v>1.0</v>
      </c>
      <c r="D891" s="4" t="s">
        <v>660</v>
      </c>
      <c r="E891" s="4" t="s">
        <v>28</v>
      </c>
      <c r="F891" s="4">
        <v>1.0</v>
      </c>
      <c r="I891" s="4" t="s">
        <v>208</v>
      </c>
      <c r="T891" s="4" t="s">
        <v>28</v>
      </c>
      <c r="W891" s="4" t="s">
        <v>846</v>
      </c>
    </row>
    <row r="892" ht="15.75" customHeight="1">
      <c r="A892" s="4">
        <v>1132.0</v>
      </c>
      <c r="B892" s="5" t="s">
        <v>268</v>
      </c>
      <c r="C892" s="4">
        <v>2.0</v>
      </c>
      <c r="D892" s="4" t="s">
        <v>660</v>
      </c>
      <c r="E892" s="4" t="s">
        <v>28</v>
      </c>
      <c r="F892" s="4">
        <v>1.0</v>
      </c>
      <c r="T892" s="4" t="s">
        <v>28</v>
      </c>
      <c r="W892" s="4" t="s">
        <v>846</v>
      </c>
    </row>
    <row r="893" ht="15.75" customHeight="1">
      <c r="A893" s="4">
        <v>1132.0</v>
      </c>
      <c r="B893" s="5" t="s">
        <v>268</v>
      </c>
      <c r="C893" s="4">
        <v>3.0</v>
      </c>
      <c r="D893" s="4" t="s">
        <v>559</v>
      </c>
      <c r="E893" s="4" t="s">
        <v>481</v>
      </c>
      <c r="F893" s="4">
        <v>1.0</v>
      </c>
      <c r="I893" s="4" t="s">
        <v>208</v>
      </c>
      <c r="N893" s="4" t="s">
        <v>720</v>
      </c>
      <c r="P893" s="4" t="s">
        <v>941</v>
      </c>
      <c r="R893" s="4" t="s">
        <v>942</v>
      </c>
      <c r="T893" s="4" t="s">
        <v>938</v>
      </c>
      <c r="U893" s="4">
        <v>200.0</v>
      </c>
      <c r="V893" s="4">
        <v>300.0</v>
      </c>
      <c r="W893" s="4" t="s">
        <v>498</v>
      </c>
    </row>
    <row r="894" ht="15.75" customHeight="1">
      <c r="A894" s="4">
        <v>1132.0</v>
      </c>
      <c r="B894" s="5" t="s">
        <v>268</v>
      </c>
      <c r="C894" s="4">
        <v>4.0</v>
      </c>
      <c r="D894" s="4" t="s">
        <v>660</v>
      </c>
      <c r="E894" s="4" t="s">
        <v>28</v>
      </c>
      <c r="F894" s="4">
        <v>1.0</v>
      </c>
      <c r="T894" s="4" t="s">
        <v>28</v>
      </c>
      <c r="W894" s="4" t="s">
        <v>846</v>
      </c>
    </row>
    <row r="895" ht="15.75" customHeight="1">
      <c r="A895" s="4">
        <v>1132.0</v>
      </c>
      <c r="B895" s="5" t="s">
        <v>268</v>
      </c>
      <c r="C895" s="4">
        <v>5.0</v>
      </c>
      <c r="D895" s="4" t="s">
        <v>660</v>
      </c>
      <c r="E895" s="4" t="s">
        <v>28</v>
      </c>
      <c r="F895" s="4">
        <v>1.0</v>
      </c>
      <c r="T895" s="4" t="s">
        <v>28</v>
      </c>
      <c r="W895" s="4" t="s">
        <v>846</v>
      </c>
    </row>
    <row r="896" ht="15.75" customHeight="1">
      <c r="A896" s="4">
        <v>1132.0</v>
      </c>
      <c r="B896" s="5" t="s">
        <v>268</v>
      </c>
      <c r="C896" s="4">
        <v>6.0</v>
      </c>
      <c r="D896" s="4" t="s">
        <v>660</v>
      </c>
      <c r="E896" s="4" t="s">
        <v>28</v>
      </c>
      <c r="F896" s="4">
        <v>1.0</v>
      </c>
      <c r="T896" s="4" t="s">
        <v>28</v>
      </c>
      <c r="W896" s="4" t="s">
        <v>846</v>
      </c>
    </row>
    <row r="897" ht="15.75" customHeight="1">
      <c r="A897" s="4">
        <v>1132.0</v>
      </c>
      <c r="B897" s="5" t="s">
        <v>268</v>
      </c>
      <c r="C897" s="4">
        <v>7.0</v>
      </c>
      <c r="D897" s="4" t="s">
        <v>660</v>
      </c>
      <c r="E897" s="4" t="s">
        <v>28</v>
      </c>
      <c r="F897" s="4">
        <v>1.0</v>
      </c>
      <c r="T897" s="4" t="s">
        <v>28</v>
      </c>
      <c r="W897" s="4" t="s">
        <v>846</v>
      </c>
    </row>
    <row r="898" ht="15.75" customHeight="1">
      <c r="A898" s="4">
        <v>1132.0</v>
      </c>
      <c r="B898" s="5" t="s">
        <v>268</v>
      </c>
      <c r="C898" s="4">
        <v>8.0</v>
      </c>
      <c r="D898" s="4" t="s">
        <v>660</v>
      </c>
      <c r="E898" s="4" t="s">
        <v>28</v>
      </c>
      <c r="F898" s="4">
        <v>1.0</v>
      </c>
      <c r="T898" s="4" t="s">
        <v>28</v>
      </c>
      <c r="W898" s="4" t="s">
        <v>846</v>
      </c>
    </row>
    <row r="899" ht="15.75" customHeight="1">
      <c r="A899" s="4">
        <v>1132.0</v>
      </c>
      <c r="B899" s="5" t="s">
        <v>268</v>
      </c>
      <c r="C899" s="4">
        <v>9.0</v>
      </c>
      <c r="D899" s="4" t="s">
        <v>503</v>
      </c>
      <c r="E899" s="4" t="s">
        <v>928</v>
      </c>
      <c r="F899" s="4">
        <v>1.0</v>
      </c>
      <c r="I899" s="4" t="s">
        <v>208</v>
      </c>
      <c r="P899" s="4" t="s">
        <v>668</v>
      </c>
      <c r="T899" s="4" t="s">
        <v>470</v>
      </c>
      <c r="U899" s="4">
        <v>275.0</v>
      </c>
      <c r="V899" s="4">
        <v>325.0</v>
      </c>
      <c r="W899" s="4" t="s">
        <v>498</v>
      </c>
    </row>
    <row r="900" ht="15.75" customHeight="1">
      <c r="A900" s="4">
        <v>1132.0</v>
      </c>
      <c r="B900" s="5" t="s">
        <v>268</v>
      </c>
      <c r="C900" s="4">
        <v>10.0</v>
      </c>
      <c r="D900" s="4" t="s">
        <v>559</v>
      </c>
      <c r="E900" s="4" t="s">
        <v>481</v>
      </c>
      <c r="F900" s="4"/>
      <c r="H900" s="4" t="s">
        <v>825</v>
      </c>
      <c r="I900" s="4" t="s">
        <v>170</v>
      </c>
      <c r="T900" s="4" t="s">
        <v>28</v>
      </c>
      <c r="U900" s="4" t="s">
        <v>127</v>
      </c>
      <c r="V900" s="4" t="s">
        <v>127</v>
      </c>
      <c r="W900" s="4" t="s">
        <v>846</v>
      </c>
    </row>
    <row r="901" ht="15.75" customHeight="1">
      <c r="A901" s="4">
        <v>1133.0</v>
      </c>
      <c r="B901" s="5" t="s">
        <v>269</v>
      </c>
      <c r="C901" s="4">
        <v>1.0</v>
      </c>
      <c r="D901" s="4" t="s">
        <v>553</v>
      </c>
      <c r="E901" s="4" t="s">
        <v>481</v>
      </c>
      <c r="F901" s="4">
        <v>1.0</v>
      </c>
      <c r="I901" s="4" t="s">
        <v>208</v>
      </c>
      <c r="N901" s="4" t="s">
        <v>625</v>
      </c>
      <c r="P901" s="4" t="s">
        <v>943</v>
      </c>
      <c r="Q901" s="4" t="s">
        <v>635</v>
      </c>
      <c r="R901" s="4" t="s">
        <v>944</v>
      </c>
      <c r="T901" s="4" t="s">
        <v>938</v>
      </c>
      <c r="U901" s="4">
        <v>150.0</v>
      </c>
      <c r="V901" s="4">
        <v>200.0</v>
      </c>
      <c r="W901" s="4" t="s">
        <v>471</v>
      </c>
    </row>
    <row r="902" ht="15.75" customHeight="1">
      <c r="A902" s="4">
        <v>1134.0</v>
      </c>
      <c r="B902" s="5" t="s">
        <v>270</v>
      </c>
      <c r="C902" s="4">
        <v>1.0</v>
      </c>
      <c r="D902" s="4" t="s">
        <v>593</v>
      </c>
      <c r="E902" s="4" t="s">
        <v>481</v>
      </c>
      <c r="F902" s="4">
        <v>1.0</v>
      </c>
      <c r="I902" s="4" t="s">
        <v>208</v>
      </c>
      <c r="R902" s="4" t="s">
        <v>945</v>
      </c>
      <c r="T902" s="4" t="s">
        <v>470</v>
      </c>
      <c r="U902" s="4">
        <v>100.0</v>
      </c>
      <c r="V902" s="4">
        <v>200.0</v>
      </c>
      <c r="W902" s="4" t="s">
        <v>465</v>
      </c>
    </row>
    <row r="903" ht="15.75" customHeight="1">
      <c r="A903" s="4">
        <v>1134.0</v>
      </c>
      <c r="B903" s="5" t="s">
        <v>270</v>
      </c>
      <c r="C903" s="4">
        <v>2.0</v>
      </c>
      <c r="D903" s="4" t="s">
        <v>722</v>
      </c>
      <c r="E903" s="4" t="s">
        <v>481</v>
      </c>
      <c r="F903" s="4">
        <v>1.0</v>
      </c>
      <c r="I903" s="4" t="s">
        <v>208</v>
      </c>
      <c r="N903" s="4" t="s">
        <v>946</v>
      </c>
      <c r="O903" s="4" t="s">
        <v>786</v>
      </c>
      <c r="R903" s="4" t="s">
        <v>947</v>
      </c>
      <c r="T903" s="4" t="s">
        <v>470</v>
      </c>
      <c r="U903" s="4">
        <v>75.0</v>
      </c>
      <c r="V903" s="4">
        <v>125.0</v>
      </c>
      <c r="W903" s="4" t="s">
        <v>465</v>
      </c>
    </row>
    <row r="904" ht="15.75" customHeight="1">
      <c r="A904" s="4">
        <v>1135.0</v>
      </c>
      <c r="B904" s="5" t="s">
        <v>271</v>
      </c>
      <c r="C904" s="4">
        <v>1.0</v>
      </c>
      <c r="D904" s="4" t="s">
        <v>793</v>
      </c>
      <c r="E904" s="4" t="s">
        <v>463</v>
      </c>
      <c r="F904" s="4">
        <v>1.0</v>
      </c>
      <c r="I904" s="4" t="s">
        <v>208</v>
      </c>
      <c r="T904" s="4" t="s">
        <v>28</v>
      </c>
      <c r="U904" s="4">
        <v>100.0</v>
      </c>
      <c r="V904" s="4">
        <v>300.0</v>
      </c>
      <c r="W904" s="4" t="s">
        <v>465</v>
      </c>
    </row>
    <row r="905" ht="15.75" customHeight="1">
      <c r="A905" s="4">
        <v>1135.0</v>
      </c>
      <c r="B905" s="5" t="s">
        <v>271</v>
      </c>
      <c r="C905" s="4">
        <v>2.0</v>
      </c>
      <c r="D905" s="4" t="s">
        <v>793</v>
      </c>
      <c r="E905" s="4" t="s">
        <v>463</v>
      </c>
      <c r="F905" s="4">
        <v>1.0</v>
      </c>
      <c r="I905" s="4" t="s">
        <v>208</v>
      </c>
      <c r="T905" s="4" t="s">
        <v>28</v>
      </c>
      <c r="U905" s="4">
        <v>100.0</v>
      </c>
      <c r="V905" s="4">
        <v>300.0</v>
      </c>
      <c r="W905" s="4" t="s">
        <v>465</v>
      </c>
    </row>
    <row r="906" ht="15.75" customHeight="1">
      <c r="A906" s="4">
        <v>1135.0</v>
      </c>
      <c r="B906" s="5" t="s">
        <v>271</v>
      </c>
      <c r="C906" s="4">
        <v>3.0</v>
      </c>
      <c r="D906" s="4" t="s">
        <v>793</v>
      </c>
      <c r="E906" s="4" t="s">
        <v>463</v>
      </c>
      <c r="F906" s="4">
        <v>1.0</v>
      </c>
      <c r="I906" s="4" t="s">
        <v>208</v>
      </c>
      <c r="T906" s="4" t="s">
        <v>28</v>
      </c>
      <c r="U906" s="4">
        <v>100.0</v>
      </c>
      <c r="V906" s="4">
        <v>300.0</v>
      </c>
      <c r="W906" s="4" t="s">
        <v>465</v>
      </c>
    </row>
    <row r="907" ht="15.75" customHeight="1">
      <c r="A907" s="4">
        <v>1135.0</v>
      </c>
      <c r="B907" s="5" t="s">
        <v>271</v>
      </c>
      <c r="C907" s="4">
        <v>4.0</v>
      </c>
      <c r="D907" s="4" t="s">
        <v>793</v>
      </c>
      <c r="E907" s="4" t="s">
        <v>463</v>
      </c>
      <c r="F907" s="4">
        <v>1.0</v>
      </c>
      <c r="I907" s="4" t="s">
        <v>208</v>
      </c>
      <c r="T907" s="4" t="s">
        <v>28</v>
      </c>
      <c r="U907" s="4">
        <v>100.0</v>
      </c>
      <c r="V907" s="4">
        <v>300.0</v>
      </c>
      <c r="W907" s="4" t="s">
        <v>465</v>
      </c>
    </row>
    <row r="908" ht="15.75" customHeight="1">
      <c r="A908" s="4">
        <v>1135.0</v>
      </c>
      <c r="B908" s="5" t="s">
        <v>271</v>
      </c>
      <c r="C908" s="4">
        <v>5.0</v>
      </c>
      <c r="D908" s="4" t="s">
        <v>793</v>
      </c>
      <c r="E908" s="4" t="s">
        <v>463</v>
      </c>
      <c r="F908" s="4">
        <v>1.0</v>
      </c>
      <c r="I908" s="4" t="s">
        <v>208</v>
      </c>
      <c r="T908" s="4" t="s">
        <v>28</v>
      </c>
      <c r="U908" s="4">
        <v>100.0</v>
      </c>
      <c r="V908" s="4">
        <v>300.0</v>
      </c>
      <c r="W908" s="4" t="s">
        <v>465</v>
      </c>
    </row>
    <row r="909" ht="15.75" customHeight="1">
      <c r="A909" s="4">
        <v>1135.0</v>
      </c>
      <c r="B909" s="5" t="s">
        <v>271</v>
      </c>
      <c r="C909" s="4">
        <v>6.0</v>
      </c>
      <c r="D909" s="4" t="s">
        <v>793</v>
      </c>
      <c r="E909" s="4" t="s">
        <v>463</v>
      </c>
      <c r="F909" s="4">
        <v>1.0</v>
      </c>
      <c r="I909" s="4" t="s">
        <v>208</v>
      </c>
      <c r="T909" s="4" t="s">
        <v>28</v>
      </c>
      <c r="U909" s="4">
        <v>100.0</v>
      </c>
      <c r="V909" s="4">
        <v>300.0</v>
      </c>
      <c r="W909" s="4" t="s">
        <v>465</v>
      </c>
    </row>
    <row r="910" ht="15.75" customHeight="1">
      <c r="A910" s="4">
        <v>1135.0</v>
      </c>
      <c r="B910" s="5" t="s">
        <v>271</v>
      </c>
      <c r="C910" s="4">
        <v>7.0</v>
      </c>
      <c r="D910" s="4" t="s">
        <v>793</v>
      </c>
      <c r="E910" s="4" t="s">
        <v>463</v>
      </c>
      <c r="F910" s="4">
        <v>1.0</v>
      </c>
      <c r="I910" s="4" t="s">
        <v>208</v>
      </c>
      <c r="T910" s="4" t="s">
        <v>28</v>
      </c>
      <c r="U910" s="4">
        <v>100.0</v>
      </c>
      <c r="V910" s="4">
        <v>300.0</v>
      </c>
      <c r="W910" s="4" t="s">
        <v>465</v>
      </c>
    </row>
    <row r="911" ht="15.75" customHeight="1">
      <c r="A911" s="4">
        <v>1135.0</v>
      </c>
      <c r="B911" s="5" t="s">
        <v>271</v>
      </c>
      <c r="C911" s="4">
        <v>8.0</v>
      </c>
      <c r="D911" s="4" t="s">
        <v>793</v>
      </c>
      <c r="E911" s="4" t="s">
        <v>463</v>
      </c>
      <c r="F911" s="4">
        <v>1.0</v>
      </c>
      <c r="I911" s="4" t="s">
        <v>208</v>
      </c>
      <c r="T911" s="4" t="s">
        <v>28</v>
      </c>
      <c r="U911" s="4">
        <v>100.0</v>
      </c>
      <c r="V911" s="4">
        <v>300.0</v>
      </c>
      <c r="W911" s="4" t="s">
        <v>465</v>
      </c>
    </row>
    <row r="912" ht="15.75" customHeight="1">
      <c r="A912" s="4">
        <v>1135.0</v>
      </c>
      <c r="B912" s="5" t="s">
        <v>271</v>
      </c>
      <c r="C912" s="4">
        <v>9.0</v>
      </c>
      <c r="D912" s="4" t="s">
        <v>793</v>
      </c>
      <c r="E912" s="4" t="s">
        <v>463</v>
      </c>
      <c r="F912" s="4">
        <v>1.0</v>
      </c>
      <c r="I912" s="4" t="s">
        <v>208</v>
      </c>
      <c r="T912" s="4" t="s">
        <v>28</v>
      </c>
      <c r="U912" s="4">
        <v>100.0</v>
      </c>
      <c r="V912" s="4">
        <v>300.0</v>
      </c>
      <c r="W912" s="4" t="s">
        <v>465</v>
      </c>
    </row>
    <row r="913" ht="15.75" customHeight="1">
      <c r="A913" s="4">
        <v>1135.0</v>
      </c>
      <c r="B913" s="5" t="s">
        <v>271</v>
      </c>
      <c r="C913" s="4">
        <v>10.0</v>
      </c>
      <c r="D913" s="4" t="s">
        <v>793</v>
      </c>
      <c r="E913" s="4" t="s">
        <v>463</v>
      </c>
      <c r="F913" s="4">
        <v>1.0</v>
      </c>
      <c r="I913" s="4" t="s">
        <v>208</v>
      </c>
      <c r="T913" s="4" t="s">
        <v>28</v>
      </c>
      <c r="U913" s="4">
        <v>100.0</v>
      </c>
      <c r="V913" s="4">
        <v>300.0</v>
      </c>
      <c r="W913" s="4" t="s">
        <v>465</v>
      </c>
    </row>
    <row r="914" ht="15.75" customHeight="1">
      <c r="A914" s="4">
        <v>1135.0</v>
      </c>
      <c r="B914" s="5" t="s">
        <v>271</v>
      </c>
      <c r="C914" s="4">
        <v>11.0</v>
      </c>
      <c r="D914" s="4" t="s">
        <v>793</v>
      </c>
      <c r="E914" s="4" t="s">
        <v>463</v>
      </c>
      <c r="F914" s="4">
        <v>1.0</v>
      </c>
      <c r="I914" s="4" t="s">
        <v>208</v>
      </c>
      <c r="T914" s="4" t="s">
        <v>28</v>
      </c>
      <c r="U914" s="4">
        <v>100.0</v>
      </c>
      <c r="V914" s="4">
        <v>300.0</v>
      </c>
      <c r="W914" s="4" t="s">
        <v>465</v>
      </c>
    </row>
    <row r="915" ht="15.75" customHeight="1">
      <c r="A915" s="4">
        <v>1135.0</v>
      </c>
      <c r="B915" s="5" t="s">
        <v>271</v>
      </c>
      <c r="C915" s="4">
        <v>12.0</v>
      </c>
      <c r="D915" s="4" t="s">
        <v>793</v>
      </c>
      <c r="E915" s="4" t="s">
        <v>463</v>
      </c>
      <c r="F915" s="4">
        <v>1.0</v>
      </c>
      <c r="I915" s="4" t="s">
        <v>208</v>
      </c>
      <c r="T915" s="4" t="s">
        <v>28</v>
      </c>
      <c r="U915" s="4">
        <v>100.0</v>
      </c>
      <c r="V915" s="4">
        <v>300.0</v>
      </c>
      <c r="W915" s="4" t="s">
        <v>465</v>
      </c>
    </row>
    <row r="916" ht="15.75" customHeight="1">
      <c r="A916" s="4">
        <v>1135.0</v>
      </c>
      <c r="B916" s="5" t="s">
        <v>271</v>
      </c>
      <c r="C916" s="4">
        <v>13.0</v>
      </c>
      <c r="D916" s="4" t="s">
        <v>793</v>
      </c>
      <c r="E916" s="4" t="s">
        <v>463</v>
      </c>
      <c r="F916" s="4">
        <v>1.0</v>
      </c>
      <c r="I916" s="4" t="s">
        <v>208</v>
      </c>
      <c r="T916" s="4" t="s">
        <v>28</v>
      </c>
      <c r="U916" s="4">
        <v>100.0</v>
      </c>
      <c r="V916" s="4">
        <v>300.0</v>
      </c>
      <c r="W916" s="4" t="s">
        <v>465</v>
      </c>
    </row>
    <row r="917" ht="15.75" customHeight="1">
      <c r="A917" s="4">
        <v>1135.0</v>
      </c>
      <c r="B917" s="5" t="s">
        <v>271</v>
      </c>
      <c r="C917" s="4">
        <v>14.0</v>
      </c>
      <c r="D917" s="4" t="s">
        <v>793</v>
      </c>
      <c r="E917" s="4" t="s">
        <v>463</v>
      </c>
      <c r="F917" s="4">
        <v>1.0</v>
      </c>
      <c r="I917" s="4" t="s">
        <v>208</v>
      </c>
      <c r="T917" s="4" t="s">
        <v>28</v>
      </c>
      <c r="U917" s="4">
        <v>100.0</v>
      </c>
      <c r="V917" s="4">
        <v>300.0</v>
      </c>
      <c r="W917" s="4" t="s">
        <v>465</v>
      </c>
    </row>
    <row r="918" ht="15.75" customHeight="1">
      <c r="A918" s="4">
        <v>1135.0</v>
      </c>
      <c r="B918" s="5" t="s">
        <v>271</v>
      </c>
      <c r="C918" s="4">
        <v>15.0</v>
      </c>
      <c r="D918" s="4" t="s">
        <v>462</v>
      </c>
      <c r="E918" s="4" t="s">
        <v>463</v>
      </c>
      <c r="F918" s="4">
        <v>1.0</v>
      </c>
      <c r="I918" s="4" t="s">
        <v>208</v>
      </c>
      <c r="T918" s="4" t="s">
        <v>28</v>
      </c>
      <c r="U918" s="4">
        <v>100.0</v>
      </c>
      <c r="V918" s="4">
        <v>300.0</v>
      </c>
      <c r="W918" s="4" t="s">
        <v>465</v>
      </c>
    </row>
    <row r="919" ht="15.75" customHeight="1">
      <c r="A919" s="4">
        <v>1136.0</v>
      </c>
      <c r="B919" s="5" t="s">
        <v>272</v>
      </c>
      <c r="C919" s="4">
        <v>1.0</v>
      </c>
      <c r="D919" s="4" t="s">
        <v>462</v>
      </c>
      <c r="E919" s="4" t="s">
        <v>463</v>
      </c>
      <c r="F919" s="4">
        <v>1.0</v>
      </c>
      <c r="H919" s="4" t="s">
        <v>948</v>
      </c>
      <c r="I919" s="4" t="s">
        <v>170</v>
      </c>
      <c r="T919" s="4" t="s">
        <v>464</v>
      </c>
      <c r="U919" s="4">
        <v>900.0</v>
      </c>
      <c r="V919" s="4">
        <v>1500.0</v>
      </c>
      <c r="W919" s="4" t="s">
        <v>465</v>
      </c>
    </row>
    <row r="920" ht="15.75" customHeight="1">
      <c r="A920" s="4">
        <v>1137.0</v>
      </c>
      <c r="B920" s="5" t="s">
        <v>273</v>
      </c>
      <c r="C920" s="4">
        <v>1.0</v>
      </c>
      <c r="D920" s="4" t="s">
        <v>462</v>
      </c>
      <c r="E920" s="4" t="s">
        <v>928</v>
      </c>
      <c r="F920" s="4">
        <v>1.0</v>
      </c>
      <c r="I920" s="4" t="s">
        <v>208</v>
      </c>
      <c r="J920" s="4" t="s">
        <v>949</v>
      </c>
      <c r="P920" s="4" t="s">
        <v>950</v>
      </c>
      <c r="Q920" s="4" t="s">
        <v>951</v>
      </c>
      <c r="R920" s="4" t="s">
        <v>952</v>
      </c>
      <c r="S920" s="4" t="s">
        <v>953</v>
      </c>
      <c r="T920" s="4" t="s">
        <v>542</v>
      </c>
      <c r="U920" s="4">
        <v>-450.0</v>
      </c>
      <c r="V920" s="4">
        <v>-420.0</v>
      </c>
      <c r="W920" s="4" t="s">
        <v>471</v>
      </c>
    </row>
    <row r="921" ht="15.75" customHeight="1">
      <c r="A921" s="4">
        <v>1138.0</v>
      </c>
      <c r="B921" s="5" t="s">
        <v>196</v>
      </c>
      <c r="C921" s="4">
        <v>1.0</v>
      </c>
      <c r="D921" s="4" t="s">
        <v>462</v>
      </c>
      <c r="E921" s="4" t="s">
        <v>481</v>
      </c>
      <c r="F921" s="4"/>
      <c r="H921" s="4" t="s">
        <v>825</v>
      </c>
      <c r="I921" s="4" t="s">
        <v>208</v>
      </c>
      <c r="M921" s="4" t="s">
        <v>705</v>
      </c>
      <c r="N921" s="4" t="s">
        <v>954</v>
      </c>
      <c r="O921" s="4" t="s">
        <v>683</v>
      </c>
      <c r="P921" s="4" t="s">
        <v>955</v>
      </c>
      <c r="Q921" s="4" t="s">
        <v>635</v>
      </c>
      <c r="T921" s="4" t="s">
        <v>470</v>
      </c>
      <c r="U921" s="4">
        <v>-425.0</v>
      </c>
      <c r="V921" s="4">
        <v>-375.0</v>
      </c>
      <c r="W921" s="4" t="s">
        <v>465</v>
      </c>
    </row>
    <row r="922" ht="15.75" customHeight="1">
      <c r="A922" s="4">
        <v>1138.0</v>
      </c>
      <c r="B922" s="5" t="s">
        <v>196</v>
      </c>
      <c r="C922" s="4">
        <v>2.0</v>
      </c>
      <c r="D922" s="4" t="s">
        <v>462</v>
      </c>
      <c r="E922" s="4" t="s">
        <v>463</v>
      </c>
      <c r="F922" s="4">
        <v>1.0</v>
      </c>
      <c r="I922" s="4" t="s">
        <v>208</v>
      </c>
      <c r="N922" s="4" t="s">
        <v>811</v>
      </c>
      <c r="P922" s="4" t="s">
        <v>956</v>
      </c>
      <c r="T922" s="4" t="s">
        <v>470</v>
      </c>
      <c r="U922" s="4">
        <v>350.0</v>
      </c>
      <c r="V922" s="4">
        <v>400.0</v>
      </c>
      <c r="W922" s="4" t="s">
        <v>465</v>
      </c>
    </row>
    <row r="923" ht="15.75" customHeight="1">
      <c r="A923" s="4">
        <v>1138.0</v>
      </c>
      <c r="B923" s="5" t="s">
        <v>196</v>
      </c>
      <c r="C923" s="4">
        <v>3.0</v>
      </c>
      <c r="D923" s="4" t="s">
        <v>462</v>
      </c>
      <c r="E923" s="4" t="s">
        <v>463</v>
      </c>
      <c r="F923" s="4">
        <v>1.0</v>
      </c>
      <c r="H923" s="4"/>
      <c r="I923" s="4" t="s">
        <v>208</v>
      </c>
      <c r="N923" s="4" t="s">
        <v>811</v>
      </c>
      <c r="P923" s="4" t="s">
        <v>957</v>
      </c>
      <c r="T923" s="4" t="s">
        <v>470</v>
      </c>
      <c r="U923" s="4">
        <v>350.0</v>
      </c>
      <c r="V923" s="4">
        <v>400.0</v>
      </c>
      <c r="W923" s="4" t="s">
        <v>465</v>
      </c>
    </row>
    <row r="924" ht="15.75" customHeight="1">
      <c r="A924" s="4">
        <v>1138.0</v>
      </c>
      <c r="B924" s="5" t="s">
        <v>196</v>
      </c>
      <c r="C924" s="4">
        <v>4.0</v>
      </c>
      <c r="D924" s="4" t="s">
        <v>462</v>
      </c>
      <c r="E924" s="4" t="s">
        <v>463</v>
      </c>
      <c r="F924" s="4">
        <v>1.0</v>
      </c>
      <c r="I924" s="4" t="s">
        <v>127</v>
      </c>
      <c r="T924" s="4" t="s">
        <v>28</v>
      </c>
      <c r="U924" s="4">
        <v>350.0</v>
      </c>
      <c r="V924" s="4">
        <v>400.0</v>
      </c>
      <c r="W924" s="4" t="s">
        <v>465</v>
      </c>
    </row>
    <row r="925" ht="15.75" customHeight="1">
      <c r="A925" s="4">
        <v>1138.0</v>
      </c>
      <c r="B925" s="5" t="s">
        <v>196</v>
      </c>
      <c r="C925" s="4">
        <v>5.0</v>
      </c>
      <c r="D925" s="4" t="s">
        <v>462</v>
      </c>
      <c r="E925" s="4" t="s">
        <v>463</v>
      </c>
      <c r="F925" s="4">
        <v>1.0</v>
      </c>
      <c r="I925" s="4" t="s">
        <v>127</v>
      </c>
      <c r="T925" s="4" t="s">
        <v>28</v>
      </c>
      <c r="U925" s="4">
        <v>350.0</v>
      </c>
      <c r="V925" s="4">
        <v>400.0</v>
      </c>
      <c r="W925" s="4" t="s">
        <v>465</v>
      </c>
    </row>
    <row r="926" ht="15.75" customHeight="1">
      <c r="A926" s="4">
        <v>1138.0</v>
      </c>
      <c r="B926" s="5" t="s">
        <v>196</v>
      </c>
      <c r="C926" s="4">
        <v>6.0</v>
      </c>
      <c r="D926" s="4" t="s">
        <v>462</v>
      </c>
      <c r="E926" s="4" t="s">
        <v>463</v>
      </c>
      <c r="F926" s="4">
        <v>1.0</v>
      </c>
      <c r="I926" s="4" t="s">
        <v>127</v>
      </c>
      <c r="T926" s="4" t="s">
        <v>28</v>
      </c>
      <c r="U926" s="4">
        <v>350.0</v>
      </c>
      <c r="V926" s="4">
        <v>400.0</v>
      </c>
      <c r="W926" s="4" t="s">
        <v>465</v>
      </c>
    </row>
    <row r="927" ht="15.75" customHeight="1">
      <c r="A927" s="4">
        <v>1138.0</v>
      </c>
      <c r="B927" s="5" t="s">
        <v>196</v>
      </c>
      <c r="C927" s="4">
        <v>7.0</v>
      </c>
      <c r="D927" s="4" t="s">
        <v>462</v>
      </c>
      <c r="E927" s="4" t="s">
        <v>463</v>
      </c>
      <c r="F927" s="4">
        <v>1.0</v>
      </c>
      <c r="I927" s="4" t="s">
        <v>127</v>
      </c>
      <c r="T927" s="4" t="s">
        <v>28</v>
      </c>
      <c r="U927" s="4">
        <v>350.0</v>
      </c>
      <c r="V927" s="4">
        <v>400.0</v>
      </c>
      <c r="W927" s="4" t="s">
        <v>465</v>
      </c>
    </row>
    <row r="928" ht="15.75" customHeight="1">
      <c r="A928" s="4">
        <v>1138.0</v>
      </c>
      <c r="B928" s="5" t="s">
        <v>196</v>
      </c>
      <c r="C928" s="4">
        <v>8.0</v>
      </c>
      <c r="D928" s="4" t="s">
        <v>462</v>
      </c>
      <c r="E928" s="4" t="s">
        <v>463</v>
      </c>
      <c r="F928" s="4">
        <v>1.0</v>
      </c>
      <c r="I928" s="4" t="s">
        <v>127</v>
      </c>
      <c r="T928" s="4" t="s">
        <v>28</v>
      </c>
      <c r="U928" s="4">
        <v>350.0</v>
      </c>
      <c r="V928" s="4">
        <v>400.0</v>
      </c>
      <c r="W928" s="4" t="s">
        <v>465</v>
      </c>
    </row>
    <row r="929" ht="15.75" customHeight="1">
      <c r="A929" s="4">
        <v>1138.0</v>
      </c>
      <c r="B929" s="5" t="s">
        <v>196</v>
      </c>
      <c r="C929" s="4">
        <v>9.0</v>
      </c>
      <c r="D929" s="4" t="s">
        <v>462</v>
      </c>
      <c r="E929" s="4" t="s">
        <v>463</v>
      </c>
      <c r="F929" s="4">
        <v>1.0</v>
      </c>
      <c r="I929" s="4" t="s">
        <v>127</v>
      </c>
      <c r="T929" s="4" t="s">
        <v>28</v>
      </c>
      <c r="U929" s="4">
        <v>350.0</v>
      </c>
      <c r="V929" s="4">
        <v>400.0</v>
      </c>
      <c r="W929" s="4" t="s">
        <v>465</v>
      </c>
    </row>
    <row r="930" ht="15.75" customHeight="1">
      <c r="A930" s="4">
        <v>1138.0</v>
      </c>
      <c r="B930" s="5" t="s">
        <v>196</v>
      </c>
      <c r="C930" s="4">
        <v>10.0</v>
      </c>
      <c r="D930" s="4" t="s">
        <v>462</v>
      </c>
      <c r="E930" s="4" t="s">
        <v>463</v>
      </c>
      <c r="F930" s="4">
        <v>1.0</v>
      </c>
      <c r="I930" s="4" t="s">
        <v>127</v>
      </c>
      <c r="T930" s="4" t="s">
        <v>28</v>
      </c>
      <c r="U930" s="4">
        <v>1000.0</v>
      </c>
      <c r="V930" s="4">
        <v>1400.0</v>
      </c>
      <c r="W930" s="4" t="s">
        <v>465</v>
      </c>
    </row>
    <row r="931" ht="15.75" customHeight="1">
      <c r="A931" s="4">
        <v>1138.0</v>
      </c>
      <c r="B931" s="5" t="s">
        <v>196</v>
      </c>
      <c r="C931" s="4">
        <v>11.0</v>
      </c>
      <c r="D931" s="4" t="s">
        <v>462</v>
      </c>
      <c r="E931" s="4" t="s">
        <v>463</v>
      </c>
      <c r="F931" s="4">
        <v>1.0</v>
      </c>
      <c r="I931" s="4" t="s">
        <v>127</v>
      </c>
      <c r="T931" s="4" t="s">
        <v>28</v>
      </c>
      <c r="U931" s="4">
        <v>1000.0</v>
      </c>
      <c r="V931" s="4">
        <v>1400.0</v>
      </c>
      <c r="W931" s="4" t="s">
        <v>465</v>
      </c>
    </row>
    <row r="932" ht="15.75" customHeight="1">
      <c r="A932" s="4">
        <v>1138.0</v>
      </c>
      <c r="B932" s="5" t="s">
        <v>196</v>
      </c>
      <c r="C932" s="4">
        <v>12.0</v>
      </c>
      <c r="D932" s="4" t="s">
        <v>462</v>
      </c>
      <c r="E932" s="4" t="s">
        <v>463</v>
      </c>
      <c r="F932" s="4">
        <v>1.0</v>
      </c>
      <c r="I932" s="4" t="s">
        <v>127</v>
      </c>
      <c r="T932" s="4" t="s">
        <v>28</v>
      </c>
      <c r="U932" s="4">
        <v>1000.0</v>
      </c>
      <c r="V932" s="4">
        <v>1400.0</v>
      </c>
      <c r="W932" s="4" t="s">
        <v>465</v>
      </c>
    </row>
    <row r="933" ht="15.75" customHeight="1">
      <c r="A933" s="4">
        <v>1138.0</v>
      </c>
      <c r="B933" s="5" t="s">
        <v>196</v>
      </c>
      <c r="C933" s="4">
        <v>13.0</v>
      </c>
      <c r="D933" s="4" t="s">
        <v>462</v>
      </c>
      <c r="E933" s="4" t="s">
        <v>463</v>
      </c>
      <c r="F933" s="4">
        <v>1.0</v>
      </c>
      <c r="I933" s="4" t="s">
        <v>127</v>
      </c>
      <c r="T933" s="4" t="s">
        <v>28</v>
      </c>
      <c r="U933" s="4">
        <v>1000.0</v>
      </c>
      <c r="V933" s="4">
        <v>1400.0</v>
      </c>
      <c r="W933" s="4" t="s">
        <v>465</v>
      </c>
    </row>
    <row r="934" ht="15.75" customHeight="1">
      <c r="A934" s="4">
        <v>1138.0</v>
      </c>
      <c r="B934" s="5" t="s">
        <v>196</v>
      </c>
      <c r="C934" s="4">
        <v>14.0</v>
      </c>
      <c r="D934" s="4" t="s">
        <v>462</v>
      </c>
      <c r="E934" s="4" t="s">
        <v>463</v>
      </c>
      <c r="F934" s="4">
        <v>1.0</v>
      </c>
      <c r="I934" s="4" t="s">
        <v>127</v>
      </c>
      <c r="T934" s="4" t="s">
        <v>28</v>
      </c>
      <c r="U934" s="4">
        <v>1000.0</v>
      </c>
      <c r="V934" s="4">
        <v>1400.0</v>
      </c>
      <c r="W934" s="4" t="s">
        <v>465</v>
      </c>
    </row>
    <row r="935" ht="15.75" customHeight="1">
      <c r="A935" s="4">
        <v>1138.0</v>
      </c>
      <c r="B935" s="5" t="s">
        <v>196</v>
      </c>
      <c r="C935" s="4">
        <v>15.0</v>
      </c>
      <c r="D935" s="4" t="s">
        <v>462</v>
      </c>
      <c r="E935" s="4" t="s">
        <v>463</v>
      </c>
      <c r="F935" s="4">
        <v>1.0</v>
      </c>
      <c r="I935" s="4" t="s">
        <v>127</v>
      </c>
      <c r="T935" s="4" t="s">
        <v>28</v>
      </c>
      <c r="U935" s="4">
        <v>1000.0</v>
      </c>
      <c r="V935" s="4">
        <v>1400.0</v>
      </c>
      <c r="W935" s="4" t="s">
        <v>465</v>
      </c>
    </row>
    <row r="936" ht="15.75" customHeight="1">
      <c r="A936" s="4">
        <v>1138.0</v>
      </c>
      <c r="B936" s="5" t="s">
        <v>196</v>
      </c>
      <c r="C936" s="4">
        <v>16.0</v>
      </c>
      <c r="D936" s="4" t="s">
        <v>462</v>
      </c>
      <c r="E936" s="4" t="s">
        <v>463</v>
      </c>
      <c r="F936" s="4">
        <v>1.0</v>
      </c>
      <c r="I936" s="4" t="s">
        <v>127</v>
      </c>
      <c r="T936" s="4" t="s">
        <v>28</v>
      </c>
      <c r="U936" s="4">
        <v>1000.0</v>
      </c>
      <c r="V936" s="4">
        <v>1400.0</v>
      </c>
      <c r="W936" s="4" t="s">
        <v>465</v>
      </c>
    </row>
    <row r="937" ht="15.75" customHeight="1">
      <c r="A937" s="4">
        <v>1138.0</v>
      </c>
      <c r="B937" s="5" t="s">
        <v>196</v>
      </c>
      <c r="C937" s="4">
        <v>17.0</v>
      </c>
      <c r="D937" s="4" t="s">
        <v>462</v>
      </c>
      <c r="E937" s="4" t="s">
        <v>463</v>
      </c>
      <c r="F937" s="4">
        <v>1.0</v>
      </c>
      <c r="I937" s="4" t="s">
        <v>127</v>
      </c>
      <c r="T937" s="4" t="s">
        <v>28</v>
      </c>
      <c r="U937" s="4">
        <v>1000.0</v>
      </c>
      <c r="V937" s="4">
        <v>1400.0</v>
      </c>
      <c r="W937" s="4" t="s">
        <v>465</v>
      </c>
    </row>
    <row r="938" ht="15.75" customHeight="1">
      <c r="A938" s="4">
        <v>1138.0</v>
      </c>
      <c r="B938" s="5" t="s">
        <v>196</v>
      </c>
      <c r="C938" s="4">
        <v>18.0</v>
      </c>
      <c r="D938" s="4" t="s">
        <v>462</v>
      </c>
      <c r="E938" s="4" t="s">
        <v>463</v>
      </c>
      <c r="F938" s="4">
        <v>1.0</v>
      </c>
      <c r="I938" s="4" t="s">
        <v>127</v>
      </c>
      <c r="T938" s="4" t="s">
        <v>28</v>
      </c>
      <c r="U938" s="4">
        <v>1000.0</v>
      </c>
      <c r="V938" s="4">
        <v>1400.0</v>
      </c>
      <c r="W938" s="4" t="s">
        <v>465</v>
      </c>
    </row>
    <row r="939" ht="15.75" customHeight="1">
      <c r="A939" s="4">
        <v>1138.0</v>
      </c>
      <c r="B939" s="5" t="s">
        <v>196</v>
      </c>
      <c r="C939" s="4">
        <v>19.0</v>
      </c>
      <c r="D939" s="4" t="s">
        <v>462</v>
      </c>
      <c r="E939" s="4" t="s">
        <v>463</v>
      </c>
      <c r="F939" s="4">
        <v>1.0</v>
      </c>
      <c r="I939" s="4" t="s">
        <v>127</v>
      </c>
      <c r="T939" s="4" t="s">
        <v>28</v>
      </c>
      <c r="U939" s="4">
        <v>1000.0</v>
      </c>
      <c r="V939" s="4">
        <v>1400.0</v>
      </c>
      <c r="W939" s="4" t="s">
        <v>465</v>
      </c>
    </row>
    <row r="940" ht="15.75" customHeight="1">
      <c r="A940" s="4">
        <v>1138.0</v>
      </c>
      <c r="B940" s="5" t="s">
        <v>196</v>
      </c>
      <c r="C940" s="4">
        <v>20.0</v>
      </c>
      <c r="D940" s="4" t="s">
        <v>462</v>
      </c>
      <c r="E940" s="4" t="s">
        <v>463</v>
      </c>
      <c r="F940" s="4">
        <v>1.0</v>
      </c>
      <c r="I940" s="4" t="s">
        <v>127</v>
      </c>
      <c r="T940" s="4" t="s">
        <v>28</v>
      </c>
      <c r="U940" s="4">
        <v>1000.0</v>
      </c>
      <c r="V940" s="4">
        <v>1400.0</v>
      </c>
      <c r="W940" s="4" t="s">
        <v>465</v>
      </c>
    </row>
    <row r="941" ht="15.75" customHeight="1">
      <c r="A941" s="4">
        <v>1138.0</v>
      </c>
      <c r="B941" s="5" t="s">
        <v>196</v>
      </c>
      <c r="C941" s="4">
        <v>21.0</v>
      </c>
      <c r="D941" s="4" t="s">
        <v>462</v>
      </c>
      <c r="E941" s="4" t="s">
        <v>463</v>
      </c>
      <c r="F941" s="4">
        <v>1.0</v>
      </c>
      <c r="I941" s="4" t="s">
        <v>127</v>
      </c>
      <c r="T941" s="4" t="s">
        <v>28</v>
      </c>
      <c r="U941" s="4">
        <v>1000.0</v>
      </c>
      <c r="V941" s="4">
        <v>1400.0</v>
      </c>
      <c r="W941" s="4" t="s">
        <v>465</v>
      </c>
    </row>
    <row r="942" ht="15.75" customHeight="1">
      <c r="A942" s="4">
        <v>1138.0</v>
      </c>
      <c r="B942" s="5" t="s">
        <v>196</v>
      </c>
      <c r="C942" s="4">
        <v>22.0</v>
      </c>
      <c r="D942" s="4" t="s">
        <v>462</v>
      </c>
      <c r="E942" s="4" t="s">
        <v>463</v>
      </c>
      <c r="F942" s="4">
        <v>1.0</v>
      </c>
      <c r="I942" s="4" t="s">
        <v>127</v>
      </c>
      <c r="T942" s="4" t="s">
        <v>28</v>
      </c>
      <c r="U942" s="4">
        <v>1000.0</v>
      </c>
      <c r="V942" s="4">
        <v>1400.0</v>
      </c>
      <c r="W942" s="4" t="s">
        <v>465</v>
      </c>
    </row>
    <row r="943" ht="15.75" customHeight="1">
      <c r="A943" s="4">
        <v>1138.0</v>
      </c>
      <c r="B943" s="5" t="s">
        <v>196</v>
      </c>
      <c r="C943" s="4">
        <v>23.0</v>
      </c>
      <c r="D943" s="4" t="s">
        <v>462</v>
      </c>
      <c r="E943" s="4" t="s">
        <v>463</v>
      </c>
      <c r="F943" s="4">
        <v>1.0</v>
      </c>
      <c r="I943" s="4" t="s">
        <v>127</v>
      </c>
      <c r="T943" s="4" t="s">
        <v>28</v>
      </c>
      <c r="U943" s="4">
        <v>1000.0</v>
      </c>
      <c r="V943" s="4">
        <v>1400.0</v>
      </c>
      <c r="W943" s="4" t="s">
        <v>465</v>
      </c>
    </row>
    <row r="944" ht="15.75" customHeight="1">
      <c r="A944" s="4">
        <v>1138.0</v>
      </c>
      <c r="B944" s="5" t="s">
        <v>196</v>
      </c>
      <c r="C944" s="4">
        <v>24.0</v>
      </c>
      <c r="D944" s="4" t="s">
        <v>462</v>
      </c>
      <c r="E944" s="4" t="s">
        <v>463</v>
      </c>
      <c r="F944" s="4">
        <v>1.0</v>
      </c>
      <c r="I944" s="4" t="s">
        <v>127</v>
      </c>
      <c r="T944" s="4" t="s">
        <v>28</v>
      </c>
      <c r="U944" s="4">
        <v>1000.0</v>
      </c>
      <c r="V944" s="4">
        <v>1400.0</v>
      </c>
      <c r="W944" s="4" t="s">
        <v>465</v>
      </c>
    </row>
    <row r="945" ht="15.75" customHeight="1">
      <c r="A945" s="4">
        <v>1138.0</v>
      </c>
      <c r="B945" s="5" t="s">
        <v>196</v>
      </c>
      <c r="C945" s="4">
        <v>25.0</v>
      </c>
      <c r="D945" s="4" t="s">
        <v>462</v>
      </c>
      <c r="E945" s="4" t="s">
        <v>463</v>
      </c>
      <c r="F945" s="4">
        <v>1.0</v>
      </c>
      <c r="I945" s="4" t="s">
        <v>127</v>
      </c>
      <c r="T945" s="4" t="s">
        <v>28</v>
      </c>
      <c r="U945" s="4">
        <v>1000.0</v>
      </c>
      <c r="V945" s="4">
        <v>1400.0</v>
      </c>
      <c r="W945" s="4" t="s">
        <v>465</v>
      </c>
    </row>
    <row r="946" ht="15.75" customHeight="1">
      <c r="A946" s="4">
        <v>1138.0</v>
      </c>
      <c r="B946" s="5" t="s">
        <v>196</v>
      </c>
      <c r="C946" s="4">
        <v>26.0</v>
      </c>
      <c r="D946" s="4" t="s">
        <v>462</v>
      </c>
      <c r="E946" s="4" t="s">
        <v>463</v>
      </c>
      <c r="F946" s="4">
        <v>1.0</v>
      </c>
      <c r="I946" s="4" t="s">
        <v>127</v>
      </c>
      <c r="T946" s="4" t="s">
        <v>28</v>
      </c>
      <c r="U946" s="4">
        <v>1000.0</v>
      </c>
      <c r="V946" s="4">
        <v>1400.0</v>
      </c>
      <c r="W946" s="4" t="s">
        <v>465</v>
      </c>
    </row>
    <row r="947" ht="15.75" customHeight="1">
      <c r="A947" s="4">
        <v>1138.0</v>
      </c>
      <c r="B947" s="5" t="s">
        <v>196</v>
      </c>
      <c r="C947" s="4">
        <v>27.0</v>
      </c>
      <c r="D947" s="4" t="s">
        <v>462</v>
      </c>
      <c r="E947" s="4" t="s">
        <v>463</v>
      </c>
      <c r="F947" s="4">
        <v>1.0</v>
      </c>
      <c r="I947" s="4" t="s">
        <v>127</v>
      </c>
      <c r="T947" s="4" t="s">
        <v>28</v>
      </c>
      <c r="U947" s="4">
        <v>1000.0</v>
      </c>
      <c r="V947" s="4">
        <v>1400.0</v>
      </c>
      <c r="W947" s="4" t="s">
        <v>465</v>
      </c>
    </row>
    <row r="948" ht="15.75" customHeight="1">
      <c r="A948" s="4">
        <v>1138.0</v>
      </c>
      <c r="B948" s="5" t="s">
        <v>196</v>
      </c>
      <c r="C948" s="4">
        <v>28.0</v>
      </c>
      <c r="D948" s="4" t="s">
        <v>462</v>
      </c>
      <c r="E948" s="4" t="s">
        <v>463</v>
      </c>
      <c r="F948" s="4">
        <v>1.0</v>
      </c>
      <c r="I948" s="4" t="s">
        <v>127</v>
      </c>
      <c r="T948" s="4" t="s">
        <v>28</v>
      </c>
      <c r="U948" s="4">
        <v>1000.0</v>
      </c>
      <c r="V948" s="4">
        <v>1400.0</v>
      </c>
      <c r="W948" s="4" t="s">
        <v>465</v>
      </c>
    </row>
    <row r="949" ht="15.75" customHeight="1">
      <c r="A949" s="4">
        <v>1138.0</v>
      </c>
      <c r="B949" s="5" t="s">
        <v>196</v>
      </c>
      <c r="C949" s="4">
        <v>29.0</v>
      </c>
      <c r="D949" s="4" t="s">
        <v>462</v>
      </c>
      <c r="E949" s="4" t="s">
        <v>463</v>
      </c>
      <c r="F949" s="4">
        <v>1.0</v>
      </c>
      <c r="I949" s="4" t="s">
        <v>127</v>
      </c>
      <c r="T949" s="4" t="s">
        <v>28</v>
      </c>
      <c r="U949" s="4">
        <v>1000.0</v>
      </c>
      <c r="V949" s="4">
        <v>1400.0</v>
      </c>
      <c r="W949" s="4" t="s">
        <v>465</v>
      </c>
    </row>
    <row r="950" ht="15.75" customHeight="1">
      <c r="A950" s="4">
        <v>1138.0</v>
      </c>
      <c r="B950" s="5" t="s">
        <v>196</v>
      </c>
      <c r="C950" s="4">
        <v>30.0</v>
      </c>
      <c r="D950" s="4" t="s">
        <v>462</v>
      </c>
      <c r="E950" s="4" t="s">
        <v>463</v>
      </c>
      <c r="F950" s="4">
        <v>1.0</v>
      </c>
      <c r="I950" s="4" t="s">
        <v>127</v>
      </c>
      <c r="T950" s="4" t="s">
        <v>28</v>
      </c>
      <c r="U950" s="4">
        <v>1000.0</v>
      </c>
      <c r="V950" s="4">
        <v>1400.0</v>
      </c>
      <c r="W950" s="4" t="s">
        <v>465</v>
      </c>
    </row>
    <row r="951" ht="15.75" customHeight="1">
      <c r="A951" s="4">
        <v>1138.0</v>
      </c>
      <c r="B951" s="5" t="s">
        <v>196</v>
      </c>
      <c r="C951" s="4">
        <v>31.0</v>
      </c>
      <c r="D951" s="4" t="s">
        <v>462</v>
      </c>
      <c r="E951" s="4" t="s">
        <v>463</v>
      </c>
      <c r="F951" s="4">
        <v>1.0</v>
      </c>
      <c r="I951" s="4" t="s">
        <v>127</v>
      </c>
      <c r="T951" s="4" t="s">
        <v>28</v>
      </c>
      <c r="U951" s="4">
        <v>1000.0</v>
      </c>
      <c r="V951" s="4">
        <v>1400.0</v>
      </c>
      <c r="W951" s="4" t="s">
        <v>465</v>
      </c>
    </row>
    <row r="952" ht="15.75" customHeight="1">
      <c r="A952" s="4">
        <v>1138.0</v>
      </c>
      <c r="B952" s="5" t="s">
        <v>196</v>
      </c>
      <c r="C952" s="4">
        <v>32.0</v>
      </c>
      <c r="D952" s="4" t="s">
        <v>462</v>
      </c>
      <c r="E952" s="4" t="s">
        <v>463</v>
      </c>
      <c r="F952" s="4">
        <v>1.0</v>
      </c>
      <c r="I952" s="4" t="s">
        <v>208</v>
      </c>
      <c r="P952" s="4" t="s">
        <v>958</v>
      </c>
      <c r="T952" s="4" t="s">
        <v>470</v>
      </c>
      <c r="U952" s="4">
        <v>1000.0</v>
      </c>
      <c r="V952" s="4">
        <v>1400.0</v>
      </c>
      <c r="W952" s="4" t="s">
        <v>465</v>
      </c>
    </row>
    <row r="953" ht="15.75" customHeight="1">
      <c r="A953" s="4">
        <v>1138.0</v>
      </c>
      <c r="B953" s="5" t="s">
        <v>196</v>
      </c>
      <c r="C953" s="4">
        <v>33.0</v>
      </c>
      <c r="D953" s="4" t="s">
        <v>462</v>
      </c>
      <c r="E953" s="4" t="s">
        <v>463</v>
      </c>
      <c r="F953" s="4">
        <v>1.0</v>
      </c>
      <c r="I953" s="4" t="s">
        <v>208</v>
      </c>
      <c r="P953" s="4" t="s">
        <v>958</v>
      </c>
      <c r="T953" s="4" t="s">
        <v>470</v>
      </c>
      <c r="U953" s="4">
        <v>1000.0</v>
      </c>
      <c r="V953" s="4">
        <v>1400.0</v>
      </c>
      <c r="W953" s="4" t="s">
        <v>465</v>
      </c>
    </row>
    <row r="954" ht="15.75" customHeight="1">
      <c r="A954" s="4">
        <v>1138.0</v>
      </c>
      <c r="B954" s="5" t="s">
        <v>196</v>
      </c>
      <c r="C954" s="4">
        <v>34.0</v>
      </c>
      <c r="D954" s="4" t="s">
        <v>462</v>
      </c>
      <c r="E954" s="4" t="s">
        <v>463</v>
      </c>
      <c r="F954" s="4">
        <v>1.0</v>
      </c>
      <c r="I954" s="4" t="s">
        <v>208</v>
      </c>
      <c r="P954" s="4" t="s">
        <v>958</v>
      </c>
      <c r="T954" s="4" t="s">
        <v>470</v>
      </c>
      <c r="U954" s="4">
        <v>1000.0</v>
      </c>
      <c r="V954" s="4">
        <v>1400.0</v>
      </c>
      <c r="W954" s="4" t="s">
        <v>465</v>
      </c>
    </row>
    <row r="955" ht="15.75" customHeight="1">
      <c r="A955" s="4">
        <v>1138.0</v>
      </c>
      <c r="B955" s="5" t="s">
        <v>196</v>
      </c>
      <c r="C955" s="4">
        <v>35.0</v>
      </c>
      <c r="D955" s="4" t="s">
        <v>462</v>
      </c>
      <c r="E955" s="4" t="s">
        <v>463</v>
      </c>
      <c r="F955" s="4">
        <v>1.0</v>
      </c>
      <c r="I955" s="4" t="s">
        <v>127</v>
      </c>
      <c r="T955" s="4" t="s">
        <v>28</v>
      </c>
      <c r="U955" s="4">
        <v>1000.0</v>
      </c>
      <c r="V955" s="4">
        <v>1400.0</v>
      </c>
      <c r="W955" s="4" t="s">
        <v>465</v>
      </c>
    </row>
    <row r="956" ht="15.75" customHeight="1">
      <c r="A956" s="4">
        <v>1138.0</v>
      </c>
      <c r="B956" s="5" t="s">
        <v>196</v>
      </c>
      <c r="C956" s="4">
        <v>36.0</v>
      </c>
      <c r="D956" s="4" t="s">
        <v>462</v>
      </c>
      <c r="E956" s="4" t="s">
        <v>463</v>
      </c>
      <c r="F956" s="4">
        <v>1.0</v>
      </c>
      <c r="I956" s="4" t="s">
        <v>127</v>
      </c>
      <c r="T956" s="4" t="s">
        <v>28</v>
      </c>
      <c r="U956" s="4">
        <v>1000.0</v>
      </c>
      <c r="V956" s="4">
        <v>1400.0</v>
      </c>
      <c r="W956" s="4" t="s">
        <v>465</v>
      </c>
    </row>
    <row r="957" ht="15.75" customHeight="1">
      <c r="A957" s="4">
        <v>1138.0</v>
      </c>
      <c r="B957" s="5" t="s">
        <v>196</v>
      </c>
      <c r="C957" s="4">
        <v>37.0</v>
      </c>
      <c r="D957" s="4" t="s">
        <v>462</v>
      </c>
      <c r="E957" s="4" t="s">
        <v>463</v>
      </c>
      <c r="F957" s="4">
        <v>1.0</v>
      </c>
      <c r="I957" s="4" t="s">
        <v>127</v>
      </c>
      <c r="T957" s="4" t="s">
        <v>28</v>
      </c>
      <c r="U957" s="4">
        <v>1000.0</v>
      </c>
      <c r="V957" s="4">
        <v>1400.0</v>
      </c>
      <c r="W957" s="4" t="s">
        <v>465</v>
      </c>
    </row>
    <row r="958" ht="15.75" customHeight="1">
      <c r="A958" s="4">
        <v>1138.0</v>
      </c>
      <c r="B958" s="5" t="s">
        <v>196</v>
      </c>
      <c r="C958" s="4">
        <v>38.0</v>
      </c>
      <c r="D958" s="4" t="s">
        <v>462</v>
      </c>
      <c r="E958" s="4" t="s">
        <v>463</v>
      </c>
      <c r="F958" s="4">
        <v>1.0</v>
      </c>
      <c r="I958" s="4" t="s">
        <v>127</v>
      </c>
      <c r="T958" s="4" t="s">
        <v>28</v>
      </c>
      <c r="U958" s="4">
        <v>1000.0</v>
      </c>
      <c r="V958" s="4">
        <v>1400.0</v>
      </c>
      <c r="W958" s="4" t="s">
        <v>465</v>
      </c>
    </row>
    <row r="959" ht="15.75" customHeight="1">
      <c r="A959" s="4">
        <v>1138.0</v>
      </c>
      <c r="B959" s="5" t="s">
        <v>196</v>
      </c>
      <c r="C959" s="4">
        <v>39.0</v>
      </c>
      <c r="D959" s="4" t="s">
        <v>462</v>
      </c>
      <c r="E959" s="4" t="s">
        <v>463</v>
      </c>
      <c r="F959" s="4">
        <v>1.0</v>
      </c>
      <c r="I959" s="4" t="s">
        <v>127</v>
      </c>
      <c r="T959" s="4" t="s">
        <v>28</v>
      </c>
      <c r="U959" s="4">
        <v>1000.0</v>
      </c>
      <c r="V959" s="4">
        <v>1400.0</v>
      </c>
      <c r="W959" s="4" t="s">
        <v>465</v>
      </c>
    </row>
    <row r="960" ht="15.75" customHeight="1">
      <c r="A960" s="4">
        <v>1138.0</v>
      </c>
      <c r="B960" s="5" t="s">
        <v>196</v>
      </c>
      <c r="C960" s="4">
        <v>40.0</v>
      </c>
      <c r="D960" s="4" t="s">
        <v>462</v>
      </c>
      <c r="E960" s="4" t="s">
        <v>463</v>
      </c>
      <c r="F960" s="4">
        <v>1.0</v>
      </c>
      <c r="I960" s="4" t="s">
        <v>127</v>
      </c>
      <c r="T960" s="4" t="s">
        <v>28</v>
      </c>
      <c r="U960" s="4">
        <v>1000.0</v>
      </c>
      <c r="V960" s="4">
        <v>1400.0</v>
      </c>
      <c r="W960" s="4" t="s">
        <v>465</v>
      </c>
    </row>
    <row r="961" ht="15.75" customHeight="1">
      <c r="A961" s="4">
        <v>1138.0</v>
      </c>
      <c r="B961" s="5" t="s">
        <v>196</v>
      </c>
      <c r="C961" s="4">
        <v>41.0</v>
      </c>
      <c r="D961" s="4" t="s">
        <v>462</v>
      </c>
      <c r="E961" s="4" t="s">
        <v>463</v>
      </c>
      <c r="F961" s="4">
        <v>1.0</v>
      </c>
      <c r="I961" s="4" t="s">
        <v>127</v>
      </c>
      <c r="T961" s="4" t="s">
        <v>28</v>
      </c>
      <c r="U961" s="4">
        <v>1000.0</v>
      </c>
      <c r="V961" s="4">
        <v>1400.0</v>
      </c>
      <c r="W961" s="4" t="s">
        <v>465</v>
      </c>
    </row>
    <row r="962" ht="15.75" customHeight="1">
      <c r="A962" s="4">
        <v>1138.0</v>
      </c>
      <c r="B962" s="5" t="s">
        <v>196</v>
      </c>
      <c r="C962" s="4">
        <v>42.0</v>
      </c>
      <c r="D962" s="4" t="s">
        <v>462</v>
      </c>
      <c r="E962" s="4" t="s">
        <v>463</v>
      </c>
      <c r="F962" s="4">
        <v>1.0</v>
      </c>
      <c r="I962" s="4" t="s">
        <v>127</v>
      </c>
      <c r="T962" s="4" t="s">
        <v>28</v>
      </c>
      <c r="U962" s="4">
        <v>1000.0</v>
      </c>
      <c r="V962" s="4">
        <v>1400.0</v>
      </c>
      <c r="W962" s="4" t="s">
        <v>465</v>
      </c>
    </row>
    <row r="963" ht="15.75" customHeight="1">
      <c r="A963" s="4">
        <v>1138.0</v>
      </c>
      <c r="B963" s="5" t="s">
        <v>196</v>
      </c>
      <c r="C963" s="4">
        <v>43.0</v>
      </c>
      <c r="D963" s="4" t="s">
        <v>462</v>
      </c>
      <c r="E963" s="4" t="s">
        <v>463</v>
      </c>
      <c r="F963" s="4">
        <v>1.0</v>
      </c>
      <c r="I963" s="4" t="s">
        <v>127</v>
      </c>
      <c r="T963" s="4" t="s">
        <v>28</v>
      </c>
      <c r="U963" s="4">
        <v>1000.0</v>
      </c>
      <c r="V963" s="4">
        <v>1400.0</v>
      </c>
      <c r="W963" s="4" t="s">
        <v>465</v>
      </c>
    </row>
    <row r="964" ht="15.75" customHeight="1">
      <c r="A964" s="4">
        <v>1138.0</v>
      </c>
      <c r="B964" s="5" t="s">
        <v>196</v>
      </c>
      <c r="C964" s="4">
        <v>44.0</v>
      </c>
      <c r="D964" s="4" t="s">
        <v>462</v>
      </c>
      <c r="E964" s="4" t="s">
        <v>463</v>
      </c>
      <c r="F964" s="4">
        <v>1.0</v>
      </c>
      <c r="I964" s="4" t="s">
        <v>127</v>
      </c>
      <c r="T964" s="4" t="s">
        <v>28</v>
      </c>
      <c r="U964" s="4">
        <v>1000.0</v>
      </c>
      <c r="V964" s="4">
        <v>1400.0</v>
      </c>
      <c r="W964" s="4" t="s">
        <v>465</v>
      </c>
    </row>
    <row r="965" ht="15.75" customHeight="1">
      <c r="A965" s="4">
        <v>1138.0</v>
      </c>
      <c r="B965" s="5" t="s">
        <v>196</v>
      </c>
      <c r="C965" s="4">
        <v>45.0</v>
      </c>
      <c r="D965" s="4" t="s">
        <v>462</v>
      </c>
      <c r="E965" s="4" t="s">
        <v>463</v>
      </c>
      <c r="F965" s="4">
        <v>1.0</v>
      </c>
      <c r="I965" s="4" t="s">
        <v>127</v>
      </c>
      <c r="T965" s="4" t="s">
        <v>28</v>
      </c>
      <c r="U965" s="4">
        <v>1000.0</v>
      </c>
      <c r="V965" s="4">
        <v>1400.0</v>
      </c>
      <c r="W965" s="4" t="s">
        <v>465</v>
      </c>
    </row>
    <row r="966" ht="15.75" customHeight="1">
      <c r="A966" s="4">
        <v>1138.0</v>
      </c>
      <c r="B966" s="5" t="s">
        <v>196</v>
      </c>
      <c r="C966" s="4">
        <v>46.0</v>
      </c>
      <c r="D966" s="4" t="s">
        <v>462</v>
      </c>
      <c r="E966" s="4" t="s">
        <v>463</v>
      </c>
      <c r="F966" s="4">
        <v>1.0</v>
      </c>
      <c r="I966" s="4" t="s">
        <v>127</v>
      </c>
      <c r="T966" s="4" t="s">
        <v>28</v>
      </c>
      <c r="U966" s="4">
        <v>1000.0</v>
      </c>
      <c r="V966" s="4">
        <v>1400.0</v>
      </c>
      <c r="W966" s="4" t="s">
        <v>465</v>
      </c>
    </row>
    <row r="967" ht="15.75" customHeight="1">
      <c r="A967" s="4">
        <v>1138.0</v>
      </c>
      <c r="B967" s="5" t="s">
        <v>196</v>
      </c>
      <c r="C967" s="4">
        <v>47.0</v>
      </c>
      <c r="D967" s="4" t="s">
        <v>462</v>
      </c>
      <c r="E967" s="4" t="s">
        <v>463</v>
      </c>
      <c r="F967" s="4">
        <v>1.0</v>
      </c>
      <c r="I967" s="4" t="s">
        <v>127</v>
      </c>
      <c r="T967" s="4" t="s">
        <v>28</v>
      </c>
      <c r="U967" s="4">
        <v>1000.0</v>
      </c>
      <c r="V967" s="4">
        <v>1400.0</v>
      </c>
      <c r="W967" s="4" t="s">
        <v>465</v>
      </c>
    </row>
    <row r="968" ht="15.75" customHeight="1">
      <c r="A968" s="4">
        <v>1138.0</v>
      </c>
      <c r="B968" s="5" t="s">
        <v>196</v>
      </c>
      <c r="C968" s="4">
        <v>48.0</v>
      </c>
      <c r="D968" s="4" t="s">
        <v>462</v>
      </c>
      <c r="E968" s="4" t="s">
        <v>463</v>
      </c>
      <c r="F968" s="4">
        <v>1.0</v>
      </c>
      <c r="I968" s="4" t="s">
        <v>127</v>
      </c>
      <c r="T968" s="4" t="s">
        <v>28</v>
      </c>
      <c r="U968" s="4">
        <v>1000.0</v>
      </c>
      <c r="V968" s="4">
        <v>1400.0</v>
      </c>
      <c r="W968" s="4" t="s">
        <v>465</v>
      </c>
    </row>
    <row r="969" ht="15.75" customHeight="1">
      <c r="A969" s="4">
        <v>1138.0</v>
      </c>
      <c r="B969" s="5" t="s">
        <v>196</v>
      </c>
      <c r="C969" s="4">
        <v>49.0</v>
      </c>
      <c r="D969" s="4" t="s">
        <v>462</v>
      </c>
      <c r="E969" s="4" t="s">
        <v>463</v>
      </c>
      <c r="F969" s="4">
        <v>1.0</v>
      </c>
      <c r="I969" s="4" t="s">
        <v>127</v>
      </c>
      <c r="T969" s="4" t="s">
        <v>28</v>
      </c>
      <c r="U969" s="4">
        <v>1000.0</v>
      </c>
      <c r="V969" s="4">
        <v>1400.0</v>
      </c>
      <c r="W969" s="4" t="s">
        <v>465</v>
      </c>
    </row>
    <row r="970" ht="15.75" customHeight="1">
      <c r="A970" s="4">
        <v>1138.0</v>
      </c>
      <c r="B970" s="5" t="s">
        <v>196</v>
      </c>
      <c r="C970" s="4">
        <v>50.0</v>
      </c>
      <c r="D970" s="4" t="s">
        <v>462</v>
      </c>
      <c r="E970" s="4" t="s">
        <v>463</v>
      </c>
      <c r="F970" s="4">
        <v>1.0</v>
      </c>
      <c r="I970" s="4" t="s">
        <v>127</v>
      </c>
      <c r="T970" s="4" t="s">
        <v>28</v>
      </c>
      <c r="U970" s="4">
        <v>1000.0</v>
      </c>
      <c r="V970" s="4">
        <v>1400.0</v>
      </c>
      <c r="W970" s="4" t="s">
        <v>465</v>
      </c>
    </row>
    <row r="971" ht="15.75" customHeight="1">
      <c r="A971" s="4">
        <v>1138.0</v>
      </c>
      <c r="B971" s="5" t="s">
        <v>196</v>
      </c>
      <c r="C971" s="4">
        <v>51.0</v>
      </c>
      <c r="D971" s="4" t="s">
        <v>462</v>
      </c>
      <c r="E971" s="4" t="s">
        <v>463</v>
      </c>
      <c r="F971" s="4">
        <v>1.0</v>
      </c>
      <c r="I971" s="4" t="s">
        <v>127</v>
      </c>
      <c r="T971" s="4" t="s">
        <v>28</v>
      </c>
      <c r="U971" s="4">
        <v>1000.0</v>
      </c>
      <c r="V971" s="4">
        <v>1400.0</v>
      </c>
      <c r="W971" s="4" t="s">
        <v>465</v>
      </c>
    </row>
    <row r="972" ht="15.75" customHeight="1">
      <c r="A972" s="4">
        <v>1138.0</v>
      </c>
      <c r="B972" s="5" t="s">
        <v>196</v>
      </c>
      <c r="C972" s="4">
        <v>52.0</v>
      </c>
      <c r="D972" s="4" t="s">
        <v>462</v>
      </c>
      <c r="E972" s="4" t="s">
        <v>463</v>
      </c>
      <c r="F972" s="4">
        <v>1.0</v>
      </c>
      <c r="I972" s="4" t="s">
        <v>127</v>
      </c>
      <c r="T972" s="4" t="s">
        <v>28</v>
      </c>
      <c r="U972" s="4">
        <v>1000.0</v>
      </c>
      <c r="V972" s="4">
        <v>1400.0</v>
      </c>
      <c r="W972" s="4" t="s">
        <v>465</v>
      </c>
    </row>
    <row r="973" ht="15.75" customHeight="1">
      <c r="A973" s="4">
        <v>1138.0</v>
      </c>
      <c r="B973" s="5" t="s">
        <v>196</v>
      </c>
      <c r="C973" s="4">
        <v>53.0</v>
      </c>
      <c r="D973" s="4" t="s">
        <v>462</v>
      </c>
      <c r="E973" s="4" t="s">
        <v>463</v>
      </c>
      <c r="F973" s="4">
        <v>1.0</v>
      </c>
      <c r="I973" s="4" t="s">
        <v>127</v>
      </c>
      <c r="T973" s="4" t="s">
        <v>28</v>
      </c>
      <c r="U973" s="4">
        <v>1000.0</v>
      </c>
      <c r="V973" s="4">
        <v>1400.0</v>
      </c>
      <c r="W973" s="4" t="s">
        <v>465</v>
      </c>
    </row>
    <row r="974" ht="15.75" customHeight="1">
      <c r="A974" s="4">
        <v>1138.0</v>
      </c>
      <c r="B974" s="5" t="s">
        <v>196</v>
      </c>
      <c r="C974" s="4">
        <v>54.0</v>
      </c>
      <c r="D974" s="4" t="s">
        <v>462</v>
      </c>
      <c r="E974" s="4" t="s">
        <v>463</v>
      </c>
      <c r="F974" s="4">
        <v>1.0</v>
      </c>
      <c r="I974" s="4" t="s">
        <v>127</v>
      </c>
      <c r="T974" s="4" t="s">
        <v>28</v>
      </c>
      <c r="U974" s="4">
        <v>1000.0</v>
      </c>
      <c r="V974" s="4">
        <v>1400.0</v>
      </c>
      <c r="W974" s="4" t="s">
        <v>465</v>
      </c>
    </row>
    <row r="975" ht="15.75" customHeight="1">
      <c r="A975" s="4">
        <v>1138.0</v>
      </c>
      <c r="B975" s="5" t="s">
        <v>196</v>
      </c>
      <c r="C975" s="4">
        <v>55.0</v>
      </c>
      <c r="D975" s="4" t="s">
        <v>462</v>
      </c>
      <c r="E975" s="4" t="s">
        <v>463</v>
      </c>
      <c r="F975" s="4">
        <v>1.0</v>
      </c>
      <c r="I975" s="4" t="s">
        <v>127</v>
      </c>
      <c r="T975" s="4" t="s">
        <v>28</v>
      </c>
      <c r="U975" s="4">
        <v>1000.0</v>
      </c>
      <c r="V975" s="4">
        <v>1400.0</v>
      </c>
      <c r="W975" s="4" t="s">
        <v>465</v>
      </c>
    </row>
    <row r="976" ht="15.75" customHeight="1">
      <c r="A976" s="4">
        <v>1138.0</v>
      </c>
      <c r="B976" s="5" t="s">
        <v>196</v>
      </c>
      <c r="C976" s="4">
        <v>56.0</v>
      </c>
      <c r="D976" s="4" t="s">
        <v>462</v>
      </c>
      <c r="E976" s="4" t="s">
        <v>463</v>
      </c>
      <c r="F976" s="4">
        <v>1.0</v>
      </c>
      <c r="I976" s="4" t="s">
        <v>127</v>
      </c>
      <c r="T976" s="4" t="s">
        <v>28</v>
      </c>
      <c r="U976" s="4">
        <v>1000.0</v>
      </c>
      <c r="V976" s="4">
        <v>1400.0</v>
      </c>
      <c r="W976" s="4" t="s">
        <v>465</v>
      </c>
    </row>
    <row r="977" ht="15.75" customHeight="1">
      <c r="A977" s="4">
        <v>1138.0</v>
      </c>
      <c r="B977" s="5" t="s">
        <v>196</v>
      </c>
      <c r="C977" s="4">
        <v>57.0</v>
      </c>
      <c r="D977" s="4" t="s">
        <v>462</v>
      </c>
      <c r="E977" s="4" t="s">
        <v>463</v>
      </c>
      <c r="F977" s="4">
        <v>1.0</v>
      </c>
      <c r="I977" s="4" t="s">
        <v>127</v>
      </c>
      <c r="T977" s="4" t="s">
        <v>28</v>
      </c>
      <c r="U977" s="4">
        <v>1000.0</v>
      </c>
      <c r="V977" s="4">
        <v>1400.0</v>
      </c>
      <c r="W977" s="4" t="s">
        <v>465</v>
      </c>
    </row>
    <row r="978" ht="15.75" customHeight="1">
      <c r="A978" s="4">
        <v>1138.0</v>
      </c>
      <c r="B978" s="5" t="s">
        <v>196</v>
      </c>
      <c r="C978" s="4">
        <v>58.0</v>
      </c>
      <c r="D978" s="4" t="s">
        <v>462</v>
      </c>
      <c r="E978" s="4" t="s">
        <v>463</v>
      </c>
      <c r="F978" s="4">
        <v>1.0</v>
      </c>
      <c r="I978" s="4" t="s">
        <v>127</v>
      </c>
      <c r="T978" s="4" t="s">
        <v>28</v>
      </c>
      <c r="U978" s="4">
        <v>1000.0</v>
      </c>
      <c r="V978" s="4">
        <v>1400.0</v>
      </c>
      <c r="W978" s="4" t="s">
        <v>465</v>
      </c>
    </row>
    <row r="979" ht="15.75" customHeight="1">
      <c r="A979" s="4">
        <v>1138.0</v>
      </c>
      <c r="B979" s="5" t="s">
        <v>196</v>
      </c>
      <c r="C979" s="4">
        <v>59.0</v>
      </c>
      <c r="D979" s="4" t="s">
        <v>462</v>
      </c>
      <c r="E979" s="4" t="s">
        <v>463</v>
      </c>
      <c r="F979" s="4">
        <v>1.0</v>
      </c>
      <c r="I979" s="4" t="s">
        <v>127</v>
      </c>
      <c r="T979" s="4" t="s">
        <v>28</v>
      </c>
      <c r="U979" s="4">
        <v>1000.0</v>
      </c>
      <c r="V979" s="4">
        <v>1400.0</v>
      </c>
      <c r="W979" s="4" t="s">
        <v>465</v>
      </c>
    </row>
    <row r="980" ht="15.75" customHeight="1">
      <c r="A980" s="4">
        <v>1138.0</v>
      </c>
      <c r="B980" s="5" t="s">
        <v>196</v>
      </c>
      <c r="C980" s="4">
        <v>60.0</v>
      </c>
      <c r="D980" s="4" t="s">
        <v>462</v>
      </c>
      <c r="E980" s="4" t="s">
        <v>463</v>
      </c>
      <c r="F980" s="4">
        <v>1.0</v>
      </c>
      <c r="I980" s="4" t="s">
        <v>127</v>
      </c>
      <c r="T980" s="4" t="s">
        <v>28</v>
      </c>
      <c r="U980" s="4">
        <v>1000.0</v>
      </c>
      <c r="V980" s="4">
        <v>1400.0</v>
      </c>
      <c r="W980" s="4" t="s">
        <v>465</v>
      </c>
    </row>
    <row r="981" ht="15.75" customHeight="1">
      <c r="A981" s="4">
        <v>1138.0</v>
      </c>
      <c r="B981" s="5" t="s">
        <v>196</v>
      </c>
      <c r="C981" s="4">
        <v>61.0</v>
      </c>
      <c r="D981" s="4" t="s">
        <v>462</v>
      </c>
      <c r="E981" s="4" t="s">
        <v>463</v>
      </c>
      <c r="F981" s="4">
        <v>1.0</v>
      </c>
      <c r="I981" s="4" t="s">
        <v>127</v>
      </c>
      <c r="T981" s="4" t="s">
        <v>28</v>
      </c>
      <c r="U981" s="4">
        <v>1000.0</v>
      </c>
      <c r="V981" s="4">
        <v>1400.0</v>
      </c>
      <c r="W981" s="4" t="s">
        <v>465</v>
      </c>
    </row>
    <row r="982" ht="15.75" customHeight="1">
      <c r="A982" s="4">
        <v>1138.0</v>
      </c>
      <c r="B982" s="5" t="s">
        <v>196</v>
      </c>
      <c r="C982" s="4">
        <v>62.0</v>
      </c>
      <c r="D982" s="4" t="s">
        <v>462</v>
      </c>
      <c r="E982" s="4" t="s">
        <v>463</v>
      </c>
      <c r="F982" s="4">
        <v>1.0</v>
      </c>
      <c r="I982" s="4" t="s">
        <v>127</v>
      </c>
      <c r="T982" s="4" t="s">
        <v>28</v>
      </c>
      <c r="U982" s="4">
        <v>1000.0</v>
      </c>
      <c r="V982" s="4">
        <v>1400.0</v>
      </c>
      <c r="W982" s="4" t="s">
        <v>465</v>
      </c>
    </row>
    <row r="983" ht="15.75" customHeight="1">
      <c r="A983" s="4">
        <v>1139.0</v>
      </c>
      <c r="B983" s="5" t="s">
        <v>183</v>
      </c>
      <c r="C983" s="4">
        <v>1.0</v>
      </c>
      <c r="D983" s="4" t="s">
        <v>462</v>
      </c>
      <c r="E983" s="4" t="s">
        <v>463</v>
      </c>
      <c r="F983" s="4">
        <v>1.0</v>
      </c>
      <c r="I983" s="4" t="s">
        <v>208</v>
      </c>
      <c r="M983" s="4" t="s">
        <v>619</v>
      </c>
      <c r="T983" s="4" t="s">
        <v>464</v>
      </c>
      <c r="U983" s="4">
        <v>1000.0</v>
      </c>
      <c r="V983" s="4">
        <v>1400.0</v>
      </c>
      <c r="W983" s="4" t="s">
        <v>465</v>
      </c>
    </row>
    <row r="984" ht="15.75" customHeight="1">
      <c r="A984" s="4">
        <v>1139.0</v>
      </c>
      <c r="B984" s="5" t="s">
        <v>183</v>
      </c>
      <c r="C984" s="4">
        <v>2.0</v>
      </c>
      <c r="D984" s="4" t="s">
        <v>462</v>
      </c>
      <c r="E984" s="4" t="s">
        <v>463</v>
      </c>
      <c r="F984" s="4">
        <v>1.0</v>
      </c>
      <c r="I984" s="4" t="s">
        <v>170</v>
      </c>
      <c r="T984" s="4" t="s">
        <v>464</v>
      </c>
      <c r="U984" s="4">
        <v>1000.0</v>
      </c>
      <c r="V984" s="4">
        <v>1400.0</v>
      </c>
      <c r="W984" s="4" t="s">
        <v>465</v>
      </c>
    </row>
    <row r="985" ht="15.75" customHeight="1">
      <c r="A985" s="4">
        <v>1139.0</v>
      </c>
      <c r="B985" s="5" t="s">
        <v>183</v>
      </c>
      <c r="C985" s="4">
        <v>3.0</v>
      </c>
      <c r="D985" s="4" t="s">
        <v>462</v>
      </c>
      <c r="E985" s="4" t="s">
        <v>463</v>
      </c>
      <c r="F985" s="4">
        <v>1.0</v>
      </c>
      <c r="I985" s="4" t="s">
        <v>170</v>
      </c>
      <c r="T985" s="4" t="s">
        <v>464</v>
      </c>
      <c r="U985" s="4">
        <v>1000.0</v>
      </c>
      <c r="V985" s="4">
        <v>1400.0</v>
      </c>
      <c r="W985" s="4" t="s">
        <v>465</v>
      </c>
    </row>
    <row r="986" ht="15.75" customHeight="1">
      <c r="A986" s="4">
        <v>1139.0</v>
      </c>
      <c r="B986" s="5" t="s">
        <v>183</v>
      </c>
      <c r="C986" s="4">
        <v>4.0</v>
      </c>
      <c r="D986" s="4" t="s">
        <v>462</v>
      </c>
      <c r="E986" s="4" t="s">
        <v>463</v>
      </c>
      <c r="F986" s="4">
        <v>1.0</v>
      </c>
      <c r="I986" s="4" t="s">
        <v>170</v>
      </c>
      <c r="T986" s="4" t="s">
        <v>464</v>
      </c>
      <c r="U986" s="4">
        <v>1000.0</v>
      </c>
      <c r="V986" s="4">
        <v>1400.0</v>
      </c>
      <c r="W986" s="4" t="s">
        <v>465</v>
      </c>
    </row>
    <row r="987" ht="15.75" customHeight="1">
      <c r="A987" s="4">
        <v>1140.0</v>
      </c>
      <c r="B987" s="5" t="s">
        <v>274</v>
      </c>
      <c r="C987" s="4">
        <v>1.0</v>
      </c>
      <c r="D987" s="4" t="s">
        <v>593</v>
      </c>
      <c r="E987" s="4" t="s">
        <v>481</v>
      </c>
      <c r="F987" s="4">
        <v>1.0</v>
      </c>
      <c r="H987" s="4" t="s">
        <v>959</v>
      </c>
      <c r="I987" s="4" t="s">
        <v>208</v>
      </c>
      <c r="Q987" s="4" t="s">
        <v>960</v>
      </c>
      <c r="R987" s="4" t="s">
        <v>961</v>
      </c>
      <c r="T987" s="4" t="s">
        <v>496</v>
      </c>
      <c r="U987" s="4">
        <v>-450.0</v>
      </c>
      <c r="V987" s="4">
        <v>-400.0</v>
      </c>
      <c r="W987" s="4" t="s">
        <v>471</v>
      </c>
    </row>
    <row r="988" ht="15.75" customHeight="1">
      <c r="A988" s="4">
        <v>1141.0</v>
      </c>
      <c r="B988" s="5" t="s">
        <v>275</v>
      </c>
      <c r="C988" s="4">
        <v>1.0</v>
      </c>
      <c r="D988" s="4" t="s">
        <v>962</v>
      </c>
      <c r="E988" s="4" t="s">
        <v>928</v>
      </c>
      <c r="F988" s="4">
        <v>1.0</v>
      </c>
      <c r="H988" s="4" t="s">
        <v>499</v>
      </c>
      <c r="I988" s="4" t="s">
        <v>208</v>
      </c>
      <c r="J988" s="4" t="s">
        <v>208</v>
      </c>
      <c r="L988" s="4" t="s">
        <v>963</v>
      </c>
      <c r="P988" s="4" t="s">
        <v>964</v>
      </c>
      <c r="T988" s="4" t="s">
        <v>938</v>
      </c>
      <c r="U988" s="4">
        <v>-500.0</v>
      </c>
      <c r="V988" s="4">
        <v>-400.0</v>
      </c>
      <c r="W988" s="4" t="s">
        <v>465</v>
      </c>
    </row>
    <row r="989" ht="15.75" customHeight="1">
      <c r="A989" s="4">
        <v>1141.0</v>
      </c>
      <c r="B989" s="5" t="s">
        <v>275</v>
      </c>
      <c r="C989" s="4">
        <v>2.0</v>
      </c>
      <c r="D989" s="4" t="s">
        <v>553</v>
      </c>
      <c r="E989" s="4" t="s">
        <v>463</v>
      </c>
      <c r="F989" s="4">
        <v>1.0</v>
      </c>
      <c r="I989" s="4" t="s">
        <v>208</v>
      </c>
      <c r="Q989" s="4" t="s">
        <v>635</v>
      </c>
      <c r="T989" s="4" t="s">
        <v>464</v>
      </c>
      <c r="U989" s="4">
        <v>-500.0</v>
      </c>
      <c r="V989" s="4">
        <v>-400.0</v>
      </c>
      <c r="W989" s="4" t="s">
        <v>465</v>
      </c>
    </row>
    <row r="990" ht="15.75" customHeight="1">
      <c r="A990" s="4">
        <v>1143.0</v>
      </c>
      <c r="B990" s="5" t="s">
        <v>173</v>
      </c>
      <c r="C990" s="4">
        <v>1.0</v>
      </c>
      <c r="D990" s="4" t="s">
        <v>517</v>
      </c>
      <c r="E990" s="4" t="s">
        <v>474</v>
      </c>
      <c r="F990" s="4">
        <v>1.0</v>
      </c>
      <c r="H990" s="4" t="s">
        <v>965</v>
      </c>
      <c r="I990" s="4" t="s">
        <v>966</v>
      </c>
      <c r="L990" s="4" t="s">
        <v>967</v>
      </c>
      <c r="T990" s="4" t="s">
        <v>28</v>
      </c>
      <c r="U990" s="4">
        <v>-800.0</v>
      </c>
      <c r="V990" s="4">
        <v>-700.0</v>
      </c>
      <c r="W990" s="4" t="s">
        <v>465</v>
      </c>
    </row>
    <row r="991" ht="15.75" customHeight="1">
      <c r="A991" s="4">
        <v>1144.0</v>
      </c>
      <c r="B991" s="5" t="s">
        <v>173</v>
      </c>
      <c r="C991" s="4">
        <v>1.0</v>
      </c>
      <c r="D991" s="4" t="s">
        <v>517</v>
      </c>
      <c r="E991" s="4" t="s">
        <v>474</v>
      </c>
      <c r="F991" s="4">
        <v>1.0</v>
      </c>
      <c r="H991" s="4" t="s">
        <v>968</v>
      </c>
      <c r="I991" s="4" t="s">
        <v>208</v>
      </c>
      <c r="L991" s="4" t="s">
        <v>969</v>
      </c>
      <c r="P991" s="4" t="s">
        <v>970</v>
      </c>
      <c r="R991" s="4" t="s">
        <v>925</v>
      </c>
      <c r="T991" s="4" t="s">
        <v>938</v>
      </c>
      <c r="U991" s="4">
        <v>-750.0</v>
      </c>
      <c r="V991" s="4">
        <v>-650.0</v>
      </c>
      <c r="W991" s="4" t="s">
        <v>465</v>
      </c>
    </row>
    <row r="992" ht="15.75" customHeight="1">
      <c r="A992" s="4">
        <v>1144.0</v>
      </c>
      <c r="B992" s="4" t="s">
        <v>173</v>
      </c>
      <c r="C992" s="4">
        <v>2.0</v>
      </c>
      <c r="D992" s="4" t="s">
        <v>503</v>
      </c>
      <c r="E992" s="4" t="s">
        <v>928</v>
      </c>
      <c r="F992" s="4" t="s">
        <v>825</v>
      </c>
      <c r="I992" s="4" t="s">
        <v>170</v>
      </c>
      <c r="T992" s="4" t="s">
        <v>28</v>
      </c>
      <c r="U992" s="4" t="s">
        <v>127</v>
      </c>
      <c r="V992" s="4" t="s">
        <v>127</v>
      </c>
      <c r="W992" s="4" t="s">
        <v>846</v>
      </c>
    </row>
    <row r="993" ht="15.75" customHeight="1">
      <c r="A993" s="4">
        <v>1144.0</v>
      </c>
      <c r="B993" s="4" t="s">
        <v>173</v>
      </c>
      <c r="C993" s="4">
        <v>2.0</v>
      </c>
      <c r="D993" s="4" t="s">
        <v>503</v>
      </c>
      <c r="E993" s="4" t="s">
        <v>928</v>
      </c>
      <c r="F993" s="4" t="s">
        <v>825</v>
      </c>
      <c r="I993" s="4" t="s">
        <v>170</v>
      </c>
      <c r="T993" s="4" t="s">
        <v>28</v>
      </c>
      <c r="U993" s="4" t="s">
        <v>127</v>
      </c>
      <c r="V993" s="4" t="s">
        <v>127</v>
      </c>
      <c r="W993" s="4" t="s">
        <v>846</v>
      </c>
    </row>
    <row r="994" ht="15.75" customHeight="1">
      <c r="A994" s="4">
        <v>1145.0</v>
      </c>
      <c r="B994" s="5" t="s">
        <v>264</v>
      </c>
      <c r="C994" s="4">
        <v>1.0</v>
      </c>
      <c r="D994" s="4" t="s">
        <v>517</v>
      </c>
      <c r="E994" s="4" t="s">
        <v>928</v>
      </c>
      <c r="F994" s="4">
        <v>1.0</v>
      </c>
      <c r="I994" s="4" t="s">
        <v>170</v>
      </c>
      <c r="T994" s="4" t="s">
        <v>464</v>
      </c>
      <c r="U994" s="4">
        <v>-800.0</v>
      </c>
      <c r="V994" s="4">
        <v>-600.0</v>
      </c>
      <c r="W994" s="4" t="s">
        <v>465</v>
      </c>
    </row>
    <row r="995" ht="15.75" customHeight="1">
      <c r="A995" s="4">
        <v>1145.0</v>
      </c>
      <c r="B995" s="5" t="s">
        <v>264</v>
      </c>
      <c r="C995" s="4">
        <v>1.0</v>
      </c>
      <c r="D995" s="4" t="s">
        <v>517</v>
      </c>
      <c r="E995" s="4" t="s">
        <v>928</v>
      </c>
      <c r="F995" s="4">
        <v>2.0</v>
      </c>
      <c r="I995" s="4" t="s">
        <v>170</v>
      </c>
      <c r="T995" s="4" t="s">
        <v>464</v>
      </c>
      <c r="U995" s="4">
        <v>-800.0</v>
      </c>
      <c r="V995" s="4">
        <v>-600.0</v>
      </c>
      <c r="W995" s="4" t="s">
        <v>465</v>
      </c>
    </row>
    <row r="996" ht="15.75" customHeight="1">
      <c r="A996" s="4">
        <v>1145.0</v>
      </c>
      <c r="B996" s="5" t="s">
        <v>264</v>
      </c>
      <c r="C996" s="4">
        <v>1.0</v>
      </c>
      <c r="D996" s="4" t="s">
        <v>517</v>
      </c>
      <c r="E996" s="4" t="s">
        <v>928</v>
      </c>
      <c r="F996" s="4">
        <v>3.0</v>
      </c>
      <c r="I996" s="4" t="s">
        <v>170</v>
      </c>
      <c r="T996" s="4" t="s">
        <v>464</v>
      </c>
      <c r="U996" s="4">
        <v>-800.0</v>
      </c>
      <c r="V996" s="4">
        <v>-600.0</v>
      </c>
      <c r="W996" s="4" t="s">
        <v>465</v>
      </c>
    </row>
    <row r="997" ht="15.75" customHeight="1">
      <c r="A997" s="4">
        <v>1146.0</v>
      </c>
      <c r="B997" s="5" t="s">
        <v>277</v>
      </c>
      <c r="C997" s="4">
        <v>1.0</v>
      </c>
      <c r="D997" s="4" t="s">
        <v>517</v>
      </c>
      <c r="E997" s="4" t="s">
        <v>928</v>
      </c>
      <c r="F997" s="4" t="s">
        <v>825</v>
      </c>
      <c r="I997" s="4" t="s">
        <v>170</v>
      </c>
      <c r="T997" s="4" t="s">
        <v>28</v>
      </c>
      <c r="U997" s="4">
        <v>-800.0</v>
      </c>
      <c r="V997" s="4">
        <v>-600.0</v>
      </c>
      <c r="W997" s="4" t="s">
        <v>465</v>
      </c>
    </row>
    <row r="998" ht="15.75" customHeight="1">
      <c r="A998" s="4">
        <v>1148.0</v>
      </c>
      <c r="B998" s="5" t="s">
        <v>196</v>
      </c>
      <c r="C998" s="4">
        <v>1.0</v>
      </c>
      <c r="D998" s="4" t="s">
        <v>971</v>
      </c>
      <c r="E998" s="4" t="s">
        <v>463</v>
      </c>
      <c r="F998" s="4">
        <v>1.0</v>
      </c>
      <c r="I998" s="4" t="s">
        <v>208</v>
      </c>
      <c r="N998" s="4" t="s">
        <v>972</v>
      </c>
      <c r="P998" s="4" t="s">
        <v>697</v>
      </c>
      <c r="Q998" s="4" t="s">
        <v>973</v>
      </c>
      <c r="T998" s="4" t="s">
        <v>470</v>
      </c>
      <c r="U998" s="4">
        <v>-400.0</v>
      </c>
      <c r="V998" s="4">
        <v>-200.0</v>
      </c>
      <c r="W998" s="4" t="s">
        <v>465</v>
      </c>
    </row>
    <row r="999" ht="15.75" customHeight="1">
      <c r="A999" s="4">
        <v>1148.0</v>
      </c>
      <c r="B999" s="5" t="s">
        <v>196</v>
      </c>
      <c r="C999" s="4">
        <v>2.0</v>
      </c>
      <c r="D999" s="4" t="s">
        <v>462</v>
      </c>
      <c r="E999" s="4" t="s">
        <v>463</v>
      </c>
      <c r="F999" s="4">
        <v>1.0</v>
      </c>
      <c r="I999" s="4" t="s">
        <v>208</v>
      </c>
      <c r="J999" s="4" t="s">
        <v>974</v>
      </c>
      <c r="N999" s="4" t="s">
        <v>975</v>
      </c>
      <c r="P999" s="4" t="s">
        <v>976</v>
      </c>
      <c r="R999" s="4" t="s">
        <v>977</v>
      </c>
      <c r="T999" s="4" t="s">
        <v>938</v>
      </c>
      <c r="U999" s="4">
        <v>-400.0</v>
      </c>
      <c r="V999" s="4">
        <v>-200.0</v>
      </c>
      <c r="W999" s="4" t="s">
        <v>465</v>
      </c>
    </row>
    <row r="1000" ht="15.75" customHeight="1">
      <c r="A1000" s="4">
        <v>1148.0</v>
      </c>
      <c r="B1000" s="5" t="s">
        <v>196</v>
      </c>
      <c r="C1000" s="4">
        <v>3.0</v>
      </c>
      <c r="D1000" s="4" t="s">
        <v>462</v>
      </c>
      <c r="E1000" s="4" t="s">
        <v>481</v>
      </c>
      <c r="F1000" s="4">
        <v>1.0</v>
      </c>
      <c r="I1000" s="4" t="s">
        <v>208</v>
      </c>
      <c r="N1000" s="4" t="s">
        <v>963</v>
      </c>
      <c r="Q1000" s="4" t="s">
        <v>978</v>
      </c>
      <c r="R1000" s="4" t="s">
        <v>979</v>
      </c>
      <c r="T1000" s="4" t="s">
        <v>938</v>
      </c>
      <c r="U1000" s="4">
        <v>-400.0</v>
      </c>
      <c r="V1000" s="4">
        <v>-200.0</v>
      </c>
      <c r="W1000" s="4" t="s">
        <v>465</v>
      </c>
    </row>
    <row r="1001" ht="15.75" customHeight="1">
      <c r="A1001" s="4">
        <v>1149.0</v>
      </c>
      <c r="B1001" s="5" t="s">
        <v>279</v>
      </c>
      <c r="D1001" s="4" t="s">
        <v>462</v>
      </c>
      <c r="E1001" s="4" t="s">
        <v>928</v>
      </c>
      <c r="F1001" s="4">
        <v>1.0</v>
      </c>
      <c r="H1001" s="4" t="s">
        <v>980</v>
      </c>
      <c r="I1001" s="4" t="s">
        <v>981</v>
      </c>
      <c r="N1001" s="4" t="s">
        <v>698</v>
      </c>
      <c r="P1001" s="4" t="s">
        <v>982</v>
      </c>
      <c r="Q1001" s="4" t="s">
        <v>983</v>
      </c>
      <c r="R1001" s="4" t="s">
        <v>984</v>
      </c>
      <c r="S1001" s="4" t="s">
        <v>985</v>
      </c>
      <c r="T1001" s="4" t="s">
        <v>496</v>
      </c>
      <c r="U1001" s="4">
        <v>-500.0</v>
      </c>
      <c r="V1001" s="4">
        <v>-400.0</v>
      </c>
      <c r="W1001" s="4" t="s">
        <v>465</v>
      </c>
    </row>
    <row r="1002" ht="15.75" customHeight="1">
      <c r="A1002" s="4">
        <v>1149.0</v>
      </c>
      <c r="B1002" s="5" t="s">
        <v>279</v>
      </c>
      <c r="D1002" s="4" t="s">
        <v>462</v>
      </c>
      <c r="E1002" s="4" t="s">
        <v>481</v>
      </c>
      <c r="F1002" s="4">
        <v>1.0</v>
      </c>
      <c r="I1002" s="4" t="s">
        <v>170</v>
      </c>
      <c r="T1002" s="4" t="s">
        <v>464</v>
      </c>
      <c r="U1002" s="4">
        <v>-2500.0</v>
      </c>
      <c r="V1002" s="4">
        <v>-2100.0</v>
      </c>
      <c r="W1002" s="4" t="s">
        <v>465</v>
      </c>
    </row>
    <row r="1003" ht="15.75" customHeight="1">
      <c r="A1003" s="4">
        <v>1149.0</v>
      </c>
      <c r="B1003" s="5" t="s">
        <v>279</v>
      </c>
      <c r="D1003" s="4" t="s">
        <v>462</v>
      </c>
      <c r="E1003" s="4" t="s">
        <v>481</v>
      </c>
      <c r="F1003" s="4">
        <v>1.0</v>
      </c>
      <c r="I1003" s="4" t="s">
        <v>208</v>
      </c>
      <c r="K1003" s="4" t="s">
        <v>701</v>
      </c>
      <c r="P1003" s="4" t="s">
        <v>986</v>
      </c>
      <c r="T1003" s="4" t="s">
        <v>496</v>
      </c>
      <c r="U1003" s="4">
        <v>-2500.0</v>
      </c>
      <c r="V1003" s="4">
        <v>-2100.0</v>
      </c>
      <c r="W1003" s="4" t="s">
        <v>465</v>
      </c>
    </row>
    <row r="1004" ht="15.75" customHeight="1">
      <c r="A1004" s="4">
        <v>1149.0</v>
      </c>
      <c r="B1004" s="5" t="s">
        <v>279</v>
      </c>
      <c r="D1004" s="4" t="s">
        <v>462</v>
      </c>
      <c r="E1004" s="4" t="s">
        <v>481</v>
      </c>
      <c r="F1004" s="4">
        <v>1.0</v>
      </c>
      <c r="I1004" s="4" t="s">
        <v>208</v>
      </c>
      <c r="P1004" s="4" t="s">
        <v>987</v>
      </c>
      <c r="T1004" s="4" t="s">
        <v>470</v>
      </c>
      <c r="U1004" s="4">
        <v>-2500.0</v>
      </c>
      <c r="V1004" s="4">
        <v>-2100.0</v>
      </c>
      <c r="W1004" s="4" t="s">
        <v>465</v>
      </c>
    </row>
    <row r="1005" ht="15.75" customHeight="1">
      <c r="A1005" s="4">
        <v>1149.0</v>
      </c>
      <c r="B1005" s="5" t="s">
        <v>279</v>
      </c>
      <c r="D1005" s="4" t="s">
        <v>462</v>
      </c>
      <c r="E1005" s="4" t="s">
        <v>463</v>
      </c>
      <c r="F1005" s="4">
        <v>1.0</v>
      </c>
      <c r="I1005" s="4" t="s">
        <v>127</v>
      </c>
      <c r="T1005" s="4" t="s">
        <v>28</v>
      </c>
      <c r="U1005" s="4">
        <v>-2500.0</v>
      </c>
      <c r="V1005" s="4">
        <v>-2100.0</v>
      </c>
      <c r="W1005" s="4" t="s">
        <v>465</v>
      </c>
    </row>
    <row r="1006" ht="15.75" customHeight="1">
      <c r="A1006" s="4">
        <v>1149.0</v>
      </c>
      <c r="B1006" s="5" t="s">
        <v>279</v>
      </c>
      <c r="D1006" s="4" t="s">
        <v>462</v>
      </c>
      <c r="E1006" s="4" t="s">
        <v>463</v>
      </c>
      <c r="F1006" s="4">
        <v>1.0</v>
      </c>
      <c r="I1006" s="4" t="s">
        <v>127</v>
      </c>
      <c r="T1006" s="4" t="s">
        <v>28</v>
      </c>
      <c r="U1006" s="4">
        <v>-2500.0</v>
      </c>
      <c r="V1006" s="4">
        <v>-2100.0</v>
      </c>
      <c r="W1006" s="4" t="s">
        <v>465</v>
      </c>
    </row>
    <row r="1007" ht="15.75" customHeight="1">
      <c r="A1007" s="4">
        <v>1150.0</v>
      </c>
      <c r="B1007" s="5" t="s">
        <v>173</v>
      </c>
      <c r="C1007" s="4">
        <v>1.0</v>
      </c>
      <c r="D1007" s="4" t="s">
        <v>462</v>
      </c>
      <c r="E1007" s="4" t="s">
        <v>463</v>
      </c>
      <c r="F1007" s="4">
        <v>1.0</v>
      </c>
      <c r="I1007" s="4" t="s">
        <v>127</v>
      </c>
      <c r="T1007" s="4" t="s">
        <v>464</v>
      </c>
      <c r="U1007" s="4">
        <v>600.0</v>
      </c>
      <c r="V1007" s="4">
        <v>1000.0</v>
      </c>
      <c r="W1007" s="4" t="s">
        <v>465</v>
      </c>
    </row>
    <row r="1008" ht="15.75" customHeight="1">
      <c r="A1008" s="4">
        <v>1150.0</v>
      </c>
      <c r="B1008" s="5" t="s">
        <v>173</v>
      </c>
      <c r="C1008" s="4">
        <v>2.0</v>
      </c>
      <c r="D1008" s="4" t="s">
        <v>462</v>
      </c>
      <c r="E1008" s="4" t="s">
        <v>463</v>
      </c>
      <c r="F1008" s="4">
        <v>1.0</v>
      </c>
      <c r="I1008" s="4" t="s">
        <v>127</v>
      </c>
      <c r="T1008" s="4" t="s">
        <v>464</v>
      </c>
      <c r="U1008" s="4">
        <v>600.0</v>
      </c>
      <c r="V1008" s="4">
        <v>1000.0</v>
      </c>
      <c r="W1008" s="4" t="s">
        <v>465</v>
      </c>
    </row>
    <row r="1009" ht="15.75" customHeight="1">
      <c r="A1009" s="4">
        <v>1150.0</v>
      </c>
      <c r="B1009" s="5" t="s">
        <v>173</v>
      </c>
      <c r="C1009" s="4">
        <v>3.0</v>
      </c>
      <c r="D1009" s="4" t="s">
        <v>462</v>
      </c>
      <c r="E1009" s="4" t="s">
        <v>463</v>
      </c>
      <c r="F1009" s="4">
        <v>1.0</v>
      </c>
      <c r="I1009" s="4" t="s">
        <v>127</v>
      </c>
      <c r="T1009" s="4" t="s">
        <v>464</v>
      </c>
      <c r="U1009" s="4">
        <v>600.0</v>
      </c>
      <c r="V1009" s="4">
        <v>1000.0</v>
      </c>
      <c r="W1009" s="4" t="s">
        <v>465</v>
      </c>
    </row>
    <row r="1010" ht="15.75" customHeight="1">
      <c r="A1010" s="4">
        <v>1150.0</v>
      </c>
      <c r="B1010" s="5" t="s">
        <v>173</v>
      </c>
      <c r="C1010" s="4">
        <v>4.0</v>
      </c>
      <c r="D1010" s="4" t="s">
        <v>462</v>
      </c>
      <c r="E1010" s="4" t="s">
        <v>463</v>
      </c>
      <c r="F1010" s="4">
        <v>1.0</v>
      </c>
      <c r="I1010" s="4" t="s">
        <v>127</v>
      </c>
      <c r="T1010" s="4" t="s">
        <v>464</v>
      </c>
      <c r="U1010" s="4">
        <v>600.0</v>
      </c>
      <c r="V1010" s="4">
        <v>1000.0</v>
      </c>
      <c r="W1010" s="4" t="s">
        <v>465</v>
      </c>
    </row>
    <row r="1011" ht="15.75" customHeight="1">
      <c r="A1011" s="4">
        <v>1150.0</v>
      </c>
      <c r="B1011" s="5" t="s">
        <v>173</v>
      </c>
      <c r="C1011" s="4">
        <v>5.0</v>
      </c>
      <c r="D1011" s="4" t="s">
        <v>462</v>
      </c>
      <c r="E1011" s="4" t="s">
        <v>463</v>
      </c>
      <c r="F1011" s="4">
        <v>1.0</v>
      </c>
      <c r="I1011" s="4" t="s">
        <v>127</v>
      </c>
      <c r="T1011" s="4" t="s">
        <v>464</v>
      </c>
      <c r="U1011" s="4">
        <v>600.0</v>
      </c>
      <c r="V1011" s="4">
        <v>1000.0</v>
      </c>
      <c r="W1011" s="4" t="s">
        <v>465</v>
      </c>
    </row>
    <row r="1012" ht="15.75" customHeight="1">
      <c r="A1012" s="4">
        <v>1150.0</v>
      </c>
      <c r="B1012" s="5" t="s">
        <v>173</v>
      </c>
      <c r="C1012" s="4">
        <v>6.0</v>
      </c>
      <c r="D1012" s="4" t="s">
        <v>462</v>
      </c>
      <c r="E1012" s="4" t="s">
        <v>463</v>
      </c>
      <c r="F1012" s="4">
        <v>1.0</v>
      </c>
      <c r="I1012" s="4" t="s">
        <v>127</v>
      </c>
      <c r="T1012" s="4" t="s">
        <v>464</v>
      </c>
      <c r="U1012" s="4">
        <v>600.0</v>
      </c>
      <c r="V1012" s="4">
        <v>1000.0</v>
      </c>
      <c r="W1012" s="4" t="s">
        <v>465</v>
      </c>
    </row>
    <row r="1013" ht="15.75" customHeight="1">
      <c r="A1013" s="4">
        <v>1150.0</v>
      </c>
      <c r="B1013" s="5" t="s">
        <v>173</v>
      </c>
      <c r="C1013" s="4">
        <v>7.0</v>
      </c>
      <c r="D1013" s="4" t="s">
        <v>462</v>
      </c>
      <c r="E1013" s="4" t="s">
        <v>463</v>
      </c>
      <c r="F1013" s="4">
        <v>1.0</v>
      </c>
      <c r="I1013" s="4" t="s">
        <v>127</v>
      </c>
      <c r="T1013" s="4" t="s">
        <v>464</v>
      </c>
      <c r="U1013" s="4">
        <v>600.0</v>
      </c>
      <c r="V1013" s="4">
        <v>1000.0</v>
      </c>
      <c r="W1013" s="4" t="s">
        <v>465</v>
      </c>
    </row>
    <row r="1014" ht="15.75" customHeight="1">
      <c r="A1014" s="4">
        <v>1150.0</v>
      </c>
      <c r="B1014" s="5" t="s">
        <v>173</v>
      </c>
      <c r="C1014" s="4">
        <v>8.0</v>
      </c>
      <c r="D1014" s="4" t="s">
        <v>462</v>
      </c>
      <c r="E1014" s="4" t="s">
        <v>463</v>
      </c>
      <c r="F1014" s="4">
        <v>1.0</v>
      </c>
      <c r="I1014" s="4" t="s">
        <v>127</v>
      </c>
      <c r="T1014" s="4" t="s">
        <v>464</v>
      </c>
      <c r="U1014" s="4">
        <v>600.0</v>
      </c>
      <c r="V1014" s="4">
        <v>1000.0</v>
      </c>
      <c r="W1014" s="4" t="s">
        <v>465</v>
      </c>
    </row>
    <row r="1015" ht="15.75" customHeight="1">
      <c r="A1015" s="4">
        <v>1150.0</v>
      </c>
      <c r="B1015" s="5" t="s">
        <v>173</v>
      </c>
      <c r="C1015" s="4">
        <v>9.0</v>
      </c>
      <c r="D1015" s="4" t="s">
        <v>462</v>
      </c>
      <c r="E1015" s="4" t="s">
        <v>463</v>
      </c>
      <c r="F1015" s="4">
        <v>1.0</v>
      </c>
      <c r="I1015" s="4" t="s">
        <v>127</v>
      </c>
      <c r="T1015" s="4" t="s">
        <v>464</v>
      </c>
      <c r="U1015" s="4">
        <v>600.0</v>
      </c>
      <c r="V1015" s="4">
        <v>1000.0</v>
      </c>
      <c r="W1015" s="4" t="s">
        <v>465</v>
      </c>
    </row>
    <row r="1016" ht="15.75" customHeight="1">
      <c r="A1016" s="4">
        <v>1150.0</v>
      </c>
      <c r="B1016" s="5" t="s">
        <v>173</v>
      </c>
      <c r="C1016" s="4">
        <v>10.0</v>
      </c>
      <c r="D1016" s="4" t="s">
        <v>462</v>
      </c>
      <c r="E1016" s="4" t="s">
        <v>463</v>
      </c>
      <c r="F1016" s="4">
        <v>1.0</v>
      </c>
      <c r="I1016" s="4" t="s">
        <v>127</v>
      </c>
      <c r="T1016" s="4" t="s">
        <v>464</v>
      </c>
      <c r="U1016" s="4">
        <v>600.0</v>
      </c>
      <c r="V1016" s="4">
        <v>1000.0</v>
      </c>
      <c r="W1016" s="4" t="s">
        <v>465</v>
      </c>
    </row>
    <row r="1017" ht="15.75" customHeight="1">
      <c r="A1017" s="4">
        <v>1150.0</v>
      </c>
      <c r="B1017" s="5" t="s">
        <v>173</v>
      </c>
      <c r="C1017" s="4">
        <v>11.0</v>
      </c>
      <c r="D1017" s="4" t="s">
        <v>462</v>
      </c>
      <c r="E1017" s="4" t="s">
        <v>463</v>
      </c>
      <c r="F1017" s="4">
        <v>1.0</v>
      </c>
      <c r="I1017" s="4" t="s">
        <v>127</v>
      </c>
      <c r="T1017" s="4" t="s">
        <v>464</v>
      </c>
      <c r="U1017" s="4">
        <v>600.0</v>
      </c>
      <c r="V1017" s="4">
        <v>1000.0</v>
      </c>
      <c r="W1017" s="4" t="s">
        <v>465</v>
      </c>
    </row>
    <row r="1018" ht="15.75" customHeight="1">
      <c r="A1018" s="4">
        <v>1150.0</v>
      </c>
      <c r="B1018" s="5" t="s">
        <v>173</v>
      </c>
      <c r="C1018" s="4">
        <v>12.0</v>
      </c>
      <c r="D1018" s="4" t="s">
        <v>462</v>
      </c>
      <c r="E1018" s="4" t="s">
        <v>463</v>
      </c>
      <c r="F1018" s="4">
        <v>1.0</v>
      </c>
      <c r="I1018" s="4" t="s">
        <v>127</v>
      </c>
      <c r="T1018" s="4" t="s">
        <v>464</v>
      </c>
      <c r="U1018" s="4">
        <v>600.0</v>
      </c>
      <c r="V1018" s="4">
        <v>1000.0</v>
      </c>
      <c r="W1018" s="4" t="s">
        <v>465</v>
      </c>
    </row>
    <row r="1019" ht="15.75" customHeight="1">
      <c r="A1019" s="4">
        <v>1150.0</v>
      </c>
      <c r="B1019" s="5" t="s">
        <v>173</v>
      </c>
      <c r="C1019" s="4">
        <v>13.0</v>
      </c>
      <c r="D1019" s="4" t="s">
        <v>462</v>
      </c>
      <c r="E1019" s="4" t="s">
        <v>463</v>
      </c>
      <c r="F1019" s="4">
        <v>1.0</v>
      </c>
      <c r="I1019" s="4" t="s">
        <v>127</v>
      </c>
      <c r="T1019" s="4" t="s">
        <v>464</v>
      </c>
      <c r="U1019" s="4">
        <v>600.0</v>
      </c>
      <c r="V1019" s="4">
        <v>1000.0</v>
      </c>
      <c r="W1019" s="4" t="s">
        <v>465</v>
      </c>
    </row>
    <row r="1020" ht="15.75" customHeight="1">
      <c r="A1020" s="4">
        <v>1150.0</v>
      </c>
      <c r="B1020" s="5" t="s">
        <v>173</v>
      </c>
      <c r="C1020" s="4">
        <v>14.0</v>
      </c>
      <c r="D1020" s="4" t="s">
        <v>462</v>
      </c>
      <c r="E1020" s="4" t="s">
        <v>463</v>
      </c>
      <c r="F1020" s="4">
        <v>1.0</v>
      </c>
      <c r="I1020" s="4" t="s">
        <v>127</v>
      </c>
      <c r="T1020" s="4" t="s">
        <v>464</v>
      </c>
      <c r="U1020" s="4">
        <v>600.0</v>
      </c>
      <c r="V1020" s="4">
        <v>1000.0</v>
      </c>
      <c r="W1020" s="4" t="s">
        <v>465</v>
      </c>
    </row>
    <row r="1021" ht="15.75" customHeight="1">
      <c r="A1021" s="4">
        <v>1150.0</v>
      </c>
      <c r="B1021" s="5" t="s">
        <v>173</v>
      </c>
      <c r="C1021" s="4">
        <v>15.0</v>
      </c>
      <c r="D1021" s="4" t="s">
        <v>524</v>
      </c>
      <c r="E1021" s="4" t="s">
        <v>463</v>
      </c>
      <c r="F1021" s="4">
        <v>1.0</v>
      </c>
      <c r="I1021" s="4" t="s">
        <v>208</v>
      </c>
      <c r="L1021" s="4" t="s">
        <v>784</v>
      </c>
      <c r="P1021" s="4" t="s">
        <v>988</v>
      </c>
      <c r="T1021" s="4" t="s">
        <v>470</v>
      </c>
      <c r="U1021" s="4">
        <v>-600.0</v>
      </c>
      <c r="V1021" s="4">
        <v>-500.0</v>
      </c>
      <c r="W1021" s="4" t="s">
        <v>465</v>
      </c>
    </row>
    <row r="1022" ht="15.75" customHeight="1">
      <c r="A1022" s="4">
        <v>1150.0</v>
      </c>
      <c r="B1022" s="5" t="s">
        <v>173</v>
      </c>
      <c r="C1022" s="4">
        <v>16.0</v>
      </c>
      <c r="D1022" s="4" t="s">
        <v>462</v>
      </c>
      <c r="E1022" s="4" t="s">
        <v>463</v>
      </c>
      <c r="F1022" s="4">
        <v>1.0</v>
      </c>
      <c r="I1022" s="4" t="s">
        <v>208</v>
      </c>
      <c r="M1022" s="4" t="s">
        <v>989</v>
      </c>
      <c r="N1022" s="4" t="s">
        <v>990</v>
      </c>
      <c r="T1022" s="4" t="s">
        <v>470</v>
      </c>
      <c r="U1022" s="4">
        <v>-600.0</v>
      </c>
      <c r="V1022" s="4">
        <v>-500.0</v>
      </c>
      <c r="W1022" s="4" t="s">
        <v>465</v>
      </c>
    </row>
    <row r="1023" ht="15.75" customHeight="1">
      <c r="A1023" s="4">
        <v>1150.0</v>
      </c>
      <c r="B1023" s="5" t="s">
        <v>173</v>
      </c>
      <c r="C1023" s="4">
        <v>17.0</v>
      </c>
      <c r="D1023" s="4" t="s">
        <v>524</v>
      </c>
      <c r="E1023" s="4" t="s">
        <v>463</v>
      </c>
      <c r="F1023" s="4">
        <v>1.0</v>
      </c>
      <c r="I1023" s="4" t="s">
        <v>208</v>
      </c>
      <c r="P1023" s="4" t="s">
        <v>991</v>
      </c>
      <c r="Q1023" s="4" t="s">
        <v>635</v>
      </c>
      <c r="T1023" s="4" t="s">
        <v>470</v>
      </c>
      <c r="U1023" s="4">
        <v>-600.0</v>
      </c>
      <c r="V1023" s="4">
        <v>-500.0</v>
      </c>
      <c r="W1023" s="4" t="s">
        <v>465</v>
      </c>
    </row>
    <row r="1024" ht="15.75" customHeight="1">
      <c r="A1024" s="4">
        <v>1150.0</v>
      </c>
      <c r="B1024" s="5" t="s">
        <v>173</v>
      </c>
      <c r="C1024" s="4">
        <v>18.0</v>
      </c>
      <c r="D1024" s="4" t="s">
        <v>462</v>
      </c>
      <c r="E1024" s="4" t="s">
        <v>463</v>
      </c>
      <c r="F1024" s="4">
        <v>1.0</v>
      </c>
      <c r="I1024" s="4" t="s">
        <v>127</v>
      </c>
      <c r="T1024" s="4" t="s">
        <v>464</v>
      </c>
      <c r="U1024" s="4">
        <v>600.0</v>
      </c>
      <c r="V1024" s="4">
        <v>1000.0</v>
      </c>
      <c r="W1024" s="4" t="s">
        <v>465</v>
      </c>
    </row>
    <row r="1025" ht="15.75" customHeight="1">
      <c r="A1025" s="4">
        <v>1150.0</v>
      </c>
      <c r="B1025" s="5" t="s">
        <v>173</v>
      </c>
      <c r="C1025" s="4">
        <v>19.0</v>
      </c>
      <c r="D1025" s="4" t="s">
        <v>524</v>
      </c>
      <c r="E1025" s="4" t="s">
        <v>463</v>
      </c>
      <c r="F1025" s="4">
        <v>1.0</v>
      </c>
      <c r="I1025" s="4" t="s">
        <v>170</v>
      </c>
      <c r="T1025" s="4" t="s">
        <v>464</v>
      </c>
      <c r="U1025" s="4">
        <v>-2100.0</v>
      </c>
      <c r="V1025" s="4">
        <v>-1800.0</v>
      </c>
      <c r="W1025" s="4" t="s">
        <v>465</v>
      </c>
    </row>
    <row r="1026" ht="15.75" customHeight="1">
      <c r="A1026" s="4">
        <v>1150.0</v>
      </c>
      <c r="B1026" s="5" t="s">
        <v>173</v>
      </c>
      <c r="C1026" s="4">
        <v>20.0</v>
      </c>
      <c r="D1026" s="4" t="s">
        <v>462</v>
      </c>
      <c r="E1026" s="4" t="s">
        <v>463</v>
      </c>
      <c r="F1026" s="4">
        <v>1.0</v>
      </c>
      <c r="I1026" s="4" t="s">
        <v>127</v>
      </c>
      <c r="T1026" s="4" t="s">
        <v>464</v>
      </c>
      <c r="U1026" s="4">
        <v>600.0</v>
      </c>
      <c r="V1026" s="4">
        <v>1000.0</v>
      </c>
      <c r="W1026" s="4" t="s">
        <v>465</v>
      </c>
    </row>
    <row r="1027" ht="15.75" customHeight="1">
      <c r="A1027" s="4">
        <v>1150.0</v>
      </c>
      <c r="B1027" s="5" t="s">
        <v>173</v>
      </c>
      <c r="C1027" s="4">
        <v>21.0</v>
      </c>
      <c r="D1027" s="4" t="s">
        <v>462</v>
      </c>
      <c r="E1027" s="4" t="s">
        <v>463</v>
      </c>
      <c r="F1027" s="4">
        <v>1.0</v>
      </c>
      <c r="I1027" s="4" t="s">
        <v>170</v>
      </c>
      <c r="T1027" s="4" t="s">
        <v>464</v>
      </c>
      <c r="U1027" s="4">
        <v>-2100.0</v>
      </c>
      <c r="V1027" s="4">
        <v>-1800.0</v>
      </c>
      <c r="W1027" s="4" t="s">
        <v>465</v>
      </c>
    </row>
    <row r="1028" ht="15.75" customHeight="1">
      <c r="A1028" s="4">
        <v>1150.0</v>
      </c>
      <c r="B1028" s="5" t="s">
        <v>173</v>
      </c>
      <c r="C1028" s="4">
        <v>22.0</v>
      </c>
      <c r="D1028" s="4" t="s">
        <v>462</v>
      </c>
      <c r="E1028" s="4" t="s">
        <v>463</v>
      </c>
      <c r="F1028" s="4">
        <v>1.0</v>
      </c>
      <c r="I1028" s="4" t="s">
        <v>127</v>
      </c>
      <c r="T1028" s="4" t="s">
        <v>464</v>
      </c>
      <c r="U1028" s="4">
        <v>600.0</v>
      </c>
      <c r="V1028" s="4">
        <v>1000.0</v>
      </c>
      <c r="W1028" s="4" t="s">
        <v>465</v>
      </c>
    </row>
    <row r="1029" ht="15.75" customHeight="1">
      <c r="A1029" s="4">
        <v>1150.0</v>
      </c>
      <c r="B1029" s="5" t="s">
        <v>173</v>
      </c>
      <c r="C1029" s="4">
        <v>23.0</v>
      </c>
      <c r="D1029" s="4" t="s">
        <v>462</v>
      </c>
      <c r="E1029" s="4" t="s">
        <v>463</v>
      </c>
      <c r="F1029" s="4">
        <v>1.0</v>
      </c>
      <c r="I1029" s="4" t="s">
        <v>127</v>
      </c>
      <c r="T1029" s="4" t="s">
        <v>464</v>
      </c>
      <c r="U1029" s="4">
        <v>600.0</v>
      </c>
      <c r="V1029" s="4">
        <v>1000.0</v>
      </c>
      <c r="W1029" s="4" t="s">
        <v>465</v>
      </c>
    </row>
    <row r="1030" ht="15.75" customHeight="1">
      <c r="A1030" s="4">
        <v>1150.0</v>
      </c>
      <c r="B1030" s="5" t="s">
        <v>173</v>
      </c>
      <c r="C1030" s="4">
        <v>24.0</v>
      </c>
      <c r="D1030" s="4" t="s">
        <v>462</v>
      </c>
      <c r="E1030" s="4" t="s">
        <v>463</v>
      </c>
      <c r="F1030" s="4">
        <v>1.0</v>
      </c>
      <c r="I1030" s="4" t="s">
        <v>127</v>
      </c>
      <c r="T1030" s="4" t="s">
        <v>464</v>
      </c>
      <c r="U1030" s="4">
        <v>600.0</v>
      </c>
      <c r="V1030" s="4">
        <v>1000.0</v>
      </c>
      <c r="W1030" s="4" t="s">
        <v>465</v>
      </c>
    </row>
    <row r="1031" ht="15.75" customHeight="1">
      <c r="A1031" s="4">
        <v>1150.0</v>
      </c>
      <c r="B1031" s="5" t="s">
        <v>173</v>
      </c>
      <c r="C1031" s="4">
        <v>25.0</v>
      </c>
      <c r="D1031" s="4" t="s">
        <v>462</v>
      </c>
      <c r="E1031" s="4" t="s">
        <v>463</v>
      </c>
      <c r="F1031" s="4">
        <v>1.0</v>
      </c>
      <c r="I1031" s="4" t="s">
        <v>127</v>
      </c>
      <c r="T1031" s="4" t="s">
        <v>464</v>
      </c>
      <c r="U1031" s="4">
        <v>600.0</v>
      </c>
      <c r="V1031" s="4">
        <v>1000.0</v>
      </c>
      <c r="W1031" s="4" t="s">
        <v>465</v>
      </c>
    </row>
    <row r="1032" ht="15.75" customHeight="1">
      <c r="A1032" s="4">
        <v>1150.0</v>
      </c>
      <c r="B1032" s="5" t="s">
        <v>173</v>
      </c>
      <c r="C1032" s="4">
        <v>26.0</v>
      </c>
      <c r="D1032" s="4" t="s">
        <v>462</v>
      </c>
      <c r="E1032" s="4" t="s">
        <v>463</v>
      </c>
      <c r="F1032" s="4">
        <v>1.0</v>
      </c>
      <c r="I1032" s="4" t="s">
        <v>127</v>
      </c>
      <c r="T1032" s="4" t="s">
        <v>464</v>
      </c>
      <c r="U1032" s="4">
        <v>600.0</v>
      </c>
      <c r="V1032" s="4">
        <v>1000.0</v>
      </c>
      <c r="W1032" s="4" t="s">
        <v>465</v>
      </c>
    </row>
    <row r="1033" ht="15.75" customHeight="1">
      <c r="A1033" s="4">
        <v>1150.0</v>
      </c>
      <c r="B1033" s="5" t="s">
        <v>173</v>
      </c>
      <c r="C1033" s="4">
        <v>27.0</v>
      </c>
      <c r="D1033" s="4" t="s">
        <v>462</v>
      </c>
      <c r="E1033" s="4" t="s">
        <v>463</v>
      </c>
      <c r="F1033" s="4">
        <v>1.0</v>
      </c>
      <c r="I1033" s="4" t="s">
        <v>127</v>
      </c>
      <c r="T1033" s="4" t="s">
        <v>464</v>
      </c>
      <c r="U1033" s="4">
        <v>600.0</v>
      </c>
      <c r="V1033" s="4">
        <v>1000.0</v>
      </c>
      <c r="W1033" s="4" t="s">
        <v>465</v>
      </c>
    </row>
    <row r="1034" ht="15.75" customHeight="1">
      <c r="A1034" s="4">
        <v>1150.0</v>
      </c>
      <c r="B1034" s="5" t="s">
        <v>173</v>
      </c>
      <c r="C1034" s="4">
        <v>28.0</v>
      </c>
      <c r="D1034" s="4" t="s">
        <v>462</v>
      </c>
      <c r="E1034" s="4" t="s">
        <v>463</v>
      </c>
      <c r="F1034" s="4">
        <v>1.0</v>
      </c>
      <c r="I1034" s="4" t="s">
        <v>127</v>
      </c>
      <c r="T1034" s="4" t="s">
        <v>464</v>
      </c>
      <c r="U1034" s="4">
        <v>600.0</v>
      </c>
      <c r="V1034" s="4">
        <v>1000.0</v>
      </c>
      <c r="W1034" s="4" t="s">
        <v>465</v>
      </c>
    </row>
    <row r="1035" ht="15.75" customHeight="1">
      <c r="A1035" s="4">
        <v>1150.0</v>
      </c>
      <c r="B1035" s="5" t="s">
        <v>173</v>
      </c>
      <c r="C1035" s="4">
        <v>29.0</v>
      </c>
      <c r="D1035" s="4" t="s">
        <v>462</v>
      </c>
      <c r="E1035" s="4" t="s">
        <v>463</v>
      </c>
      <c r="F1035" s="4">
        <v>1.0</v>
      </c>
      <c r="I1035" s="4" t="s">
        <v>127</v>
      </c>
      <c r="T1035" s="4" t="s">
        <v>464</v>
      </c>
      <c r="U1035" s="4">
        <v>600.0</v>
      </c>
      <c r="V1035" s="4">
        <v>1000.0</v>
      </c>
      <c r="W1035" s="4" t="s">
        <v>465</v>
      </c>
    </row>
    <row r="1036" ht="15.75" customHeight="1">
      <c r="A1036" s="4">
        <v>1150.0</v>
      </c>
      <c r="B1036" s="5" t="s">
        <v>173</v>
      </c>
      <c r="C1036" s="4">
        <v>30.0</v>
      </c>
      <c r="D1036" s="4" t="s">
        <v>462</v>
      </c>
      <c r="E1036" s="4" t="s">
        <v>463</v>
      </c>
      <c r="F1036" s="4">
        <v>1.0</v>
      </c>
      <c r="I1036" s="4" t="s">
        <v>127</v>
      </c>
      <c r="T1036" s="4" t="s">
        <v>464</v>
      </c>
      <c r="U1036" s="4">
        <v>600.0</v>
      </c>
      <c r="V1036" s="4">
        <v>1000.0</v>
      </c>
      <c r="W1036" s="4" t="s">
        <v>465</v>
      </c>
    </row>
    <row r="1037" ht="15.75" customHeight="1">
      <c r="A1037" s="4">
        <v>1150.0</v>
      </c>
      <c r="B1037" s="5" t="s">
        <v>173</v>
      </c>
      <c r="C1037" s="4">
        <v>31.0</v>
      </c>
      <c r="D1037" s="4" t="s">
        <v>462</v>
      </c>
      <c r="E1037" s="4" t="s">
        <v>463</v>
      </c>
      <c r="F1037" s="4">
        <v>1.0</v>
      </c>
      <c r="I1037" s="4" t="s">
        <v>127</v>
      </c>
      <c r="T1037" s="4" t="s">
        <v>464</v>
      </c>
      <c r="U1037" s="4">
        <v>600.0</v>
      </c>
      <c r="V1037" s="4">
        <v>1000.0</v>
      </c>
      <c r="W1037" s="4" t="s">
        <v>465</v>
      </c>
    </row>
    <row r="1038" ht="15.75" customHeight="1">
      <c r="A1038" s="4">
        <v>1150.0</v>
      </c>
      <c r="B1038" s="5" t="s">
        <v>173</v>
      </c>
      <c r="C1038" s="4">
        <v>32.0</v>
      </c>
      <c r="D1038" s="4" t="s">
        <v>462</v>
      </c>
      <c r="E1038" s="4" t="s">
        <v>463</v>
      </c>
      <c r="F1038" s="4">
        <v>1.0</v>
      </c>
      <c r="I1038" s="4" t="s">
        <v>127</v>
      </c>
      <c r="T1038" s="4" t="s">
        <v>464</v>
      </c>
      <c r="U1038" s="4">
        <v>600.0</v>
      </c>
      <c r="V1038" s="4">
        <v>1000.0</v>
      </c>
      <c r="W1038" s="4" t="s">
        <v>465</v>
      </c>
    </row>
    <row r="1039" ht="15.75" customHeight="1">
      <c r="A1039" s="4">
        <v>1150.0</v>
      </c>
      <c r="B1039" s="5" t="s">
        <v>173</v>
      </c>
      <c r="C1039" s="4">
        <v>33.0</v>
      </c>
      <c r="D1039" s="4" t="s">
        <v>462</v>
      </c>
      <c r="E1039" s="4" t="s">
        <v>463</v>
      </c>
      <c r="F1039" s="4">
        <v>1.0</v>
      </c>
      <c r="I1039" s="4" t="s">
        <v>127</v>
      </c>
      <c r="T1039" s="4" t="s">
        <v>464</v>
      </c>
      <c r="U1039" s="4">
        <v>600.0</v>
      </c>
      <c r="V1039" s="4">
        <v>1000.0</v>
      </c>
      <c r="W1039" s="4" t="s">
        <v>465</v>
      </c>
    </row>
    <row r="1040" ht="15.75" customHeight="1">
      <c r="A1040" s="4">
        <v>1150.0</v>
      </c>
      <c r="B1040" s="5" t="s">
        <v>173</v>
      </c>
      <c r="C1040" s="4">
        <v>34.0</v>
      </c>
      <c r="D1040" s="4" t="s">
        <v>462</v>
      </c>
      <c r="E1040" s="4" t="s">
        <v>463</v>
      </c>
      <c r="F1040" s="4">
        <v>1.0</v>
      </c>
      <c r="I1040" s="4" t="s">
        <v>127</v>
      </c>
      <c r="T1040" s="4" t="s">
        <v>464</v>
      </c>
      <c r="U1040" s="4">
        <v>600.0</v>
      </c>
      <c r="V1040" s="4">
        <v>1000.0</v>
      </c>
      <c r="W1040" s="4" t="s">
        <v>465</v>
      </c>
    </row>
    <row r="1041" ht="15.75" customHeight="1">
      <c r="A1041" s="4">
        <v>1150.0</v>
      </c>
      <c r="B1041" s="5" t="s">
        <v>173</v>
      </c>
      <c r="C1041" s="4">
        <v>34.0</v>
      </c>
      <c r="D1041" s="4" t="s">
        <v>462</v>
      </c>
      <c r="E1041" s="4" t="s">
        <v>463</v>
      </c>
      <c r="F1041" s="4">
        <v>2.0</v>
      </c>
      <c r="I1041" s="4" t="s">
        <v>127</v>
      </c>
      <c r="T1041" s="4" t="s">
        <v>464</v>
      </c>
      <c r="U1041" s="4">
        <v>600.0</v>
      </c>
      <c r="V1041" s="4">
        <v>1000.0</v>
      </c>
      <c r="W1041" s="4" t="s">
        <v>465</v>
      </c>
    </row>
    <row r="1042" ht="15.75" customHeight="1">
      <c r="A1042" s="4">
        <v>1150.0</v>
      </c>
      <c r="B1042" s="5" t="s">
        <v>173</v>
      </c>
      <c r="C1042" s="4">
        <v>35.0</v>
      </c>
      <c r="D1042" s="4" t="s">
        <v>462</v>
      </c>
      <c r="E1042" s="4" t="s">
        <v>463</v>
      </c>
      <c r="F1042" s="4">
        <v>1.0</v>
      </c>
      <c r="I1042" s="4" t="s">
        <v>127</v>
      </c>
      <c r="T1042" s="4" t="s">
        <v>464</v>
      </c>
      <c r="U1042" s="4">
        <v>600.0</v>
      </c>
      <c r="V1042" s="4">
        <v>1000.0</v>
      </c>
      <c r="W1042" s="4" t="s">
        <v>465</v>
      </c>
    </row>
    <row r="1043" ht="15.75" customHeight="1">
      <c r="A1043" s="4">
        <v>1150.0</v>
      </c>
      <c r="B1043" s="5" t="s">
        <v>173</v>
      </c>
      <c r="C1043" s="4">
        <v>36.0</v>
      </c>
      <c r="D1043" s="4" t="s">
        <v>462</v>
      </c>
      <c r="E1043" s="4" t="s">
        <v>463</v>
      </c>
      <c r="F1043" s="4">
        <v>1.0</v>
      </c>
      <c r="I1043" s="4" t="s">
        <v>127</v>
      </c>
      <c r="T1043" s="4" t="s">
        <v>464</v>
      </c>
      <c r="U1043" s="4">
        <v>600.0</v>
      </c>
      <c r="V1043" s="4">
        <v>1000.0</v>
      </c>
      <c r="W1043" s="4" t="s">
        <v>465</v>
      </c>
    </row>
    <row r="1044" ht="15.75" customHeight="1">
      <c r="A1044" s="4">
        <v>1150.0</v>
      </c>
      <c r="B1044" s="5" t="s">
        <v>173</v>
      </c>
      <c r="C1044" s="4">
        <v>37.0</v>
      </c>
      <c r="D1044" s="4" t="s">
        <v>462</v>
      </c>
      <c r="E1044" s="4" t="s">
        <v>481</v>
      </c>
      <c r="F1044" s="4">
        <v>1.0</v>
      </c>
      <c r="I1044" s="4" t="s">
        <v>127</v>
      </c>
      <c r="T1044" s="4" t="s">
        <v>464</v>
      </c>
      <c r="U1044" s="4">
        <v>600.0</v>
      </c>
      <c r="V1044" s="4">
        <v>1000.0</v>
      </c>
      <c r="W1044" s="4" t="s">
        <v>465</v>
      </c>
    </row>
    <row r="1045" ht="15.75" customHeight="1">
      <c r="A1045" s="4">
        <v>1150.0</v>
      </c>
      <c r="B1045" s="5" t="s">
        <v>173</v>
      </c>
      <c r="C1045" s="4">
        <v>38.0</v>
      </c>
      <c r="D1045" s="4" t="s">
        <v>626</v>
      </c>
      <c r="E1045" s="4" t="s">
        <v>481</v>
      </c>
      <c r="F1045" s="4">
        <v>1.0</v>
      </c>
      <c r="I1045" s="4" t="s">
        <v>127</v>
      </c>
      <c r="T1045" s="4" t="s">
        <v>464</v>
      </c>
      <c r="U1045" s="4">
        <v>600.0</v>
      </c>
      <c r="V1045" s="4">
        <v>1000.0</v>
      </c>
      <c r="W1045" s="4" t="s">
        <v>465</v>
      </c>
    </row>
    <row r="1046" ht="15.75" customHeight="1">
      <c r="A1046" s="4">
        <v>1150.0</v>
      </c>
      <c r="B1046" s="5" t="s">
        <v>173</v>
      </c>
      <c r="C1046" s="4">
        <v>39.0</v>
      </c>
      <c r="D1046" s="4" t="s">
        <v>626</v>
      </c>
      <c r="E1046" s="4" t="s">
        <v>463</v>
      </c>
      <c r="F1046" s="4">
        <v>1.0</v>
      </c>
      <c r="I1046" s="4" t="s">
        <v>127</v>
      </c>
      <c r="T1046" s="4" t="s">
        <v>464</v>
      </c>
      <c r="U1046" s="4">
        <v>600.0</v>
      </c>
      <c r="V1046" s="4">
        <v>1000.0</v>
      </c>
      <c r="W1046" s="4" t="s">
        <v>465</v>
      </c>
    </row>
    <row r="1047" ht="15.75" customHeight="1">
      <c r="A1047" s="4">
        <v>1150.0</v>
      </c>
      <c r="B1047" s="5" t="s">
        <v>173</v>
      </c>
      <c r="C1047" s="4">
        <v>40.0</v>
      </c>
      <c r="D1047" s="4" t="s">
        <v>462</v>
      </c>
      <c r="E1047" s="4" t="s">
        <v>463</v>
      </c>
      <c r="F1047" s="4">
        <v>1.0</v>
      </c>
      <c r="I1047" s="4" t="s">
        <v>127</v>
      </c>
      <c r="T1047" s="4" t="s">
        <v>464</v>
      </c>
      <c r="U1047" s="4">
        <v>600.0</v>
      </c>
      <c r="V1047" s="4">
        <v>1000.0</v>
      </c>
      <c r="W1047" s="4" t="s">
        <v>465</v>
      </c>
    </row>
    <row r="1048" ht="15.75" customHeight="1">
      <c r="A1048" s="4">
        <v>1150.0</v>
      </c>
      <c r="B1048" s="5" t="s">
        <v>173</v>
      </c>
      <c r="C1048" s="4">
        <v>41.0</v>
      </c>
      <c r="D1048" s="4" t="s">
        <v>462</v>
      </c>
      <c r="E1048" s="4" t="s">
        <v>463</v>
      </c>
      <c r="F1048" s="4">
        <v>1.0</v>
      </c>
      <c r="I1048" s="4" t="s">
        <v>127</v>
      </c>
      <c r="T1048" s="4" t="s">
        <v>464</v>
      </c>
      <c r="U1048" s="4">
        <v>600.0</v>
      </c>
      <c r="V1048" s="4">
        <v>1000.0</v>
      </c>
      <c r="W1048" s="4" t="s">
        <v>465</v>
      </c>
    </row>
    <row r="1049" ht="15.75" customHeight="1">
      <c r="A1049" s="4">
        <v>1151.0</v>
      </c>
      <c r="B1049" s="5" t="s">
        <v>196</v>
      </c>
      <c r="C1049" s="4">
        <v>1.0</v>
      </c>
      <c r="D1049" s="4" t="s">
        <v>722</v>
      </c>
      <c r="E1049" s="4" t="s">
        <v>481</v>
      </c>
      <c r="F1049" s="4">
        <v>1.0</v>
      </c>
      <c r="I1049" s="4" t="s">
        <v>208</v>
      </c>
      <c r="N1049" s="4" t="s">
        <v>898</v>
      </c>
      <c r="P1049" s="4" t="s">
        <v>992</v>
      </c>
      <c r="R1049" s="4" t="s">
        <v>993</v>
      </c>
      <c r="T1049" s="4" t="s">
        <v>938</v>
      </c>
      <c r="U1049" s="4">
        <v>75.0</v>
      </c>
      <c r="V1049" s="4">
        <v>125.0</v>
      </c>
      <c r="W1049" s="4" t="s">
        <v>465</v>
      </c>
    </row>
    <row r="1050" ht="15.75" customHeight="1">
      <c r="A1050" s="4">
        <v>1152.0</v>
      </c>
      <c r="B1050" s="5" t="s">
        <v>281</v>
      </c>
      <c r="C1050" s="4">
        <v>1.0</v>
      </c>
      <c r="D1050" s="4" t="s">
        <v>553</v>
      </c>
      <c r="E1050" s="4" t="s">
        <v>463</v>
      </c>
      <c r="F1050" s="4">
        <v>1.0</v>
      </c>
      <c r="H1050" s="4" t="s">
        <v>994</v>
      </c>
      <c r="I1050" s="4" t="s">
        <v>208</v>
      </c>
      <c r="O1050" s="4" t="s">
        <v>620</v>
      </c>
      <c r="P1050" s="4" t="s">
        <v>697</v>
      </c>
      <c r="T1050" s="4" t="s">
        <v>470</v>
      </c>
      <c r="U1050" s="4">
        <v>-400.0</v>
      </c>
      <c r="V1050" s="4">
        <v>-350.0</v>
      </c>
      <c r="W1050" s="4" t="s">
        <v>498</v>
      </c>
    </row>
    <row r="1051" ht="15.75" customHeight="1">
      <c r="A1051" s="4">
        <v>1152.0</v>
      </c>
      <c r="B1051" s="5" t="s">
        <v>281</v>
      </c>
      <c r="C1051" s="4">
        <v>2.0</v>
      </c>
      <c r="D1051" s="4" t="s">
        <v>553</v>
      </c>
      <c r="E1051" s="4" t="s">
        <v>463</v>
      </c>
      <c r="F1051" s="4">
        <v>1.0</v>
      </c>
      <c r="I1051" s="4" t="s">
        <v>208</v>
      </c>
      <c r="O1051" s="4" t="s">
        <v>683</v>
      </c>
      <c r="P1051" s="4" t="s">
        <v>995</v>
      </c>
      <c r="T1051" s="4" t="s">
        <v>470</v>
      </c>
      <c r="U1051" s="4">
        <v>-400.0</v>
      </c>
      <c r="V1051" s="4">
        <v>-350.0</v>
      </c>
      <c r="W1051" s="4" t="s">
        <v>465</v>
      </c>
    </row>
    <row r="1052" ht="15.75" customHeight="1">
      <c r="A1052" s="4">
        <v>1152.0</v>
      </c>
      <c r="B1052" s="5" t="s">
        <v>281</v>
      </c>
      <c r="C1052" s="4">
        <v>3.0</v>
      </c>
      <c r="D1052" s="4" t="s">
        <v>553</v>
      </c>
      <c r="E1052" s="4" t="s">
        <v>463</v>
      </c>
      <c r="F1052" s="4">
        <v>1.0</v>
      </c>
      <c r="I1052" s="4" t="s">
        <v>170</v>
      </c>
      <c r="T1052" s="4" t="s">
        <v>464</v>
      </c>
      <c r="U1052" s="4">
        <v>-400.0</v>
      </c>
      <c r="V1052" s="4">
        <v>-350.0</v>
      </c>
      <c r="W1052" s="4" t="s">
        <v>465</v>
      </c>
    </row>
    <row r="1053" ht="15.75" customHeight="1">
      <c r="A1053" s="4">
        <v>1152.0</v>
      </c>
      <c r="B1053" s="5" t="s">
        <v>281</v>
      </c>
      <c r="C1053" s="4">
        <v>4.0</v>
      </c>
      <c r="D1053" s="4" t="s">
        <v>996</v>
      </c>
      <c r="E1053" s="4" t="s">
        <v>474</v>
      </c>
      <c r="F1053" s="4">
        <v>1.0</v>
      </c>
      <c r="I1053" s="4" t="s">
        <v>208</v>
      </c>
      <c r="N1053" s="4" t="s">
        <v>997</v>
      </c>
      <c r="P1053" s="4" t="s">
        <v>998</v>
      </c>
      <c r="R1053" s="4" t="s">
        <v>999</v>
      </c>
      <c r="T1053" s="4" t="s">
        <v>496</v>
      </c>
      <c r="U1053" s="4">
        <v>75.0</v>
      </c>
      <c r="V1053" s="4">
        <v>125.0</v>
      </c>
      <c r="W1053" s="4" t="s">
        <v>471</v>
      </c>
    </row>
    <row r="1054" ht="15.75" customHeight="1">
      <c r="A1054" s="4">
        <v>1152.0</v>
      </c>
      <c r="B1054" s="5" t="s">
        <v>281</v>
      </c>
      <c r="C1054" s="4">
        <v>5.0</v>
      </c>
      <c r="D1054" s="4" t="s">
        <v>462</v>
      </c>
      <c r="E1054" s="4" t="s">
        <v>463</v>
      </c>
      <c r="F1054" s="4">
        <v>1.0</v>
      </c>
      <c r="I1054" s="4" t="s">
        <v>208</v>
      </c>
      <c r="N1054" s="4" t="s">
        <v>698</v>
      </c>
      <c r="T1054" s="4" t="s">
        <v>464</v>
      </c>
      <c r="U1054" s="4">
        <v>75.0</v>
      </c>
      <c r="V1054" s="4">
        <v>125.0</v>
      </c>
      <c r="W1054" s="4" t="s">
        <v>471</v>
      </c>
    </row>
    <row r="1055" ht="15.75" customHeight="1">
      <c r="A1055" s="4">
        <v>1152.0</v>
      </c>
      <c r="B1055" s="5" t="s">
        <v>281</v>
      </c>
      <c r="C1055" s="4">
        <v>6.0</v>
      </c>
      <c r="D1055" s="4" t="s">
        <v>462</v>
      </c>
      <c r="E1055" s="4" t="s">
        <v>463</v>
      </c>
      <c r="F1055" s="4">
        <v>1.0</v>
      </c>
      <c r="I1055" s="4" t="s">
        <v>208</v>
      </c>
      <c r="M1055" s="4" t="s">
        <v>1000</v>
      </c>
      <c r="N1055" s="4" t="s">
        <v>1001</v>
      </c>
      <c r="T1055" s="4" t="s">
        <v>470</v>
      </c>
      <c r="U1055" s="4">
        <v>-400.0</v>
      </c>
      <c r="V1055" s="4">
        <v>-350.0</v>
      </c>
      <c r="W1055" s="4" t="s">
        <v>498</v>
      </c>
    </row>
    <row r="1056" ht="15.75" customHeight="1">
      <c r="A1056" s="4">
        <v>1153.0</v>
      </c>
      <c r="B1056" s="5" t="s">
        <v>185</v>
      </c>
      <c r="C1056" s="4">
        <v>1.0</v>
      </c>
      <c r="D1056" s="4" t="s">
        <v>503</v>
      </c>
      <c r="E1056" s="4" t="s">
        <v>481</v>
      </c>
      <c r="F1056" s="4">
        <v>1.0</v>
      </c>
      <c r="I1056" s="4" t="s">
        <v>208</v>
      </c>
      <c r="N1056" s="4" t="s">
        <v>1002</v>
      </c>
      <c r="Q1056" s="4" t="s">
        <v>635</v>
      </c>
      <c r="R1056" s="4" t="s">
        <v>1003</v>
      </c>
      <c r="T1056" s="4" t="s">
        <v>938</v>
      </c>
      <c r="U1056" s="4">
        <v>150.0</v>
      </c>
      <c r="V1056" s="4">
        <v>200.0</v>
      </c>
      <c r="W1056" s="4" t="s">
        <v>498</v>
      </c>
    </row>
    <row r="1057" ht="15.75" customHeight="1">
      <c r="A1057" s="4">
        <v>1154.0</v>
      </c>
      <c r="B1057" s="5" t="s">
        <v>189</v>
      </c>
      <c r="C1057" s="4">
        <v>1.0</v>
      </c>
      <c r="D1057" s="4" t="s">
        <v>722</v>
      </c>
      <c r="E1057" s="4" t="s">
        <v>481</v>
      </c>
      <c r="F1057" s="4">
        <v>1.0</v>
      </c>
      <c r="I1057" s="4" t="s">
        <v>208</v>
      </c>
      <c r="N1057" s="4" t="s">
        <v>1004</v>
      </c>
      <c r="O1057" s="4" t="s">
        <v>620</v>
      </c>
      <c r="R1057" s="4" t="s">
        <v>1005</v>
      </c>
      <c r="T1057" s="4" t="s">
        <v>470</v>
      </c>
      <c r="U1057" s="4">
        <v>100.0</v>
      </c>
      <c r="V1057" s="4">
        <v>250.0</v>
      </c>
      <c r="W1057" s="4" t="s">
        <v>465</v>
      </c>
    </row>
    <row r="1058" ht="15.75" customHeight="1">
      <c r="A1058" s="4">
        <v>1154.0</v>
      </c>
      <c r="B1058" s="5" t="s">
        <v>189</v>
      </c>
      <c r="C1058" s="4">
        <v>2.0</v>
      </c>
      <c r="D1058" s="4" t="s">
        <v>722</v>
      </c>
      <c r="E1058" s="4" t="s">
        <v>481</v>
      </c>
      <c r="F1058" s="4">
        <v>1.0</v>
      </c>
      <c r="I1058" s="4" t="s">
        <v>208</v>
      </c>
      <c r="M1058" s="4" t="s">
        <v>705</v>
      </c>
      <c r="T1058" s="4" t="s">
        <v>464</v>
      </c>
      <c r="U1058" s="4">
        <v>100.0</v>
      </c>
      <c r="V1058" s="4">
        <v>250.0</v>
      </c>
      <c r="W1058" s="4" t="s">
        <v>465</v>
      </c>
    </row>
    <row r="1059" ht="15.75" customHeight="1">
      <c r="A1059" s="4">
        <v>1154.0</v>
      </c>
      <c r="B1059" s="5" t="s">
        <v>189</v>
      </c>
      <c r="C1059" s="4">
        <v>3.0</v>
      </c>
      <c r="D1059" s="4" t="s">
        <v>722</v>
      </c>
      <c r="E1059" s="4" t="s">
        <v>481</v>
      </c>
      <c r="F1059" s="4">
        <v>1.0</v>
      </c>
      <c r="I1059" s="4" t="s">
        <v>208</v>
      </c>
      <c r="N1059" s="4" t="s">
        <v>890</v>
      </c>
      <c r="T1059" s="4" t="s">
        <v>464</v>
      </c>
      <c r="U1059" s="4">
        <v>100.0</v>
      </c>
      <c r="V1059" s="4">
        <v>250.0</v>
      </c>
      <c r="W1059" s="4" t="s">
        <v>498</v>
      </c>
    </row>
    <row r="1060" ht="15.75" customHeight="1">
      <c r="A1060" s="4">
        <v>1154.0</v>
      </c>
      <c r="B1060" s="5" t="s">
        <v>189</v>
      </c>
      <c r="C1060" s="4">
        <v>4.0</v>
      </c>
      <c r="D1060" s="4" t="s">
        <v>722</v>
      </c>
      <c r="E1060" s="4" t="s">
        <v>481</v>
      </c>
      <c r="F1060" s="4">
        <v>1.0</v>
      </c>
      <c r="I1060" s="4" t="s">
        <v>208</v>
      </c>
      <c r="M1060" s="4" t="s">
        <v>705</v>
      </c>
      <c r="N1060" s="4" t="s">
        <v>1006</v>
      </c>
      <c r="P1060" s="4" t="s">
        <v>1007</v>
      </c>
      <c r="T1060" s="4" t="s">
        <v>470</v>
      </c>
      <c r="U1060" s="4">
        <v>100.0</v>
      </c>
      <c r="V1060" s="4">
        <v>250.0</v>
      </c>
      <c r="W1060" s="4" t="s">
        <v>465</v>
      </c>
    </row>
    <row r="1061" ht="15.75" customHeight="1">
      <c r="A1061" s="4">
        <v>1155.0</v>
      </c>
      <c r="B1061" s="5" t="s">
        <v>282</v>
      </c>
      <c r="C1061" s="4">
        <v>1.0</v>
      </c>
      <c r="D1061" s="4" t="s">
        <v>462</v>
      </c>
      <c r="E1061" s="4" t="s">
        <v>463</v>
      </c>
      <c r="F1061" s="4">
        <v>1.0</v>
      </c>
      <c r="I1061" s="4" t="s">
        <v>170</v>
      </c>
      <c r="T1061" s="4" t="s">
        <v>464</v>
      </c>
      <c r="U1061" s="4">
        <v>600.0</v>
      </c>
      <c r="V1061" s="4">
        <v>1400.0</v>
      </c>
      <c r="W1061" s="4" t="s">
        <v>465</v>
      </c>
    </row>
    <row r="1062" ht="15.75" customHeight="1">
      <c r="A1062" s="4">
        <v>1155.0</v>
      </c>
      <c r="B1062" s="5" t="s">
        <v>282</v>
      </c>
      <c r="C1062" s="4">
        <v>2.0</v>
      </c>
      <c r="D1062" s="4" t="s">
        <v>462</v>
      </c>
      <c r="E1062" s="4" t="s">
        <v>463</v>
      </c>
      <c r="F1062" s="4">
        <v>1.0</v>
      </c>
      <c r="I1062" s="4" t="s">
        <v>170</v>
      </c>
      <c r="T1062" s="4" t="s">
        <v>464</v>
      </c>
      <c r="U1062" s="4">
        <v>600.0</v>
      </c>
      <c r="V1062" s="4">
        <v>1400.0</v>
      </c>
      <c r="W1062" s="4" t="s">
        <v>465</v>
      </c>
    </row>
    <row r="1063" ht="15.75" customHeight="1">
      <c r="A1063" s="4">
        <v>1155.0</v>
      </c>
      <c r="B1063" s="5" t="s">
        <v>282</v>
      </c>
      <c r="C1063" s="4">
        <v>3.0</v>
      </c>
      <c r="D1063" s="4" t="s">
        <v>462</v>
      </c>
      <c r="E1063" s="4" t="s">
        <v>463</v>
      </c>
      <c r="F1063" s="4">
        <v>1.0</v>
      </c>
      <c r="I1063" s="4" t="s">
        <v>170</v>
      </c>
      <c r="T1063" s="4" t="s">
        <v>464</v>
      </c>
      <c r="U1063" s="4">
        <v>600.0</v>
      </c>
      <c r="V1063" s="4">
        <v>1400.0</v>
      </c>
      <c r="W1063" s="4" t="s">
        <v>465</v>
      </c>
    </row>
    <row r="1064" ht="15.75" customHeight="1">
      <c r="A1064" s="4">
        <v>1155.0</v>
      </c>
      <c r="B1064" s="5" t="s">
        <v>282</v>
      </c>
      <c r="C1064" s="4">
        <v>4.0</v>
      </c>
      <c r="D1064" s="4" t="s">
        <v>462</v>
      </c>
      <c r="E1064" s="4" t="s">
        <v>463</v>
      </c>
      <c r="F1064" s="4">
        <v>1.0</v>
      </c>
      <c r="I1064" s="4" t="s">
        <v>170</v>
      </c>
      <c r="T1064" s="4" t="s">
        <v>464</v>
      </c>
      <c r="U1064" s="4">
        <v>600.0</v>
      </c>
      <c r="V1064" s="4">
        <v>1400.0</v>
      </c>
      <c r="W1064" s="4" t="s">
        <v>465</v>
      </c>
    </row>
    <row r="1065" ht="15.75" customHeight="1">
      <c r="A1065" s="4">
        <v>1155.0</v>
      </c>
      <c r="B1065" s="5" t="s">
        <v>282</v>
      </c>
      <c r="C1065" s="4">
        <v>5.0</v>
      </c>
      <c r="D1065" s="4" t="s">
        <v>462</v>
      </c>
      <c r="E1065" s="4" t="s">
        <v>463</v>
      </c>
      <c r="F1065" s="4">
        <v>1.0</v>
      </c>
      <c r="I1065" s="4" t="s">
        <v>170</v>
      </c>
      <c r="T1065" s="4" t="s">
        <v>464</v>
      </c>
      <c r="U1065" s="4">
        <v>600.0</v>
      </c>
      <c r="V1065" s="4">
        <v>1400.0</v>
      </c>
      <c r="W1065" s="4" t="s">
        <v>465</v>
      </c>
    </row>
    <row r="1066" ht="15.75" customHeight="1">
      <c r="A1066" s="4">
        <v>1155.0</v>
      </c>
      <c r="B1066" s="5" t="s">
        <v>282</v>
      </c>
      <c r="C1066" s="4">
        <v>6.0</v>
      </c>
      <c r="D1066" s="4" t="s">
        <v>462</v>
      </c>
      <c r="E1066" s="4" t="s">
        <v>463</v>
      </c>
      <c r="F1066" s="4">
        <v>1.0</v>
      </c>
      <c r="I1066" s="4" t="s">
        <v>170</v>
      </c>
      <c r="T1066" s="4" t="s">
        <v>464</v>
      </c>
      <c r="U1066" s="4">
        <v>600.0</v>
      </c>
      <c r="V1066" s="4">
        <v>1400.0</v>
      </c>
      <c r="W1066" s="4" t="s">
        <v>465</v>
      </c>
    </row>
    <row r="1067" ht="15.75" customHeight="1">
      <c r="A1067" s="4">
        <v>1155.0</v>
      </c>
      <c r="B1067" s="5" t="s">
        <v>282</v>
      </c>
      <c r="C1067" s="4">
        <v>7.0</v>
      </c>
      <c r="D1067" s="4" t="s">
        <v>462</v>
      </c>
      <c r="E1067" s="4" t="s">
        <v>463</v>
      </c>
      <c r="F1067" s="4">
        <v>1.0</v>
      </c>
      <c r="I1067" s="4" t="s">
        <v>170</v>
      </c>
      <c r="T1067" s="4" t="s">
        <v>464</v>
      </c>
      <c r="U1067" s="4">
        <v>600.0</v>
      </c>
      <c r="V1067" s="4">
        <v>1400.0</v>
      </c>
      <c r="W1067" s="4" t="s">
        <v>465</v>
      </c>
    </row>
    <row r="1068" ht="15.75" customHeight="1">
      <c r="A1068" s="4">
        <v>1155.0</v>
      </c>
      <c r="B1068" s="5" t="s">
        <v>282</v>
      </c>
      <c r="C1068" s="4">
        <v>8.0</v>
      </c>
      <c r="D1068" s="4" t="s">
        <v>462</v>
      </c>
      <c r="E1068" s="4" t="s">
        <v>463</v>
      </c>
      <c r="F1068" s="4">
        <v>1.0</v>
      </c>
      <c r="I1068" s="4" t="s">
        <v>170</v>
      </c>
      <c r="T1068" s="4" t="s">
        <v>464</v>
      </c>
      <c r="U1068" s="4">
        <v>600.0</v>
      </c>
      <c r="V1068" s="4">
        <v>1400.0</v>
      </c>
      <c r="W1068" s="4" t="s">
        <v>465</v>
      </c>
    </row>
    <row r="1069" ht="15.75" customHeight="1">
      <c r="A1069" s="4">
        <v>1155.0</v>
      </c>
      <c r="B1069" s="5" t="s">
        <v>282</v>
      </c>
      <c r="C1069" s="4">
        <v>9.0</v>
      </c>
      <c r="D1069" s="4" t="s">
        <v>650</v>
      </c>
      <c r="E1069" s="4" t="s">
        <v>474</v>
      </c>
      <c r="F1069" s="4">
        <v>1.0</v>
      </c>
      <c r="H1069" s="4" t="s">
        <v>1008</v>
      </c>
      <c r="I1069" s="4" t="s">
        <v>1009</v>
      </c>
      <c r="T1069" s="4" t="s">
        <v>28</v>
      </c>
      <c r="U1069" s="4">
        <v>-400.0</v>
      </c>
      <c r="V1069" s="4">
        <v>-300.0</v>
      </c>
      <c r="W1069" s="4" t="s">
        <v>498</v>
      </c>
    </row>
    <row r="1070" ht="15.75" customHeight="1">
      <c r="A1070" s="4">
        <v>1161.0</v>
      </c>
      <c r="B1070" s="5" t="s">
        <v>288</v>
      </c>
      <c r="C1070" s="4">
        <v>1.0</v>
      </c>
      <c r="D1070" s="4" t="s">
        <v>722</v>
      </c>
      <c r="E1070" s="4" t="s">
        <v>481</v>
      </c>
      <c r="F1070" s="4">
        <v>1.0</v>
      </c>
      <c r="I1070" s="4" t="s">
        <v>290</v>
      </c>
      <c r="T1070" s="4" t="s">
        <v>464</v>
      </c>
      <c r="U1070" s="4">
        <v>0.0</v>
      </c>
      <c r="V1070" s="4">
        <v>200.0</v>
      </c>
      <c r="W1070" s="4" t="s">
        <v>465</v>
      </c>
    </row>
    <row r="1071" ht="15.75" customHeight="1">
      <c r="A1071" s="4">
        <v>1161.0</v>
      </c>
      <c r="B1071" s="5" t="s">
        <v>288</v>
      </c>
      <c r="C1071" s="4">
        <v>2.0</v>
      </c>
      <c r="D1071" s="4" t="s">
        <v>722</v>
      </c>
      <c r="E1071" s="4" t="s">
        <v>481</v>
      </c>
      <c r="F1071" s="4">
        <v>1.0</v>
      </c>
      <c r="I1071" s="4" t="s">
        <v>127</v>
      </c>
      <c r="T1071" s="4" t="s">
        <v>464</v>
      </c>
      <c r="U1071" s="4">
        <v>0.0</v>
      </c>
      <c r="V1071" s="4">
        <v>200.0</v>
      </c>
      <c r="W1071" s="4" t="s">
        <v>465</v>
      </c>
    </row>
    <row r="1072" ht="15.75" customHeight="1">
      <c r="A1072" s="4">
        <v>1161.0</v>
      </c>
      <c r="B1072" s="5" t="s">
        <v>288</v>
      </c>
      <c r="C1072" s="4">
        <v>3.0</v>
      </c>
      <c r="D1072" s="4" t="s">
        <v>722</v>
      </c>
      <c r="E1072" s="4" t="s">
        <v>481</v>
      </c>
      <c r="F1072" s="4">
        <v>1.0</v>
      </c>
      <c r="I1072" s="4" t="s">
        <v>127</v>
      </c>
      <c r="T1072" s="4" t="s">
        <v>464</v>
      </c>
      <c r="U1072" s="4">
        <v>0.0</v>
      </c>
      <c r="V1072" s="4">
        <v>200.0</v>
      </c>
      <c r="W1072" s="4" t="s">
        <v>465</v>
      </c>
    </row>
    <row r="1073" ht="15.75" customHeight="1">
      <c r="A1073" s="4">
        <v>1161.0</v>
      </c>
      <c r="B1073" s="5" t="s">
        <v>288</v>
      </c>
      <c r="C1073" s="4">
        <v>4.0</v>
      </c>
      <c r="D1073" s="4" t="s">
        <v>722</v>
      </c>
      <c r="E1073" s="4" t="s">
        <v>481</v>
      </c>
      <c r="F1073" s="4">
        <v>1.0</v>
      </c>
      <c r="I1073" s="4" t="s">
        <v>208</v>
      </c>
      <c r="M1073" s="4" t="s">
        <v>1010</v>
      </c>
      <c r="N1073" s="4" t="s">
        <v>1011</v>
      </c>
      <c r="O1073" s="4" t="s">
        <v>683</v>
      </c>
      <c r="R1073" s="4" t="s">
        <v>1012</v>
      </c>
      <c r="T1073" s="4" t="s">
        <v>938</v>
      </c>
      <c r="U1073" s="4">
        <v>50.0</v>
      </c>
      <c r="V1073" s="4">
        <v>100.0</v>
      </c>
      <c r="W1073" s="4" t="s">
        <v>465</v>
      </c>
    </row>
    <row r="1074" ht="15.75" customHeight="1">
      <c r="A1074" s="4">
        <v>1162.0</v>
      </c>
      <c r="B1074" s="5" t="s">
        <v>289</v>
      </c>
      <c r="C1074" s="4">
        <v>1.0</v>
      </c>
      <c r="D1074" s="4" t="s">
        <v>660</v>
      </c>
      <c r="E1074" s="4" t="s">
        <v>28</v>
      </c>
      <c r="F1074" s="4">
        <v>1.0</v>
      </c>
      <c r="I1074" s="4" t="s">
        <v>1013</v>
      </c>
      <c r="T1074" s="4" t="s">
        <v>28</v>
      </c>
      <c r="U1074" s="4">
        <v>100.0</v>
      </c>
      <c r="V1074" s="4">
        <v>200.0</v>
      </c>
      <c r="W1074" s="4" t="s">
        <v>465</v>
      </c>
    </row>
    <row r="1075" ht="15.75" customHeight="1">
      <c r="A1075" s="4">
        <v>1162.0</v>
      </c>
      <c r="B1075" s="5" t="s">
        <v>289</v>
      </c>
      <c r="C1075" s="4">
        <v>2.0</v>
      </c>
      <c r="D1075" s="4" t="s">
        <v>660</v>
      </c>
      <c r="E1075" s="4" t="s">
        <v>28</v>
      </c>
      <c r="F1075" s="4">
        <v>1.0</v>
      </c>
      <c r="I1075" s="4" t="s">
        <v>208</v>
      </c>
      <c r="T1075" s="4" t="s">
        <v>28</v>
      </c>
      <c r="U1075" s="4">
        <v>100.0</v>
      </c>
      <c r="V1075" s="4">
        <v>200.0</v>
      </c>
      <c r="W1075" s="4" t="s">
        <v>465</v>
      </c>
    </row>
    <row r="1076" ht="15.75" customHeight="1">
      <c r="A1076" s="4">
        <v>1162.0</v>
      </c>
      <c r="B1076" s="5" t="s">
        <v>289</v>
      </c>
      <c r="C1076" s="4">
        <v>3.0</v>
      </c>
      <c r="D1076" s="4" t="s">
        <v>660</v>
      </c>
      <c r="E1076" s="4" t="s">
        <v>28</v>
      </c>
      <c r="F1076" s="4">
        <v>1.0</v>
      </c>
      <c r="I1076" s="4" t="s">
        <v>208</v>
      </c>
      <c r="T1076" s="4" t="s">
        <v>28</v>
      </c>
      <c r="U1076" s="4">
        <v>100.0</v>
      </c>
      <c r="V1076" s="4">
        <v>200.0</v>
      </c>
      <c r="W1076" s="4" t="s">
        <v>465</v>
      </c>
    </row>
    <row r="1077" ht="15.75" customHeight="1">
      <c r="A1077" s="4">
        <v>1162.0</v>
      </c>
      <c r="B1077" s="5" t="s">
        <v>289</v>
      </c>
      <c r="C1077" s="4">
        <v>4.0</v>
      </c>
      <c r="D1077" s="4" t="s">
        <v>660</v>
      </c>
      <c r="E1077" s="4" t="s">
        <v>28</v>
      </c>
      <c r="F1077" s="4">
        <v>1.0</v>
      </c>
      <c r="I1077" s="4" t="s">
        <v>208</v>
      </c>
      <c r="T1077" s="4" t="s">
        <v>28</v>
      </c>
      <c r="U1077" s="4">
        <v>100.0</v>
      </c>
      <c r="V1077" s="4">
        <v>200.0</v>
      </c>
      <c r="W1077" s="4" t="s">
        <v>465</v>
      </c>
    </row>
    <row r="1078" ht="15.75" customHeight="1">
      <c r="A1078" s="4">
        <v>1162.0</v>
      </c>
      <c r="B1078" s="5" t="s">
        <v>289</v>
      </c>
      <c r="C1078" s="4">
        <v>5.0</v>
      </c>
      <c r="D1078" s="4" t="s">
        <v>660</v>
      </c>
      <c r="E1078" s="4" t="s">
        <v>28</v>
      </c>
      <c r="F1078" s="4">
        <v>1.0</v>
      </c>
      <c r="I1078" s="4" t="s">
        <v>208</v>
      </c>
      <c r="T1078" s="4" t="s">
        <v>28</v>
      </c>
      <c r="U1078" s="4">
        <v>100.0</v>
      </c>
      <c r="V1078" s="4">
        <v>200.0</v>
      </c>
      <c r="W1078" s="4" t="s">
        <v>465</v>
      </c>
    </row>
    <row r="1079" ht="15.75" customHeight="1">
      <c r="A1079" s="4">
        <v>1162.0</v>
      </c>
      <c r="B1079" s="5" t="s">
        <v>289</v>
      </c>
      <c r="C1079" s="4">
        <v>6.0</v>
      </c>
      <c r="D1079" s="4" t="s">
        <v>660</v>
      </c>
      <c r="E1079" s="4" t="s">
        <v>28</v>
      </c>
      <c r="F1079" s="4">
        <v>1.0</v>
      </c>
      <c r="I1079" s="4" t="s">
        <v>208</v>
      </c>
      <c r="T1079" s="4" t="s">
        <v>28</v>
      </c>
      <c r="U1079" s="4">
        <v>100.0</v>
      </c>
      <c r="V1079" s="4">
        <v>200.0</v>
      </c>
      <c r="W1079" s="4" t="s">
        <v>465</v>
      </c>
    </row>
    <row r="1080" ht="15.75" customHeight="1">
      <c r="A1080" s="4">
        <v>1162.0</v>
      </c>
      <c r="B1080" s="5" t="s">
        <v>289</v>
      </c>
      <c r="C1080" s="4">
        <v>7.0</v>
      </c>
      <c r="D1080" s="4" t="s">
        <v>660</v>
      </c>
      <c r="E1080" s="4" t="s">
        <v>28</v>
      </c>
      <c r="F1080" s="4">
        <v>1.0</v>
      </c>
      <c r="I1080" s="4" t="s">
        <v>208</v>
      </c>
      <c r="T1080" s="4" t="s">
        <v>28</v>
      </c>
      <c r="U1080" s="4">
        <v>100.0</v>
      </c>
      <c r="V1080" s="4">
        <v>200.0</v>
      </c>
      <c r="W1080" s="4" t="s">
        <v>465</v>
      </c>
    </row>
    <row r="1081" ht="15.75" customHeight="1">
      <c r="A1081" s="4">
        <v>1162.0</v>
      </c>
      <c r="B1081" s="5" t="s">
        <v>289</v>
      </c>
      <c r="C1081" s="4">
        <v>8.0</v>
      </c>
      <c r="D1081" s="4" t="s">
        <v>660</v>
      </c>
      <c r="E1081" s="4" t="s">
        <v>28</v>
      </c>
      <c r="F1081" s="4">
        <v>1.0</v>
      </c>
      <c r="I1081" s="4" t="s">
        <v>208</v>
      </c>
      <c r="T1081" s="4" t="s">
        <v>28</v>
      </c>
      <c r="U1081" s="4">
        <v>100.0</v>
      </c>
      <c r="V1081" s="4">
        <v>200.0</v>
      </c>
      <c r="W1081" s="4" t="s">
        <v>465</v>
      </c>
    </row>
    <row r="1082" ht="15.75" customHeight="1">
      <c r="A1082" s="4">
        <v>1162.0</v>
      </c>
      <c r="B1082" s="5" t="s">
        <v>289</v>
      </c>
      <c r="C1082" s="4">
        <v>9.0</v>
      </c>
      <c r="D1082" s="4" t="s">
        <v>660</v>
      </c>
      <c r="E1082" s="4" t="s">
        <v>28</v>
      </c>
      <c r="F1082" s="4">
        <v>1.0</v>
      </c>
      <c r="I1082" s="4" t="s">
        <v>208</v>
      </c>
      <c r="T1082" s="4" t="s">
        <v>28</v>
      </c>
      <c r="U1082" s="4">
        <v>100.0</v>
      </c>
      <c r="V1082" s="4">
        <v>200.0</v>
      </c>
      <c r="W1082" s="4" t="s">
        <v>465</v>
      </c>
    </row>
    <row r="1083" ht="15.75" customHeight="1">
      <c r="A1083" s="4">
        <v>1162.0</v>
      </c>
      <c r="B1083" s="5" t="s">
        <v>289</v>
      </c>
      <c r="C1083" s="4">
        <v>10.0</v>
      </c>
      <c r="D1083" s="4" t="s">
        <v>660</v>
      </c>
      <c r="E1083" s="4" t="s">
        <v>28</v>
      </c>
      <c r="F1083" s="4">
        <v>1.0</v>
      </c>
      <c r="I1083" s="4" t="s">
        <v>208</v>
      </c>
      <c r="T1083" s="4" t="s">
        <v>28</v>
      </c>
      <c r="U1083" s="4">
        <v>100.0</v>
      </c>
      <c r="V1083" s="4">
        <v>200.0</v>
      </c>
      <c r="W1083" s="4" t="s">
        <v>465</v>
      </c>
    </row>
    <row r="1084" ht="15.75" customHeight="1">
      <c r="A1084" s="4">
        <v>1162.0</v>
      </c>
      <c r="B1084" s="5" t="s">
        <v>289</v>
      </c>
      <c r="C1084" s="4">
        <v>11.0</v>
      </c>
      <c r="D1084" s="4" t="s">
        <v>660</v>
      </c>
      <c r="E1084" s="4" t="s">
        <v>28</v>
      </c>
      <c r="F1084" s="4">
        <v>1.0</v>
      </c>
      <c r="I1084" s="4" t="s">
        <v>208</v>
      </c>
      <c r="T1084" s="4" t="s">
        <v>28</v>
      </c>
      <c r="U1084" s="4">
        <v>100.0</v>
      </c>
      <c r="V1084" s="4">
        <v>200.0</v>
      </c>
      <c r="W1084" s="4" t="s">
        <v>465</v>
      </c>
    </row>
    <row r="1085" ht="15.75" customHeight="1">
      <c r="A1085" s="4">
        <v>1164.0</v>
      </c>
      <c r="B1085" s="5" t="s">
        <v>292</v>
      </c>
      <c r="C1085" s="4">
        <v>1.0</v>
      </c>
      <c r="D1085" s="4" t="s">
        <v>462</v>
      </c>
      <c r="E1085" s="4" t="s">
        <v>481</v>
      </c>
      <c r="F1085" s="4">
        <v>1.0</v>
      </c>
      <c r="I1085" s="4" t="s">
        <v>208</v>
      </c>
      <c r="J1085" s="4" t="s">
        <v>1014</v>
      </c>
      <c r="N1085" s="4" t="s">
        <v>1015</v>
      </c>
      <c r="P1085" s="4" t="s">
        <v>1016</v>
      </c>
      <c r="Q1085" s="4" t="s">
        <v>1017</v>
      </c>
      <c r="R1085" s="4" t="s">
        <v>1018</v>
      </c>
      <c r="S1085" s="4" t="s">
        <v>1019</v>
      </c>
      <c r="T1085" s="4" t="s">
        <v>542</v>
      </c>
      <c r="U1085" s="4">
        <v>-400.0</v>
      </c>
      <c r="V1085" s="4">
        <v>-375.0</v>
      </c>
      <c r="W1085" s="4" t="s">
        <v>471</v>
      </c>
    </row>
    <row r="1086" ht="15.75" customHeight="1">
      <c r="A1086" s="4">
        <v>1165.0</v>
      </c>
      <c r="B1086" s="5" t="s">
        <v>293</v>
      </c>
      <c r="C1086" s="4">
        <v>1.0</v>
      </c>
      <c r="D1086" s="4" t="s">
        <v>553</v>
      </c>
      <c r="E1086" s="4" t="s">
        <v>481</v>
      </c>
      <c r="F1086" s="4">
        <v>1.0</v>
      </c>
      <c r="I1086" s="4" t="s">
        <v>208</v>
      </c>
      <c r="P1086" s="4" t="s">
        <v>1020</v>
      </c>
      <c r="R1086" s="4" t="s">
        <v>1021</v>
      </c>
      <c r="T1086" s="4" t="s">
        <v>938</v>
      </c>
      <c r="U1086" s="4">
        <v>-350.0</v>
      </c>
      <c r="V1086" s="4">
        <v>-350.0</v>
      </c>
      <c r="W1086" s="4" t="s">
        <v>471</v>
      </c>
    </row>
    <row r="1087" ht="15.75" customHeight="1">
      <c r="A1087" s="4">
        <v>1165.0</v>
      </c>
      <c r="B1087" s="5" t="s">
        <v>293</v>
      </c>
      <c r="C1087" s="4">
        <v>2.0</v>
      </c>
      <c r="D1087" s="4" t="s">
        <v>1022</v>
      </c>
      <c r="E1087" s="4" t="s">
        <v>481</v>
      </c>
      <c r="F1087" s="4">
        <v>1.0</v>
      </c>
      <c r="I1087" s="4" t="s">
        <v>208</v>
      </c>
      <c r="N1087" s="4" t="s">
        <v>1023</v>
      </c>
      <c r="R1087" s="4" t="s">
        <v>1024</v>
      </c>
      <c r="S1087" s="4" t="s">
        <v>855</v>
      </c>
      <c r="T1087" s="4" t="s">
        <v>938</v>
      </c>
      <c r="U1087" s="4">
        <v>-350.0</v>
      </c>
      <c r="V1087" s="4">
        <v>-350.0</v>
      </c>
      <c r="W1087" s="4" t="s">
        <v>471</v>
      </c>
    </row>
    <row r="1088" ht="15.75" customHeight="1">
      <c r="A1088" s="4">
        <v>1167.0</v>
      </c>
      <c r="B1088" s="4" t="s">
        <v>196</v>
      </c>
      <c r="C1088" s="4">
        <v>1.0</v>
      </c>
      <c r="D1088" s="4" t="s">
        <v>650</v>
      </c>
      <c r="E1088" s="4" t="s">
        <v>651</v>
      </c>
      <c r="F1088" s="4" t="s">
        <v>825</v>
      </c>
      <c r="I1088" s="4" t="s">
        <v>1025</v>
      </c>
      <c r="T1088" s="4" t="s">
        <v>28</v>
      </c>
      <c r="U1088" s="4">
        <v>-400.0</v>
      </c>
      <c r="V1088" s="4">
        <v>-200.0</v>
      </c>
      <c r="W1088" s="4" t="s">
        <v>498</v>
      </c>
    </row>
    <row r="1089" ht="15.75" customHeight="1">
      <c r="A1089" s="4">
        <v>1170.0</v>
      </c>
      <c r="B1089" s="5" t="s">
        <v>294</v>
      </c>
      <c r="C1089" s="4">
        <v>1.0</v>
      </c>
      <c r="D1089" s="4" t="s">
        <v>553</v>
      </c>
      <c r="E1089" s="4" t="s">
        <v>481</v>
      </c>
      <c r="F1089" s="4">
        <v>1.0</v>
      </c>
      <c r="H1089" s="4" t="s">
        <v>1026</v>
      </c>
      <c r="I1089" s="4" t="s">
        <v>170</v>
      </c>
      <c r="T1089" s="4" t="s">
        <v>470</v>
      </c>
      <c r="U1089" s="4">
        <v>-1500.0</v>
      </c>
      <c r="V1089" s="4">
        <v>-1200.0</v>
      </c>
      <c r="W1089" s="4" t="s">
        <v>465</v>
      </c>
    </row>
    <row r="1090" ht="15.75" customHeight="1">
      <c r="A1090" s="4">
        <v>1170.0</v>
      </c>
      <c r="B1090" s="5" t="s">
        <v>294</v>
      </c>
      <c r="C1090" s="4">
        <v>2.0</v>
      </c>
      <c r="D1090" s="4" t="s">
        <v>524</v>
      </c>
      <c r="E1090" s="4" t="s">
        <v>463</v>
      </c>
      <c r="F1090" s="4">
        <v>1.0</v>
      </c>
      <c r="H1090" s="4" t="s">
        <v>1026</v>
      </c>
      <c r="I1090" s="4" t="s">
        <v>208</v>
      </c>
      <c r="L1090" s="4" t="s">
        <v>740</v>
      </c>
      <c r="P1090" s="4" t="s">
        <v>1027</v>
      </c>
      <c r="T1090" s="4" t="s">
        <v>470</v>
      </c>
      <c r="U1090" s="4">
        <v>-1500.0</v>
      </c>
      <c r="V1090" s="4">
        <v>-1200.0</v>
      </c>
      <c r="W1090" s="4" t="s">
        <v>465</v>
      </c>
    </row>
    <row r="1091" ht="15.75" customHeight="1">
      <c r="A1091" s="4">
        <v>1170.0</v>
      </c>
      <c r="B1091" s="5" t="s">
        <v>294</v>
      </c>
      <c r="C1091" s="4">
        <v>3.0</v>
      </c>
      <c r="D1091" s="4" t="s">
        <v>462</v>
      </c>
      <c r="E1091" s="4" t="s">
        <v>463</v>
      </c>
      <c r="F1091" s="4">
        <v>1.0</v>
      </c>
      <c r="I1091" s="4" t="s">
        <v>208</v>
      </c>
      <c r="L1091" s="4" t="s">
        <v>1028</v>
      </c>
      <c r="N1091" s="4" t="s">
        <v>1029</v>
      </c>
      <c r="O1091" s="4" t="s">
        <v>1030</v>
      </c>
      <c r="P1091" s="4" t="s">
        <v>1031</v>
      </c>
      <c r="R1091" s="4" t="s">
        <v>1032</v>
      </c>
      <c r="T1091" s="4" t="s">
        <v>470</v>
      </c>
      <c r="U1091" s="4">
        <v>200.0</v>
      </c>
      <c r="V1091" s="4">
        <v>350.0</v>
      </c>
      <c r="W1091" s="4" t="s">
        <v>471</v>
      </c>
    </row>
    <row r="1092" ht="15.75" customHeight="1">
      <c r="A1092" s="4">
        <v>1170.0</v>
      </c>
      <c r="B1092" s="5" t="s">
        <v>294</v>
      </c>
      <c r="C1092" s="4">
        <v>4.0</v>
      </c>
      <c r="D1092" s="4" t="s">
        <v>462</v>
      </c>
      <c r="E1092" s="4" t="s">
        <v>463</v>
      </c>
      <c r="F1092" s="4">
        <v>1.0</v>
      </c>
      <c r="I1092" s="4" t="s">
        <v>208</v>
      </c>
      <c r="T1092" s="4" t="s">
        <v>470</v>
      </c>
      <c r="U1092" s="4">
        <v>200.0</v>
      </c>
      <c r="V1092" s="4">
        <v>350.0</v>
      </c>
      <c r="W1092" s="4" t="s">
        <v>471</v>
      </c>
    </row>
    <row r="1093" ht="15.75" customHeight="1">
      <c r="A1093" s="4">
        <v>1170.0</v>
      </c>
      <c r="B1093" s="5" t="s">
        <v>294</v>
      </c>
      <c r="C1093" s="4">
        <v>5.0</v>
      </c>
      <c r="D1093" s="4" t="s">
        <v>462</v>
      </c>
      <c r="E1093" s="4" t="s">
        <v>463</v>
      </c>
      <c r="F1093" s="4">
        <v>1.0</v>
      </c>
      <c r="I1093" s="4" t="s">
        <v>208</v>
      </c>
      <c r="T1093" s="4" t="s">
        <v>470</v>
      </c>
      <c r="U1093" s="4">
        <v>200.0</v>
      </c>
      <c r="V1093" s="4">
        <v>350.0</v>
      </c>
      <c r="W1093" s="4" t="s">
        <v>471</v>
      </c>
    </row>
    <row r="1094" ht="15.75" customHeight="1">
      <c r="A1094" s="4">
        <v>1170.0</v>
      </c>
      <c r="B1094" s="5" t="s">
        <v>294</v>
      </c>
      <c r="C1094" s="4">
        <v>6.0</v>
      </c>
      <c r="D1094" s="4" t="s">
        <v>462</v>
      </c>
      <c r="E1094" s="4" t="s">
        <v>463</v>
      </c>
      <c r="F1094" s="4">
        <v>1.0</v>
      </c>
      <c r="I1094" s="4" t="s">
        <v>208</v>
      </c>
      <c r="T1094" s="4" t="s">
        <v>470</v>
      </c>
      <c r="U1094" s="4">
        <v>200.0</v>
      </c>
      <c r="V1094" s="4">
        <v>350.0</v>
      </c>
      <c r="W1094" s="4" t="s">
        <v>471</v>
      </c>
    </row>
    <row r="1095" ht="15.75" customHeight="1">
      <c r="A1095" s="4">
        <v>1171.0</v>
      </c>
      <c r="B1095" s="5" t="s">
        <v>295</v>
      </c>
      <c r="C1095" s="4">
        <v>1.0</v>
      </c>
      <c r="D1095" s="4" t="s">
        <v>462</v>
      </c>
      <c r="E1095" s="4" t="s">
        <v>481</v>
      </c>
      <c r="F1095" s="4">
        <v>1.0</v>
      </c>
      <c r="I1095" s="4" t="s">
        <v>208</v>
      </c>
      <c r="L1095" s="4" t="s">
        <v>1033</v>
      </c>
      <c r="T1095" s="4" t="s">
        <v>470</v>
      </c>
      <c r="U1095" s="4">
        <v>-1000.0</v>
      </c>
      <c r="V1095" s="4">
        <v>-900.0</v>
      </c>
      <c r="W1095" s="4" t="s">
        <v>465</v>
      </c>
    </row>
    <row r="1096" ht="15.75" customHeight="1">
      <c r="A1096" s="4">
        <v>1172.0</v>
      </c>
      <c r="B1096" s="5" t="s">
        <v>196</v>
      </c>
      <c r="C1096" s="4">
        <v>1.0</v>
      </c>
      <c r="D1096" s="4" t="s">
        <v>553</v>
      </c>
      <c r="E1096" s="4" t="s">
        <v>463</v>
      </c>
      <c r="F1096" s="4">
        <v>1.0</v>
      </c>
      <c r="I1096" s="4" t="s">
        <v>208</v>
      </c>
      <c r="L1096" s="4" t="s">
        <v>1034</v>
      </c>
      <c r="M1096" s="4"/>
      <c r="R1096" s="4" t="s">
        <v>1035</v>
      </c>
      <c r="T1096" s="4" t="s">
        <v>470</v>
      </c>
      <c r="U1096" s="4">
        <v>-1500.0</v>
      </c>
      <c r="V1096" s="4">
        <v>-1200.0</v>
      </c>
      <c r="W1096" s="4" t="s">
        <v>465</v>
      </c>
    </row>
    <row r="1097" ht="15.75" customHeight="1">
      <c r="A1097" s="4">
        <v>1172.0</v>
      </c>
      <c r="B1097" s="5" t="s">
        <v>196</v>
      </c>
      <c r="C1097" s="4">
        <v>2.0</v>
      </c>
      <c r="D1097" s="4" t="s">
        <v>553</v>
      </c>
      <c r="E1097" s="4" t="s">
        <v>463</v>
      </c>
      <c r="F1097" s="4">
        <v>1.0</v>
      </c>
      <c r="I1097" s="4" t="s">
        <v>208</v>
      </c>
      <c r="L1097" s="4" t="s">
        <v>1034</v>
      </c>
      <c r="M1097" s="4"/>
      <c r="R1097" s="4" t="s">
        <v>1035</v>
      </c>
      <c r="T1097" s="4" t="s">
        <v>470</v>
      </c>
      <c r="U1097" s="4">
        <v>-1500.0</v>
      </c>
      <c r="V1097" s="4">
        <v>-1200.0</v>
      </c>
      <c r="W1097" s="4" t="s">
        <v>465</v>
      </c>
    </row>
    <row r="1098" ht="15.75" customHeight="1">
      <c r="A1098" s="4">
        <v>1172.0</v>
      </c>
      <c r="B1098" s="5" t="s">
        <v>196</v>
      </c>
      <c r="C1098" s="4">
        <v>3.0</v>
      </c>
      <c r="D1098" s="4" t="s">
        <v>553</v>
      </c>
      <c r="E1098" s="4" t="s">
        <v>463</v>
      </c>
      <c r="F1098" s="4">
        <v>1.0</v>
      </c>
      <c r="I1098" s="4" t="s">
        <v>208</v>
      </c>
      <c r="L1098" s="4" t="s">
        <v>1034</v>
      </c>
      <c r="M1098" s="4"/>
      <c r="R1098" s="4" t="s">
        <v>1035</v>
      </c>
      <c r="T1098" s="4" t="s">
        <v>470</v>
      </c>
      <c r="U1098" s="4">
        <v>-1500.0</v>
      </c>
      <c r="V1098" s="4">
        <v>-1200.0</v>
      </c>
      <c r="W1098" s="4" t="s">
        <v>465</v>
      </c>
    </row>
    <row r="1099" ht="15.75" customHeight="1">
      <c r="A1099" s="4">
        <v>1172.0</v>
      </c>
      <c r="B1099" s="5" t="s">
        <v>196</v>
      </c>
      <c r="C1099" s="4">
        <v>3.0</v>
      </c>
      <c r="D1099" s="4" t="s">
        <v>553</v>
      </c>
      <c r="E1099" s="4" t="s">
        <v>463</v>
      </c>
      <c r="F1099" s="4">
        <v>2.0</v>
      </c>
      <c r="I1099" s="4" t="s">
        <v>248</v>
      </c>
      <c r="R1099" s="4" t="s">
        <v>1035</v>
      </c>
      <c r="T1099" s="4" t="s">
        <v>28</v>
      </c>
      <c r="U1099" s="4">
        <v>-1500.0</v>
      </c>
      <c r="V1099" s="4">
        <v>-1200.0</v>
      </c>
      <c r="W1099" s="4" t="s">
        <v>465</v>
      </c>
    </row>
    <row r="1100" ht="15.75" customHeight="1">
      <c r="A1100" s="4">
        <v>1172.0</v>
      </c>
      <c r="B1100" s="5" t="s">
        <v>196</v>
      </c>
      <c r="C1100" s="4">
        <v>4.0</v>
      </c>
      <c r="D1100" s="4" t="s">
        <v>553</v>
      </c>
      <c r="E1100" s="4" t="s">
        <v>481</v>
      </c>
      <c r="F1100" s="4">
        <v>1.0</v>
      </c>
      <c r="H1100" s="4" t="s">
        <v>1036</v>
      </c>
      <c r="I1100" s="4" t="s">
        <v>208</v>
      </c>
      <c r="L1100" s="4" t="s">
        <v>1037</v>
      </c>
      <c r="Q1100" s="4" t="s">
        <v>1038</v>
      </c>
      <c r="S1100" s="4" t="s">
        <v>1039</v>
      </c>
      <c r="T1100" s="4" t="s">
        <v>496</v>
      </c>
      <c r="U1100" s="4">
        <v>-1500.0</v>
      </c>
      <c r="V1100" s="4">
        <v>-1350.0</v>
      </c>
      <c r="W1100" s="4" t="s">
        <v>498</v>
      </c>
    </row>
    <row r="1101" ht="15.75" customHeight="1">
      <c r="A1101" s="4">
        <v>1172.0</v>
      </c>
      <c r="B1101" s="5" t="s">
        <v>196</v>
      </c>
      <c r="C1101" s="4">
        <v>1.0</v>
      </c>
      <c r="D1101" s="4" t="s">
        <v>503</v>
      </c>
      <c r="E1101" s="4" t="s">
        <v>481</v>
      </c>
      <c r="F1101" s="4">
        <v>1.0</v>
      </c>
      <c r="I1101" s="4" t="s">
        <v>170</v>
      </c>
      <c r="T1101" s="4" t="s">
        <v>464</v>
      </c>
      <c r="U1101" s="4">
        <v>300.0</v>
      </c>
      <c r="V1101" s="4">
        <v>400.0</v>
      </c>
      <c r="W1101" s="4" t="s">
        <v>465</v>
      </c>
    </row>
    <row r="1102" ht="15.75" customHeight="1">
      <c r="A1102" s="4">
        <v>1172.0</v>
      </c>
      <c r="B1102" s="5" t="s">
        <v>196</v>
      </c>
      <c r="C1102" s="4">
        <v>2.0</v>
      </c>
      <c r="D1102" s="4" t="s">
        <v>503</v>
      </c>
      <c r="E1102" s="4" t="s">
        <v>481</v>
      </c>
      <c r="F1102" s="4">
        <v>1.0</v>
      </c>
      <c r="I1102" s="4" t="s">
        <v>170</v>
      </c>
      <c r="T1102" s="4" t="s">
        <v>464</v>
      </c>
      <c r="U1102" s="4">
        <v>300.0</v>
      </c>
      <c r="V1102" s="4">
        <v>400.0</v>
      </c>
      <c r="W1102" s="4" t="s">
        <v>465</v>
      </c>
    </row>
    <row r="1103" ht="15.75" customHeight="1">
      <c r="A1103" s="4">
        <v>1172.0</v>
      </c>
      <c r="B1103" s="5" t="s">
        <v>196</v>
      </c>
      <c r="C1103" s="4">
        <v>3.0</v>
      </c>
      <c r="D1103" s="4" t="s">
        <v>503</v>
      </c>
      <c r="E1103" s="4" t="s">
        <v>481</v>
      </c>
      <c r="F1103" s="4">
        <v>1.0</v>
      </c>
      <c r="I1103" s="4" t="s">
        <v>170</v>
      </c>
      <c r="T1103" s="4" t="s">
        <v>464</v>
      </c>
      <c r="U1103" s="4">
        <v>300.0</v>
      </c>
      <c r="V1103" s="4">
        <v>400.0</v>
      </c>
      <c r="W1103" s="4" t="s">
        <v>465</v>
      </c>
    </row>
    <row r="1104" ht="15.75" customHeight="1">
      <c r="A1104" s="4">
        <v>1172.0</v>
      </c>
      <c r="B1104" s="5" t="s">
        <v>196</v>
      </c>
      <c r="C1104" s="4">
        <v>4.0</v>
      </c>
      <c r="D1104" s="4" t="s">
        <v>503</v>
      </c>
      <c r="E1104" s="4" t="s">
        <v>481</v>
      </c>
      <c r="F1104" s="4">
        <v>1.0</v>
      </c>
      <c r="I1104" s="4" t="s">
        <v>170</v>
      </c>
      <c r="T1104" s="4" t="s">
        <v>464</v>
      </c>
      <c r="U1104" s="4">
        <v>300.0</v>
      </c>
      <c r="V1104" s="4">
        <v>400.0</v>
      </c>
      <c r="W1104" s="4" t="s">
        <v>465</v>
      </c>
    </row>
    <row r="1105" ht="15.75" customHeight="1">
      <c r="A1105" s="4">
        <v>1172.0</v>
      </c>
      <c r="B1105" s="5" t="s">
        <v>196</v>
      </c>
      <c r="C1105" s="4">
        <v>5.0</v>
      </c>
      <c r="D1105" s="4" t="s">
        <v>503</v>
      </c>
      <c r="E1105" s="4" t="s">
        <v>481</v>
      </c>
      <c r="F1105" s="4">
        <v>1.0</v>
      </c>
      <c r="I1105" s="4" t="s">
        <v>170</v>
      </c>
      <c r="T1105" s="4" t="s">
        <v>464</v>
      </c>
      <c r="U1105" s="4">
        <v>300.0</v>
      </c>
      <c r="V1105" s="4">
        <v>400.0</v>
      </c>
      <c r="W1105" s="4" t="s">
        <v>465</v>
      </c>
    </row>
    <row r="1106" ht="15.75" customHeight="1">
      <c r="A1106" s="4">
        <v>1172.0</v>
      </c>
      <c r="B1106" s="5" t="s">
        <v>196</v>
      </c>
      <c r="C1106" s="4">
        <v>6.0</v>
      </c>
      <c r="D1106" s="4" t="s">
        <v>503</v>
      </c>
      <c r="E1106" s="4" t="s">
        <v>481</v>
      </c>
      <c r="F1106" s="4">
        <v>1.0</v>
      </c>
      <c r="I1106" s="4" t="s">
        <v>170</v>
      </c>
      <c r="T1106" s="4" t="s">
        <v>464</v>
      </c>
      <c r="U1106" s="4">
        <v>300.0</v>
      </c>
      <c r="V1106" s="4">
        <v>400.0</v>
      </c>
      <c r="W1106" s="4" t="s">
        <v>465</v>
      </c>
    </row>
    <row r="1107" ht="15.75" customHeight="1">
      <c r="A1107" s="4">
        <v>1172.0</v>
      </c>
      <c r="B1107" s="5" t="s">
        <v>196</v>
      </c>
      <c r="C1107" s="4">
        <v>7.0</v>
      </c>
      <c r="D1107" s="4" t="s">
        <v>503</v>
      </c>
      <c r="E1107" s="4" t="s">
        <v>481</v>
      </c>
      <c r="F1107" s="4">
        <v>1.0</v>
      </c>
      <c r="I1107" s="4" t="s">
        <v>170</v>
      </c>
      <c r="T1107" s="4" t="s">
        <v>464</v>
      </c>
      <c r="U1107" s="4">
        <v>300.0</v>
      </c>
      <c r="V1107" s="4">
        <v>400.0</v>
      </c>
      <c r="W1107" s="4" t="s">
        <v>465</v>
      </c>
    </row>
    <row r="1108" ht="15.75" customHeight="1">
      <c r="A1108" s="4">
        <v>1172.0</v>
      </c>
      <c r="B1108" s="5" t="s">
        <v>196</v>
      </c>
      <c r="C1108" s="4">
        <v>8.0</v>
      </c>
      <c r="D1108" s="4" t="s">
        <v>1040</v>
      </c>
      <c r="E1108" s="4" t="s">
        <v>481</v>
      </c>
      <c r="F1108" s="4">
        <v>1.0</v>
      </c>
      <c r="I1108" s="4" t="s">
        <v>208</v>
      </c>
      <c r="N1108" s="4" t="s">
        <v>623</v>
      </c>
      <c r="O1108" s="4" t="s">
        <v>683</v>
      </c>
      <c r="Q1108" s="4"/>
      <c r="R1108" s="4" t="s">
        <v>911</v>
      </c>
      <c r="T1108" s="4" t="s">
        <v>470</v>
      </c>
      <c r="U1108" s="4">
        <v>300.0</v>
      </c>
      <c r="V1108" s="4">
        <v>400.0</v>
      </c>
      <c r="W1108" s="4" t="s">
        <v>465</v>
      </c>
    </row>
    <row r="1109" ht="15.75" customHeight="1">
      <c r="A1109" s="4">
        <v>1172.0</v>
      </c>
      <c r="B1109" s="5" t="s">
        <v>196</v>
      </c>
      <c r="C1109" s="4">
        <v>9.0</v>
      </c>
      <c r="D1109" s="4" t="s">
        <v>1040</v>
      </c>
      <c r="E1109" s="4" t="s">
        <v>481</v>
      </c>
      <c r="F1109" s="4">
        <v>1.0</v>
      </c>
      <c r="I1109" s="4" t="s">
        <v>208</v>
      </c>
      <c r="N1109" s="4" t="s">
        <v>623</v>
      </c>
      <c r="O1109" s="4" t="s">
        <v>683</v>
      </c>
      <c r="P1109" s="4" t="s">
        <v>1041</v>
      </c>
      <c r="Q1109" s="4"/>
      <c r="R1109" s="4" t="s">
        <v>911</v>
      </c>
      <c r="T1109" s="4" t="s">
        <v>470</v>
      </c>
      <c r="U1109" s="4">
        <v>300.0</v>
      </c>
      <c r="V1109" s="4">
        <v>400.0</v>
      </c>
      <c r="W1109" s="4" t="s">
        <v>465</v>
      </c>
    </row>
    <row r="1110" ht="15.75" customHeight="1">
      <c r="A1110" s="4">
        <v>1172.0</v>
      </c>
      <c r="B1110" s="5" t="s">
        <v>196</v>
      </c>
      <c r="C1110" s="4">
        <v>10.0</v>
      </c>
      <c r="D1110" s="4" t="s">
        <v>503</v>
      </c>
      <c r="E1110" s="4" t="s">
        <v>481</v>
      </c>
      <c r="F1110" s="4">
        <v>1.0</v>
      </c>
      <c r="I1110" s="4" t="s">
        <v>1042</v>
      </c>
      <c r="T1110" s="4" t="s">
        <v>470</v>
      </c>
      <c r="U1110" s="4">
        <v>300.0</v>
      </c>
      <c r="V1110" s="4">
        <v>400.0</v>
      </c>
      <c r="W1110" s="4" t="s">
        <v>465</v>
      </c>
    </row>
    <row r="1111" ht="15.75" customHeight="1">
      <c r="A1111" s="4">
        <v>1172.0</v>
      </c>
      <c r="B1111" s="5" t="s">
        <v>196</v>
      </c>
      <c r="C1111" s="4">
        <v>11.0</v>
      </c>
      <c r="D1111" s="4" t="s">
        <v>503</v>
      </c>
      <c r="E1111" s="4" t="s">
        <v>481</v>
      </c>
      <c r="F1111" s="4">
        <v>1.0</v>
      </c>
      <c r="I1111" s="4" t="s">
        <v>170</v>
      </c>
      <c r="T1111" s="4" t="s">
        <v>464</v>
      </c>
      <c r="U1111" s="4">
        <v>300.0</v>
      </c>
      <c r="V1111" s="4">
        <v>400.0</v>
      </c>
      <c r="W1111" s="4" t="s">
        <v>465</v>
      </c>
    </row>
    <row r="1112" ht="15.75" customHeight="1">
      <c r="A1112" s="4">
        <v>1172.0</v>
      </c>
      <c r="B1112" s="5" t="s">
        <v>196</v>
      </c>
      <c r="C1112" s="4">
        <v>12.0</v>
      </c>
      <c r="D1112" s="4" t="s">
        <v>503</v>
      </c>
      <c r="E1112" s="4" t="s">
        <v>481</v>
      </c>
      <c r="F1112" s="4">
        <v>1.0</v>
      </c>
      <c r="I1112" s="4" t="s">
        <v>170</v>
      </c>
      <c r="T1112" s="4" t="s">
        <v>464</v>
      </c>
      <c r="U1112" s="4">
        <v>300.0</v>
      </c>
      <c r="V1112" s="4">
        <v>400.0</v>
      </c>
      <c r="W1112" s="4" t="s">
        <v>465</v>
      </c>
    </row>
    <row r="1113" ht="15.75" customHeight="1">
      <c r="A1113" s="4">
        <v>1172.0</v>
      </c>
      <c r="B1113" s="5" t="s">
        <v>196</v>
      </c>
      <c r="C1113" s="4">
        <v>13.0</v>
      </c>
      <c r="D1113" s="4" t="s">
        <v>503</v>
      </c>
      <c r="E1113" s="4" t="s">
        <v>481</v>
      </c>
      <c r="F1113" s="4">
        <v>1.0</v>
      </c>
      <c r="I1113" s="4" t="s">
        <v>170</v>
      </c>
      <c r="T1113" s="4" t="s">
        <v>464</v>
      </c>
      <c r="U1113" s="4">
        <v>300.0</v>
      </c>
      <c r="V1113" s="4">
        <v>400.0</v>
      </c>
      <c r="W1113" s="4" t="s">
        <v>465</v>
      </c>
    </row>
    <row r="1114" ht="15.75" customHeight="1">
      <c r="A1114" s="4">
        <v>1172.0</v>
      </c>
      <c r="B1114" s="5" t="s">
        <v>196</v>
      </c>
      <c r="C1114" s="4">
        <v>14.0</v>
      </c>
      <c r="D1114" s="4" t="s">
        <v>503</v>
      </c>
      <c r="E1114" s="4" t="s">
        <v>481</v>
      </c>
      <c r="F1114" s="4">
        <v>1.0</v>
      </c>
      <c r="I1114" s="4" t="s">
        <v>170</v>
      </c>
      <c r="T1114" s="4" t="s">
        <v>464</v>
      </c>
      <c r="U1114" s="4">
        <v>300.0</v>
      </c>
      <c r="V1114" s="4">
        <v>400.0</v>
      </c>
      <c r="W1114" s="4" t="s">
        <v>465</v>
      </c>
    </row>
    <row r="1115" ht="15.75" customHeight="1">
      <c r="A1115" s="4">
        <v>1172.0</v>
      </c>
      <c r="B1115" s="5" t="s">
        <v>196</v>
      </c>
      <c r="C1115" s="4">
        <v>15.0</v>
      </c>
      <c r="D1115" s="4" t="s">
        <v>503</v>
      </c>
      <c r="E1115" s="4" t="s">
        <v>481</v>
      </c>
      <c r="F1115" s="4">
        <v>1.0</v>
      </c>
      <c r="I1115" s="4" t="s">
        <v>170</v>
      </c>
      <c r="T1115" s="4" t="s">
        <v>464</v>
      </c>
      <c r="U1115" s="4">
        <v>300.0</v>
      </c>
      <c r="V1115" s="4">
        <v>400.0</v>
      </c>
      <c r="W1115" s="4" t="s">
        <v>465</v>
      </c>
    </row>
    <row r="1116" ht="15.75" customHeight="1">
      <c r="A1116" s="4">
        <v>1172.0</v>
      </c>
      <c r="B1116" s="5" t="s">
        <v>196</v>
      </c>
      <c r="C1116" s="4">
        <v>16.0</v>
      </c>
      <c r="D1116" s="4" t="s">
        <v>462</v>
      </c>
      <c r="E1116" s="4" t="s">
        <v>463</v>
      </c>
      <c r="F1116" s="4">
        <v>1.0</v>
      </c>
      <c r="I1116" s="4" t="s">
        <v>1043</v>
      </c>
      <c r="T1116" s="4" t="s">
        <v>938</v>
      </c>
      <c r="U1116" s="4">
        <v>300.0</v>
      </c>
      <c r="V1116" s="4">
        <v>400.0</v>
      </c>
      <c r="W1116" s="4" t="s">
        <v>465</v>
      </c>
    </row>
    <row r="1117" ht="15.75" customHeight="1">
      <c r="A1117" s="4">
        <v>1172.0</v>
      </c>
      <c r="B1117" s="5" t="s">
        <v>196</v>
      </c>
      <c r="C1117" s="4">
        <v>17.0</v>
      </c>
      <c r="D1117" s="4" t="s">
        <v>503</v>
      </c>
      <c r="E1117" s="4" t="s">
        <v>481</v>
      </c>
      <c r="F1117" s="4">
        <v>1.0</v>
      </c>
      <c r="I1117" s="4" t="s">
        <v>170</v>
      </c>
      <c r="T1117" s="4" t="s">
        <v>464</v>
      </c>
      <c r="U1117" s="4">
        <v>300.0</v>
      </c>
      <c r="V1117" s="4">
        <v>400.0</v>
      </c>
      <c r="W1117" s="4" t="s">
        <v>465</v>
      </c>
    </row>
    <row r="1118" ht="15.75" customHeight="1">
      <c r="A1118" s="4">
        <v>1172.0</v>
      </c>
      <c r="B1118" s="5" t="s">
        <v>196</v>
      </c>
      <c r="C1118" s="4">
        <v>18.0</v>
      </c>
      <c r="D1118" s="4" t="s">
        <v>503</v>
      </c>
      <c r="E1118" s="4" t="s">
        <v>481</v>
      </c>
      <c r="F1118" s="4">
        <v>1.0</v>
      </c>
      <c r="I1118" s="4" t="s">
        <v>1042</v>
      </c>
      <c r="T1118" s="4" t="s">
        <v>470</v>
      </c>
      <c r="U1118" s="4">
        <v>300.0</v>
      </c>
      <c r="V1118" s="4">
        <v>400.0</v>
      </c>
      <c r="W1118" s="4" t="s">
        <v>465</v>
      </c>
    </row>
    <row r="1119" ht="15.75" customHeight="1">
      <c r="A1119" s="4">
        <v>1172.0</v>
      </c>
      <c r="B1119" s="5" t="s">
        <v>196</v>
      </c>
      <c r="C1119" s="4">
        <v>19.0</v>
      </c>
      <c r="D1119" s="4" t="s">
        <v>503</v>
      </c>
      <c r="E1119" s="4" t="s">
        <v>481</v>
      </c>
      <c r="F1119" s="4">
        <v>1.0</v>
      </c>
      <c r="I1119" s="4" t="s">
        <v>170</v>
      </c>
      <c r="T1119" s="4" t="s">
        <v>464</v>
      </c>
      <c r="U1119" s="4">
        <v>300.0</v>
      </c>
      <c r="V1119" s="4">
        <v>400.0</v>
      </c>
      <c r="W1119" s="4" t="s">
        <v>465</v>
      </c>
    </row>
    <row r="1120" ht="15.75" customHeight="1">
      <c r="A1120" s="4">
        <v>1172.0</v>
      </c>
      <c r="B1120" s="5" t="s">
        <v>196</v>
      </c>
      <c r="C1120" s="4">
        <v>20.0</v>
      </c>
      <c r="D1120" s="4" t="s">
        <v>503</v>
      </c>
      <c r="E1120" s="4" t="s">
        <v>481</v>
      </c>
      <c r="F1120" s="4">
        <v>1.0</v>
      </c>
      <c r="I1120" s="4" t="s">
        <v>1042</v>
      </c>
      <c r="T1120" s="4" t="s">
        <v>470</v>
      </c>
      <c r="U1120" s="4">
        <v>300.0</v>
      </c>
      <c r="V1120" s="4">
        <v>400.0</v>
      </c>
      <c r="W1120" s="4" t="s">
        <v>465</v>
      </c>
    </row>
    <row r="1121" ht="15.75" customHeight="1">
      <c r="A1121" s="4">
        <v>1172.0</v>
      </c>
      <c r="B1121" s="5" t="s">
        <v>196</v>
      </c>
      <c r="C1121" s="4">
        <v>21.0</v>
      </c>
      <c r="D1121" s="4" t="s">
        <v>503</v>
      </c>
      <c r="E1121" s="4" t="s">
        <v>481</v>
      </c>
      <c r="F1121" s="4">
        <v>1.0</v>
      </c>
      <c r="I1121" s="4" t="s">
        <v>1042</v>
      </c>
      <c r="T1121" s="4" t="s">
        <v>470</v>
      </c>
      <c r="U1121" s="4">
        <v>300.0</v>
      </c>
      <c r="V1121" s="4">
        <v>400.0</v>
      </c>
      <c r="W1121" s="4" t="s">
        <v>465</v>
      </c>
    </row>
    <row r="1122" ht="15.75" customHeight="1">
      <c r="A1122" s="4">
        <v>1172.0</v>
      </c>
      <c r="B1122" s="5" t="s">
        <v>196</v>
      </c>
      <c r="C1122" s="4">
        <v>22.0</v>
      </c>
      <c r="D1122" s="4" t="s">
        <v>462</v>
      </c>
      <c r="E1122" s="4" t="s">
        <v>463</v>
      </c>
      <c r="F1122" s="4">
        <v>1.0</v>
      </c>
      <c r="I1122" s="4" t="s">
        <v>1043</v>
      </c>
      <c r="T1122" s="4" t="s">
        <v>938</v>
      </c>
      <c r="U1122" s="4">
        <v>300.0</v>
      </c>
      <c r="V1122" s="4">
        <v>400.0</v>
      </c>
      <c r="W1122" s="4" t="s">
        <v>465</v>
      </c>
    </row>
    <row r="1123" ht="15.75" customHeight="1">
      <c r="A1123" s="4">
        <v>1172.0</v>
      </c>
      <c r="B1123" s="5" t="s">
        <v>196</v>
      </c>
      <c r="C1123" s="4">
        <v>23.0</v>
      </c>
      <c r="D1123" s="4" t="s">
        <v>503</v>
      </c>
      <c r="E1123" s="4" t="s">
        <v>481</v>
      </c>
      <c r="F1123" s="4">
        <v>1.0</v>
      </c>
      <c r="I1123" s="4" t="s">
        <v>170</v>
      </c>
      <c r="T1123" s="4" t="s">
        <v>464</v>
      </c>
      <c r="U1123" s="4">
        <v>300.0</v>
      </c>
      <c r="V1123" s="4">
        <v>400.0</v>
      </c>
      <c r="W1123" s="4" t="s">
        <v>465</v>
      </c>
    </row>
    <row r="1124" ht="15.75" customHeight="1">
      <c r="A1124" s="4">
        <v>1172.0</v>
      </c>
      <c r="B1124" s="5" t="s">
        <v>196</v>
      </c>
      <c r="C1124" s="4">
        <v>24.0</v>
      </c>
      <c r="D1124" s="4" t="s">
        <v>503</v>
      </c>
      <c r="E1124" s="4" t="s">
        <v>481</v>
      </c>
      <c r="F1124" s="4">
        <v>1.0</v>
      </c>
      <c r="I1124" s="4" t="s">
        <v>170</v>
      </c>
      <c r="T1124" s="4" t="s">
        <v>464</v>
      </c>
      <c r="U1124" s="4">
        <v>300.0</v>
      </c>
      <c r="V1124" s="4">
        <v>400.0</v>
      </c>
      <c r="W1124" s="4" t="s">
        <v>465</v>
      </c>
    </row>
    <row r="1125" ht="15.75" customHeight="1">
      <c r="A1125" s="4">
        <v>1172.0</v>
      </c>
      <c r="B1125" s="5" t="s">
        <v>196</v>
      </c>
      <c r="C1125" s="4">
        <v>25.0</v>
      </c>
      <c r="D1125" s="4" t="s">
        <v>503</v>
      </c>
      <c r="E1125" s="4" t="s">
        <v>481</v>
      </c>
      <c r="F1125" s="4">
        <v>1.0</v>
      </c>
      <c r="I1125" s="4" t="s">
        <v>170</v>
      </c>
      <c r="T1125" s="4" t="s">
        <v>464</v>
      </c>
      <c r="U1125" s="4">
        <v>300.0</v>
      </c>
      <c r="V1125" s="4">
        <v>400.0</v>
      </c>
      <c r="W1125" s="4" t="s">
        <v>465</v>
      </c>
    </row>
    <row r="1126" ht="15.75" customHeight="1">
      <c r="A1126" s="4">
        <v>1172.0</v>
      </c>
      <c r="B1126" s="5" t="s">
        <v>196</v>
      </c>
      <c r="C1126" s="4">
        <v>26.0</v>
      </c>
      <c r="D1126" s="4" t="s">
        <v>503</v>
      </c>
      <c r="E1126" s="4" t="s">
        <v>481</v>
      </c>
      <c r="F1126" s="4">
        <v>1.0</v>
      </c>
      <c r="I1126" s="4" t="s">
        <v>170</v>
      </c>
      <c r="T1126" s="4" t="s">
        <v>464</v>
      </c>
      <c r="U1126" s="4">
        <v>300.0</v>
      </c>
      <c r="V1126" s="4">
        <v>400.0</v>
      </c>
      <c r="W1126" s="4" t="s">
        <v>465</v>
      </c>
    </row>
    <row r="1127" ht="15.75" customHeight="1">
      <c r="A1127" s="4">
        <v>1172.0</v>
      </c>
      <c r="B1127" s="5" t="s">
        <v>196</v>
      </c>
      <c r="C1127" s="4">
        <v>27.0</v>
      </c>
      <c r="D1127" s="4" t="s">
        <v>503</v>
      </c>
      <c r="E1127" s="4" t="s">
        <v>481</v>
      </c>
      <c r="F1127" s="4">
        <v>1.0</v>
      </c>
      <c r="I1127" s="4" t="s">
        <v>170</v>
      </c>
      <c r="T1127" s="4" t="s">
        <v>464</v>
      </c>
      <c r="U1127" s="4">
        <v>300.0</v>
      </c>
      <c r="V1127" s="4">
        <v>400.0</v>
      </c>
      <c r="W1127" s="4" t="s">
        <v>465</v>
      </c>
    </row>
    <row r="1128" ht="15.75" customHeight="1">
      <c r="A1128" s="4">
        <v>1172.0</v>
      </c>
      <c r="B1128" s="5" t="s">
        <v>196</v>
      </c>
      <c r="C1128" s="4">
        <v>28.0</v>
      </c>
      <c r="D1128" s="4" t="s">
        <v>503</v>
      </c>
      <c r="E1128" s="4" t="s">
        <v>481</v>
      </c>
      <c r="F1128" s="4">
        <v>1.0</v>
      </c>
      <c r="I1128" s="4" t="s">
        <v>170</v>
      </c>
      <c r="T1128" s="4" t="s">
        <v>464</v>
      </c>
      <c r="U1128" s="4">
        <v>300.0</v>
      </c>
      <c r="V1128" s="4">
        <v>400.0</v>
      </c>
      <c r="W1128" s="4" t="s">
        <v>465</v>
      </c>
    </row>
    <row r="1129" ht="15.75" customHeight="1">
      <c r="A1129" s="4">
        <v>1172.0</v>
      </c>
      <c r="B1129" s="5" t="s">
        <v>196</v>
      </c>
      <c r="C1129" s="4">
        <v>29.0</v>
      </c>
      <c r="D1129" s="4" t="s">
        <v>503</v>
      </c>
      <c r="E1129" s="4" t="s">
        <v>481</v>
      </c>
      <c r="F1129" s="4">
        <v>1.0</v>
      </c>
      <c r="I1129" s="4" t="s">
        <v>170</v>
      </c>
      <c r="T1129" s="4" t="s">
        <v>464</v>
      </c>
      <c r="U1129" s="4">
        <v>300.0</v>
      </c>
      <c r="V1129" s="4">
        <v>400.0</v>
      </c>
      <c r="W1129" s="4" t="s">
        <v>465</v>
      </c>
    </row>
    <row r="1130" ht="15.75" customHeight="1">
      <c r="A1130" s="4">
        <v>1172.0</v>
      </c>
      <c r="B1130" s="5" t="s">
        <v>196</v>
      </c>
      <c r="C1130" s="4">
        <v>30.0</v>
      </c>
      <c r="D1130" s="4" t="s">
        <v>503</v>
      </c>
      <c r="E1130" s="4" t="s">
        <v>481</v>
      </c>
      <c r="F1130" s="4">
        <v>1.0</v>
      </c>
      <c r="I1130" s="4" t="s">
        <v>170</v>
      </c>
      <c r="T1130" s="4" t="s">
        <v>464</v>
      </c>
      <c r="U1130" s="4">
        <v>300.0</v>
      </c>
      <c r="V1130" s="4">
        <v>400.0</v>
      </c>
      <c r="W1130" s="4" t="s">
        <v>465</v>
      </c>
    </row>
    <row r="1131" ht="15.75" customHeight="1">
      <c r="A1131" s="4">
        <v>1172.0</v>
      </c>
      <c r="B1131" s="5" t="s">
        <v>196</v>
      </c>
      <c r="C1131" s="4">
        <v>31.0</v>
      </c>
      <c r="D1131" s="4" t="s">
        <v>503</v>
      </c>
      <c r="E1131" s="4" t="s">
        <v>481</v>
      </c>
      <c r="F1131" s="4">
        <v>1.0</v>
      </c>
      <c r="I1131" s="4" t="s">
        <v>170</v>
      </c>
      <c r="T1131" s="4" t="s">
        <v>464</v>
      </c>
      <c r="U1131" s="4">
        <v>300.0</v>
      </c>
      <c r="V1131" s="4">
        <v>400.0</v>
      </c>
      <c r="W1131" s="4" t="s">
        <v>465</v>
      </c>
    </row>
    <row r="1132" ht="15.75" customHeight="1">
      <c r="A1132" s="4">
        <v>1172.0</v>
      </c>
      <c r="B1132" s="5" t="s">
        <v>196</v>
      </c>
      <c r="C1132" s="4">
        <v>32.0</v>
      </c>
      <c r="D1132" s="4" t="s">
        <v>503</v>
      </c>
      <c r="E1132" s="4" t="s">
        <v>481</v>
      </c>
      <c r="F1132" s="4">
        <v>1.0</v>
      </c>
      <c r="I1132" s="4" t="s">
        <v>170</v>
      </c>
      <c r="T1132" s="4" t="s">
        <v>464</v>
      </c>
      <c r="U1132" s="4">
        <v>300.0</v>
      </c>
      <c r="V1132" s="4">
        <v>400.0</v>
      </c>
      <c r="W1132" s="4" t="s">
        <v>465</v>
      </c>
    </row>
    <row r="1133" ht="15.75" customHeight="1">
      <c r="A1133" s="4">
        <v>1172.0</v>
      </c>
      <c r="B1133" s="5" t="s">
        <v>196</v>
      </c>
      <c r="C1133" s="4">
        <v>33.0</v>
      </c>
      <c r="D1133" s="4" t="s">
        <v>503</v>
      </c>
      <c r="E1133" s="4" t="s">
        <v>481</v>
      </c>
      <c r="F1133" s="4">
        <v>1.0</v>
      </c>
      <c r="I1133" s="4" t="s">
        <v>170</v>
      </c>
      <c r="T1133" s="4" t="s">
        <v>464</v>
      </c>
      <c r="U1133" s="4">
        <v>300.0</v>
      </c>
      <c r="V1133" s="4">
        <v>400.0</v>
      </c>
      <c r="W1133" s="4" t="s">
        <v>465</v>
      </c>
    </row>
    <row r="1134" ht="15.75" customHeight="1">
      <c r="A1134" s="4">
        <v>1172.0</v>
      </c>
      <c r="B1134" s="5" t="s">
        <v>196</v>
      </c>
      <c r="C1134" s="4">
        <v>34.0</v>
      </c>
      <c r="D1134" s="4" t="s">
        <v>1040</v>
      </c>
      <c r="E1134" s="4" t="s">
        <v>481</v>
      </c>
      <c r="F1134" s="4">
        <v>1.0</v>
      </c>
      <c r="I1134" s="4" t="s">
        <v>208</v>
      </c>
      <c r="N1134" s="4" t="s">
        <v>623</v>
      </c>
      <c r="O1134" s="4" t="s">
        <v>683</v>
      </c>
      <c r="P1134" s="4"/>
      <c r="Q1134" s="4"/>
      <c r="R1134" s="4" t="s">
        <v>911</v>
      </c>
      <c r="T1134" s="4" t="s">
        <v>470</v>
      </c>
      <c r="U1134" s="4">
        <v>300.0</v>
      </c>
      <c r="V1134" s="4">
        <v>400.0</v>
      </c>
      <c r="W1134" s="4" t="s">
        <v>465</v>
      </c>
    </row>
    <row r="1135" ht="15.75" customHeight="1">
      <c r="A1135" s="4">
        <v>1172.0</v>
      </c>
      <c r="B1135" s="5" t="s">
        <v>196</v>
      </c>
      <c r="C1135" s="4">
        <v>35.0</v>
      </c>
      <c r="D1135" s="4" t="s">
        <v>503</v>
      </c>
      <c r="E1135" s="4" t="s">
        <v>481</v>
      </c>
      <c r="F1135" s="4">
        <v>1.0</v>
      </c>
      <c r="I1135" s="4" t="s">
        <v>1042</v>
      </c>
      <c r="T1135" s="4" t="s">
        <v>470</v>
      </c>
      <c r="U1135" s="4">
        <v>300.0</v>
      </c>
      <c r="V1135" s="4">
        <v>400.0</v>
      </c>
      <c r="W1135" s="4" t="s">
        <v>465</v>
      </c>
    </row>
    <row r="1136" ht="15.75" customHeight="1">
      <c r="A1136" s="4">
        <v>1172.0</v>
      </c>
      <c r="B1136" s="5" t="s">
        <v>196</v>
      </c>
      <c r="C1136" s="4">
        <v>36.0</v>
      </c>
      <c r="D1136" s="4" t="s">
        <v>503</v>
      </c>
      <c r="E1136" s="4" t="s">
        <v>481</v>
      </c>
      <c r="F1136" s="4">
        <v>1.0</v>
      </c>
      <c r="I1136" s="4" t="s">
        <v>170</v>
      </c>
      <c r="T1136" s="4" t="s">
        <v>464</v>
      </c>
      <c r="U1136" s="4">
        <v>300.0</v>
      </c>
      <c r="V1136" s="4">
        <v>400.0</v>
      </c>
      <c r="W1136" s="4" t="s">
        <v>465</v>
      </c>
    </row>
    <row r="1137" ht="15.75" customHeight="1">
      <c r="A1137" s="4">
        <v>1172.0</v>
      </c>
      <c r="B1137" s="5" t="s">
        <v>196</v>
      </c>
      <c r="C1137" s="4">
        <v>37.0</v>
      </c>
      <c r="D1137" s="4" t="s">
        <v>503</v>
      </c>
      <c r="E1137" s="4" t="s">
        <v>481</v>
      </c>
      <c r="F1137" s="4">
        <v>1.0</v>
      </c>
      <c r="I1137" s="4" t="s">
        <v>170</v>
      </c>
      <c r="T1137" s="4" t="s">
        <v>464</v>
      </c>
      <c r="U1137" s="4">
        <v>300.0</v>
      </c>
      <c r="V1137" s="4">
        <v>400.0</v>
      </c>
      <c r="W1137" s="4" t="s">
        <v>465</v>
      </c>
    </row>
    <row r="1138" ht="15.75" customHeight="1">
      <c r="A1138" s="4">
        <v>1172.0</v>
      </c>
      <c r="B1138" s="5" t="s">
        <v>196</v>
      </c>
      <c r="C1138" s="4">
        <v>38.0</v>
      </c>
      <c r="D1138" s="4" t="s">
        <v>503</v>
      </c>
      <c r="E1138" s="4" t="s">
        <v>481</v>
      </c>
      <c r="F1138" s="4">
        <v>1.0</v>
      </c>
      <c r="I1138" s="4" t="s">
        <v>170</v>
      </c>
      <c r="T1138" s="4" t="s">
        <v>464</v>
      </c>
      <c r="U1138" s="4">
        <v>300.0</v>
      </c>
      <c r="V1138" s="4">
        <v>400.0</v>
      </c>
      <c r="W1138" s="4" t="s">
        <v>465</v>
      </c>
    </row>
    <row r="1139" ht="15.75" customHeight="1">
      <c r="A1139" s="4">
        <v>1172.0</v>
      </c>
      <c r="B1139" s="5" t="s">
        <v>196</v>
      </c>
      <c r="C1139" s="4">
        <v>39.0</v>
      </c>
      <c r="D1139" s="4" t="s">
        <v>503</v>
      </c>
      <c r="E1139" s="4" t="s">
        <v>481</v>
      </c>
      <c r="F1139" s="4">
        <v>1.0</v>
      </c>
      <c r="I1139" s="4" t="s">
        <v>170</v>
      </c>
      <c r="T1139" s="4" t="s">
        <v>464</v>
      </c>
      <c r="U1139" s="4">
        <v>300.0</v>
      </c>
      <c r="V1139" s="4">
        <v>400.0</v>
      </c>
      <c r="W1139" s="4" t="s">
        <v>465</v>
      </c>
    </row>
    <row r="1140" ht="15.75" customHeight="1">
      <c r="A1140" s="4">
        <v>1172.0</v>
      </c>
      <c r="B1140" s="5" t="s">
        <v>196</v>
      </c>
      <c r="C1140" s="4">
        <v>40.0</v>
      </c>
      <c r="D1140" s="4" t="s">
        <v>503</v>
      </c>
      <c r="E1140" s="4" t="s">
        <v>481</v>
      </c>
      <c r="F1140" s="4">
        <v>1.0</v>
      </c>
      <c r="I1140" s="4" t="s">
        <v>170</v>
      </c>
      <c r="T1140" s="4" t="s">
        <v>464</v>
      </c>
      <c r="U1140" s="4">
        <v>300.0</v>
      </c>
      <c r="V1140" s="4">
        <v>400.0</v>
      </c>
      <c r="W1140" s="4" t="s">
        <v>465</v>
      </c>
    </row>
    <row r="1141" ht="15.75" customHeight="1">
      <c r="A1141" s="4">
        <v>1172.0</v>
      </c>
      <c r="B1141" s="5" t="s">
        <v>196</v>
      </c>
      <c r="C1141" s="4">
        <v>41.0</v>
      </c>
      <c r="D1141" s="4" t="s">
        <v>503</v>
      </c>
      <c r="E1141" s="4" t="s">
        <v>481</v>
      </c>
      <c r="F1141" s="4">
        <v>1.0</v>
      </c>
      <c r="I1141" s="4" t="s">
        <v>170</v>
      </c>
      <c r="T1141" s="4" t="s">
        <v>464</v>
      </c>
      <c r="U1141" s="4">
        <v>300.0</v>
      </c>
      <c r="V1141" s="4">
        <v>400.0</v>
      </c>
      <c r="W1141" s="4" t="s">
        <v>465</v>
      </c>
    </row>
    <row r="1142" ht="15.75" customHeight="1">
      <c r="A1142" s="4">
        <v>1172.0</v>
      </c>
      <c r="B1142" s="5" t="s">
        <v>196</v>
      </c>
      <c r="C1142" s="4">
        <v>42.0</v>
      </c>
      <c r="D1142" s="4" t="s">
        <v>503</v>
      </c>
      <c r="E1142" s="4" t="s">
        <v>481</v>
      </c>
      <c r="F1142" s="4">
        <v>1.0</v>
      </c>
      <c r="I1142" s="4" t="s">
        <v>170</v>
      </c>
      <c r="T1142" s="4" t="s">
        <v>464</v>
      </c>
      <c r="U1142" s="4">
        <v>300.0</v>
      </c>
      <c r="V1142" s="4">
        <v>400.0</v>
      </c>
      <c r="W1142" s="4" t="s">
        <v>465</v>
      </c>
    </row>
    <row r="1143" ht="15.75" customHeight="1">
      <c r="A1143" s="4">
        <v>1172.0</v>
      </c>
      <c r="B1143" s="5" t="s">
        <v>196</v>
      </c>
      <c r="C1143" s="4">
        <v>43.0</v>
      </c>
      <c r="D1143" s="4" t="s">
        <v>503</v>
      </c>
      <c r="E1143" s="4" t="s">
        <v>481</v>
      </c>
      <c r="F1143" s="4">
        <v>1.0</v>
      </c>
      <c r="I1143" s="4" t="s">
        <v>170</v>
      </c>
      <c r="T1143" s="4" t="s">
        <v>464</v>
      </c>
      <c r="U1143" s="4">
        <v>300.0</v>
      </c>
      <c r="V1143" s="4">
        <v>400.0</v>
      </c>
      <c r="W1143" s="4" t="s">
        <v>465</v>
      </c>
    </row>
    <row r="1144" ht="15.75" customHeight="1">
      <c r="A1144" s="4">
        <v>1172.0</v>
      </c>
      <c r="B1144" s="5" t="s">
        <v>196</v>
      </c>
      <c r="C1144" s="4">
        <v>44.0</v>
      </c>
      <c r="D1144" s="4" t="s">
        <v>503</v>
      </c>
      <c r="E1144" s="4" t="s">
        <v>481</v>
      </c>
      <c r="F1144" s="4">
        <v>1.0</v>
      </c>
      <c r="I1144" s="4" t="s">
        <v>170</v>
      </c>
      <c r="T1144" s="4" t="s">
        <v>464</v>
      </c>
      <c r="U1144" s="4">
        <v>300.0</v>
      </c>
      <c r="V1144" s="4">
        <v>400.0</v>
      </c>
      <c r="W1144" s="4" t="s">
        <v>465</v>
      </c>
    </row>
    <row r="1145" ht="15.75" customHeight="1">
      <c r="A1145" s="4">
        <v>1172.0</v>
      </c>
      <c r="B1145" s="5" t="s">
        <v>196</v>
      </c>
      <c r="C1145" s="4">
        <v>45.0</v>
      </c>
      <c r="D1145" s="4" t="s">
        <v>503</v>
      </c>
      <c r="E1145" s="4" t="s">
        <v>481</v>
      </c>
      <c r="F1145" s="4">
        <v>1.0</v>
      </c>
      <c r="I1145" s="4" t="s">
        <v>170</v>
      </c>
      <c r="T1145" s="4" t="s">
        <v>464</v>
      </c>
      <c r="U1145" s="4">
        <v>300.0</v>
      </c>
      <c r="V1145" s="4">
        <v>400.0</v>
      </c>
      <c r="W1145" s="4" t="s">
        <v>465</v>
      </c>
    </row>
    <row r="1146" ht="15.75" customHeight="1">
      <c r="A1146" s="4">
        <v>1172.0</v>
      </c>
      <c r="B1146" s="5" t="s">
        <v>196</v>
      </c>
      <c r="C1146" s="4">
        <v>46.0</v>
      </c>
      <c r="D1146" s="4" t="s">
        <v>503</v>
      </c>
      <c r="E1146" s="4" t="s">
        <v>481</v>
      </c>
      <c r="F1146" s="4">
        <v>1.0</v>
      </c>
      <c r="I1146" s="4" t="s">
        <v>170</v>
      </c>
      <c r="T1146" s="4" t="s">
        <v>464</v>
      </c>
      <c r="U1146" s="4">
        <v>300.0</v>
      </c>
      <c r="V1146" s="4">
        <v>400.0</v>
      </c>
      <c r="W1146" s="4" t="s">
        <v>465</v>
      </c>
    </row>
    <row r="1147" ht="15.75" customHeight="1">
      <c r="A1147" s="4">
        <v>1172.0</v>
      </c>
      <c r="B1147" s="5" t="s">
        <v>196</v>
      </c>
      <c r="C1147" s="4">
        <v>47.0</v>
      </c>
      <c r="D1147" s="4" t="s">
        <v>503</v>
      </c>
      <c r="E1147" s="4" t="s">
        <v>481</v>
      </c>
      <c r="F1147" s="4">
        <v>1.0</v>
      </c>
      <c r="I1147" s="4" t="s">
        <v>170</v>
      </c>
      <c r="T1147" s="4" t="s">
        <v>464</v>
      </c>
      <c r="U1147" s="4">
        <v>300.0</v>
      </c>
      <c r="V1147" s="4">
        <v>400.0</v>
      </c>
      <c r="W1147" s="4" t="s">
        <v>465</v>
      </c>
    </row>
    <row r="1148" ht="15.75" customHeight="1">
      <c r="A1148" s="4">
        <v>1172.0</v>
      </c>
      <c r="B1148" s="5" t="s">
        <v>196</v>
      </c>
      <c r="C1148" s="4">
        <v>48.0</v>
      </c>
      <c r="D1148" s="4" t="s">
        <v>503</v>
      </c>
      <c r="E1148" s="4" t="s">
        <v>481</v>
      </c>
      <c r="F1148" s="4">
        <v>1.0</v>
      </c>
      <c r="I1148" s="4" t="s">
        <v>170</v>
      </c>
      <c r="T1148" s="4" t="s">
        <v>464</v>
      </c>
      <c r="U1148" s="4">
        <v>300.0</v>
      </c>
      <c r="V1148" s="4">
        <v>400.0</v>
      </c>
      <c r="W1148" s="4" t="s">
        <v>465</v>
      </c>
    </row>
    <row r="1149" ht="15.75" customHeight="1">
      <c r="A1149" s="4">
        <v>1172.0</v>
      </c>
      <c r="B1149" s="5" t="s">
        <v>196</v>
      </c>
      <c r="C1149" s="4">
        <v>49.0</v>
      </c>
      <c r="D1149" s="4" t="s">
        <v>503</v>
      </c>
      <c r="E1149" s="4" t="s">
        <v>481</v>
      </c>
      <c r="F1149" s="4">
        <v>1.0</v>
      </c>
      <c r="I1149" s="4" t="s">
        <v>170</v>
      </c>
      <c r="T1149" s="4" t="s">
        <v>464</v>
      </c>
      <c r="U1149" s="4">
        <v>300.0</v>
      </c>
      <c r="V1149" s="4">
        <v>400.0</v>
      </c>
      <c r="W1149" s="4" t="s">
        <v>465</v>
      </c>
    </row>
    <row r="1150" ht="15.75" customHeight="1">
      <c r="A1150" s="4">
        <v>1172.0</v>
      </c>
      <c r="B1150" s="5" t="s">
        <v>196</v>
      </c>
      <c r="C1150" s="4">
        <v>50.0</v>
      </c>
      <c r="D1150" s="4" t="s">
        <v>503</v>
      </c>
      <c r="E1150" s="4" t="s">
        <v>481</v>
      </c>
      <c r="F1150" s="4">
        <v>1.0</v>
      </c>
      <c r="I1150" s="4" t="s">
        <v>170</v>
      </c>
      <c r="T1150" s="4" t="s">
        <v>464</v>
      </c>
      <c r="U1150" s="4">
        <v>300.0</v>
      </c>
      <c r="V1150" s="4">
        <v>400.0</v>
      </c>
      <c r="W1150" s="4" t="s">
        <v>465</v>
      </c>
    </row>
    <row r="1151" ht="15.75" customHeight="1">
      <c r="A1151" s="4">
        <v>1172.0</v>
      </c>
      <c r="B1151" s="5" t="s">
        <v>196</v>
      </c>
      <c r="C1151" s="4">
        <v>51.0</v>
      </c>
      <c r="D1151" s="4" t="s">
        <v>503</v>
      </c>
      <c r="E1151" s="4" t="s">
        <v>481</v>
      </c>
      <c r="F1151" s="4">
        <v>1.0</v>
      </c>
      <c r="I1151" s="4" t="s">
        <v>170</v>
      </c>
      <c r="T1151" s="4" t="s">
        <v>464</v>
      </c>
      <c r="U1151" s="4">
        <v>300.0</v>
      </c>
      <c r="V1151" s="4">
        <v>400.0</v>
      </c>
      <c r="W1151" s="4" t="s">
        <v>465</v>
      </c>
    </row>
    <row r="1152" ht="15.75" customHeight="1">
      <c r="A1152" s="4">
        <v>1172.0</v>
      </c>
      <c r="B1152" s="5" t="s">
        <v>196</v>
      </c>
      <c r="C1152" s="4">
        <v>52.0</v>
      </c>
      <c r="D1152" s="4" t="s">
        <v>503</v>
      </c>
      <c r="E1152" s="4" t="s">
        <v>481</v>
      </c>
      <c r="F1152" s="4">
        <v>1.0</v>
      </c>
      <c r="I1152" s="4" t="s">
        <v>170</v>
      </c>
      <c r="T1152" s="4" t="s">
        <v>464</v>
      </c>
      <c r="U1152" s="4">
        <v>300.0</v>
      </c>
      <c r="V1152" s="4">
        <v>400.0</v>
      </c>
      <c r="W1152" s="4" t="s">
        <v>465</v>
      </c>
    </row>
    <row r="1153" ht="15.75" customHeight="1">
      <c r="A1153" s="4">
        <v>1172.0</v>
      </c>
      <c r="B1153" s="5" t="s">
        <v>196</v>
      </c>
      <c r="C1153" s="4">
        <v>53.0</v>
      </c>
      <c r="D1153" s="4" t="s">
        <v>503</v>
      </c>
      <c r="E1153" s="4" t="s">
        <v>481</v>
      </c>
      <c r="F1153" s="4">
        <v>1.0</v>
      </c>
      <c r="I1153" s="4" t="s">
        <v>170</v>
      </c>
      <c r="T1153" s="4" t="s">
        <v>464</v>
      </c>
      <c r="U1153" s="4">
        <v>300.0</v>
      </c>
      <c r="V1153" s="4">
        <v>400.0</v>
      </c>
      <c r="W1153" s="4" t="s">
        <v>465</v>
      </c>
    </row>
    <row r="1154" ht="15.75" customHeight="1">
      <c r="A1154" s="4">
        <v>1172.0</v>
      </c>
      <c r="B1154" s="5" t="s">
        <v>196</v>
      </c>
      <c r="C1154" s="4">
        <v>54.0</v>
      </c>
      <c r="D1154" s="4" t="s">
        <v>503</v>
      </c>
      <c r="E1154" s="4" t="s">
        <v>481</v>
      </c>
      <c r="F1154" s="4">
        <v>1.0</v>
      </c>
      <c r="I1154" s="4" t="s">
        <v>170</v>
      </c>
      <c r="T1154" s="4" t="s">
        <v>464</v>
      </c>
      <c r="U1154" s="4">
        <v>300.0</v>
      </c>
      <c r="V1154" s="4">
        <v>400.0</v>
      </c>
      <c r="W1154" s="4" t="s">
        <v>465</v>
      </c>
    </row>
    <row r="1155" ht="15.75" customHeight="1">
      <c r="A1155" s="4">
        <v>1172.0</v>
      </c>
      <c r="B1155" s="5" t="s">
        <v>196</v>
      </c>
      <c r="C1155" s="4">
        <v>55.0</v>
      </c>
      <c r="D1155" s="4" t="s">
        <v>503</v>
      </c>
      <c r="E1155" s="4" t="s">
        <v>481</v>
      </c>
      <c r="F1155" s="4">
        <v>1.0</v>
      </c>
      <c r="I1155" s="4" t="s">
        <v>170</v>
      </c>
      <c r="T1155" s="4" t="s">
        <v>464</v>
      </c>
      <c r="U1155" s="4">
        <v>300.0</v>
      </c>
      <c r="V1155" s="4">
        <v>400.0</v>
      </c>
      <c r="W1155" s="4" t="s">
        <v>465</v>
      </c>
    </row>
    <row r="1156" ht="15.75" customHeight="1">
      <c r="A1156" s="4">
        <v>1172.0</v>
      </c>
      <c r="B1156" s="5" t="s">
        <v>196</v>
      </c>
      <c r="C1156" s="4">
        <v>56.0</v>
      </c>
      <c r="D1156" s="4" t="s">
        <v>503</v>
      </c>
      <c r="E1156" s="4" t="s">
        <v>481</v>
      </c>
      <c r="F1156" s="4">
        <v>1.0</v>
      </c>
      <c r="I1156" s="4" t="s">
        <v>170</v>
      </c>
      <c r="T1156" s="4" t="s">
        <v>464</v>
      </c>
      <c r="U1156" s="4">
        <v>300.0</v>
      </c>
      <c r="V1156" s="4">
        <v>400.0</v>
      </c>
      <c r="W1156" s="4" t="s">
        <v>465</v>
      </c>
    </row>
    <row r="1157" ht="15.75" customHeight="1">
      <c r="A1157" s="4">
        <v>1172.0</v>
      </c>
      <c r="B1157" s="5" t="s">
        <v>196</v>
      </c>
      <c r="C1157" s="4">
        <v>57.0</v>
      </c>
      <c r="D1157" s="4" t="s">
        <v>503</v>
      </c>
      <c r="E1157" s="4" t="s">
        <v>481</v>
      </c>
      <c r="F1157" s="4">
        <v>1.0</v>
      </c>
      <c r="I1157" s="4" t="s">
        <v>170</v>
      </c>
      <c r="T1157" s="4" t="s">
        <v>464</v>
      </c>
      <c r="U1157" s="4">
        <v>300.0</v>
      </c>
      <c r="V1157" s="4">
        <v>400.0</v>
      </c>
      <c r="W1157" s="4" t="s">
        <v>465</v>
      </c>
    </row>
    <row r="1158" ht="15.75" customHeight="1">
      <c r="A1158" s="4">
        <v>1172.0</v>
      </c>
      <c r="B1158" s="5" t="s">
        <v>196</v>
      </c>
      <c r="C1158" s="4">
        <v>58.0</v>
      </c>
      <c r="D1158" s="4" t="s">
        <v>503</v>
      </c>
      <c r="E1158" s="4" t="s">
        <v>481</v>
      </c>
      <c r="F1158" s="4">
        <v>1.0</v>
      </c>
      <c r="I1158" s="4" t="s">
        <v>1042</v>
      </c>
      <c r="T1158" s="4" t="s">
        <v>470</v>
      </c>
      <c r="U1158" s="4">
        <v>300.0</v>
      </c>
      <c r="V1158" s="4">
        <v>400.0</v>
      </c>
      <c r="W1158" s="4" t="s">
        <v>465</v>
      </c>
    </row>
    <row r="1159" ht="15.75" customHeight="1">
      <c r="A1159" s="4">
        <v>1172.0</v>
      </c>
      <c r="B1159" s="5" t="s">
        <v>196</v>
      </c>
      <c r="C1159" s="4">
        <v>59.0</v>
      </c>
      <c r="D1159" s="4" t="s">
        <v>503</v>
      </c>
      <c r="E1159" s="4" t="s">
        <v>481</v>
      </c>
      <c r="F1159" s="4">
        <v>1.0</v>
      </c>
      <c r="I1159" s="4" t="s">
        <v>170</v>
      </c>
      <c r="T1159" s="4" t="s">
        <v>464</v>
      </c>
      <c r="U1159" s="4">
        <v>300.0</v>
      </c>
      <c r="V1159" s="4">
        <v>400.0</v>
      </c>
      <c r="W1159" s="4" t="s">
        <v>465</v>
      </c>
    </row>
    <row r="1160" ht="15.75" customHeight="1">
      <c r="A1160" s="4">
        <v>1172.0</v>
      </c>
      <c r="B1160" s="5" t="s">
        <v>196</v>
      </c>
      <c r="C1160" s="4">
        <v>60.0</v>
      </c>
      <c r="D1160" s="4" t="s">
        <v>503</v>
      </c>
      <c r="E1160" s="4" t="s">
        <v>481</v>
      </c>
      <c r="F1160" s="4">
        <v>1.0</v>
      </c>
      <c r="I1160" s="4" t="s">
        <v>170</v>
      </c>
      <c r="T1160" s="4" t="s">
        <v>464</v>
      </c>
      <c r="U1160" s="4">
        <v>300.0</v>
      </c>
      <c r="V1160" s="4">
        <v>400.0</v>
      </c>
      <c r="W1160" s="4" t="s">
        <v>465</v>
      </c>
    </row>
    <row r="1161" ht="15.75" customHeight="1">
      <c r="A1161" s="4">
        <v>1172.0</v>
      </c>
      <c r="B1161" s="5" t="s">
        <v>196</v>
      </c>
      <c r="C1161" s="4">
        <v>61.0</v>
      </c>
      <c r="D1161" s="4" t="s">
        <v>503</v>
      </c>
      <c r="E1161" s="4" t="s">
        <v>481</v>
      </c>
      <c r="F1161" s="4">
        <v>1.0</v>
      </c>
      <c r="I1161" s="4" t="s">
        <v>1042</v>
      </c>
      <c r="T1161" s="4" t="s">
        <v>470</v>
      </c>
      <c r="U1161" s="4">
        <v>300.0</v>
      </c>
      <c r="V1161" s="4">
        <v>400.0</v>
      </c>
      <c r="W1161" s="4" t="s">
        <v>465</v>
      </c>
    </row>
    <row r="1162" ht="15.75" customHeight="1">
      <c r="A1162" s="4">
        <v>1172.0</v>
      </c>
      <c r="B1162" s="5" t="s">
        <v>196</v>
      </c>
      <c r="C1162" s="4">
        <v>62.0</v>
      </c>
      <c r="D1162" s="4" t="s">
        <v>1040</v>
      </c>
      <c r="E1162" s="4" t="s">
        <v>481</v>
      </c>
      <c r="F1162" s="4">
        <v>1.0</v>
      </c>
      <c r="I1162" s="4" t="s">
        <v>1042</v>
      </c>
      <c r="T1162" s="4" t="s">
        <v>470</v>
      </c>
      <c r="U1162" s="4">
        <v>300.0</v>
      </c>
      <c r="V1162" s="4">
        <v>400.0</v>
      </c>
      <c r="W1162" s="4" t="s">
        <v>465</v>
      </c>
    </row>
    <row r="1163" ht="15.75" customHeight="1">
      <c r="A1163" s="4">
        <v>1172.0</v>
      </c>
      <c r="B1163" s="5" t="s">
        <v>196</v>
      </c>
      <c r="C1163" s="4">
        <v>63.0</v>
      </c>
      <c r="D1163" s="4" t="s">
        <v>1040</v>
      </c>
      <c r="E1163" s="4" t="s">
        <v>481</v>
      </c>
      <c r="F1163" s="4">
        <v>1.0</v>
      </c>
      <c r="I1163" s="4" t="s">
        <v>170</v>
      </c>
      <c r="T1163" s="4" t="s">
        <v>464</v>
      </c>
      <c r="U1163" s="4">
        <v>300.0</v>
      </c>
      <c r="V1163" s="4">
        <v>400.0</v>
      </c>
      <c r="W1163" s="4" t="s">
        <v>465</v>
      </c>
    </row>
    <row r="1164" ht="15.75" customHeight="1">
      <c r="A1164" s="4">
        <v>1172.0</v>
      </c>
      <c r="B1164" s="5" t="s">
        <v>196</v>
      </c>
      <c r="C1164" s="4">
        <v>64.0</v>
      </c>
      <c r="D1164" s="4" t="s">
        <v>503</v>
      </c>
      <c r="E1164" s="4" t="s">
        <v>481</v>
      </c>
      <c r="F1164" s="4">
        <v>1.0</v>
      </c>
      <c r="I1164" s="4" t="s">
        <v>170</v>
      </c>
      <c r="T1164" s="4" t="s">
        <v>464</v>
      </c>
      <c r="U1164" s="4">
        <v>300.0</v>
      </c>
      <c r="V1164" s="4">
        <v>400.0</v>
      </c>
      <c r="W1164" s="4" t="s">
        <v>465</v>
      </c>
    </row>
    <row r="1165" ht="15.75" customHeight="1">
      <c r="A1165" s="4">
        <v>1172.0</v>
      </c>
      <c r="B1165" s="5" t="s">
        <v>196</v>
      </c>
      <c r="C1165" s="4">
        <v>65.0</v>
      </c>
      <c r="D1165" s="4" t="s">
        <v>503</v>
      </c>
      <c r="E1165" s="4" t="s">
        <v>481</v>
      </c>
      <c r="F1165" s="4">
        <v>1.0</v>
      </c>
      <c r="I1165" s="4" t="s">
        <v>170</v>
      </c>
      <c r="T1165" s="4" t="s">
        <v>464</v>
      </c>
      <c r="U1165" s="4">
        <v>300.0</v>
      </c>
      <c r="V1165" s="4">
        <v>400.0</v>
      </c>
      <c r="W1165" s="4" t="s">
        <v>465</v>
      </c>
    </row>
    <row r="1166" ht="15.75" customHeight="1">
      <c r="A1166" s="4">
        <v>1172.0</v>
      </c>
      <c r="B1166" s="5" t="s">
        <v>196</v>
      </c>
      <c r="C1166" s="4">
        <v>66.0</v>
      </c>
      <c r="D1166" s="4" t="s">
        <v>1040</v>
      </c>
      <c r="E1166" s="4" t="s">
        <v>481</v>
      </c>
      <c r="F1166" s="4">
        <v>1.0</v>
      </c>
      <c r="I1166" s="4" t="s">
        <v>1042</v>
      </c>
      <c r="T1166" s="4" t="s">
        <v>470</v>
      </c>
      <c r="U1166" s="4">
        <v>300.0</v>
      </c>
      <c r="V1166" s="4">
        <v>400.0</v>
      </c>
      <c r="W1166" s="4" t="s">
        <v>465</v>
      </c>
    </row>
    <row r="1167" ht="15.75" customHeight="1">
      <c r="A1167" s="4">
        <v>1172.0</v>
      </c>
      <c r="B1167" s="5" t="s">
        <v>196</v>
      </c>
      <c r="C1167" s="4">
        <v>67.0</v>
      </c>
      <c r="D1167" s="4" t="s">
        <v>503</v>
      </c>
      <c r="E1167" s="4" t="s">
        <v>481</v>
      </c>
      <c r="F1167" s="4">
        <v>1.0</v>
      </c>
      <c r="I1167" s="4" t="s">
        <v>1042</v>
      </c>
      <c r="T1167" s="4" t="s">
        <v>470</v>
      </c>
      <c r="U1167" s="4">
        <v>300.0</v>
      </c>
      <c r="V1167" s="4">
        <v>400.0</v>
      </c>
      <c r="W1167" s="4" t="s">
        <v>465</v>
      </c>
    </row>
    <row r="1168" ht="15.75" customHeight="1">
      <c r="A1168" s="4">
        <v>1172.0</v>
      </c>
      <c r="B1168" s="5" t="s">
        <v>196</v>
      </c>
      <c r="C1168" s="4">
        <v>68.0</v>
      </c>
      <c r="D1168" s="4" t="s">
        <v>503</v>
      </c>
      <c r="E1168" s="4" t="s">
        <v>481</v>
      </c>
      <c r="F1168" s="4">
        <v>1.0</v>
      </c>
      <c r="I1168" s="4" t="s">
        <v>170</v>
      </c>
      <c r="T1168" s="4" t="s">
        <v>464</v>
      </c>
      <c r="U1168" s="4">
        <v>300.0</v>
      </c>
      <c r="V1168" s="4">
        <v>400.0</v>
      </c>
      <c r="W1168" s="4" t="s">
        <v>465</v>
      </c>
    </row>
    <row r="1169" ht="15.75" customHeight="1">
      <c r="A1169" s="4">
        <v>1172.0</v>
      </c>
      <c r="B1169" s="5" t="s">
        <v>196</v>
      </c>
      <c r="C1169" s="4">
        <v>69.0</v>
      </c>
      <c r="D1169" s="4" t="s">
        <v>503</v>
      </c>
      <c r="E1169" s="4" t="s">
        <v>481</v>
      </c>
      <c r="F1169" s="4">
        <v>1.0</v>
      </c>
      <c r="I1169" s="4" t="s">
        <v>170</v>
      </c>
      <c r="T1169" s="4" t="s">
        <v>464</v>
      </c>
      <c r="U1169" s="4">
        <v>300.0</v>
      </c>
      <c r="V1169" s="4">
        <v>400.0</v>
      </c>
      <c r="W1169" s="4" t="s">
        <v>465</v>
      </c>
    </row>
    <row r="1170" ht="15.75" customHeight="1">
      <c r="A1170" s="4">
        <v>1172.0</v>
      </c>
      <c r="B1170" s="5" t="s">
        <v>196</v>
      </c>
      <c r="C1170" s="4">
        <v>70.0</v>
      </c>
      <c r="D1170" s="4" t="s">
        <v>503</v>
      </c>
      <c r="E1170" s="4" t="s">
        <v>481</v>
      </c>
      <c r="F1170" s="4">
        <v>1.0</v>
      </c>
      <c r="I1170" s="4" t="s">
        <v>170</v>
      </c>
      <c r="T1170" s="4" t="s">
        <v>464</v>
      </c>
      <c r="U1170" s="4">
        <v>300.0</v>
      </c>
      <c r="V1170" s="4">
        <v>400.0</v>
      </c>
      <c r="W1170" s="4" t="s">
        <v>465</v>
      </c>
    </row>
    <row r="1171" ht="15.75" customHeight="1">
      <c r="A1171" s="4">
        <v>1172.0</v>
      </c>
      <c r="B1171" s="5" t="s">
        <v>196</v>
      </c>
      <c r="C1171" s="4">
        <v>71.0</v>
      </c>
      <c r="D1171" s="4" t="s">
        <v>503</v>
      </c>
      <c r="E1171" s="4" t="s">
        <v>481</v>
      </c>
      <c r="F1171" s="4">
        <v>1.0</v>
      </c>
      <c r="I1171" s="4" t="s">
        <v>208</v>
      </c>
      <c r="N1171" s="4" t="s">
        <v>954</v>
      </c>
      <c r="O1171" s="4" t="s">
        <v>683</v>
      </c>
      <c r="T1171" s="4" t="s">
        <v>470</v>
      </c>
      <c r="U1171" s="4">
        <v>300.0</v>
      </c>
      <c r="V1171" s="4">
        <v>400.0</v>
      </c>
      <c r="W1171" s="4" t="s">
        <v>465</v>
      </c>
    </row>
    <row r="1172" ht="15.75" customHeight="1">
      <c r="A1172" s="4">
        <v>1172.0</v>
      </c>
      <c r="B1172" s="5" t="s">
        <v>196</v>
      </c>
      <c r="C1172" s="4">
        <v>72.0</v>
      </c>
      <c r="D1172" s="4" t="s">
        <v>503</v>
      </c>
      <c r="E1172" s="4" t="s">
        <v>481</v>
      </c>
      <c r="F1172" s="4">
        <v>1.0</v>
      </c>
      <c r="I1172" s="4" t="s">
        <v>208</v>
      </c>
      <c r="P1172" s="4" t="s">
        <v>1044</v>
      </c>
      <c r="T1172" s="4" t="s">
        <v>464</v>
      </c>
      <c r="U1172" s="4">
        <v>300.0</v>
      </c>
      <c r="V1172" s="4">
        <v>400.0</v>
      </c>
      <c r="W1172" s="4" t="s">
        <v>465</v>
      </c>
    </row>
    <row r="1173" ht="15.75" customHeight="1">
      <c r="A1173" s="4">
        <v>1172.0</v>
      </c>
      <c r="B1173" s="5" t="s">
        <v>196</v>
      </c>
      <c r="C1173" s="4">
        <v>73.0</v>
      </c>
      <c r="D1173" s="4" t="s">
        <v>503</v>
      </c>
      <c r="E1173" s="4" t="s">
        <v>481</v>
      </c>
      <c r="F1173" s="4">
        <v>1.0</v>
      </c>
      <c r="I1173" s="4" t="s">
        <v>170</v>
      </c>
      <c r="T1173" s="4" t="s">
        <v>464</v>
      </c>
      <c r="U1173" s="4">
        <v>300.0</v>
      </c>
      <c r="V1173" s="4">
        <v>400.0</v>
      </c>
      <c r="W1173" s="4" t="s">
        <v>465</v>
      </c>
    </row>
    <row r="1174" ht="15.75" customHeight="1">
      <c r="A1174" s="4">
        <v>1172.0</v>
      </c>
      <c r="B1174" s="5" t="s">
        <v>196</v>
      </c>
      <c r="C1174" s="4">
        <v>74.0</v>
      </c>
      <c r="D1174" s="4" t="s">
        <v>503</v>
      </c>
      <c r="E1174" s="4" t="s">
        <v>481</v>
      </c>
      <c r="F1174" s="4">
        <v>1.0</v>
      </c>
      <c r="I1174" s="4" t="s">
        <v>170</v>
      </c>
      <c r="T1174" s="4" t="s">
        <v>464</v>
      </c>
      <c r="U1174" s="4">
        <v>300.0</v>
      </c>
      <c r="V1174" s="4">
        <v>400.0</v>
      </c>
      <c r="W1174" s="4" t="s">
        <v>465</v>
      </c>
    </row>
    <row r="1175" ht="15.75" customHeight="1">
      <c r="A1175" s="4">
        <v>1173.0</v>
      </c>
      <c r="B1175" s="5" t="s">
        <v>183</v>
      </c>
      <c r="C1175" s="4">
        <v>1.0</v>
      </c>
      <c r="D1175" s="4" t="s">
        <v>1045</v>
      </c>
      <c r="E1175" s="4" t="s">
        <v>481</v>
      </c>
      <c r="F1175" s="4" t="s">
        <v>825</v>
      </c>
      <c r="I1175" s="4" t="s">
        <v>208</v>
      </c>
      <c r="L1175" s="4" t="s">
        <v>1046</v>
      </c>
      <c r="P1175" s="4" t="s">
        <v>1047</v>
      </c>
      <c r="Q1175" s="4" t="s">
        <v>1048</v>
      </c>
      <c r="T1175" s="4" t="s">
        <v>496</v>
      </c>
      <c r="U1175" s="4">
        <v>-1000.0</v>
      </c>
      <c r="V1175" s="4">
        <v>-900.0</v>
      </c>
      <c r="W1175" s="4" t="s">
        <v>465</v>
      </c>
    </row>
    <row r="1176" ht="15.75" customHeight="1">
      <c r="A1176" s="4">
        <v>1175.0</v>
      </c>
      <c r="B1176" s="5" t="s">
        <v>185</v>
      </c>
      <c r="C1176" s="4">
        <v>1.0</v>
      </c>
      <c r="D1176" s="4" t="s">
        <v>503</v>
      </c>
      <c r="E1176" s="4" t="s">
        <v>474</v>
      </c>
      <c r="F1176" s="4">
        <v>1.0</v>
      </c>
      <c r="I1176" s="4" t="s">
        <v>208</v>
      </c>
      <c r="L1176" s="4" t="s">
        <v>623</v>
      </c>
      <c r="Q1176" s="4" t="s">
        <v>1049</v>
      </c>
      <c r="R1176" s="4" t="s">
        <v>780</v>
      </c>
      <c r="S1176" s="4" t="s">
        <v>1050</v>
      </c>
      <c r="T1176" s="4" t="s">
        <v>496</v>
      </c>
      <c r="U1176" s="4">
        <v>-200.0</v>
      </c>
      <c r="V1176" s="4">
        <v>-50.0</v>
      </c>
      <c r="W1176" s="4" t="s">
        <v>471</v>
      </c>
    </row>
    <row r="1177" ht="15.75" customHeight="1">
      <c r="A1177" s="4">
        <v>1175.0</v>
      </c>
      <c r="B1177" s="5" t="s">
        <v>185</v>
      </c>
      <c r="C1177" s="4">
        <v>2.0</v>
      </c>
      <c r="D1177" s="4" t="s">
        <v>503</v>
      </c>
      <c r="E1177" s="4" t="s">
        <v>481</v>
      </c>
      <c r="F1177" s="4">
        <v>1.0</v>
      </c>
      <c r="H1177" s="4" t="s">
        <v>577</v>
      </c>
      <c r="I1177" s="4" t="s">
        <v>208</v>
      </c>
      <c r="P1177" s="4" t="s">
        <v>1044</v>
      </c>
      <c r="T1177" s="4" t="s">
        <v>28</v>
      </c>
      <c r="U1177" s="4">
        <v>350.0</v>
      </c>
      <c r="V1177" s="4">
        <v>425.0</v>
      </c>
      <c r="W1177" s="4" t="s">
        <v>465</v>
      </c>
    </row>
    <row r="1178" ht="15.75" customHeight="1">
      <c r="A1178" s="4">
        <v>1175.0</v>
      </c>
      <c r="B1178" s="5" t="s">
        <v>185</v>
      </c>
      <c r="C1178" s="4">
        <v>3.0</v>
      </c>
      <c r="D1178" s="4" t="s">
        <v>503</v>
      </c>
      <c r="E1178" s="4" t="s">
        <v>481</v>
      </c>
      <c r="F1178" s="4">
        <v>1.0</v>
      </c>
      <c r="I1178" s="4" t="s">
        <v>208</v>
      </c>
      <c r="P1178" s="4" t="s">
        <v>1051</v>
      </c>
      <c r="T1178" s="4" t="s">
        <v>28</v>
      </c>
      <c r="U1178" s="4">
        <v>350.0</v>
      </c>
      <c r="V1178" s="4">
        <v>425.0</v>
      </c>
      <c r="W1178" s="4" t="s">
        <v>465</v>
      </c>
    </row>
    <row r="1179" ht="15.75" customHeight="1">
      <c r="A1179" s="4">
        <v>1175.0</v>
      </c>
      <c r="B1179" s="5" t="s">
        <v>185</v>
      </c>
      <c r="C1179" s="4">
        <v>4.0</v>
      </c>
      <c r="D1179" s="4" t="s">
        <v>503</v>
      </c>
      <c r="E1179" s="4" t="s">
        <v>481</v>
      </c>
      <c r="F1179" s="4">
        <v>1.0</v>
      </c>
      <c r="I1179" s="4" t="s">
        <v>208</v>
      </c>
      <c r="P1179" s="4" t="s">
        <v>1052</v>
      </c>
      <c r="T1179" s="4" t="s">
        <v>28</v>
      </c>
      <c r="U1179" s="4">
        <v>350.0</v>
      </c>
      <c r="V1179" s="4">
        <v>425.0</v>
      </c>
      <c r="W1179" s="4" t="s">
        <v>465</v>
      </c>
    </row>
    <row r="1180" ht="15.75" customHeight="1">
      <c r="A1180" s="4">
        <v>1175.0</v>
      </c>
      <c r="B1180" s="5" t="s">
        <v>185</v>
      </c>
      <c r="C1180" s="4">
        <v>5.0</v>
      </c>
      <c r="D1180" s="4" t="s">
        <v>503</v>
      </c>
      <c r="E1180" s="4" t="s">
        <v>481</v>
      </c>
      <c r="F1180" s="4">
        <v>1.0</v>
      </c>
      <c r="I1180" s="4" t="s">
        <v>208</v>
      </c>
      <c r="R1180" s="4" t="s">
        <v>1053</v>
      </c>
      <c r="T1180" s="4" t="s">
        <v>28</v>
      </c>
      <c r="U1180" s="4">
        <v>350.0</v>
      </c>
      <c r="V1180" s="4">
        <v>425.0</v>
      </c>
      <c r="W1180" s="4" t="s">
        <v>465</v>
      </c>
    </row>
    <row r="1181" ht="15.75" customHeight="1">
      <c r="A1181" s="4">
        <v>1175.0</v>
      </c>
      <c r="B1181" s="5" t="s">
        <v>185</v>
      </c>
      <c r="C1181" s="4">
        <v>6.0</v>
      </c>
      <c r="D1181" s="4" t="s">
        <v>503</v>
      </c>
      <c r="E1181" s="4" t="s">
        <v>481</v>
      </c>
      <c r="F1181" s="4">
        <v>1.0</v>
      </c>
      <c r="I1181" s="4" t="s">
        <v>170</v>
      </c>
      <c r="T1181" s="4" t="s">
        <v>28</v>
      </c>
      <c r="U1181" s="4">
        <v>350.0</v>
      </c>
      <c r="V1181" s="4">
        <v>425.0</v>
      </c>
      <c r="W1181" s="4" t="s">
        <v>465</v>
      </c>
    </row>
    <row r="1182" ht="15.75" customHeight="1">
      <c r="A1182" s="4">
        <v>1175.0</v>
      </c>
      <c r="B1182" s="5" t="s">
        <v>185</v>
      </c>
      <c r="C1182" s="4">
        <v>7.0</v>
      </c>
      <c r="D1182" s="4" t="s">
        <v>503</v>
      </c>
      <c r="E1182" s="4" t="s">
        <v>481</v>
      </c>
      <c r="F1182" s="4">
        <v>1.0</v>
      </c>
      <c r="I1182" s="4" t="s">
        <v>170</v>
      </c>
      <c r="T1182" s="4" t="s">
        <v>28</v>
      </c>
      <c r="U1182" s="4">
        <v>350.0</v>
      </c>
      <c r="V1182" s="4">
        <v>425.0</v>
      </c>
      <c r="W1182" s="4" t="s">
        <v>465</v>
      </c>
    </row>
    <row r="1183" ht="15.75" customHeight="1">
      <c r="A1183" s="4">
        <v>1175.0</v>
      </c>
      <c r="B1183" s="5" t="s">
        <v>185</v>
      </c>
      <c r="C1183" s="4">
        <v>8.0</v>
      </c>
      <c r="D1183" s="4" t="s">
        <v>503</v>
      </c>
      <c r="E1183" s="4" t="s">
        <v>481</v>
      </c>
      <c r="F1183" s="4">
        <v>1.0</v>
      </c>
      <c r="I1183" s="4" t="s">
        <v>170</v>
      </c>
      <c r="T1183" s="4" t="s">
        <v>28</v>
      </c>
      <c r="U1183" s="4">
        <v>350.0</v>
      </c>
      <c r="V1183" s="4">
        <v>425.0</v>
      </c>
      <c r="W1183" s="4" t="s">
        <v>465</v>
      </c>
    </row>
    <row r="1184" ht="15.75" customHeight="1">
      <c r="A1184" s="4">
        <v>1175.0</v>
      </c>
      <c r="B1184" s="5" t="s">
        <v>185</v>
      </c>
      <c r="C1184" s="4">
        <v>9.0</v>
      </c>
      <c r="D1184" s="4" t="s">
        <v>503</v>
      </c>
      <c r="E1184" s="4" t="s">
        <v>481</v>
      </c>
      <c r="F1184" s="4">
        <v>1.0</v>
      </c>
      <c r="I1184" s="4" t="s">
        <v>170</v>
      </c>
      <c r="T1184" s="4" t="s">
        <v>28</v>
      </c>
      <c r="U1184" s="4">
        <v>350.0</v>
      </c>
      <c r="V1184" s="4">
        <v>425.0</v>
      </c>
      <c r="W1184" s="4" t="s">
        <v>465</v>
      </c>
    </row>
    <row r="1185" ht="15.75" customHeight="1">
      <c r="A1185" s="4">
        <v>1175.0</v>
      </c>
      <c r="B1185" s="5" t="s">
        <v>185</v>
      </c>
      <c r="C1185" s="4">
        <v>10.0</v>
      </c>
      <c r="D1185" s="4" t="s">
        <v>503</v>
      </c>
      <c r="E1185" s="4" t="s">
        <v>481</v>
      </c>
      <c r="F1185" s="4">
        <v>1.0</v>
      </c>
      <c r="I1185" s="4" t="s">
        <v>170</v>
      </c>
      <c r="T1185" s="4" t="s">
        <v>28</v>
      </c>
      <c r="U1185" s="4">
        <v>350.0</v>
      </c>
      <c r="V1185" s="4">
        <v>425.0</v>
      </c>
      <c r="W1185" s="4" t="s">
        <v>465</v>
      </c>
    </row>
    <row r="1186" ht="15.75" customHeight="1">
      <c r="A1186" s="4">
        <v>1175.0</v>
      </c>
      <c r="B1186" s="5" t="s">
        <v>185</v>
      </c>
      <c r="C1186" s="4">
        <v>11.0</v>
      </c>
      <c r="D1186" s="4" t="s">
        <v>503</v>
      </c>
      <c r="E1186" s="4" t="s">
        <v>481</v>
      </c>
      <c r="F1186" s="4">
        <v>1.0</v>
      </c>
      <c r="I1186" s="4" t="s">
        <v>170</v>
      </c>
      <c r="T1186" s="4" t="s">
        <v>28</v>
      </c>
      <c r="U1186" s="4">
        <v>350.0</v>
      </c>
      <c r="V1186" s="4">
        <v>425.0</v>
      </c>
      <c r="W1186" s="4" t="s">
        <v>465</v>
      </c>
    </row>
    <row r="1187" ht="15.75" customHeight="1">
      <c r="A1187" s="4">
        <v>1175.0</v>
      </c>
      <c r="B1187" s="5" t="s">
        <v>185</v>
      </c>
      <c r="C1187" s="4">
        <v>12.0</v>
      </c>
      <c r="D1187" s="4" t="s">
        <v>503</v>
      </c>
      <c r="E1187" s="4" t="s">
        <v>481</v>
      </c>
      <c r="F1187" s="4">
        <v>1.0</v>
      </c>
      <c r="I1187" s="4" t="s">
        <v>170</v>
      </c>
      <c r="T1187" s="4" t="s">
        <v>28</v>
      </c>
      <c r="U1187" s="4">
        <v>350.0</v>
      </c>
      <c r="V1187" s="4">
        <v>425.0</v>
      </c>
      <c r="W1187" s="4" t="s">
        <v>465</v>
      </c>
    </row>
    <row r="1188" ht="15.75" customHeight="1">
      <c r="A1188" s="4">
        <v>1175.0</v>
      </c>
      <c r="B1188" s="5" t="s">
        <v>185</v>
      </c>
      <c r="C1188" s="4">
        <v>13.0</v>
      </c>
      <c r="D1188" s="4" t="s">
        <v>503</v>
      </c>
      <c r="E1188" s="4" t="s">
        <v>481</v>
      </c>
      <c r="F1188" s="4">
        <v>1.0</v>
      </c>
      <c r="I1188" s="4" t="s">
        <v>170</v>
      </c>
      <c r="T1188" s="4" t="s">
        <v>28</v>
      </c>
      <c r="U1188" s="4">
        <v>350.0</v>
      </c>
      <c r="V1188" s="4">
        <v>425.0</v>
      </c>
      <c r="W1188" s="4" t="s">
        <v>465</v>
      </c>
    </row>
    <row r="1189" ht="15.75" customHeight="1">
      <c r="A1189" s="4">
        <v>1175.0</v>
      </c>
      <c r="B1189" s="5" t="s">
        <v>185</v>
      </c>
      <c r="C1189" s="4">
        <v>14.0</v>
      </c>
      <c r="D1189" s="4" t="s">
        <v>503</v>
      </c>
      <c r="E1189" s="4" t="s">
        <v>481</v>
      </c>
      <c r="F1189" s="4">
        <v>1.0</v>
      </c>
      <c r="I1189" s="4" t="s">
        <v>170</v>
      </c>
      <c r="T1189" s="4" t="s">
        <v>28</v>
      </c>
      <c r="U1189" s="4">
        <v>350.0</v>
      </c>
      <c r="V1189" s="4">
        <v>425.0</v>
      </c>
      <c r="W1189" s="4" t="s">
        <v>465</v>
      </c>
    </row>
    <row r="1190" ht="15.75" customHeight="1">
      <c r="A1190" s="4">
        <v>1175.0</v>
      </c>
      <c r="B1190" s="5" t="s">
        <v>185</v>
      </c>
      <c r="C1190" s="4">
        <v>15.0</v>
      </c>
      <c r="D1190" s="4" t="s">
        <v>503</v>
      </c>
      <c r="E1190" s="4" t="s">
        <v>481</v>
      </c>
      <c r="F1190" s="4">
        <v>1.0</v>
      </c>
      <c r="I1190" s="4" t="s">
        <v>170</v>
      </c>
      <c r="T1190" s="4" t="s">
        <v>28</v>
      </c>
      <c r="U1190" s="4">
        <v>350.0</v>
      </c>
      <c r="V1190" s="4">
        <v>425.0</v>
      </c>
      <c r="W1190" s="4" t="s">
        <v>465</v>
      </c>
    </row>
    <row r="1191" ht="15.75" customHeight="1">
      <c r="A1191" s="4">
        <v>1175.0</v>
      </c>
      <c r="B1191" s="5" t="s">
        <v>185</v>
      </c>
      <c r="C1191" s="4">
        <v>16.0</v>
      </c>
      <c r="D1191" s="4" t="s">
        <v>503</v>
      </c>
      <c r="E1191" s="4" t="s">
        <v>481</v>
      </c>
      <c r="F1191" s="4">
        <v>1.0</v>
      </c>
      <c r="I1191" s="4" t="s">
        <v>170</v>
      </c>
      <c r="T1191" s="4" t="s">
        <v>28</v>
      </c>
      <c r="U1191" s="4">
        <v>350.0</v>
      </c>
      <c r="V1191" s="4">
        <v>425.0</v>
      </c>
      <c r="W1191" s="4" t="s">
        <v>465</v>
      </c>
    </row>
    <row r="1192" ht="15.75" customHeight="1">
      <c r="A1192" s="4">
        <v>1179.0</v>
      </c>
      <c r="B1192" s="5" t="s">
        <v>296</v>
      </c>
      <c r="C1192" s="4">
        <v>1.0</v>
      </c>
      <c r="D1192" s="4" t="s">
        <v>503</v>
      </c>
      <c r="E1192" s="4" t="s">
        <v>474</v>
      </c>
      <c r="F1192" s="4">
        <v>1.0</v>
      </c>
      <c r="I1192" s="4" t="s">
        <v>208</v>
      </c>
      <c r="P1192" s="4" t="s">
        <v>697</v>
      </c>
      <c r="Q1192" s="4" t="s">
        <v>635</v>
      </c>
      <c r="R1192" s="4" t="s">
        <v>1054</v>
      </c>
      <c r="T1192" s="4" t="s">
        <v>496</v>
      </c>
      <c r="U1192" s="4">
        <v>-400.0</v>
      </c>
      <c r="V1192" s="4">
        <v>-300.0</v>
      </c>
      <c r="W1192" s="4" t="s">
        <v>498</v>
      </c>
    </row>
    <row r="1193" ht="15.75" customHeight="1">
      <c r="A1193" s="4">
        <v>1181.0</v>
      </c>
      <c r="B1193" s="5" t="s">
        <v>173</v>
      </c>
      <c r="C1193" s="4">
        <v>1.0</v>
      </c>
      <c r="D1193" s="4" t="s">
        <v>559</v>
      </c>
      <c r="E1193" s="4" t="s">
        <v>928</v>
      </c>
      <c r="F1193" s="4">
        <v>1.0</v>
      </c>
      <c r="I1193" s="4" t="s">
        <v>208</v>
      </c>
      <c r="N1193" s="4" t="s">
        <v>1055</v>
      </c>
      <c r="O1193" s="4" t="s">
        <v>1056</v>
      </c>
      <c r="R1193" s="4" t="s">
        <v>1057</v>
      </c>
      <c r="T1193" s="4" t="s">
        <v>938</v>
      </c>
      <c r="U1193" s="4">
        <v>150.0</v>
      </c>
      <c r="V1193" s="4">
        <v>200.0</v>
      </c>
      <c r="W1193" s="4" t="s">
        <v>471</v>
      </c>
    </row>
    <row r="1194" ht="15.75" customHeight="1">
      <c r="A1194" s="4">
        <v>1183.0</v>
      </c>
      <c r="B1194" s="5" t="s">
        <v>297</v>
      </c>
      <c r="C1194" s="4">
        <v>1.0</v>
      </c>
      <c r="D1194" s="4" t="s">
        <v>1040</v>
      </c>
      <c r="E1194" s="4" t="s">
        <v>481</v>
      </c>
      <c r="F1194" s="4">
        <v>1.0</v>
      </c>
      <c r="G1194" s="4" t="s">
        <v>1058</v>
      </c>
      <c r="H1194" s="4" t="s">
        <v>1059</v>
      </c>
      <c r="I1194" s="4" t="s">
        <v>208</v>
      </c>
      <c r="L1194" s="4" t="s">
        <v>1060</v>
      </c>
      <c r="P1194" s="4" t="s">
        <v>697</v>
      </c>
      <c r="Q1194" s="4" t="s">
        <v>665</v>
      </c>
      <c r="T1194" s="4" t="s">
        <v>938</v>
      </c>
      <c r="U1194" s="4">
        <v>-500.0</v>
      </c>
      <c r="V1194" s="4">
        <v>-400.0</v>
      </c>
      <c r="W1194" s="4" t="s">
        <v>465</v>
      </c>
    </row>
    <row r="1195" ht="15.75" customHeight="1">
      <c r="A1195" s="4">
        <v>1183.0</v>
      </c>
      <c r="B1195" s="5" t="s">
        <v>297</v>
      </c>
      <c r="C1195" s="4">
        <v>2.0</v>
      </c>
      <c r="D1195" s="4" t="s">
        <v>1040</v>
      </c>
      <c r="E1195" s="4" t="s">
        <v>481</v>
      </c>
      <c r="F1195" s="4">
        <v>1.0</v>
      </c>
      <c r="G1195" s="4" t="s">
        <v>1058</v>
      </c>
      <c r="H1195" s="4" t="s">
        <v>1059</v>
      </c>
      <c r="I1195" s="4" t="s">
        <v>208</v>
      </c>
      <c r="L1195" s="4" t="s">
        <v>720</v>
      </c>
      <c r="P1195" s="4" t="s">
        <v>1061</v>
      </c>
      <c r="Q1195" s="4" t="s">
        <v>1062</v>
      </c>
      <c r="T1195" s="4" t="s">
        <v>938</v>
      </c>
      <c r="U1195" s="4">
        <v>-500.0</v>
      </c>
      <c r="V1195" s="4">
        <v>-400.0</v>
      </c>
      <c r="W1195" s="4" t="s">
        <v>465</v>
      </c>
    </row>
    <row r="1196" ht="15.75" customHeight="1">
      <c r="A1196" s="4">
        <v>1183.0</v>
      </c>
      <c r="B1196" s="5" t="s">
        <v>297</v>
      </c>
      <c r="C1196" s="4">
        <v>3.0</v>
      </c>
      <c r="D1196" s="4" t="s">
        <v>1040</v>
      </c>
      <c r="E1196" s="4" t="s">
        <v>481</v>
      </c>
      <c r="F1196" s="4">
        <v>1.0</v>
      </c>
      <c r="H1196" s="4" t="s">
        <v>1059</v>
      </c>
      <c r="I1196" s="4" t="s">
        <v>208</v>
      </c>
      <c r="L1196" s="4" t="s">
        <v>1063</v>
      </c>
      <c r="P1196" s="4" t="s">
        <v>668</v>
      </c>
      <c r="Q1196" s="4" t="s">
        <v>635</v>
      </c>
      <c r="R1196" s="4" t="s">
        <v>1064</v>
      </c>
      <c r="T1196" s="4" t="s">
        <v>470</v>
      </c>
      <c r="U1196" s="4">
        <v>-500.0</v>
      </c>
      <c r="V1196" s="4">
        <v>-400.0</v>
      </c>
      <c r="W1196" s="4" t="s">
        <v>465</v>
      </c>
    </row>
    <row r="1197" ht="15.75" customHeight="1">
      <c r="A1197" s="4">
        <v>1183.0</v>
      </c>
      <c r="B1197" s="5" t="s">
        <v>297</v>
      </c>
      <c r="C1197" s="4">
        <v>4.0</v>
      </c>
      <c r="D1197" s="4" t="s">
        <v>1040</v>
      </c>
      <c r="E1197" s="4" t="s">
        <v>481</v>
      </c>
      <c r="F1197" s="4">
        <v>1.0</v>
      </c>
      <c r="G1197" s="4" t="s">
        <v>1058</v>
      </c>
      <c r="H1197" s="4" t="s">
        <v>1059</v>
      </c>
      <c r="I1197" s="4" t="s">
        <v>208</v>
      </c>
      <c r="L1197" s="4" t="s">
        <v>1063</v>
      </c>
      <c r="Q1197" s="4" t="s">
        <v>1065</v>
      </c>
      <c r="R1197" s="4" t="s">
        <v>1064</v>
      </c>
      <c r="T1197" s="4" t="s">
        <v>470</v>
      </c>
      <c r="U1197" s="4">
        <v>-500.0</v>
      </c>
      <c r="V1197" s="4">
        <v>-400.0</v>
      </c>
      <c r="W1197" s="4" t="s">
        <v>465</v>
      </c>
    </row>
    <row r="1198" ht="15.75" customHeight="1">
      <c r="A1198" s="4">
        <v>1184.0</v>
      </c>
      <c r="B1198" s="5" t="s">
        <v>298</v>
      </c>
      <c r="C1198" s="4">
        <v>1.0</v>
      </c>
      <c r="D1198" s="4" t="s">
        <v>462</v>
      </c>
      <c r="E1198" s="4" t="s">
        <v>481</v>
      </c>
      <c r="F1198" s="4">
        <v>1.0</v>
      </c>
      <c r="H1198" s="4"/>
      <c r="I1198" s="4" t="s">
        <v>208</v>
      </c>
      <c r="P1198" s="4" t="s">
        <v>1066</v>
      </c>
      <c r="T1198" s="4" t="s">
        <v>470</v>
      </c>
      <c r="U1198" s="4">
        <v>1000.0</v>
      </c>
      <c r="V1198" s="4">
        <v>1100.0</v>
      </c>
      <c r="W1198" s="4" t="s">
        <v>465</v>
      </c>
    </row>
    <row r="1199" ht="15.75" customHeight="1">
      <c r="A1199" s="4">
        <v>1184.0</v>
      </c>
      <c r="B1199" s="5" t="s">
        <v>298</v>
      </c>
      <c r="C1199" s="4">
        <v>2.0</v>
      </c>
      <c r="D1199" s="4" t="s">
        <v>462</v>
      </c>
      <c r="E1199" s="4" t="s">
        <v>481</v>
      </c>
      <c r="F1199" s="4">
        <v>1.0</v>
      </c>
      <c r="H1199" s="4"/>
      <c r="I1199" s="4" t="s">
        <v>170</v>
      </c>
      <c r="T1199" s="4" t="s">
        <v>464</v>
      </c>
      <c r="U1199" s="4">
        <v>1000.0</v>
      </c>
      <c r="V1199" s="4">
        <v>1100.0</v>
      </c>
      <c r="W1199" s="4" t="s">
        <v>465</v>
      </c>
    </row>
    <row r="1200" ht="15.75" customHeight="1">
      <c r="A1200" s="4">
        <v>1184.0</v>
      </c>
      <c r="B1200" s="5" t="s">
        <v>298</v>
      </c>
      <c r="C1200" s="4">
        <v>3.0</v>
      </c>
      <c r="D1200" s="4" t="s">
        <v>462</v>
      </c>
      <c r="E1200" s="4" t="s">
        <v>463</v>
      </c>
      <c r="F1200" s="4">
        <v>1.0</v>
      </c>
      <c r="H1200" s="4"/>
      <c r="I1200" s="4" t="s">
        <v>170</v>
      </c>
      <c r="T1200" s="4" t="s">
        <v>464</v>
      </c>
      <c r="U1200" s="4">
        <v>1000.0</v>
      </c>
      <c r="V1200" s="4">
        <v>1100.0</v>
      </c>
      <c r="W1200" s="4" t="s">
        <v>465</v>
      </c>
    </row>
    <row r="1201" ht="15.75" customHeight="1">
      <c r="A1201" s="4">
        <v>1184.0</v>
      </c>
      <c r="B1201" s="5" t="s">
        <v>298</v>
      </c>
      <c r="C1201" s="4">
        <v>4.0</v>
      </c>
      <c r="D1201" s="4" t="s">
        <v>462</v>
      </c>
      <c r="E1201" s="4" t="s">
        <v>463</v>
      </c>
      <c r="F1201" s="4">
        <v>1.0</v>
      </c>
      <c r="H1201" s="4"/>
      <c r="I1201" s="4" t="s">
        <v>208</v>
      </c>
      <c r="P1201" s="4" t="s">
        <v>1067</v>
      </c>
      <c r="T1201" s="4" t="s">
        <v>470</v>
      </c>
      <c r="U1201" s="4">
        <v>1000.0</v>
      </c>
      <c r="V1201" s="4">
        <v>1100.0</v>
      </c>
      <c r="W1201" s="4" t="s">
        <v>465</v>
      </c>
    </row>
    <row r="1202" ht="15.75" customHeight="1">
      <c r="A1202" s="4">
        <v>1184.0</v>
      </c>
      <c r="B1202" s="5" t="s">
        <v>298</v>
      </c>
      <c r="C1202" s="4">
        <v>5.0</v>
      </c>
      <c r="D1202" s="4" t="s">
        <v>722</v>
      </c>
      <c r="E1202" s="4" t="s">
        <v>481</v>
      </c>
      <c r="F1202" s="4">
        <v>1.0</v>
      </c>
      <c r="H1202" s="4" t="s">
        <v>1036</v>
      </c>
      <c r="I1202" s="4" t="s">
        <v>208</v>
      </c>
      <c r="J1202" s="4" t="s">
        <v>1068</v>
      </c>
      <c r="M1202" s="4" t="s">
        <v>705</v>
      </c>
      <c r="N1202" s="4" t="s">
        <v>1069</v>
      </c>
      <c r="O1202" s="4" t="s">
        <v>620</v>
      </c>
      <c r="P1202" s="4" t="s">
        <v>1070</v>
      </c>
      <c r="Q1202" s="4" t="s">
        <v>1071</v>
      </c>
      <c r="R1202" s="4" t="s">
        <v>1072</v>
      </c>
      <c r="T1202" s="4" t="s">
        <v>496</v>
      </c>
      <c r="U1202" s="4">
        <v>-200.0</v>
      </c>
      <c r="V1202" s="4">
        <v>-100.0</v>
      </c>
      <c r="W1202" s="4" t="s">
        <v>465</v>
      </c>
    </row>
    <row r="1203" ht="15.75" customHeight="1">
      <c r="A1203" s="4">
        <v>1185.0</v>
      </c>
      <c r="B1203" s="5" t="s">
        <v>300</v>
      </c>
      <c r="C1203" s="4">
        <v>1.0</v>
      </c>
      <c r="D1203" s="4" t="s">
        <v>650</v>
      </c>
      <c r="E1203" s="4" t="s">
        <v>651</v>
      </c>
      <c r="F1203" s="4">
        <v>1.0</v>
      </c>
      <c r="I1203" s="4" t="s">
        <v>1073</v>
      </c>
      <c r="J1203" s="4" t="s">
        <v>1074</v>
      </c>
      <c r="M1203" s="4" t="s">
        <v>1075</v>
      </c>
      <c r="N1203" s="4" t="s">
        <v>1076</v>
      </c>
      <c r="O1203" s="9" t="s">
        <v>1077</v>
      </c>
      <c r="Q1203" s="4" t="s">
        <v>1078</v>
      </c>
      <c r="R1203" s="4" t="s">
        <v>1079</v>
      </c>
      <c r="T1203" s="4" t="s">
        <v>28</v>
      </c>
      <c r="U1203" s="4">
        <v>-325.0</v>
      </c>
      <c r="V1203" s="4">
        <v>-275.0</v>
      </c>
      <c r="W1203" s="4" t="s">
        <v>465</v>
      </c>
    </row>
    <row r="1204" ht="15.75" customHeight="1">
      <c r="A1204" s="4">
        <v>1187.0</v>
      </c>
      <c r="B1204" s="4" t="s">
        <v>189</v>
      </c>
      <c r="C1204" s="4">
        <v>1.0</v>
      </c>
      <c r="D1204" s="4" t="s">
        <v>480</v>
      </c>
      <c r="E1204" s="4" t="s">
        <v>474</v>
      </c>
      <c r="F1204" s="4">
        <v>1.0</v>
      </c>
      <c r="H1204" s="4"/>
      <c r="I1204" s="4" t="s">
        <v>1080</v>
      </c>
      <c r="M1204" s="4" t="s">
        <v>1075</v>
      </c>
      <c r="N1204" s="4" t="s">
        <v>802</v>
      </c>
      <c r="Q1204" s="4" t="s">
        <v>635</v>
      </c>
      <c r="T1204" s="4" t="s">
        <v>28</v>
      </c>
      <c r="U1204" s="4">
        <v>-325.0</v>
      </c>
      <c r="V1204" s="4">
        <v>-300.0</v>
      </c>
      <c r="W1204" s="4" t="s">
        <v>471</v>
      </c>
    </row>
    <row r="1205" ht="15.75" customHeight="1">
      <c r="A1205" s="4">
        <v>1187.0</v>
      </c>
      <c r="B1205" s="4" t="s">
        <v>189</v>
      </c>
      <c r="C1205" s="4">
        <v>2.0</v>
      </c>
      <c r="D1205" s="4" t="s">
        <v>503</v>
      </c>
      <c r="E1205" s="4" t="s">
        <v>928</v>
      </c>
      <c r="F1205" s="4">
        <v>1.0</v>
      </c>
      <c r="H1205" s="4"/>
      <c r="I1205" s="4" t="s">
        <v>1080</v>
      </c>
      <c r="N1205" s="4" t="s">
        <v>1063</v>
      </c>
      <c r="T1205" s="4" t="s">
        <v>28</v>
      </c>
      <c r="U1205" s="4">
        <v>-325.0</v>
      </c>
      <c r="V1205" s="4">
        <v>-200.0</v>
      </c>
      <c r="W1205" s="4" t="s">
        <v>465</v>
      </c>
    </row>
    <row r="1206" ht="15.75" customHeight="1">
      <c r="A1206" s="4">
        <v>1187.0</v>
      </c>
      <c r="B1206" s="4" t="s">
        <v>189</v>
      </c>
      <c r="C1206" s="4">
        <v>3.0</v>
      </c>
      <c r="D1206" s="4" t="s">
        <v>503</v>
      </c>
      <c r="E1206" s="4" t="s">
        <v>928</v>
      </c>
      <c r="F1206" s="4">
        <v>1.0</v>
      </c>
      <c r="H1206" s="4"/>
      <c r="I1206" s="4" t="s">
        <v>1080</v>
      </c>
      <c r="N1206" s="4" t="s">
        <v>1063</v>
      </c>
      <c r="T1206" s="4" t="s">
        <v>28</v>
      </c>
      <c r="U1206" s="4">
        <v>-325.0</v>
      </c>
      <c r="V1206" s="4">
        <v>-200.0</v>
      </c>
      <c r="W1206" s="4" t="s">
        <v>465</v>
      </c>
    </row>
    <row r="1207" ht="15.75" customHeight="1">
      <c r="A1207" s="4">
        <v>1187.0</v>
      </c>
      <c r="B1207" s="4" t="s">
        <v>189</v>
      </c>
      <c r="C1207" s="4">
        <v>4.0</v>
      </c>
      <c r="D1207" s="4" t="s">
        <v>553</v>
      </c>
      <c r="E1207" s="4" t="s">
        <v>463</v>
      </c>
      <c r="F1207" s="4">
        <v>1.0</v>
      </c>
      <c r="I1207" s="4" t="s">
        <v>208</v>
      </c>
      <c r="N1207" s="4" t="s">
        <v>954</v>
      </c>
      <c r="R1207" s="4" t="s">
        <v>1081</v>
      </c>
      <c r="T1207" s="4" t="s">
        <v>470</v>
      </c>
      <c r="U1207" s="4">
        <v>-325.0</v>
      </c>
      <c r="V1207" s="4">
        <v>-200.0</v>
      </c>
      <c r="W1207" s="4" t="s">
        <v>465</v>
      </c>
    </row>
    <row r="1208" ht="15.75" customHeight="1">
      <c r="A1208" s="4">
        <v>1188.0</v>
      </c>
      <c r="B1208" s="4" t="s">
        <v>294</v>
      </c>
      <c r="C1208" s="4">
        <v>1.0</v>
      </c>
      <c r="D1208" s="4" t="s">
        <v>480</v>
      </c>
      <c r="E1208" s="4" t="s">
        <v>474</v>
      </c>
      <c r="F1208" s="4" t="s">
        <v>825</v>
      </c>
      <c r="H1208" s="4" t="s">
        <v>912</v>
      </c>
      <c r="I1208" s="4" t="s">
        <v>771</v>
      </c>
      <c r="N1208" s="4" t="s">
        <v>1063</v>
      </c>
      <c r="T1208" s="4" t="s">
        <v>28</v>
      </c>
      <c r="U1208" s="4">
        <v>-350.0</v>
      </c>
      <c r="V1208" s="4">
        <v>-300.0</v>
      </c>
      <c r="W1208" s="4" t="s">
        <v>471</v>
      </c>
    </row>
    <row r="1209" ht="15.75" customHeight="1">
      <c r="A1209" s="4">
        <v>1188.0</v>
      </c>
      <c r="B1209" s="4" t="s">
        <v>294</v>
      </c>
      <c r="C1209" s="4">
        <v>2.0</v>
      </c>
      <c r="D1209" s="4" t="s">
        <v>503</v>
      </c>
      <c r="E1209" s="4" t="s">
        <v>928</v>
      </c>
      <c r="F1209" s="4" t="s">
        <v>825</v>
      </c>
      <c r="H1209" s="4" t="s">
        <v>1082</v>
      </c>
      <c r="I1209" s="4" t="s">
        <v>248</v>
      </c>
      <c r="T1209" s="4" t="s">
        <v>28</v>
      </c>
      <c r="U1209" s="4">
        <v>-325.0</v>
      </c>
      <c r="V1209" s="4">
        <v>-300.0</v>
      </c>
      <c r="W1209" s="4" t="s">
        <v>471</v>
      </c>
    </row>
    <row r="1210" ht="15.75" customHeight="1">
      <c r="A1210" s="4">
        <v>1189.0</v>
      </c>
      <c r="B1210" s="5" t="s">
        <v>303</v>
      </c>
      <c r="C1210" s="4">
        <v>1.0</v>
      </c>
      <c r="D1210" s="4" t="s">
        <v>559</v>
      </c>
      <c r="E1210" s="4" t="s">
        <v>481</v>
      </c>
      <c r="F1210" s="4">
        <v>1.0</v>
      </c>
      <c r="H1210" s="4" t="s">
        <v>1083</v>
      </c>
      <c r="I1210" s="4" t="s">
        <v>771</v>
      </c>
      <c r="M1210" s="4" t="s">
        <v>1084</v>
      </c>
      <c r="R1210" s="4" t="s">
        <v>1085</v>
      </c>
      <c r="T1210" s="4" t="s">
        <v>28</v>
      </c>
      <c r="U1210" s="4">
        <v>300.0</v>
      </c>
      <c r="V1210" s="4">
        <v>350.0</v>
      </c>
      <c r="W1210" s="4" t="s">
        <v>498</v>
      </c>
    </row>
    <row r="1211" ht="15.75" customHeight="1">
      <c r="A1211" s="4">
        <v>1190.0</v>
      </c>
      <c r="B1211" s="5" t="s">
        <v>304</v>
      </c>
      <c r="C1211" s="4">
        <v>1.0</v>
      </c>
      <c r="D1211" s="4" t="s">
        <v>462</v>
      </c>
      <c r="E1211" s="4" t="s">
        <v>463</v>
      </c>
      <c r="F1211" s="4">
        <v>1.0</v>
      </c>
      <c r="G1211" s="4"/>
      <c r="I1211" s="4" t="s">
        <v>208</v>
      </c>
      <c r="P1211" s="4" t="s">
        <v>1051</v>
      </c>
      <c r="T1211" s="4" t="s">
        <v>470</v>
      </c>
      <c r="U1211" s="4">
        <v>1000.0</v>
      </c>
      <c r="V1211" s="4">
        <v>1200.0</v>
      </c>
      <c r="W1211" s="4" t="s">
        <v>498</v>
      </c>
    </row>
    <row r="1212" ht="15.75" customHeight="1">
      <c r="A1212" s="4">
        <v>1190.0</v>
      </c>
      <c r="B1212" s="5" t="s">
        <v>304</v>
      </c>
      <c r="C1212" s="4">
        <v>2.0</v>
      </c>
      <c r="D1212" s="4" t="s">
        <v>462</v>
      </c>
      <c r="E1212" s="4" t="s">
        <v>463</v>
      </c>
      <c r="F1212" s="4">
        <v>1.0</v>
      </c>
      <c r="I1212" s="4" t="s">
        <v>208</v>
      </c>
      <c r="P1212" s="4" t="s">
        <v>956</v>
      </c>
      <c r="T1212" s="4" t="s">
        <v>470</v>
      </c>
      <c r="U1212" s="4">
        <v>1000.0</v>
      </c>
      <c r="V1212" s="4">
        <v>1200.0</v>
      </c>
      <c r="W1212" s="4" t="s">
        <v>498</v>
      </c>
    </row>
    <row r="1213" ht="15.75" customHeight="1">
      <c r="A1213" s="4">
        <v>1190.0</v>
      </c>
      <c r="B1213" s="5" t="s">
        <v>304</v>
      </c>
      <c r="C1213" s="4">
        <v>3.0</v>
      </c>
      <c r="D1213" s="4" t="s">
        <v>462</v>
      </c>
      <c r="E1213" s="4" t="s">
        <v>463</v>
      </c>
      <c r="F1213" s="4">
        <v>1.0</v>
      </c>
      <c r="I1213" s="4" t="s">
        <v>170</v>
      </c>
      <c r="T1213" s="4" t="s">
        <v>464</v>
      </c>
      <c r="U1213" s="4">
        <v>1000.0</v>
      </c>
      <c r="V1213" s="4">
        <v>1200.0</v>
      </c>
      <c r="W1213" s="4" t="s">
        <v>498</v>
      </c>
    </row>
    <row r="1214" ht="15.75" customHeight="1">
      <c r="A1214" s="4">
        <v>1190.0</v>
      </c>
      <c r="B1214" s="5" t="s">
        <v>304</v>
      </c>
      <c r="C1214" s="4">
        <v>4.0</v>
      </c>
      <c r="D1214" s="4" t="s">
        <v>462</v>
      </c>
      <c r="E1214" s="4" t="s">
        <v>463</v>
      </c>
      <c r="F1214" s="4">
        <v>1.0</v>
      </c>
      <c r="I1214" s="4" t="s">
        <v>170</v>
      </c>
      <c r="T1214" s="4" t="s">
        <v>464</v>
      </c>
      <c r="U1214" s="4">
        <v>1000.0</v>
      </c>
      <c r="V1214" s="4">
        <v>1200.0</v>
      </c>
      <c r="W1214" s="4" t="s">
        <v>498</v>
      </c>
    </row>
    <row r="1215" ht="15.75" customHeight="1">
      <c r="A1215" s="4">
        <v>1190.0</v>
      </c>
      <c r="B1215" s="5" t="s">
        <v>304</v>
      </c>
      <c r="C1215" s="4">
        <v>5.0</v>
      </c>
      <c r="D1215" s="4" t="s">
        <v>462</v>
      </c>
      <c r="E1215" s="4" t="s">
        <v>463</v>
      </c>
      <c r="F1215" s="4">
        <v>1.0</v>
      </c>
      <c r="I1215" s="4" t="s">
        <v>170</v>
      </c>
      <c r="T1215" s="4" t="s">
        <v>464</v>
      </c>
      <c r="U1215" s="4">
        <v>1000.0</v>
      </c>
      <c r="V1215" s="4">
        <v>1200.0</v>
      </c>
      <c r="W1215" s="4" t="s">
        <v>498</v>
      </c>
    </row>
    <row r="1216" ht="15.75" customHeight="1">
      <c r="A1216" s="4">
        <v>1190.0</v>
      </c>
      <c r="B1216" s="5" t="s">
        <v>304</v>
      </c>
      <c r="C1216" s="4">
        <v>6.0</v>
      </c>
      <c r="D1216" s="4" t="s">
        <v>462</v>
      </c>
      <c r="E1216" s="4" t="s">
        <v>463</v>
      </c>
      <c r="F1216" s="4">
        <v>1.0</v>
      </c>
      <c r="I1216" s="4" t="s">
        <v>170</v>
      </c>
      <c r="T1216" s="4" t="s">
        <v>464</v>
      </c>
      <c r="U1216" s="4">
        <v>1000.0</v>
      </c>
      <c r="V1216" s="4">
        <v>1200.0</v>
      </c>
      <c r="W1216" s="4" t="s">
        <v>498</v>
      </c>
    </row>
    <row r="1217" ht="15.75" customHeight="1">
      <c r="A1217" s="4">
        <v>1190.0</v>
      </c>
      <c r="B1217" s="5" t="s">
        <v>304</v>
      </c>
      <c r="C1217" s="4">
        <v>7.0</v>
      </c>
      <c r="D1217" s="4" t="s">
        <v>462</v>
      </c>
      <c r="E1217" s="4" t="s">
        <v>463</v>
      </c>
      <c r="F1217" s="4">
        <v>1.0</v>
      </c>
      <c r="I1217" s="4" t="s">
        <v>170</v>
      </c>
      <c r="T1217" s="4" t="s">
        <v>464</v>
      </c>
      <c r="U1217" s="4">
        <v>1000.0</v>
      </c>
      <c r="V1217" s="4">
        <v>1200.0</v>
      </c>
      <c r="W1217" s="4" t="s">
        <v>498</v>
      </c>
    </row>
    <row r="1218" ht="15.75" customHeight="1">
      <c r="A1218" s="4">
        <v>1190.0</v>
      </c>
      <c r="B1218" s="5" t="s">
        <v>304</v>
      </c>
      <c r="C1218" s="4">
        <v>8.0</v>
      </c>
      <c r="D1218" s="4" t="s">
        <v>462</v>
      </c>
      <c r="E1218" s="4" t="s">
        <v>463</v>
      </c>
      <c r="F1218" s="4">
        <v>1.0</v>
      </c>
      <c r="I1218" s="4" t="s">
        <v>170</v>
      </c>
      <c r="T1218" s="4" t="s">
        <v>464</v>
      </c>
      <c r="U1218" s="4">
        <v>1000.0</v>
      </c>
      <c r="V1218" s="4">
        <v>1200.0</v>
      </c>
      <c r="W1218" s="4" t="s">
        <v>498</v>
      </c>
    </row>
    <row r="1219" ht="15.75" customHeight="1">
      <c r="A1219" s="4">
        <v>1190.0</v>
      </c>
      <c r="B1219" s="5" t="s">
        <v>304</v>
      </c>
      <c r="C1219" s="4">
        <v>9.0</v>
      </c>
      <c r="D1219" s="4" t="s">
        <v>462</v>
      </c>
      <c r="E1219" s="4" t="s">
        <v>463</v>
      </c>
      <c r="F1219" s="4">
        <v>1.0</v>
      </c>
      <c r="I1219" s="4" t="s">
        <v>170</v>
      </c>
      <c r="T1219" s="4" t="s">
        <v>464</v>
      </c>
      <c r="U1219" s="4">
        <v>1000.0</v>
      </c>
      <c r="V1219" s="4">
        <v>1200.0</v>
      </c>
      <c r="W1219" s="4" t="s">
        <v>498</v>
      </c>
    </row>
    <row r="1220" ht="15.75" customHeight="1">
      <c r="A1220" s="4">
        <v>1191.0</v>
      </c>
      <c r="B1220" s="5" t="s">
        <v>305</v>
      </c>
      <c r="C1220" s="4">
        <v>1.0</v>
      </c>
      <c r="D1220" s="4" t="s">
        <v>462</v>
      </c>
      <c r="E1220" s="4" t="s">
        <v>463</v>
      </c>
      <c r="F1220" s="4">
        <v>1.0</v>
      </c>
      <c r="I1220" s="4" t="s">
        <v>248</v>
      </c>
      <c r="T1220" s="4" t="s">
        <v>28</v>
      </c>
      <c r="U1220" s="4">
        <v>-1300.0</v>
      </c>
      <c r="V1220" s="4">
        <v>-1150.0</v>
      </c>
      <c r="W1220" s="6"/>
    </row>
    <row r="1221" ht="15.75" customHeight="1">
      <c r="A1221" s="4">
        <v>1191.0</v>
      </c>
      <c r="B1221" s="5" t="s">
        <v>305</v>
      </c>
      <c r="C1221" s="4">
        <v>2.0</v>
      </c>
      <c r="D1221" s="4" t="s">
        <v>462</v>
      </c>
      <c r="E1221" s="4" t="s">
        <v>463</v>
      </c>
      <c r="F1221" s="4">
        <v>1.0</v>
      </c>
      <c r="I1221" s="4" t="s">
        <v>248</v>
      </c>
      <c r="T1221" s="4" t="s">
        <v>28</v>
      </c>
      <c r="U1221" s="4">
        <v>-1300.0</v>
      </c>
      <c r="V1221" s="4">
        <v>-1150.0</v>
      </c>
      <c r="W1221" s="6"/>
    </row>
    <row r="1222" ht="15.75" customHeight="1">
      <c r="A1222" s="4">
        <v>1191.0</v>
      </c>
      <c r="B1222" s="5" t="s">
        <v>305</v>
      </c>
      <c r="C1222" s="4">
        <v>3.0</v>
      </c>
      <c r="D1222" s="4" t="s">
        <v>462</v>
      </c>
      <c r="E1222" s="4" t="s">
        <v>463</v>
      </c>
      <c r="F1222" s="4">
        <v>1.0</v>
      </c>
      <c r="I1222" s="4" t="s">
        <v>248</v>
      </c>
      <c r="T1222" s="4" t="s">
        <v>28</v>
      </c>
      <c r="U1222" s="4">
        <v>-1300.0</v>
      </c>
      <c r="V1222" s="4">
        <v>-1150.0</v>
      </c>
      <c r="W1222" s="6"/>
    </row>
    <row r="1223" ht="15.75" customHeight="1">
      <c r="A1223" s="4">
        <v>1191.0</v>
      </c>
      <c r="B1223" s="5" t="s">
        <v>305</v>
      </c>
      <c r="C1223" s="4">
        <v>4.0</v>
      </c>
      <c r="D1223" s="4" t="s">
        <v>462</v>
      </c>
      <c r="E1223" s="4" t="s">
        <v>463</v>
      </c>
      <c r="F1223" s="4">
        <v>1.0</v>
      </c>
      <c r="I1223" s="4" t="s">
        <v>248</v>
      </c>
      <c r="T1223" s="4" t="s">
        <v>28</v>
      </c>
      <c r="U1223" s="4">
        <v>-1300.0</v>
      </c>
      <c r="V1223" s="4">
        <v>-1150.0</v>
      </c>
      <c r="W1223" s="6"/>
    </row>
    <row r="1224" ht="15.75" customHeight="1">
      <c r="A1224" s="4">
        <v>1191.0</v>
      </c>
      <c r="B1224" s="5" t="s">
        <v>305</v>
      </c>
      <c r="C1224" s="4">
        <v>5.0</v>
      </c>
      <c r="D1224" s="4" t="s">
        <v>462</v>
      </c>
      <c r="E1224" s="4" t="s">
        <v>463</v>
      </c>
      <c r="F1224" s="4">
        <v>1.0</v>
      </c>
      <c r="I1224" s="4" t="s">
        <v>248</v>
      </c>
      <c r="T1224" s="4" t="s">
        <v>28</v>
      </c>
      <c r="U1224" s="4">
        <v>-1300.0</v>
      </c>
      <c r="V1224" s="4">
        <v>-1150.0</v>
      </c>
      <c r="W1224" s="6"/>
    </row>
    <row r="1225" ht="15.75" customHeight="1">
      <c r="A1225" s="4">
        <v>1191.0</v>
      </c>
      <c r="B1225" s="5" t="s">
        <v>305</v>
      </c>
      <c r="C1225" s="4">
        <v>6.0</v>
      </c>
      <c r="D1225" s="4" t="s">
        <v>462</v>
      </c>
      <c r="E1225" s="4" t="s">
        <v>463</v>
      </c>
      <c r="F1225" s="4">
        <v>1.0</v>
      </c>
      <c r="I1225" s="4" t="s">
        <v>248</v>
      </c>
      <c r="T1225" s="4" t="s">
        <v>28</v>
      </c>
      <c r="U1225" s="4">
        <v>-1300.0</v>
      </c>
      <c r="V1225" s="4">
        <v>-1150.0</v>
      </c>
      <c r="W1225" s="6"/>
    </row>
    <row r="1226" ht="15.75" customHeight="1">
      <c r="A1226" s="4">
        <v>1191.0</v>
      </c>
      <c r="B1226" s="5" t="s">
        <v>305</v>
      </c>
      <c r="C1226" s="4">
        <v>7.0</v>
      </c>
      <c r="D1226" s="4" t="s">
        <v>462</v>
      </c>
      <c r="E1226" s="4" t="s">
        <v>463</v>
      </c>
      <c r="F1226" s="4">
        <v>1.0</v>
      </c>
      <c r="I1226" s="4" t="s">
        <v>248</v>
      </c>
      <c r="T1226" s="4" t="s">
        <v>28</v>
      </c>
      <c r="U1226" s="4">
        <v>-1300.0</v>
      </c>
      <c r="V1226" s="4">
        <v>-1150.0</v>
      </c>
      <c r="W1226" s="6"/>
    </row>
    <row r="1227" ht="15.75" customHeight="1">
      <c r="A1227" s="4">
        <v>1191.0</v>
      </c>
      <c r="B1227" s="5" t="s">
        <v>305</v>
      </c>
      <c r="C1227" s="4">
        <v>8.0</v>
      </c>
      <c r="D1227" s="4" t="s">
        <v>462</v>
      </c>
      <c r="E1227" s="4" t="s">
        <v>463</v>
      </c>
      <c r="F1227" s="4">
        <v>1.0</v>
      </c>
      <c r="I1227" s="4" t="s">
        <v>248</v>
      </c>
      <c r="T1227" s="4" t="s">
        <v>28</v>
      </c>
      <c r="U1227" s="4">
        <v>-1300.0</v>
      </c>
      <c r="V1227" s="4">
        <v>-1150.0</v>
      </c>
      <c r="W1227" s="6"/>
    </row>
    <row r="1228" ht="15.75" customHeight="1">
      <c r="A1228" s="4">
        <v>1191.0</v>
      </c>
      <c r="B1228" s="5" t="s">
        <v>305</v>
      </c>
      <c r="C1228" s="4">
        <v>9.0</v>
      </c>
      <c r="D1228" s="4" t="s">
        <v>462</v>
      </c>
      <c r="E1228" s="4" t="s">
        <v>463</v>
      </c>
      <c r="F1228" s="4">
        <v>1.0</v>
      </c>
      <c r="I1228" s="4" t="s">
        <v>248</v>
      </c>
      <c r="T1228" s="4" t="s">
        <v>28</v>
      </c>
      <c r="U1228" s="4">
        <v>-1300.0</v>
      </c>
      <c r="V1228" s="4">
        <v>-1150.0</v>
      </c>
      <c r="W1228" s="6"/>
    </row>
    <row r="1229" ht="15.75" customHeight="1">
      <c r="A1229" s="4">
        <v>1191.0</v>
      </c>
      <c r="B1229" s="5" t="s">
        <v>305</v>
      </c>
      <c r="C1229" s="4">
        <v>10.0</v>
      </c>
      <c r="D1229" s="4" t="s">
        <v>462</v>
      </c>
      <c r="E1229" s="4" t="s">
        <v>463</v>
      </c>
      <c r="F1229" s="4">
        <v>1.0</v>
      </c>
      <c r="I1229" s="4" t="s">
        <v>248</v>
      </c>
      <c r="R1229" s="4" t="s">
        <v>707</v>
      </c>
      <c r="T1229" s="4" t="s">
        <v>28</v>
      </c>
      <c r="U1229" s="4">
        <v>-3000.0</v>
      </c>
      <c r="V1229" s="4">
        <v>-2500.0</v>
      </c>
      <c r="W1229" s="6"/>
    </row>
    <row r="1230" ht="15.75" customHeight="1">
      <c r="A1230" s="4">
        <v>1191.0</v>
      </c>
      <c r="B1230" s="5" t="s">
        <v>305</v>
      </c>
      <c r="C1230" s="4">
        <v>11.0</v>
      </c>
      <c r="D1230" s="4" t="s">
        <v>462</v>
      </c>
      <c r="E1230" s="4" t="s">
        <v>463</v>
      </c>
      <c r="F1230" s="4">
        <v>1.0</v>
      </c>
      <c r="I1230" s="4" t="s">
        <v>248</v>
      </c>
      <c r="T1230" s="4" t="s">
        <v>28</v>
      </c>
      <c r="U1230" s="4">
        <v>-1300.0</v>
      </c>
      <c r="V1230" s="4">
        <v>-1150.0</v>
      </c>
      <c r="W1230" s="6"/>
    </row>
    <row r="1231" ht="15.75" customHeight="1">
      <c r="A1231" s="4">
        <v>1191.0</v>
      </c>
      <c r="B1231" s="5" t="s">
        <v>305</v>
      </c>
      <c r="C1231" s="4">
        <v>12.0</v>
      </c>
      <c r="D1231" s="4" t="s">
        <v>462</v>
      </c>
      <c r="E1231" s="4" t="s">
        <v>463</v>
      </c>
      <c r="F1231" s="4">
        <v>1.0</v>
      </c>
      <c r="I1231" s="4" t="s">
        <v>248</v>
      </c>
      <c r="R1231" s="4" t="s">
        <v>707</v>
      </c>
      <c r="T1231" s="4" t="s">
        <v>28</v>
      </c>
      <c r="U1231" s="4">
        <v>-3000.0</v>
      </c>
      <c r="V1231" s="4">
        <v>-2500.0</v>
      </c>
      <c r="W1231" s="6"/>
    </row>
    <row r="1232" ht="15.75" customHeight="1">
      <c r="A1232" s="4">
        <v>1191.0</v>
      </c>
      <c r="B1232" s="5" t="s">
        <v>305</v>
      </c>
      <c r="C1232" s="4">
        <v>13.0</v>
      </c>
      <c r="D1232" s="4" t="s">
        <v>462</v>
      </c>
      <c r="E1232" s="4" t="s">
        <v>463</v>
      </c>
      <c r="F1232" s="4">
        <v>1.0</v>
      </c>
      <c r="I1232" s="4" t="s">
        <v>248</v>
      </c>
      <c r="R1232" s="4"/>
      <c r="T1232" s="4" t="s">
        <v>28</v>
      </c>
      <c r="U1232" s="4">
        <v>-1300.0</v>
      </c>
      <c r="V1232" s="4">
        <v>-1150.0</v>
      </c>
      <c r="W1232" s="6"/>
    </row>
    <row r="1233" ht="15.75" customHeight="1">
      <c r="A1233" s="4">
        <v>1191.0</v>
      </c>
      <c r="B1233" s="5" t="s">
        <v>305</v>
      </c>
      <c r="C1233" s="4">
        <v>14.0</v>
      </c>
      <c r="D1233" s="4" t="s">
        <v>462</v>
      </c>
      <c r="E1233" s="4" t="s">
        <v>463</v>
      </c>
      <c r="F1233" s="4">
        <v>1.0</v>
      </c>
      <c r="I1233" s="4" t="s">
        <v>248</v>
      </c>
      <c r="T1233" s="4" t="s">
        <v>28</v>
      </c>
      <c r="U1233" s="4">
        <v>-1300.0</v>
      </c>
      <c r="V1233" s="4">
        <v>-1150.0</v>
      </c>
      <c r="W1233" s="6"/>
    </row>
    <row r="1234" ht="15.75" customHeight="1">
      <c r="A1234" s="4">
        <v>1191.0</v>
      </c>
      <c r="B1234" s="5" t="s">
        <v>305</v>
      </c>
      <c r="C1234" s="4">
        <v>15.0</v>
      </c>
      <c r="D1234" s="4" t="s">
        <v>462</v>
      </c>
      <c r="E1234" s="4" t="s">
        <v>463</v>
      </c>
      <c r="F1234" s="4">
        <v>1.0</v>
      </c>
      <c r="I1234" s="4" t="s">
        <v>248</v>
      </c>
      <c r="T1234" s="4" t="s">
        <v>28</v>
      </c>
      <c r="U1234" s="4">
        <v>-1300.0</v>
      </c>
      <c r="V1234" s="4">
        <v>-1150.0</v>
      </c>
      <c r="W1234" s="6"/>
    </row>
    <row r="1235" ht="15.75" customHeight="1">
      <c r="A1235" s="4">
        <v>1191.0</v>
      </c>
      <c r="B1235" s="5" t="s">
        <v>305</v>
      </c>
      <c r="C1235" s="4">
        <v>16.0</v>
      </c>
      <c r="D1235" s="4" t="s">
        <v>462</v>
      </c>
      <c r="E1235" s="4" t="s">
        <v>463</v>
      </c>
      <c r="F1235" s="4">
        <v>1.0</v>
      </c>
      <c r="I1235" s="4" t="s">
        <v>248</v>
      </c>
      <c r="T1235" s="4" t="s">
        <v>28</v>
      </c>
      <c r="U1235" s="4">
        <v>-1300.0</v>
      </c>
      <c r="V1235" s="4">
        <v>-1150.0</v>
      </c>
      <c r="W1235" s="6"/>
    </row>
    <row r="1236" ht="15.75" customHeight="1">
      <c r="A1236" s="4">
        <v>1191.0</v>
      </c>
      <c r="B1236" s="5" t="s">
        <v>305</v>
      </c>
      <c r="C1236" s="4">
        <v>17.0</v>
      </c>
      <c r="D1236" s="4" t="s">
        <v>462</v>
      </c>
      <c r="E1236" s="4" t="s">
        <v>463</v>
      </c>
      <c r="F1236" s="4">
        <v>1.0</v>
      </c>
      <c r="I1236" s="4" t="s">
        <v>248</v>
      </c>
      <c r="T1236" s="4" t="s">
        <v>28</v>
      </c>
      <c r="U1236" s="4">
        <v>-1300.0</v>
      </c>
      <c r="V1236" s="4">
        <v>-1150.0</v>
      </c>
      <c r="W1236" s="6"/>
    </row>
    <row r="1237" ht="15.75" customHeight="1">
      <c r="A1237" s="4">
        <v>1191.0</v>
      </c>
      <c r="B1237" s="5" t="s">
        <v>305</v>
      </c>
      <c r="C1237" s="4">
        <v>18.0</v>
      </c>
      <c r="D1237" s="4" t="s">
        <v>462</v>
      </c>
      <c r="E1237" s="4" t="s">
        <v>463</v>
      </c>
      <c r="F1237" s="4">
        <v>1.0</v>
      </c>
      <c r="I1237" s="4" t="s">
        <v>248</v>
      </c>
      <c r="R1237" s="4" t="s">
        <v>707</v>
      </c>
      <c r="T1237" s="4" t="s">
        <v>28</v>
      </c>
      <c r="U1237" s="4">
        <v>-3000.0</v>
      </c>
      <c r="V1237" s="4">
        <v>-2500.0</v>
      </c>
      <c r="W1237" s="6"/>
    </row>
    <row r="1238" ht="15.75" customHeight="1">
      <c r="A1238" s="4">
        <v>1191.0</v>
      </c>
      <c r="B1238" s="5" t="s">
        <v>305</v>
      </c>
      <c r="C1238" s="4">
        <v>19.0</v>
      </c>
      <c r="D1238" s="4" t="s">
        <v>462</v>
      </c>
      <c r="E1238" s="4" t="s">
        <v>463</v>
      </c>
      <c r="F1238" s="4">
        <v>1.0</v>
      </c>
      <c r="I1238" s="4" t="s">
        <v>248</v>
      </c>
      <c r="T1238" s="4" t="s">
        <v>28</v>
      </c>
      <c r="U1238" s="4">
        <v>-1300.0</v>
      </c>
      <c r="V1238" s="4">
        <v>-1150.0</v>
      </c>
      <c r="W1238" s="6"/>
    </row>
    <row r="1239" ht="15.75" customHeight="1">
      <c r="A1239" s="4">
        <v>1191.0</v>
      </c>
      <c r="B1239" s="5" t="s">
        <v>305</v>
      </c>
      <c r="C1239" s="4">
        <v>20.0</v>
      </c>
      <c r="D1239" s="4" t="s">
        <v>462</v>
      </c>
      <c r="E1239" s="4" t="s">
        <v>463</v>
      </c>
      <c r="F1239" s="4">
        <v>1.0</v>
      </c>
      <c r="I1239" s="4" t="s">
        <v>248</v>
      </c>
      <c r="T1239" s="4" t="s">
        <v>28</v>
      </c>
      <c r="U1239" s="4">
        <v>-1300.0</v>
      </c>
      <c r="V1239" s="4">
        <v>-1150.0</v>
      </c>
      <c r="W1239" s="6"/>
    </row>
    <row r="1240" ht="15.75" customHeight="1">
      <c r="A1240" s="4">
        <v>1191.0</v>
      </c>
      <c r="B1240" s="5" t="s">
        <v>305</v>
      </c>
      <c r="C1240" s="4">
        <v>21.0</v>
      </c>
      <c r="D1240" s="4" t="s">
        <v>462</v>
      </c>
      <c r="E1240" s="4" t="s">
        <v>463</v>
      </c>
      <c r="F1240" s="4">
        <v>1.0</v>
      </c>
      <c r="I1240" s="4" t="s">
        <v>248</v>
      </c>
      <c r="T1240" s="4" t="s">
        <v>28</v>
      </c>
      <c r="U1240" s="4">
        <v>-1300.0</v>
      </c>
      <c r="V1240" s="4">
        <v>-1150.0</v>
      </c>
      <c r="W1240" s="6"/>
    </row>
    <row r="1241" ht="15.75" customHeight="1">
      <c r="A1241" s="4">
        <v>1191.0</v>
      </c>
      <c r="B1241" s="5" t="s">
        <v>305</v>
      </c>
      <c r="C1241" s="4">
        <v>22.0</v>
      </c>
      <c r="D1241" s="4" t="s">
        <v>462</v>
      </c>
      <c r="E1241" s="4" t="s">
        <v>463</v>
      </c>
      <c r="F1241" s="4">
        <v>1.0</v>
      </c>
      <c r="I1241" s="4" t="s">
        <v>248</v>
      </c>
      <c r="T1241" s="4" t="s">
        <v>28</v>
      </c>
      <c r="U1241" s="4">
        <v>-1300.0</v>
      </c>
      <c r="V1241" s="4">
        <v>-1150.0</v>
      </c>
      <c r="W1241" s="6"/>
    </row>
    <row r="1242" ht="15.75" customHeight="1">
      <c r="A1242" s="4">
        <v>1191.0</v>
      </c>
      <c r="B1242" s="5" t="s">
        <v>305</v>
      </c>
      <c r="C1242" s="4">
        <v>23.0</v>
      </c>
      <c r="D1242" s="4" t="s">
        <v>462</v>
      </c>
      <c r="E1242" s="4" t="s">
        <v>463</v>
      </c>
      <c r="F1242" s="4">
        <v>1.0</v>
      </c>
      <c r="I1242" s="4" t="s">
        <v>248</v>
      </c>
      <c r="T1242" s="4" t="s">
        <v>28</v>
      </c>
      <c r="U1242" s="4">
        <v>-1300.0</v>
      </c>
      <c r="V1242" s="4">
        <v>-1150.0</v>
      </c>
      <c r="W1242" s="6"/>
    </row>
    <row r="1243" ht="15.75" customHeight="1">
      <c r="A1243" s="4">
        <v>1191.0</v>
      </c>
      <c r="B1243" s="5" t="s">
        <v>305</v>
      </c>
      <c r="C1243" s="4">
        <v>24.0</v>
      </c>
      <c r="D1243" s="4" t="s">
        <v>462</v>
      </c>
      <c r="E1243" s="4" t="s">
        <v>463</v>
      </c>
      <c r="F1243" s="4">
        <v>1.0</v>
      </c>
      <c r="I1243" s="4" t="s">
        <v>248</v>
      </c>
      <c r="T1243" s="4" t="s">
        <v>28</v>
      </c>
      <c r="U1243" s="4">
        <v>-1300.0</v>
      </c>
      <c r="V1243" s="4">
        <v>-1150.0</v>
      </c>
      <c r="W1243" s="6"/>
    </row>
    <row r="1244" ht="15.75" customHeight="1">
      <c r="A1244" s="4">
        <v>1191.0</v>
      </c>
      <c r="B1244" s="5" t="s">
        <v>305</v>
      </c>
      <c r="C1244" s="4">
        <v>25.0</v>
      </c>
      <c r="D1244" s="4" t="s">
        <v>462</v>
      </c>
      <c r="E1244" s="4" t="s">
        <v>463</v>
      </c>
      <c r="F1244" s="4">
        <v>1.0</v>
      </c>
      <c r="I1244" s="4" t="s">
        <v>248</v>
      </c>
      <c r="T1244" s="4" t="s">
        <v>28</v>
      </c>
      <c r="U1244" s="4">
        <v>-1300.0</v>
      </c>
      <c r="V1244" s="4">
        <v>-1150.0</v>
      </c>
      <c r="W1244" s="6"/>
    </row>
    <row r="1245" ht="15.75" customHeight="1">
      <c r="A1245" s="4">
        <v>1191.0</v>
      </c>
      <c r="B1245" s="5" t="s">
        <v>305</v>
      </c>
      <c r="C1245" s="4">
        <v>26.0</v>
      </c>
      <c r="D1245" s="4" t="s">
        <v>553</v>
      </c>
      <c r="E1245" s="4" t="s">
        <v>463</v>
      </c>
      <c r="F1245" s="4">
        <v>1.0</v>
      </c>
      <c r="I1245" s="4" t="s">
        <v>170</v>
      </c>
      <c r="T1245" s="4" t="s">
        <v>464</v>
      </c>
      <c r="U1245" s="4">
        <v>-400.0</v>
      </c>
      <c r="V1245" s="4">
        <v>-350.0</v>
      </c>
      <c r="W1245" s="4" t="s">
        <v>465</v>
      </c>
    </row>
    <row r="1246" ht="15.75" customHeight="1">
      <c r="A1246" s="4">
        <v>1191.0</v>
      </c>
      <c r="B1246" s="5" t="s">
        <v>305</v>
      </c>
      <c r="C1246" s="4">
        <v>27.0</v>
      </c>
      <c r="D1246" s="4" t="s">
        <v>462</v>
      </c>
      <c r="E1246" s="4" t="s">
        <v>463</v>
      </c>
      <c r="F1246" s="4">
        <v>1.0</v>
      </c>
      <c r="I1246" s="4" t="s">
        <v>248</v>
      </c>
      <c r="T1246" s="4" t="s">
        <v>28</v>
      </c>
      <c r="U1246" s="4">
        <v>-1300.0</v>
      </c>
      <c r="V1246" s="4">
        <v>-1150.0</v>
      </c>
      <c r="W1246" s="6"/>
    </row>
    <row r="1247" ht="15.75" customHeight="1">
      <c r="A1247" s="4">
        <v>1191.0</v>
      </c>
      <c r="B1247" s="5" t="s">
        <v>305</v>
      </c>
      <c r="C1247" s="4">
        <v>28.0</v>
      </c>
      <c r="D1247" s="4" t="s">
        <v>462</v>
      </c>
      <c r="E1247" s="4" t="s">
        <v>481</v>
      </c>
      <c r="F1247" s="4">
        <v>1.0</v>
      </c>
      <c r="I1247" s="4" t="s">
        <v>248</v>
      </c>
      <c r="R1247" s="4" t="s">
        <v>707</v>
      </c>
      <c r="T1247" s="4" t="s">
        <v>28</v>
      </c>
      <c r="U1247" s="4">
        <v>-3000.0</v>
      </c>
      <c r="V1247" s="4">
        <v>-2500.0</v>
      </c>
      <c r="W1247" s="6"/>
    </row>
    <row r="1248" ht="15.75" customHeight="1">
      <c r="A1248" s="4">
        <v>1191.0</v>
      </c>
      <c r="B1248" s="5" t="s">
        <v>305</v>
      </c>
      <c r="C1248" s="4">
        <v>29.0</v>
      </c>
      <c r="D1248" s="4" t="s">
        <v>462</v>
      </c>
      <c r="E1248" s="4" t="s">
        <v>463</v>
      </c>
      <c r="F1248" s="4">
        <v>1.0</v>
      </c>
      <c r="I1248" s="4" t="s">
        <v>248</v>
      </c>
      <c r="R1248" s="4" t="s">
        <v>707</v>
      </c>
      <c r="T1248" s="4" t="s">
        <v>28</v>
      </c>
      <c r="U1248" s="4">
        <v>-3000.0</v>
      </c>
      <c r="V1248" s="4">
        <v>-2500.0</v>
      </c>
      <c r="W1248" s="6"/>
    </row>
    <row r="1249" ht="15.75" customHeight="1">
      <c r="A1249" s="4">
        <v>1191.0</v>
      </c>
      <c r="B1249" s="5" t="s">
        <v>305</v>
      </c>
      <c r="C1249" s="4">
        <v>30.0</v>
      </c>
      <c r="D1249" s="4" t="s">
        <v>462</v>
      </c>
      <c r="E1249" s="4" t="s">
        <v>463</v>
      </c>
      <c r="F1249" s="4">
        <v>1.0</v>
      </c>
      <c r="I1249" s="4" t="s">
        <v>248</v>
      </c>
      <c r="R1249" s="4" t="s">
        <v>707</v>
      </c>
      <c r="T1249" s="4" t="s">
        <v>28</v>
      </c>
      <c r="U1249" s="4">
        <v>-3000.0</v>
      </c>
      <c r="V1249" s="4">
        <v>-2500.0</v>
      </c>
      <c r="W1249" s="6"/>
    </row>
    <row r="1250" ht="15.75" customHeight="1">
      <c r="A1250" s="4">
        <v>1191.0</v>
      </c>
      <c r="B1250" s="5" t="s">
        <v>305</v>
      </c>
      <c r="C1250" s="4">
        <v>31.0</v>
      </c>
      <c r="D1250" s="4" t="s">
        <v>462</v>
      </c>
      <c r="E1250" s="4" t="s">
        <v>463</v>
      </c>
      <c r="F1250" s="4">
        <v>1.0</v>
      </c>
      <c r="I1250" s="4" t="s">
        <v>248</v>
      </c>
      <c r="R1250" s="4" t="s">
        <v>707</v>
      </c>
      <c r="T1250" s="4" t="s">
        <v>28</v>
      </c>
      <c r="U1250" s="4">
        <v>-3000.0</v>
      </c>
      <c r="V1250" s="4">
        <v>-2500.0</v>
      </c>
      <c r="W1250" s="6"/>
    </row>
    <row r="1251" ht="15.75" customHeight="1">
      <c r="A1251" s="4">
        <v>1191.0</v>
      </c>
      <c r="B1251" s="5" t="s">
        <v>305</v>
      </c>
      <c r="C1251" s="4">
        <v>32.0</v>
      </c>
      <c r="D1251" s="4" t="s">
        <v>462</v>
      </c>
      <c r="E1251" s="4" t="s">
        <v>463</v>
      </c>
      <c r="F1251" s="4">
        <v>1.0</v>
      </c>
      <c r="I1251" s="4" t="s">
        <v>248</v>
      </c>
      <c r="T1251" s="4" t="s">
        <v>28</v>
      </c>
      <c r="U1251" s="4">
        <v>-1300.0</v>
      </c>
      <c r="V1251" s="4">
        <v>-1150.0</v>
      </c>
      <c r="W1251" s="6"/>
    </row>
    <row r="1252" ht="15.75" customHeight="1">
      <c r="A1252" s="4">
        <v>1191.0</v>
      </c>
      <c r="B1252" s="5" t="s">
        <v>305</v>
      </c>
      <c r="C1252" s="4">
        <v>33.0</v>
      </c>
      <c r="D1252" s="4" t="s">
        <v>462</v>
      </c>
      <c r="E1252" s="4" t="s">
        <v>463</v>
      </c>
      <c r="F1252" s="4">
        <v>1.0</v>
      </c>
      <c r="I1252" s="4" t="s">
        <v>248</v>
      </c>
      <c r="R1252" s="4" t="s">
        <v>707</v>
      </c>
      <c r="T1252" s="4" t="s">
        <v>28</v>
      </c>
      <c r="U1252" s="4">
        <v>-3000.0</v>
      </c>
      <c r="V1252" s="4">
        <v>-2500.0</v>
      </c>
      <c r="W1252" s="6"/>
    </row>
    <row r="1253" ht="15.75" customHeight="1">
      <c r="A1253" s="4">
        <v>1191.0</v>
      </c>
      <c r="B1253" s="5" t="s">
        <v>305</v>
      </c>
      <c r="C1253" s="4">
        <v>34.0</v>
      </c>
      <c r="D1253" s="4" t="s">
        <v>462</v>
      </c>
      <c r="E1253" s="4" t="s">
        <v>481</v>
      </c>
      <c r="F1253" s="4">
        <v>1.0</v>
      </c>
      <c r="I1253" s="4" t="s">
        <v>208</v>
      </c>
      <c r="P1253" s="4" t="s">
        <v>668</v>
      </c>
      <c r="Q1253" s="4" t="s">
        <v>635</v>
      </c>
      <c r="T1253" s="4" t="s">
        <v>470</v>
      </c>
      <c r="U1253" s="4">
        <v>-600.0</v>
      </c>
      <c r="V1253" s="4">
        <v>-500.0</v>
      </c>
      <c r="W1253" s="4" t="s">
        <v>498</v>
      </c>
    </row>
    <row r="1254" ht="15.75" customHeight="1">
      <c r="A1254" s="4">
        <v>1191.0</v>
      </c>
      <c r="B1254" s="5" t="s">
        <v>305</v>
      </c>
      <c r="C1254" s="4">
        <v>35.0</v>
      </c>
      <c r="D1254" s="4" t="s">
        <v>462</v>
      </c>
      <c r="E1254" s="4" t="s">
        <v>463</v>
      </c>
      <c r="F1254" s="4">
        <v>1.0</v>
      </c>
      <c r="I1254" s="4" t="s">
        <v>248</v>
      </c>
      <c r="T1254" s="4" t="s">
        <v>28</v>
      </c>
      <c r="U1254" s="4">
        <v>-1300.0</v>
      </c>
      <c r="V1254" s="4">
        <v>-1150.0</v>
      </c>
      <c r="W1254" s="6"/>
    </row>
    <row r="1255" ht="15.75" customHeight="1">
      <c r="A1255" s="4">
        <v>1191.0</v>
      </c>
      <c r="B1255" s="5" t="s">
        <v>305</v>
      </c>
      <c r="C1255" s="4">
        <v>36.0</v>
      </c>
      <c r="D1255" s="4" t="s">
        <v>462</v>
      </c>
      <c r="E1255" s="4" t="s">
        <v>481</v>
      </c>
      <c r="F1255" s="4">
        <v>1.0</v>
      </c>
      <c r="I1255" s="4" t="s">
        <v>248</v>
      </c>
      <c r="R1255" s="4" t="s">
        <v>707</v>
      </c>
      <c r="T1255" s="4" t="s">
        <v>28</v>
      </c>
      <c r="U1255" s="4">
        <v>-3000.0</v>
      </c>
      <c r="V1255" s="4">
        <v>-2500.0</v>
      </c>
      <c r="W1255" s="6"/>
    </row>
    <row r="1256" ht="15.75" customHeight="1">
      <c r="A1256" s="4">
        <v>1191.0</v>
      </c>
      <c r="B1256" s="5" t="s">
        <v>305</v>
      </c>
      <c r="C1256" s="4">
        <v>37.0</v>
      </c>
      <c r="D1256" s="4" t="s">
        <v>462</v>
      </c>
      <c r="E1256" s="4" t="s">
        <v>481</v>
      </c>
      <c r="F1256" s="4">
        <v>1.0</v>
      </c>
      <c r="I1256" s="4" t="s">
        <v>248</v>
      </c>
      <c r="R1256" s="4" t="s">
        <v>707</v>
      </c>
      <c r="T1256" s="4" t="s">
        <v>28</v>
      </c>
      <c r="U1256" s="4">
        <v>-3000.0</v>
      </c>
      <c r="V1256" s="4">
        <v>-2500.0</v>
      </c>
      <c r="W1256" s="6"/>
    </row>
    <row r="1257" ht="15.75" customHeight="1">
      <c r="A1257" s="4">
        <v>1191.0</v>
      </c>
      <c r="B1257" s="5" t="s">
        <v>305</v>
      </c>
      <c r="C1257" s="4">
        <v>38.0</v>
      </c>
      <c r="D1257" s="4" t="s">
        <v>462</v>
      </c>
      <c r="E1257" s="4" t="s">
        <v>463</v>
      </c>
      <c r="F1257" s="4">
        <v>1.0</v>
      </c>
      <c r="I1257" s="4" t="s">
        <v>248</v>
      </c>
      <c r="R1257" s="4" t="s">
        <v>707</v>
      </c>
      <c r="T1257" s="4" t="s">
        <v>28</v>
      </c>
      <c r="U1257" s="4">
        <v>-3000.0</v>
      </c>
      <c r="V1257" s="4">
        <v>-2500.0</v>
      </c>
      <c r="W1257" s="6"/>
    </row>
    <row r="1258" ht="15.75" customHeight="1">
      <c r="A1258" s="4">
        <v>1191.0</v>
      </c>
      <c r="B1258" s="5" t="s">
        <v>305</v>
      </c>
      <c r="C1258" s="4">
        <v>39.0</v>
      </c>
      <c r="D1258" s="4" t="s">
        <v>462</v>
      </c>
      <c r="E1258" s="4" t="s">
        <v>928</v>
      </c>
      <c r="F1258" s="4" t="s">
        <v>825</v>
      </c>
      <c r="H1258" s="4" t="s">
        <v>1086</v>
      </c>
      <c r="I1258" s="4" t="s">
        <v>248</v>
      </c>
      <c r="R1258" s="4" t="s">
        <v>707</v>
      </c>
      <c r="T1258" s="4" t="s">
        <v>28</v>
      </c>
      <c r="U1258" s="4">
        <v>-3000.0</v>
      </c>
      <c r="V1258" s="4">
        <v>-2500.0</v>
      </c>
      <c r="W1258" s="6"/>
    </row>
    <row r="1259" ht="15.75" customHeight="1">
      <c r="A1259" s="4">
        <v>1192.0</v>
      </c>
      <c r="B1259" s="5" t="s">
        <v>306</v>
      </c>
      <c r="C1259" s="4">
        <v>1.0</v>
      </c>
      <c r="D1259" s="4" t="s">
        <v>722</v>
      </c>
      <c r="E1259" s="4" t="s">
        <v>481</v>
      </c>
      <c r="F1259" s="4">
        <v>1.0</v>
      </c>
      <c r="H1259" s="4" t="s">
        <v>837</v>
      </c>
      <c r="I1259" s="4" t="s">
        <v>208</v>
      </c>
      <c r="M1259" s="4" t="s">
        <v>705</v>
      </c>
      <c r="N1259" s="4" t="s">
        <v>1087</v>
      </c>
      <c r="O1259" s="4" t="s">
        <v>683</v>
      </c>
      <c r="P1259" s="4" t="s">
        <v>1088</v>
      </c>
      <c r="R1259" s="4" t="s">
        <v>1089</v>
      </c>
      <c r="T1259" s="4" t="s">
        <v>938</v>
      </c>
      <c r="U1259" s="4">
        <v>150.0</v>
      </c>
      <c r="V1259" s="4">
        <v>200.0</v>
      </c>
      <c r="W1259" s="4" t="s">
        <v>471</v>
      </c>
    </row>
    <row r="1260" ht="15.75" customHeight="1">
      <c r="A1260" s="4">
        <v>1192.0</v>
      </c>
      <c r="B1260" s="5" t="s">
        <v>306</v>
      </c>
      <c r="C1260" s="4">
        <v>2.0</v>
      </c>
      <c r="D1260" s="4" t="s">
        <v>722</v>
      </c>
      <c r="E1260" s="4" t="s">
        <v>481</v>
      </c>
      <c r="F1260" s="4">
        <v>1.0</v>
      </c>
      <c r="I1260" s="4" t="s">
        <v>208</v>
      </c>
      <c r="N1260" s="4" t="s">
        <v>1090</v>
      </c>
      <c r="R1260" s="4" t="s">
        <v>1091</v>
      </c>
      <c r="T1260" s="4" t="s">
        <v>470</v>
      </c>
      <c r="U1260" s="4">
        <v>150.0</v>
      </c>
      <c r="V1260" s="4">
        <v>200.0</v>
      </c>
      <c r="W1260" s="4" t="s">
        <v>471</v>
      </c>
    </row>
    <row r="1261" ht="15.75" customHeight="1">
      <c r="A1261" s="4">
        <v>1192.0</v>
      </c>
      <c r="B1261" s="5" t="s">
        <v>306</v>
      </c>
      <c r="C1261" s="4">
        <v>3.0</v>
      </c>
      <c r="D1261" s="4" t="s">
        <v>722</v>
      </c>
      <c r="E1261" s="4" t="s">
        <v>481</v>
      </c>
      <c r="F1261" s="4">
        <v>1.0</v>
      </c>
      <c r="I1261" s="4" t="s">
        <v>208</v>
      </c>
      <c r="N1261" s="4" t="s">
        <v>1006</v>
      </c>
      <c r="Q1261" s="4" t="s">
        <v>635</v>
      </c>
      <c r="R1261" s="4" t="s">
        <v>1092</v>
      </c>
      <c r="T1261" s="4" t="s">
        <v>470</v>
      </c>
      <c r="U1261" s="4">
        <v>150.0</v>
      </c>
      <c r="V1261" s="4">
        <v>200.0</v>
      </c>
      <c r="W1261" s="4" t="s">
        <v>471</v>
      </c>
    </row>
    <row r="1262" ht="15.75" customHeight="1">
      <c r="A1262" s="4">
        <v>1192.0</v>
      </c>
      <c r="B1262" s="5" t="s">
        <v>306</v>
      </c>
      <c r="C1262" s="4">
        <v>4.0</v>
      </c>
      <c r="D1262" s="4" t="s">
        <v>553</v>
      </c>
      <c r="E1262" s="4" t="s">
        <v>481</v>
      </c>
      <c r="F1262" s="4">
        <v>1.0</v>
      </c>
      <c r="H1262" s="4" t="s">
        <v>837</v>
      </c>
      <c r="I1262" s="4" t="s">
        <v>208</v>
      </c>
      <c r="N1262" s="4" t="s">
        <v>1093</v>
      </c>
      <c r="O1262" s="4" t="s">
        <v>620</v>
      </c>
      <c r="R1262" s="4" t="s">
        <v>1094</v>
      </c>
      <c r="T1262" s="4" t="s">
        <v>470</v>
      </c>
      <c r="U1262" s="4">
        <v>150.0</v>
      </c>
      <c r="V1262" s="4">
        <v>200.0</v>
      </c>
      <c r="W1262" s="4" t="s">
        <v>471</v>
      </c>
    </row>
    <row r="1263" ht="15.75" customHeight="1">
      <c r="A1263" s="4">
        <v>1192.0</v>
      </c>
      <c r="B1263" s="5" t="s">
        <v>306</v>
      </c>
      <c r="C1263" s="4">
        <v>5.0</v>
      </c>
      <c r="D1263" s="4" t="s">
        <v>462</v>
      </c>
      <c r="E1263" s="4" t="s">
        <v>481</v>
      </c>
      <c r="F1263" s="4">
        <v>1.0</v>
      </c>
      <c r="H1263" s="4" t="s">
        <v>837</v>
      </c>
      <c r="I1263" s="4" t="s">
        <v>208</v>
      </c>
      <c r="N1263" s="4" t="s">
        <v>1095</v>
      </c>
      <c r="O1263" s="4" t="s">
        <v>620</v>
      </c>
      <c r="P1263" s="4" t="s">
        <v>1096</v>
      </c>
      <c r="R1263" s="4" t="s">
        <v>1097</v>
      </c>
      <c r="T1263" s="4" t="s">
        <v>938</v>
      </c>
      <c r="U1263" s="4">
        <v>150.0</v>
      </c>
      <c r="V1263" s="4">
        <v>200.0</v>
      </c>
      <c r="W1263" s="4" t="s">
        <v>471</v>
      </c>
    </row>
    <row r="1264" ht="15.75" customHeight="1">
      <c r="A1264" s="4">
        <v>1192.0</v>
      </c>
      <c r="B1264" s="5" t="s">
        <v>306</v>
      </c>
      <c r="C1264" s="4">
        <v>6.0</v>
      </c>
      <c r="D1264" s="4" t="s">
        <v>553</v>
      </c>
      <c r="E1264" s="4" t="s">
        <v>28</v>
      </c>
      <c r="F1264" s="4">
        <v>1.0</v>
      </c>
      <c r="H1264" s="4" t="s">
        <v>912</v>
      </c>
      <c r="I1264" s="4" t="s">
        <v>248</v>
      </c>
      <c r="T1264" s="4" t="s">
        <v>28</v>
      </c>
      <c r="U1264" s="4">
        <v>150.0</v>
      </c>
      <c r="V1264" s="4">
        <v>200.0</v>
      </c>
      <c r="W1264" s="4" t="s">
        <v>471</v>
      </c>
    </row>
    <row r="1265" ht="15.75" customHeight="1">
      <c r="A1265" s="4">
        <v>1195.0</v>
      </c>
      <c r="B1265" s="5" t="s">
        <v>183</v>
      </c>
      <c r="C1265" s="4">
        <v>1.0</v>
      </c>
      <c r="D1265" s="4" t="s">
        <v>793</v>
      </c>
      <c r="E1265" s="4" t="s">
        <v>481</v>
      </c>
      <c r="F1265" s="4">
        <v>1.0</v>
      </c>
      <c r="H1265" s="4" t="s">
        <v>499</v>
      </c>
      <c r="I1265" s="4" t="s">
        <v>208</v>
      </c>
      <c r="M1265" s="4" t="s">
        <v>1098</v>
      </c>
      <c r="N1265" s="4" t="s">
        <v>827</v>
      </c>
      <c r="O1265" s="4" t="s">
        <v>683</v>
      </c>
      <c r="T1265" s="4" t="s">
        <v>470</v>
      </c>
      <c r="U1265" s="4">
        <v>150.0</v>
      </c>
      <c r="V1265" s="4">
        <v>200.0</v>
      </c>
      <c r="W1265" s="4" t="s">
        <v>465</v>
      </c>
    </row>
    <row r="1266" ht="15.75" customHeight="1">
      <c r="A1266" s="4">
        <v>1195.0</v>
      </c>
      <c r="B1266" s="5" t="s">
        <v>183</v>
      </c>
      <c r="C1266" s="4">
        <v>2.0</v>
      </c>
      <c r="D1266" s="4" t="s">
        <v>462</v>
      </c>
      <c r="E1266" s="4" t="s">
        <v>463</v>
      </c>
      <c r="F1266" s="4">
        <v>1.0</v>
      </c>
      <c r="I1266" s="4" t="s">
        <v>208</v>
      </c>
      <c r="T1266" s="4" t="s">
        <v>28</v>
      </c>
      <c r="U1266" s="4">
        <v>200.0</v>
      </c>
      <c r="V1266" s="4">
        <v>300.0</v>
      </c>
      <c r="W1266" s="4" t="s">
        <v>465</v>
      </c>
    </row>
    <row r="1267" ht="15.75" customHeight="1">
      <c r="A1267" s="4">
        <v>1195.0</v>
      </c>
      <c r="B1267" s="5" t="s">
        <v>183</v>
      </c>
      <c r="C1267" s="4">
        <v>3.0</v>
      </c>
      <c r="D1267" s="4" t="s">
        <v>462</v>
      </c>
      <c r="E1267" s="4" t="s">
        <v>463</v>
      </c>
      <c r="F1267" s="4">
        <v>1.0</v>
      </c>
      <c r="I1267" s="4" t="s">
        <v>208</v>
      </c>
      <c r="T1267" s="4" t="s">
        <v>28</v>
      </c>
      <c r="U1267" s="4">
        <v>200.0</v>
      </c>
      <c r="V1267" s="4">
        <v>300.0</v>
      </c>
      <c r="W1267" s="4" t="s">
        <v>465</v>
      </c>
    </row>
    <row r="1268" ht="15.75" customHeight="1">
      <c r="A1268" s="4">
        <v>1195.0</v>
      </c>
      <c r="B1268" s="5" t="s">
        <v>183</v>
      </c>
      <c r="C1268" s="4">
        <v>4.0</v>
      </c>
      <c r="D1268" s="4" t="s">
        <v>462</v>
      </c>
      <c r="E1268" s="4" t="s">
        <v>463</v>
      </c>
      <c r="F1268" s="4">
        <v>1.0</v>
      </c>
      <c r="I1268" s="4" t="s">
        <v>208</v>
      </c>
      <c r="T1268" s="4" t="s">
        <v>28</v>
      </c>
      <c r="U1268" s="4">
        <v>200.0</v>
      </c>
      <c r="V1268" s="4">
        <v>300.0</v>
      </c>
      <c r="W1268" s="4" t="s">
        <v>465</v>
      </c>
    </row>
    <row r="1269" ht="15.75" customHeight="1">
      <c r="A1269" s="4">
        <v>1195.0</v>
      </c>
      <c r="B1269" s="5" t="s">
        <v>183</v>
      </c>
      <c r="C1269" s="4">
        <v>5.0</v>
      </c>
      <c r="D1269" s="4" t="s">
        <v>462</v>
      </c>
      <c r="E1269" s="4" t="s">
        <v>463</v>
      </c>
      <c r="F1269" s="4">
        <v>1.0</v>
      </c>
      <c r="I1269" s="4" t="s">
        <v>208</v>
      </c>
      <c r="T1269" s="4" t="s">
        <v>28</v>
      </c>
      <c r="U1269" s="4">
        <v>200.0</v>
      </c>
      <c r="V1269" s="4">
        <v>300.0</v>
      </c>
      <c r="W1269" s="4" t="s">
        <v>465</v>
      </c>
    </row>
    <row r="1270" ht="15.75" customHeight="1">
      <c r="A1270" s="4">
        <v>1195.0</v>
      </c>
      <c r="B1270" s="5" t="s">
        <v>183</v>
      </c>
      <c r="C1270" s="4">
        <v>6.0</v>
      </c>
      <c r="D1270" s="4" t="s">
        <v>462</v>
      </c>
      <c r="E1270" s="4" t="s">
        <v>463</v>
      </c>
      <c r="F1270" s="4">
        <v>1.0</v>
      </c>
      <c r="I1270" s="4" t="s">
        <v>208</v>
      </c>
      <c r="T1270" s="4" t="s">
        <v>28</v>
      </c>
      <c r="U1270" s="4">
        <v>200.0</v>
      </c>
      <c r="V1270" s="4">
        <v>300.0</v>
      </c>
      <c r="W1270" s="4" t="s">
        <v>465</v>
      </c>
    </row>
    <row r="1271" ht="15.75" customHeight="1">
      <c r="A1271" s="4">
        <v>1195.0</v>
      </c>
      <c r="B1271" s="5" t="s">
        <v>183</v>
      </c>
      <c r="C1271" s="4">
        <v>7.0</v>
      </c>
      <c r="D1271" s="4" t="s">
        <v>462</v>
      </c>
      <c r="E1271" s="4" t="s">
        <v>463</v>
      </c>
      <c r="F1271" s="4">
        <v>1.0</v>
      </c>
      <c r="I1271" s="4" t="s">
        <v>208</v>
      </c>
      <c r="T1271" s="4" t="s">
        <v>28</v>
      </c>
      <c r="U1271" s="4">
        <v>200.0</v>
      </c>
      <c r="V1271" s="4">
        <v>300.0</v>
      </c>
      <c r="W1271" s="4" t="s">
        <v>465</v>
      </c>
    </row>
    <row r="1272" ht="15.75" customHeight="1">
      <c r="A1272" s="4">
        <v>1195.0</v>
      </c>
      <c r="B1272" s="5" t="s">
        <v>183</v>
      </c>
      <c r="C1272" s="4">
        <v>8.0</v>
      </c>
      <c r="D1272" s="4" t="s">
        <v>462</v>
      </c>
      <c r="E1272" s="4" t="s">
        <v>463</v>
      </c>
      <c r="F1272" s="4">
        <v>1.0</v>
      </c>
      <c r="I1272" s="4" t="s">
        <v>208</v>
      </c>
      <c r="T1272" s="4" t="s">
        <v>28</v>
      </c>
      <c r="U1272" s="4">
        <v>200.0</v>
      </c>
      <c r="V1272" s="4">
        <v>300.0</v>
      </c>
      <c r="W1272" s="4" t="s">
        <v>465</v>
      </c>
    </row>
    <row r="1273" ht="15.75" customHeight="1">
      <c r="A1273" s="4">
        <v>1195.0</v>
      </c>
      <c r="B1273" s="5" t="s">
        <v>183</v>
      </c>
      <c r="C1273" s="4">
        <v>9.0</v>
      </c>
      <c r="D1273" s="4" t="s">
        <v>462</v>
      </c>
      <c r="E1273" s="4" t="s">
        <v>463</v>
      </c>
      <c r="F1273" s="4">
        <v>1.0</v>
      </c>
      <c r="I1273" s="4" t="s">
        <v>208</v>
      </c>
      <c r="T1273" s="4" t="s">
        <v>28</v>
      </c>
      <c r="U1273" s="4">
        <v>200.0</v>
      </c>
      <c r="V1273" s="4">
        <v>300.0</v>
      </c>
      <c r="W1273" s="4" t="s">
        <v>465</v>
      </c>
    </row>
    <row r="1274" ht="15.75" customHeight="1">
      <c r="A1274" s="4">
        <v>1195.0</v>
      </c>
      <c r="B1274" s="5" t="s">
        <v>183</v>
      </c>
      <c r="C1274" s="4">
        <v>10.0</v>
      </c>
      <c r="D1274" s="4" t="s">
        <v>462</v>
      </c>
      <c r="E1274" s="4" t="s">
        <v>463</v>
      </c>
      <c r="F1274" s="4">
        <v>1.0</v>
      </c>
      <c r="I1274" s="4" t="s">
        <v>208</v>
      </c>
      <c r="T1274" s="4" t="s">
        <v>28</v>
      </c>
      <c r="U1274" s="4">
        <v>200.0</v>
      </c>
      <c r="V1274" s="4">
        <v>300.0</v>
      </c>
      <c r="W1274" s="4" t="s">
        <v>465</v>
      </c>
    </row>
    <row r="1275" ht="15.75" customHeight="1">
      <c r="A1275" s="4">
        <v>1195.0</v>
      </c>
      <c r="B1275" s="5" t="s">
        <v>183</v>
      </c>
      <c r="C1275" s="4">
        <v>11.0</v>
      </c>
      <c r="D1275" s="4" t="s">
        <v>462</v>
      </c>
      <c r="E1275" s="4" t="s">
        <v>463</v>
      </c>
      <c r="F1275" s="4">
        <v>1.0</v>
      </c>
      <c r="I1275" s="4" t="s">
        <v>208</v>
      </c>
      <c r="T1275" s="4" t="s">
        <v>28</v>
      </c>
      <c r="U1275" s="4">
        <v>200.0</v>
      </c>
      <c r="V1275" s="4">
        <v>300.0</v>
      </c>
      <c r="W1275" s="4" t="s">
        <v>465</v>
      </c>
    </row>
    <row r="1276" ht="15.75" customHeight="1">
      <c r="A1276" s="4">
        <v>1195.0</v>
      </c>
      <c r="B1276" s="5" t="s">
        <v>183</v>
      </c>
      <c r="C1276" s="4">
        <v>12.0</v>
      </c>
      <c r="D1276" s="4" t="s">
        <v>462</v>
      </c>
      <c r="E1276" s="4" t="s">
        <v>463</v>
      </c>
      <c r="F1276" s="4">
        <v>1.0</v>
      </c>
      <c r="I1276" s="4" t="s">
        <v>208</v>
      </c>
      <c r="T1276" s="4" t="s">
        <v>28</v>
      </c>
      <c r="U1276" s="4">
        <v>200.0</v>
      </c>
      <c r="V1276" s="4">
        <v>300.0</v>
      </c>
      <c r="W1276" s="4" t="s">
        <v>465</v>
      </c>
    </row>
    <row r="1277" ht="15.75" customHeight="1">
      <c r="A1277" s="4">
        <v>1195.0</v>
      </c>
      <c r="B1277" s="5" t="s">
        <v>183</v>
      </c>
      <c r="C1277" s="4">
        <v>13.0</v>
      </c>
      <c r="D1277" s="4" t="s">
        <v>462</v>
      </c>
      <c r="E1277" s="4" t="s">
        <v>463</v>
      </c>
      <c r="F1277" s="4">
        <v>1.0</v>
      </c>
      <c r="I1277" s="4" t="s">
        <v>208</v>
      </c>
      <c r="T1277" s="4" t="s">
        <v>28</v>
      </c>
      <c r="U1277" s="4">
        <v>200.0</v>
      </c>
      <c r="V1277" s="4">
        <v>300.0</v>
      </c>
      <c r="W1277" s="4" t="s">
        <v>465</v>
      </c>
    </row>
    <row r="1278" ht="15.75" customHeight="1">
      <c r="A1278" s="4">
        <v>1195.0</v>
      </c>
      <c r="B1278" s="5" t="s">
        <v>183</v>
      </c>
      <c r="C1278" s="4">
        <v>14.0</v>
      </c>
      <c r="D1278" s="4" t="s">
        <v>462</v>
      </c>
      <c r="E1278" s="4" t="s">
        <v>463</v>
      </c>
      <c r="F1278" s="4">
        <v>1.0</v>
      </c>
      <c r="I1278" s="4" t="s">
        <v>208</v>
      </c>
      <c r="T1278" s="4" t="s">
        <v>28</v>
      </c>
      <c r="U1278" s="4">
        <v>200.0</v>
      </c>
      <c r="V1278" s="4">
        <v>300.0</v>
      </c>
      <c r="W1278" s="4" t="s">
        <v>465</v>
      </c>
    </row>
    <row r="1279" ht="15.75" customHeight="1">
      <c r="A1279" s="4">
        <v>1195.0</v>
      </c>
      <c r="B1279" s="5" t="s">
        <v>183</v>
      </c>
      <c r="C1279" s="4">
        <v>15.0</v>
      </c>
      <c r="D1279" s="4" t="s">
        <v>462</v>
      </c>
      <c r="E1279" s="4" t="s">
        <v>463</v>
      </c>
      <c r="F1279" s="4">
        <v>1.0</v>
      </c>
      <c r="I1279" s="4" t="s">
        <v>208</v>
      </c>
      <c r="T1279" s="4" t="s">
        <v>28</v>
      </c>
      <c r="U1279" s="4">
        <v>200.0</v>
      </c>
      <c r="V1279" s="4">
        <v>300.0</v>
      </c>
      <c r="W1279" s="4" t="s">
        <v>465</v>
      </c>
    </row>
    <row r="1280" ht="15.75" customHeight="1">
      <c r="A1280" s="4">
        <v>1195.0</v>
      </c>
      <c r="B1280" s="5" t="s">
        <v>183</v>
      </c>
      <c r="C1280" s="4">
        <v>16.0</v>
      </c>
      <c r="D1280" s="4" t="s">
        <v>462</v>
      </c>
      <c r="E1280" s="4" t="s">
        <v>463</v>
      </c>
      <c r="F1280" s="4">
        <v>1.0</v>
      </c>
      <c r="I1280" s="4" t="s">
        <v>208</v>
      </c>
      <c r="T1280" s="4" t="s">
        <v>28</v>
      </c>
      <c r="U1280" s="4">
        <v>200.0</v>
      </c>
      <c r="V1280" s="4">
        <v>300.0</v>
      </c>
      <c r="W1280" s="4" t="s">
        <v>465</v>
      </c>
    </row>
    <row r="1281" ht="15.75" customHeight="1">
      <c r="A1281" s="4">
        <v>1195.0</v>
      </c>
      <c r="B1281" s="5" t="s">
        <v>183</v>
      </c>
      <c r="C1281" s="4">
        <v>17.0</v>
      </c>
      <c r="D1281" s="4" t="s">
        <v>462</v>
      </c>
      <c r="E1281" s="4" t="s">
        <v>463</v>
      </c>
      <c r="F1281" s="4">
        <v>1.0</v>
      </c>
      <c r="I1281" s="4" t="s">
        <v>208</v>
      </c>
      <c r="T1281" s="4" t="s">
        <v>28</v>
      </c>
      <c r="U1281" s="4">
        <v>200.0</v>
      </c>
      <c r="V1281" s="4">
        <v>300.0</v>
      </c>
      <c r="W1281" s="4" t="s">
        <v>465</v>
      </c>
    </row>
    <row r="1282" ht="15.75" customHeight="1">
      <c r="A1282" s="4">
        <v>1195.0</v>
      </c>
      <c r="B1282" s="5" t="s">
        <v>183</v>
      </c>
      <c r="C1282" s="4">
        <v>18.0</v>
      </c>
      <c r="D1282" s="4" t="s">
        <v>462</v>
      </c>
      <c r="E1282" s="4" t="s">
        <v>481</v>
      </c>
      <c r="F1282" s="4">
        <v>1.0</v>
      </c>
      <c r="I1282" s="4" t="s">
        <v>170</v>
      </c>
      <c r="T1282" s="4" t="s">
        <v>464</v>
      </c>
      <c r="U1282" s="4">
        <v>200.0</v>
      </c>
      <c r="V1282" s="4">
        <v>300.0</v>
      </c>
      <c r="W1282" s="4" t="s">
        <v>465</v>
      </c>
    </row>
    <row r="1283" ht="15.75" customHeight="1">
      <c r="A1283" s="4">
        <v>1195.0</v>
      </c>
      <c r="B1283" s="5" t="s">
        <v>183</v>
      </c>
      <c r="C1283" s="4">
        <v>19.0</v>
      </c>
      <c r="D1283" s="4" t="s">
        <v>462</v>
      </c>
      <c r="E1283" s="4" t="s">
        <v>481</v>
      </c>
      <c r="F1283" s="4">
        <v>1.0</v>
      </c>
      <c r="I1283" s="4" t="s">
        <v>170</v>
      </c>
      <c r="T1283" s="4" t="s">
        <v>464</v>
      </c>
      <c r="U1283" s="4">
        <v>200.0</v>
      </c>
      <c r="V1283" s="4">
        <v>300.0</v>
      </c>
      <c r="W1283" s="4" t="s">
        <v>465</v>
      </c>
    </row>
    <row r="1284" ht="15.75" customHeight="1">
      <c r="A1284" s="4">
        <v>1195.0</v>
      </c>
      <c r="B1284" s="5" t="s">
        <v>183</v>
      </c>
      <c r="C1284" s="4">
        <v>20.0</v>
      </c>
      <c r="D1284" s="4" t="s">
        <v>462</v>
      </c>
      <c r="E1284" s="4" t="s">
        <v>481</v>
      </c>
      <c r="F1284" s="4">
        <v>1.0</v>
      </c>
      <c r="I1284" s="4" t="s">
        <v>170</v>
      </c>
      <c r="T1284" s="4" t="s">
        <v>464</v>
      </c>
      <c r="U1284" s="4">
        <v>200.0</v>
      </c>
      <c r="V1284" s="4">
        <v>300.0</v>
      </c>
      <c r="W1284" s="4" t="s">
        <v>465</v>
      </c>
    </row>
    <row r="1285" ht="15.75" customHeight="1">
      <c r="A1285" s="4">
        <v>1195.0</v>
      </c>
      <c r="B1285" s="5" t="s">
        <v>183</v>
      </c>
      <c r="C1285" s="4">
        <v>21.0</v>
      </c>
      <c r="D1285" s="4" t="s">
        <v>462</v>
      </c>
      <c r="E1285" s="4" t="s">
        <v>481</v>
      </c>
      <c r="F1285" s="4">
        <v>1.0</v>
      </c>
      <c r="I1285" s="4" t="s">
        <v>208</v>
      </c>
      <c r="N1285" s="4" t="s">
        <v>724</v>
      </c>
      <c r="P1285" s="4" t="s">
        <v>1099</v>
      </c>
      <c r="T1285" s="4" t="s">
        <v>470</v>
      </c>
      <c r="U1285" s="4">
        <v>200.0</v>
      </c>
      <c r="V1285" s="4">
        <v>300.0</v>
      </c>
      <c r="W1285" s="4" t="s">
        <v>465</v>
      </c>
    </row>
    <row r="1286" ht="15.75" customHeight="1">
      <c r="A1286" s="4">
        <v>1195.0</v>
      </c>
      <c r="B1286" s="5" t="s">
        <v>183</v>
      </c>
      <c r="C1286" s="4">
        <v>22.0</v>
      </c>
      <c r="D1286" s="4" t="s">
        <v>462</v>
      </c>
      <c r="E1286" s="4" t="s">
        <v>463</v>
      </c>
      <c r="F1286" s="4">
        <v>1.0</v>
      </c>
      <c r="I1286" s="4" t="s">
        <v>170</v>
      </c>
      <c r="P1286" s="4" t="s">
        <v>795</v>
      </c>
      <c r="T1286" s="4" t="s">
        <v>470</v>
      </c>
      <c r="U1286" s="4">
        <v>1000.0</v>
      </c>
      <c r="V1286" s="4">
        <v>1200.0</v>
      </c>
      <c r="W1286" s="4" t="s">
        <v>465</v>
      </c>
    </row>
    <row r="1287" ht="15.75" customHeight="1">
      <c r="A1287" s="4">
        <v>1195.0</v>
      </c>
      <c r="B1287" s="5" t="s">
        <v>183</v>
      </c>
      <c r="C1287" s="4">
        <v>23.0</v>
      </c>
      <c r="D1287" s="4" t="s">
        <v>462</v>
      </c>
      <c r="E1287" s="4" t="s">
        <v>463</v>
      </c>
      <c r="F1287" s="4">
        <v>1.0</v>
      </c>
      <c r="I1287" s="4" t="s">
        <v>170</v>
      </c>
      <c r="P1287" s="4" t="s">
        <v>1100</v>
      </c>
      <c r="T1287" s="4" t="s">
        <v>470</v>
      </c>
      <c r="U1287" s="4">
        <v>1000.0</v>
      </c>
      <c r="V1287" s="4">
        <v>1200.0</v>
      </c>
      <c r="W1287" s="4" t="s">
        <v>465</v>
      </c>
    </row>
    <row r="1288" ht="15.75" customHeight="1">
      <c r="A1288" s="4">
        <v>1195.0</v>
      </c>
      <c r="B1288" s="5" t="s">
        <v>183</v>
      </c>
      <c r="C1288" s="4">
        <v>24.0</v>
      </c>
      <c r="D1288" s="4" t="s">
        <v>462</v>
      </c>
      <c r="E1288" s="4" t="s">
        <v>463</v>
      </c>
      <c r="F1288" s="4">
        <v>1.0</v>
      </c>
      <c r="I1288" s="4" t="s">
        <v>170</v>
      </c>
      <c r="T1288" s="4" t="s">
        <v>464</v>
      </c>
      <c r="U1288" s="4">
        <v>1000.0</v>
      </c>
      <c r="V1288" s="4">
        <v>1200.0</v>
      </c>
      <c r="W1288" s="4" t="s">
        <v>465</v>
      </c>
    </row>
    <row r="1289" ht="15.75" customHeight="1">
      <c r="A1289" s="4">
        <v>1195.0</v>
      </c>
      <c r="B1289" s="5" t="s">
        <v>183</v>
      </c>
      <c r="C1289" s="4">
        <v>25.0</v>
      </c>
      <c r="D1289" s="4" t="s">
        <v>462</v>
      </c>
      <c r="E1289" s="4" t="s">
        <v>463</v>
      </c>
      <c r="F1289" s="4">
        <v>1.0</v>
      </c>
      <c r="I1289" s="4" t="s">
        <v>170</v>
      </c>
      <c r="T1289" s="4" t="s">
        <v>464</v>
      </c>
      <c r="U1289" s="4">
        <v>1000.0</v>
      </c>
      <c r="V1289" s="4">
        <v>1200.0</v>
      </c>
      <c r="W1289" s="4" t="s">
        <v>465</v>
      </c>
    </row>
    <row r="1290" ht="15.75" customHeight="1">
      <c r="A1290" s="4">
        <v>1195.0</v>
      </c>
      <c r="B1290" s="5" t="s">
        <v>183</v>
      </c>
      <c r="C1290" s="4">
        <v>26.0</v>
      </c>
      <c r="D1290" s="4" t="s">
        <v>462</v>
      </c>
      <c r="E1290" s="4" t="s">
        <v>463</v>
      </c>
      <c r="F1290" s="4">
        <v>1.0</v>
      </c>
      <c r="I1290" s="4" t="s">
        <v>170</v>
      </c>
      <c r="T1290" s="4" t="s">
        <v>464</v>
      </c>
      <c r="U1290" s="4">
        <v>1000.0</v>
      </c>
      <c r="V1290" s="4">
        <v>1200.0</v>
      </c>
      <c r="W1290" s="4" t="s">
        <v>465</v>
      </c>
    </row>
    <row r="1291" ht="15.75" customHeight="1">
      <c r="A1291" s="4">
        <v>1195.0</v>
      </c>
      <c r="B1291" s="5" t="s">
        <v>183</v>
      </c>
      <c r="C1291" s="4">
        <v>27.0</v>
      </c>
      <c r="D1291" s="4" t="s">
        <v>462</v>
      </c>
      <c r="E1291" s="4" t="s">
        <v>463</v>
      </c>
      <c r="F1291" s="4">
        <v>1.0</v>
      </c>
      <c r="I1291" s="4" t="s">
        <v>170</v>
      </c>
      <c r="T1291" s="4" t="s">
        <v>464</v>
      </c>
      <c r="U1291" s="4">
        <v>1000.0</v>
      </c>
      <c r="V1291" s="4">
        <v>1200.0</v>
      </c>
      <c r="W1291" s="4" t="s">
        <v>465</v>
      </c>
    </row>
    <row r="1292" ht="15.75" customHeight="1">
      <c r="A1292" s="4">
        <v>1195.0</v>
      </c>
      <c r="B1292" s="5" t="s">
        <v>183</v>
      </c>
      <c r="C1292" s="4">
        <v>28.0</v>
      </c>
      <c r="D1292" s="4" t="s">
        <v>462</v>
      </c>
      <c r="E1292" s="4" t="s">
        <v>463</v>
      </c>
      <c r="F1292" s="4">
        <v>1.0</v>
      </c>
      <c r="I1292" s="4" t="s">
        <v>170</v>
      </c>
      <c r="T1292" s="4" t="s">
        <v>464</v>
      </c>
      <c r="U1292" s="4">
        <v>1000.0</v>
      </c>
      <c r="V1292" s="4">
        <v>1200.0</v>
      </c>
      <c r="W1292" s="4" t="s">
        <v>465</v>
      </c>
    </row>
    <row r="1293" ht="15.75" customHeight="1">
      <c r="A1293" s="4">
        <v>1195.0</v>
      </c>
      <c r="B1293" s="5" t="s">
        <v>183</v>
      </c>
      <c r="C1293" s="4">
        <v>29.0</v>
      </c>
      <c r="D1293" s="4" t="s">
        <v>462</v>
      </c>
      <c r="E1293" s="4" t="s">
        <v>463</v>
      </c>
      <c r="F1293" s="4">
        <v>1.0</v>
      </c>
      <c r="I1293" s="4" t="s">
        <v>170</v>
      </c>
      <c r="T1293" s="4" t="s">
        <v>464</v>
      </c>
      <c r="U1293" s="4">
        <v>1000.0</v>
      </c>
      <c r="V1293" s="4">
        <v>1200.0</v>
      </c>
      <c r="W1293" s="4" t="s">
        <v>465</v>
      </c>
    </row>
    <row r="1294" ht="15.75" customHeight="1">
      <c r="A1294" s="4">
        <v>1195.0</v>
      </c>
      <c r="B1294" s="5" t="s">
        <v>183</v>
      </c>
      <c r="C1294" s="4">
        <v>30.0</v>
      </c>
      <c r="D1294" s="4" t="s">
        <v>462</v>
      </c>
      <c r="E1294" s="4" t="s">
        <v>463</v>
      </c>
      <c r="F1294" s="4">
        <v>1.0</v>
      </c>
      <c r="I1294" s="4" t="s">
        <v>170</v>
      </c>
      <c r="T1294" s="4" t="s">
        <v>464</v>
      </c>
      <c r="U1294" s="4">
        <v>1000.0</v>
      </c>
      <c r="V1294" s="4">
        <v>1200.0</v>
      </c>
      <c r="W1294" s="4" t="s">
        <v>465</v>
      </c>
    </row>
    <row r="1295" ht="15.75" customHeight="1">
      <c r="A1295" s="4">
        <v>1195.0</v>
      </c>
      <c r="B1295" s="5" t="s">
        <v>183</v>
      </c>
      <c r="C1295" s="4">
        <v>31.0</v>
      </c>
      <c r="D1295" s="4" t="s">
        <v>462</v>
      </c>
      <c r="E1295" s="4" t="s">
        <v>463</v>
      </c>
      <c r="F1295" s="4">
        <v>1.0</v>
      </c>
      <c r="I1295" s="4" t="s">
        <v>170</v>
      </c>
      <c r="T1295" s="4" t="s">
        <v>464</v>
      </c>
      <c r="U1295" s="4">
        <v>1000.0</v>
      </c>
      <c r="V1295" s="4">
        <v>1200.0</v>
      </c>
      <c r="W1295" s="4" t="s">
        <v>465</v>
      </c>
    </row>
    <row r="1296" ht="15.75" customHeight="1">
      <c r="A1296" s="4">
        <v>1195.0</v>
      </c>
      <c r="B1296" s="5" t="s">
        <v>183</v>
      </c>
      <c r="C1296" s="4">
        <v>32.0</v>
      </c>
      <c r="D1296" s="4" t="s">
        <v>462</v>
      </c>
      <c r="E1296" s="4" t="s">
        <v>463</v>
      </c>
      <c r="F1296" s="4">
        <v>1.0</v>
      </c>
      <c r="I1296" s="4" t="s">
        <v>170</v>
      </c>
      <c r="T1296" s="4" t="s">
        <v>464</v>
      </c>
      <c r="U1296" s="4">
        <v>1000.0</v>
      </c>
      <c r="V1296" s="4">
        <v>1200.0</v>
      </c>
      <c r="W1296" s="4" t="s">
        <v>465</v>
      </c>
    </row>
    <row r="1297" ht="15.75" customHeight="1">
      <c r="A1297" s="4">
        <v>1195.0</v>
      </c>
      <c r="B1297" s="5" t="s">
        <v>183</v>
      </c>
      <c r="C1297" s="4">
        <v>33.0</v>
      </c>
      <c r="D1297" s="4" t="s">
        <v>462</v>
      </c>
      <c r="E1297" s="4" t="s">
        <v>463</v>
      </c>
      <c r="F1297" s="4">
        <v>1.0</v>
      </c>
      <c r="I1297" s="4" t="s">
        <v>170</v>
      </c>
      <c r="T1297" s="4" t="s">
        <v>464</v>
      </c>
      <c r="U1297" s="4">
        <v>1000.0</v>
      </c>
      <c r="V1297" s="4">
        <v>1200.0</v>
      </c>
      <c r="W1297" s="4" t="s">
        <v>465</v>
      </c>
    </row>
    <row r="1298" ht="15.75" customHeight="1">
      <c r="A1298" s="4">
        <v>1195.0</v>
      </c>
      <c r="B1298" s="5" t="s">
        <v>183</v>
      </c>
      <c r="C1298" s="4">
        <v>34.0</v>
      </c>
      <c r="D1298" s="4" t="s">
        <v>462</v>
      </c>
      <c r="E1298" s="4" t="s">
        <v>463</v>
      </c>
      <c r="F1298" s="4">
        <v>1.0</v>
      </c>
      <c r="I1298" s="4" t="s">
        <v>170</v>
      </c>
      <c r="T1298" s="4" t="s">
        <v>464</v>
      </c>
      <c r="U1298" s="4">
        <v>1000.0</v>
      </c>
      <c r="V1298" s="4">
        <v>1200.0</v>
      </c>
      <c r="W1298" s="4" t="s">
        <v>465</v>
      </c>
    </row>
    <row r="1299" ht="15.75" customHeight="1">
      <c r="A1299" s="4">
        <v>1195.0</v>
      </c>
      <c r="B1299" s="5" t="s">
        <v>183</v>
      </c>
      <c r="C1299" s="4">
        <v>35.0</v>
      </c>
      <c r="D1299" s="4" t="s">
        <v>462</v>
      </c>
      <c r="E1299" s="4" t="s">
        <v>463</v>
      </c>
      <c r="F1299" s="4">
        <v>1.0</v>
      </c>
      <c r="I1299" s="4" t="s">
        <v>208</v>
      </c>
      <c r="P1299" s="4"/>
      <c r="T1299" s="4" t="s">
        <v>464</v>
      </c>
      <c r="U1299" s="4">
        <v>1000.0</v>
      </c>
      <c r="V1299" s="4">
        <v>1200.0</v>
      </c>
      <c r="W1299" s="4" t="s">
        <v>465</v>
      </c>
    </row>
    <row r="1300" ht="15.75" customHeight="1">
      <c r="A1300" s="4">
        <v>1195.0</v>
      </c>
      <c r="B1300" s="5" t="s">
        <v>183</v>
      </c>
      <c r="C1300" s="4">
        <v>36.0</v>
      </c>
      <c r="D1300" s="4" t="s">
        <v>462</v>
      </c>
      <c r="E1300" s="4" t="s">
        <v>463</v>
      </c>
      <c r="F1300" s="4">
        <v>1.0</v>
      </c>
      <c r="I1300" s="4" t="s">
        <v>208</v>
      </c>
      <c r="P1300" s="4"/>
      <c r="T1300" s="4" t="s">
        <v>464</v>
      </c>
      <c r="U1300" s="4">
        <v>1000.0</v>
      </c>
      <c r="V1300" s="4">
        <v>1200.0</v>
      </c>
      <c r="W1300" s="4" t="s">
        <v>465</v>
      </c>
    </row>
    <row r="1301" ht="15.75" customHeight="1">
      <c r="A1301" s="4">
        <v>1196.0</v>
      </c>
      <c r="B1301" s="5" t="s">
        <v>173</v>
      </c>
      <c r="C1301" s="4">
        <v>1.0</v>
      </c>
      <c r="D1301" s="4" t="s">
        <v>462</v>
      </c>
      <c r="E1301" s="4" t="s">
        <v>463</v>
      </c>
      <c r="F1301" s="4">
        <v>1.0</v>
      </c>
      <c r="I1301" s="4" t="s">
        <v>170</v>
      </c>
      <c r="T1301" s="4" t="s">
        <v>464</v>
      </c>
      <c r="U1301" s="4">
        <v>350.0</v>
      </c>
      <c r="V1301" s="4">
        <v>425.0</v>
      </c>
      <c r="W1301" s="4" t="s">
        <v>465</v>
      </c>
    </row>
    <row r="1302" ht="15.75" customHeight="1">
      <c r="A1302" s="4">
        <v>1196.0</v>
      </c>
      <c r="B1302" s="5" t="s">
        <v>173</v>
      </c>
      <c r="C1302" s="4">
        <v>2.0</v>
      </c>
      <c r="D1302" s="4" t="s">
        <v>462</v>
      </c>
      <c r="E1302" s="4" t="s">
        <v>463</v>
      </c>
      <c r="F1302" s="4">
        <v>1.0</v>
      </c>
      <c r="I1302" s="4" t="s">
        <v>208</v>
      </c>
      <c r="P1302" s="4" t="s">
        <v>1101</v>
      </c>
      <c r="T1302" s="4" t="s">
        <v>470</v>
      </c>
      <c r="U1302" s="4">
        <v>350.0</v>
      </c>
      <c r="V1302" s="4">
        <v>425.0</v>
      </c>
      <c r="W1302" s="4" t="s">
        <v>498</v>
      </c>
    </row>
    <row r="1303" ht="15.75" customHeight="1">
      <c r="A1303" s="4">
        <v>1196.0</v>
      </c>
      <c r="B1303" s="5" t="s">
        <v>173</v>
      </c>
      <c r="C1303" s="4">
        <v>3.0</v>
      </c>
      <c r="D1303" s="4" t="s">
        <v>462</v>
      </c>
      <c r="E1303" s="4" t="s">
        <v>463</v>
      </c>
      <c r="F1303" s="4">
        <v>1.0</v>
      </c>
      <c r="I1303" s="4" t="s">
        <v>170</v>
      </c>
      <c r="T1303" s="4" t="s">
        <v>464</v>
      </c>
      <c r="U1303" s="4">
        <v>350.0</v>
      </c>
      <c r="V1303" s="4">
        <v>425.0</v>
      </c>
      <c r="W1303" s="4" t="s">
        <v>465</v>
      </c>
    </row>
    <row r="1304" ht="15.75" customHeight="1">
      <c r="A1304" s="4">
        <v>1196.0</v>
      </c>
      <c r="B1304" s="5" t="s">
        <v>173</v>
      </c>
      <c r="C1304" s="4">
        <v>4.0</v>
      </c>
      <c r="D1304" s="4" t="s">
        <v>462</v>
      </c>
      <c r="E1304" s="4" t="s">
        <v>463</v>
      </c>
      <c r="F1304" s="4">
        <v>1.0</v>
      </c>
      <c r="I1304" s="4" t="s">
        <v>170</v>
      </c>
      <c r="T1304" s="4" t="s">
        <v>464</v>
      </c>
      <c r="U1304" s="4">
        <v>350.0</v>
      </c>
      <c r="V1304" s="4">
        <v>425.0</v>
      </c>
      <c r="W1304" s="4" t="s">
        <v>465</v>
      </c>
    </row>
    <row r="1305" ht="15.75" customHeight="1">
      <c r="A1305" s="4">
        <v>1196.0</v>
      </c>
      <c r="B1305" s="5" t="s">
        <v>173</v>
      </c>
      <c r="C1305" s="4">
        <v>5.0</v>
      </c>
      <c r="D1305" s="4" t="s">
        <v>462</v>
      </c>
      <c r="E1305" s="4" t="s">
        <v>481</v>
      </c>
      <c r="F1305" s="4">
        <v>1.0</v>
      </c>
      <c r="I1305" s="4" t="s">
        <v>208</v>
      </c>
      <c r="N1305" s="4" t="s">
        <v>1102</v>
      </c>
      <c r="R1305" s="4" t="s">
        <v>643</v>
      </c>
      <c r="T1305" s="4" t="s">
        <v>470</v>
      </c>
      <c r="U1305" s="4">
        <v>150.0</v>
      </c>
      <c r="V1305" s="4">
        <v>175.0</v>
      </c>
      <c r="W1305" s="4" t="s">
        <v>471</v>
      </c>
    </row>
    <row r="1306" ht="15.75" customHeight="1">
      <c r="A1306" s="4">
        <v>1196.0</v>
      </c>
      <c r="B1306" s="5" t="s">
        <v>173</v>
      </c>
      <c r="C1306" s="4">
        <v>6.0</v>
      </c>
      <c r="D1306" s="4" t="s">
        <v>462</v>
      </c>
      <c r="E1306" s="4" t="s">
        <v>481</v>
      </c>
      <c r="F1306" s="4">
        <v>1.0</v>
      </c>
      <c r="I1306" s="4" t="s">
        <v>208</v>
      </c>
      <c r="N1306" s="4" t="s">
        <v>1102</v>
      </c>
      <c r="R1306" s="4" t="s">
        <v>1103</v>
      </c>
      <c r="T1306" s="4" t="s">
        <v>938</v>
      </c>
      <c r="U1306" s="4">
        <v>150.0</v>
      </c>
      <c r="V1306" s="4">
        <v>175.0</v>
      </c>
      <c r="W1306" s="4" t="s">
        <v>471</v>
      </c>
    </row>
    <row r="1307" ht="15.75" customHeight="1">
      <c r="A1307" s="4">
        <v>1196.0</v>
      </c>
      <c r="B1307" s="5" t="s">
        <v>173</v>
      </c>
      <c r="C1307" s="4">
        <v>7.0</v>
      </c>
      <c r="D1307" s="4" t="s">
        <v>559</v>
      </c>
      <c r="E1307" s="4" t="s">
        <v>481</v>
      </c>
      <c r="F1307" s="4" t="s">
        <v>825</v>
      </c>
      <c r="H1307" s="4" t="s">
        <v>912</v>
      </c>
      <c r="I1307" s="4" t="s">
        <v>1104</v>
      </c>
      <c r="N1307" s="4" t="s">
        <v>1105</v>
      </c>
      <c r="S1307" s="4" t="s">
        <v>1106</v>
      </c>
      <c r="T1307" s="4" t="s">
        <v>28</v>
      </c>
      <c r="U1307" s="4">
        <v>150.0</v>
      </c>
      <c r="V1307" s="4">
        <v>200.0</v>
      </c>
      <c r="W1307" s="4" t="s">
        <v>465</v>
      </c>
    </row>
    <row r="1308" ht="15.75" customHeight="1">
      <c r="A1308" s="4">
        <v>1197.0</v>
      </c>
      <c r="B1308" s="5" t="s">
        <v>196</v>
      </c>
      <c r="C1308" s="4">
        <v>1.0</v>
      </c>
      <c r="D1308" s="4" t="s">
        <v>462</v>
      </c>
      <c r="E1308" s="4" t="s">
        <v>463</v>
      </c>
      <c r="F1308" s="4">
        <v>1.0</v>
      </c>
      <c r="I1308" s="4" t="s">
        <v>208</v>
      </c>
      <c r="R1308" s="4" t="s">
        <v>1107</v>
      </c>
      <c r="T1308" s="4" t="s">
        <v>938</v>
      </c>
      <c r="U1308" s="4">
        <v>90.0</v>
      </c>
      <c r="V1308" s="4">
        <v>175.0</v>
      </c>
      <c r="W1308" s="4" t="s">
        <v>465</v>
      </c>
    </row>
    <row r="1309" ht="15.75" customHeight="1">
      <c r="A1309" s="4">
        <v>1197.0</v>
      </c>
      <c r="B1309" s="5" t="s">
        <v>196</v>
      </c>
      <c r="C1309" s="4">
        <v>2.0</v>
      </c>
      <c r="D1309" s="4" t="s">
        <v>462</v>
      </c>
      <c r="E1309" s="4" t="s">
        <v>463</v>
      </c>
      <c r="F1309" s="4">
        <v>1.0</v>
      </c>
      <c r="I1309" s="4" t="s">
        <v>208</v>
      </c>
      <c r="T1309" s="4" t="s">
        <v>28</v>
      </c>
      <c r="U1309" s="4">
        <v>90.0</v>
      </c>
      <c r="V1309" s="4">
        <v>175.0</v>
      </c>
      <c r="W1309" s="4" t="s">
        <v>465</v>
      </c>
    </row>
    <row r="1310" ht="15.75" customHeight="1">
      <c r="A1310" s="4">
        <v>1197.0</v>
      </c>
      <c r="B1310" s="5" t="s">
        <v>196</v>
      </c>
      <c r="C1310" s="4">
        <v>3.0</v>
      </c>
      <c r="D1310" s="4" t="s">
        <v>462</v>
      </c>
      <c r="E1310" s="4" t="s">
        <v>463</v>
      </c>
      <c r="F1310" s="4">
        <v>1.0</v>
      </c>
      <c r="I1310" s="4" t="s">
        <v>208</v>
      </c>
      <c r="T1310" s="4" t="s">
        <v>28</v>
      </c>
      <c r="U1310" s="4">
        <v>90.0</v>
      </c>
      <c r="V1310" s="4">
        <v>175.0</v>
      </c>
      <c r="W1310" s="4" t="s">
        <v>465</v>
      </c>
    </row>
    <row r="1311" ht="15.75" customHeight="1">
      <c r="A1311" s="4">
        <v>1197.0</v>
      </c>
      <c r="B1311" s="5" t="s">
        <v>196</v>
      </c>
      <c r="C1311" s="4">
        <v>4.0</v>
      </c>
      <c r="D1311" s="4" t="s">
        <v>462</v>
      </c>
      <c r="E1311" s="4" t="s">
        <v>463</v>
      </c>
      <c r="F1311" s="4">
        <v>1.0</v>
      </c>
      <c r="I1311" s="4" t="s">
        <v>208</v>
      </c>
      <c r="T1311" s="4" t="s">
        <v>28</v>
      </c>
      <c r="U1311" s="4">
        <v>90.0</v>
      </c>
      <c r="V1311" s="4">
        <v>175.0</v>
      </c>
      <c r="W1311" s="4" t="s">
        <v>465</v>
      </c>
    </row>
    <row r="1312" ht="15.75" customHeight="1">
      <c r="A1312" s="4">
        <v>1197.0</v>
      </c>
      <c r="B1312" s="5" t="s">
        <v>196</v>
      </c>
      <c r="C1312" s="4">
        <v>5.0</v>
      </c>
      <c r="D1312" s="4" t="s">
        <v>559</v>
      </c>
      <c r="E1312" s="4" t="s">
        <v>481</v>
      </c>
      <c r="F1312" s="4">
        <v>1.0</v>
      </c>
      <c r="I1312" s="4" t="s">
        <v>208</v>
      </c>
      <c r="L1312" s="4"/>
      <c r="M1312" s="4" t="s">
        <v>1108</v>
      </c>
      <c r="R1312" s="4" t="s">
        <v>1109</v>
      </c>
      <c r="T1312" s="4" t="s">
        <v>470</v>
      </c>
      <c r="U1312" s="4">
        <v>90.0</v>
      </c>
      <c r="V1312" s="4">
        <v>175.0</v>
      </c>
      <c r="W1312" s="4" t="s">
        <v>465</v>
      </c>
    </row>
    <row r="1313" ht="15.75" customHeight="1">
      <c r="A1313" s="4">
        <v>1197.0</v>
      </c>
      <c r="B1313" s="5" t="s">
        <v>196</v>
      </c>
      <c r="C1313" s="4">
        <v>6.0</v>
      </c>
      <c r="D1313" s="4" t="s">
        <v>462</v>
      </c>
      <c r="E1313" s="4" t="s">
        <v>463</v>
      </c>
      <c r="F1313" s="4">
        <v>1.0</v>
      </c>
      <c r="I1313" s="4" t="s">
        <v>208</v>
      </c>
      <c r="N1313" s="4" t="s">
        <v>1110</v>
      </c>
      <c r="P1313" s="4" t="s">
        <v>1111</v>
      </c>
      <c r="R1313" s="4" t="s">
        <v>1112</v>
      </c>
      <c r="T1313" s="4" t="s">
        <v>496</v>
      </c>
      <c r="U1313" s="4">
        <v>90.0</v>
      </c>
      <c r="V1313" s="4">
        <v>175.0</v>
      </c>
      <c r="W1313" s="4" t="s">
        <v>465</v>
      </c>
    </row>
    <row r="1314" ht="15.75" customHeight="1">
      <c r="A1314" s="4">
        <v>1197.0</v>
      </c>
      <c r="B1314" s="5" t="s">
        <v>196</v>
      </c>
      <c r="C1314" s="4">
        <v>7.0</v>
      </c>
      <c r="D1314" s="4" t="s">
        <v>462</v>
      </c>
      <c r="E1314" s="4" t="s">
        <v>463</v>
      </c>
      <c r="F1314" s="4">
        <v>1.0</v>
      </c>
      <c r="I1314" s="4" t="s">
        <v>208</v>
      </c>
      <c r="T1314" s="4" t="s">
        <v>28</v>
      </c>
      <c r="U1314" s="4">
        <v>90.0</v>
      </c>
      <c r="V1314" s="4">
        <v>175.0</v>
      </c>
      <c r="W1314" s="4" t="s">
        <v>465</v>
      </c>
    </row>
    <row r="1315" ht="15.75" customHeight="1">
      <c r="A1315" s="4">
        <v>1197.0</v>
      </c>
      <c r="B1315" s="5" t="s">
        <v>196</v>
      </c>
      <c r="C1315" s="4">
        <v>8.0</v>
      </c>
      <c r="D1315" s="4" t="s">
        <v>462</v>
      </c>
      <c r="E1315" s="4" t="s">
        <v>463</v>
      </c>
      <c r="F1315" s="4">
        <v>1.0</v>
      </c>
      <c r="I1315" s="4" t="s">
        <v>208</v>
      </c>
      <c r="T1315" s="4" t="s">
        <v>28</v>
      </c>
      <c r="U1315" s="4">
        <v>90.0</v>
      </c>
      <c r="V1315" s="4">
        <v>175.0</v>
      </c>
      <c r="W1315" s="4" t="s">
        <v>465</v>
      </c>
    </row>
    <row r="1316" ht="15.75" customHeight="1">
      <c r="A1316" s="4">
        <v>1198.0</v>
      </c>
      <c r="B1316" s="5" t="s">
        <v>183</v>
      </c>
      <c r="C1316" s="4">
        <v>1.0</v>
      </c>
      <c r="D1316" s="4" t="s">
        <v>722</v>
      </c>
      <c r="E1316" s="4" t="s">
        <v>481</v>
      </c>
      <c r="F1316" s="4">
        <v>1.0</v>
      </c>
      <c r="I1316" s="4" t="s">
        <v>208</v>
      </c>
      <c r="N1316" s="4" t="s">
        <v>1113</v>
      </c>
      <c r="Q1316" s="4" t="s">
        <v>665</v>
      </c>
      <c r="T1316" s="4" t="s">
        <v>470</v>
      </c>
      <c r="U1316" s="4">
        <v>150.0</v>
      </c>
      <c r="V1316" s="4">
        <v>200.0</v>
      </c>
      <c r="W1316" s="4" t="s">
        <v>465</v>
      </c>
    </row>
    <row r="1317" ht="15.75" customHeight="1">
      <c r="A1317" s="4">
        <v>1198.0</v>
      </c>
      <c r="B1317" s="5" t="s">
        <v>183</v>
      </c>
      <c r="C1317" s="4">
        <v>2.0</v>
      </c>
      <c r="D1317" s="4" t="s">
        <v>722</v>
      </c>
      <c r="E1317" s="4" t="s">
        <v>481</v>
      </c>
      <c r="F1317" s="4">
        <v>1.0</v>
      </c>
      <c r="I1317" s="4" t="s">
        <v>208</v>
      </c>
      <c r="N1317" s="4" t="s">
        <v>1113</v>
      </c>
      <c r="R1317" s="4" t="s">
        <v>643</v>
      </c>
      <c r="T1317" s="4" t="s">
        <v>470</v>
      </c>
      <c r="U1317" s="4">
        <v>150.0</v>
      </c>
      <c r="V1317" s="4">
        <v>200.0</v>
      </c>
      <c r="W1317" s="4" t="s">
        <v>465</v>
      </c>
    </row>
    <row r="1318" ht="15.75" customHeight="1">
      <c r="A1318" s="4">
        <v>1199.0</v>
      </c>
      <c r="B1318" s="5" t="s">
        <v>308</v>
      </c>
      <c r="C1318" s="4">
        <v>1.0</v>
      </c>
      <c r="D1318" s="4" t="s">
        <v>793</v>
      </c>
      <c r="E1318" s="4" t="s">
        <v>481</v>
      </c>
      <c r="F1318" s="4">
        <v>1.0</v>
      </c>
      <c r="I1318" s="4" t="s">
        <v>208</v>
      </c>
      <c r="M1318" s="4" t="s">
        <v>855</v>
      </c>
      <c r="N1318" s="4" t="s">
        <v>1114</v>
      </c>
      <c r="P1318" s="4" t="s">
        <v>1115</v>
      </c>
      <c r="R1318" s="4" t="s">
        <v>1116</v>
      </c>
      <c r="T1318" s="4" t="s">
        <v>496</v>
      </c>
      <c r="U1318" s="4">
        <v>-225.0</v>
      </c>
      <c r="V1318" s="4">
        <v>-200.0</v>
      </c>
      <c r="W1318" s="4" t="s">
        <v>471</v>
      </c>
    </row>
    <row r="1319" ht="15.75" customHeight="1">
      <c r="A1319" s="4">
        <v>1199.0</v>
      </c>
      <c r="B1319" s="5" t="s">
        <v>308</v>
      </c>
      <c r="C1319" s="4">
        <v>2.0</v>
      </c>
      <c r="D1319" s="4" t="s">
        <v>793</v>
      </c>
      <c r="E1319" s="4" t="s">
        <v>481</v>
      </c>
      <c r="F1319" s="4">
        <v>1.0</v>
      </c>
      <c r="I1319" s="4" t="s">
        <v>208</v>
      </c>
      <c r="N1319" s="4" t="s">
        <v>1117</v>
      </c>
      <c r="R1319" s="4" t="s">
        <v>1118</v>
      </c>
      <c r="T1319" s="4" t="s">
        <v>470</v>
      </c>
      <c r="U1319" s="4">
        <v>-250.0</v>
      </c>
      <c r="V1319" s="4">
        <v>-200.0</v>
      </c>
      <c r="W1319" s="4" t="s">
        <v>498</v>
      </c>
    </row>
    <row r="1320" ht="15.75" customHeight="1">
      <c r="A1320" s="4">
        <v>1200.0</v>
      </c>
      <c r="B1320" s="5" t="s">
        <v>196</v>
      </c>
      <c r="C1320" s="4">
        <v>1.0</v>
      </c>
      <c r="D1320" s="4" t="s">
        <v>793</v>
      </c>
      <c r="E1320" s="4" t="s">
        <v>481</v>
      </c>
      <c r="F1320" s="4">
        <v>1.0</v>
      </c>
      <c r="H1320" s="4" t="s">
        <v>577</v>
      </c>
      <c r="I1320" s="4" t="s">
        <v>208</v>
      </c>
      <c r="P1320" s="4" t="s">
        <v>1119</v>
      </c>
      <c r="S1320" s="4" t="s">
        <v>1120</v>
      </c>
      <c r="T1320" s="4" t="s">
        <v>938</v>
      </c>
      <c r="U1320" s="4">
        <v>-500.0</v>
      </c>
      <c r="V1320" s="4">
        <v>-400.0</v>
      </c>
      <c r="W1320" s="4" t="s">
        <v>498</v>
      </c>
    </row>
    <row r="1321" ht="15.75" customHeight="1">
      <c r="A1321" s="4">
        <v>1200.0</v>
      </c>
      <c r="B1321" s="5" t="s">
        <v>196</v>
      </c>
      <c r="C1321" s="4">
        <v>2.0</v>
      </c>
      <c r="D1321" s="4" t="s">
        <v>462</v>
      </c>
      <c r="E1321" s="4" t="s">
        <v>463</v>
      </c>
      <c r="F1321" s="4">
        <v>1.0</v>
      </c>
      <c r="I1321" s="4" t="s">
        <v>170</v>
      </c>
      <c r="T1321" s="4" t="s">
        <v>464</v>
      </c>
      <c r="U1321" s="4">
        <v>900.0</v>
      </c>
      <c r="V1321" s="4">
        <v>1700.0</v>
      </c>
      <c r="W1321" s="4" t="s">
        <v>465</v>
      </c>
    </row>
    <row r="1322" ht="15.75" customHeight="1">
      <c r="A1322" s="4">
        <v>1200.0</v>
      </c>
      <c r="B1322" s="5" t="s">
        <v>196</v>
      </c>
      <c r="C1322" s="4">
        <v>3.0</v>
      </c>
      <c r="D1322" s="4" t="s">
        <v>462</v>
      </c>
      <c r="E1322" s="4" t="s">
        <v>463</v>
      </c>
      <c r="F1322" s="4">
        <v>1.0</v>
      </c>
      <c r="I1322" s="4" t="s">
        <v>170</v>
      </c>
      <c r="T1322" s="4" t="s">
        <v>464</v>
      </c>
      <c r="U1322" s="4">
        <v>900.0</v>
      </c>
      <c r="V1322" s="4">
        <v>1700.0</v>
      </c>
      <c r="W1322" s="4" t="s">
        <v>465</v>
      </c>
    </row>
    <row r="1323" ht="15.75" customHeight="1">
      <c r="A1323" s="4">
        <v>1201.0</v>
      </c>
      <c r="B1323" s="5" t="s">
        <v>183</v>
      </c>
      <c r="C1323" s="4">
        <v>1.0</v>
      </c>
      <c r="D1323" s="4" t="s">
        <v>793</v>
      </c>
      <c r="E1323" s="4" t="s">
        <v>481</v>
      </c>
      <c r="F1323" s="4">
        <v>1.0</v>
      </c>
      <c r="H1323" s="4" t="s">
        <v>577</v>
      </c>
      <c r="I1323" s="4" t="s">
        <v>771</v>
      </c>
      <c r="R1323" s="4" t="s">
        <v>1121</v>
      </c>
      <c r="T1323" s="4" t="s">
        <v>28</v>
      </c>
      <c r="U1323" s="4">
        <v>-400.0</v>
      </c>
      <c r="V1323" s="4">
        <v>-350.0</v>
      </c>
      <c r="W1323" s="4" t="s">
        <v>465</v>
      </c>
    </row>
    <row r="1324" ht="15.75" customHeight="1">
      <c r="A1324" s="4">
        <v>1201.0</v>
      </c>
      <c r="B1324" s="5" t="s">
        <v>183</v>
      </c>
      <c r="C1324" s="4">
        <v>2.0</v>
      </c>
      <c r="D1324" s="4" t="s">
        <v>462</v>
      </c>
      <c r="E1324" s="4" t="s">
        <v>463</v>
      </c>
      <c r="F1324" s="4">
        <v>1.0</v>
      </c>
      <c r="I1324" s="4" t="s">
        <v>1042</v>
      </c>
      <c r="T1324" s="4" t="s">
        <v>28</v>
      </c>
      <c r="U1324" s="4">
        <v>300.0</v>
      </c>
      <c r="V1324" s="4">
        <v>400.0</v>
      </c>
      <c r="W1324" s="4" t="s">
        <v>465</v>
      </c>
    </row>
    <row r="1325" ht="15.75" customHeight="1">
      <c r="A1325" s="4">
        <v>1201.0</v>
      </c>
      <c r="B1325" s="5" t="s">
        <v>183</v>
      </c>
      <c r="C1325" s="4">
        <v>3.0</v>
      </c>
      <c r="D1325" s="4" t="s">
        <v>462</v>
      </c>
      <c r="E1325" s="4" t="s">
        <v>481</v>
      </c>
      <c r="F1325" s="4">
        <v>1.0</v>
      </c>
      <c r="I1325" s="4" t="s">
        <v>1042</v>
      </c>
      <c r="T1325" s="4" t="s">
        <v>28</v>
      </c>
      <c r="U1325" s="4">
        <v>400.0</v>
      </c>
      <c r="V1325" s="4">
        <v>600.0</v>
      </c>
      <c r="W1325" s="4" t="s">
        <v>465</v>
      </c>
    </row>
    <row r="1326" ht="15.75" customHeight="1">
      <c r="A1326" s="4">
        <v>1202.0</v>
      </c>
      <c r="B1326" s="5" t="s">
        <v>183</v>
      </c>
      <c r="C1326" s="4">
        <v>1.0</v>
      </c>
      <c r="D1326" s="4" t="s">
        <v>1040</v>
      </c>
      <c r="E1326" s="4" t="s">
        <v>928</v>
      </c>
      <c r="F1326" s="4" t="s">
        <v>825</v>
      </c>
      <c r="I1326" s="4" t="s">
        <v>980</v>
      </c>
      <c r="T1326" s="4" t="s">
        <v>28</v>
      </c>
      <c r="U1326" s="4">
        <v>-400.0</v>
      </c>
      <c r="V1326" s="4">
        <v>-200.0</v>
      </c>
      <c r="W1326" s="4" t="s">
        <v>465</v>
      </c>
    </row>
    <row r="1327" ht="15.75" customHeight="1">
      <c r="A1327" s="4">
        <v>1204.0</v>
      </c>
      <c r="B1327" s="5" t="s">
        <v>255</v>
      </c>
      <c r="C1327" s="4">
        <v>1.0</v>
      </c>
      <c r="D1327" s="4" t="s">
        <v>462</v>
      </c>
      <c r="E1327" s="4" t="s">
        <v>481</v>
      </c>
      <c r="F1327" s="4">
        <v>1.0</v>
      </c>
      <c r="I1327" s="4" t="s">
        <v>170</v>
      </c>
      <c r="T1327" s="4" t="s">
        <v>464</v>
      </c>
      <c r="W1327" s="6"/>
    </row>
    <row r="1328" ht="15.75" customHeight="1">
      <c r="A1328" s="4">
        <v>1204.0</v>
      </c>
      <c r="B1328" s="5" t="s">
        <v>255</v>
      </c>
      <c r="C1328" s="4">
        <v>2.0</v>
      </c>
      <c r="D1328" s="4" t="s">
        <v>462</v>
      </c>
      <c r="E1328" s="4" t="s">
        <v>463</v>
      </c>
      <c r="F1328" s="4">
        <v>1.0</v>
      </c>
      <c r="I1328" s="4" t="s">
        <v>170</v>
      </c>
      <c r="T1328" s="4" t="s">
        <v>464</v>
      </c>
      <c r="U1328" s="4">
        <v>900.0</v>
      </c>
      <c r="V1328" s="4">
        <v>1700.0</v>
      </c>
      <c r="W1328" s="4" t="s">
        <v>465</v>
      </c>
    </row>
    <row r="1329" ht="15.75" customHeight="1">
      <c r="A1329" s="4">
        <v>1204.0</v>
      </c>
      <c r="B1329" s="5" t="s">
        <v>255</v>
      </c>
      <c r="C1329" s="4">
        <v>3.0</v>
      </c>
      <c r="D1329" s="4" t="s">
        <v>462</v>
      </c>
      <c r="E1329" s="4" t="s">
        <v>463</v>
      </c>
      <c r="F1329" s="4">
        <v>1.0</v>
      </c>
      <c r="I1329" s="4" t="s">
        <v>170</v>
      </c>
      <c r="T1329" s="4" t="s">
        <v>464</v>
      </c>
      <c r="U1329" s="4">
        <v>900.0</v>
      </c>
      <c r="V1329" s="4">
        <v>1700.0</v>
      </c>
      <c r="W1329" s="4" t="s">
        <v>465</v>
      </c>
    </row>
    <row r="1330" ht="15.75" customHeight="1">
      <c r="A1330" s="4">
        <v>1204.0</v>
      </c>
      <c r="B1330" s="5" t="s">
        <v>255</v>
      </c>
      <c r="C1330" s="4">
        <v>4.0</v>
      </c>
      <c r="D1330" s="4" t="s">
        <v>462</v>
      </c>
      <c r="E1330" s="4" t="s">
        <v>463</v>
      </c>
      <c r="F1330" s="4">
        <v>1.0</v>
      </c>
      <c r="I1330" s="4" t="s">
        <v>170</v>
      </c>
      <c r="T1330" s="4" t="s">
        <v>464</v>
      </c>
      <c r="U1330" s="4">
        <v>900.0</v>
      </c>
      <c r="V1330" s="4">
        <v>1700.0</v>
      </c>
      <c r="W1330" s="4" t="s">
        <v>465</v>
      </c>
    </row>
    <row r="1331" ht="15.75" customHeight="1">
      <c r="A1331" s="4">
        <v>1204.0</v>
      </c>
      <c r="B1331" s="5" t="s">
        <v>255</v>
      </c>
      <c r="C1331" s="4">
        <v>5.0</v>
      </c>
      <c r="D1331" s="4" t="s">
        <v>462</v>
      </c>
      <c r="E1331" s="4" t="s">
        <v>463</v>
      </c>
      <c r="F1331" s="4">
        <v>1.0</v>
      </c>
      <c r="I1331" s="4" t="s">
        <v>170</v>
      </c>
      <c r="T1331" s="4" t="s">
        <v>464</v>
      </c>
      <c r="U1331" s="4">
        <v>900.0</v>
      </c>
      <c r="V1331" s="4">
        <v>1700.0</v>
      </c>
      <c r="W1331" s="4" t="s">
        <v>465</v>
      </c>
    </row>
    <row r="1332" ht="15.75" customHeight="1">
      <c r="A1332" s="4">
        <v>1204.0</v>
      </c>
      <c r="B1332" s="5" t="s">
        <v>255</v>
      </c>
      <c r="C1332" s="4">
        <v>6.0</v>
      </c>
      <c r="D1332" s="4" t="s">
        <v>462</v>
      </c>
      <c r="E1332" s="4" t="s">
        <v>463</v>
      </c>
      <c r="F1332" s="4">
        <v>1.0</v>
      </c>
      <c r="I1332" s="4" t="s">
        <v>170</v>
      </c>
      <c r="T1332" s="4" t="s">
        <v>464</v>
      </c>
      <c r="U1332" s="4">
        <v>900.0</v>
      </c>
      <c r="V1332" s="4">
        <v>1700.0</v>
      </c>
      <c r="W1332" s="4" t="s">
        <v>465</v>
      </c>
    </row>
    <row r="1333" ht="15.75" customHeight="1">
      <c r="A1333" s="4">
        <v>1204.0</v>
      </c>
      <c r="B1333" s="5" t="s">
        <v>255</v>
      </c>
      <c r="C1333" s="4">
        <v>7.0</v>
      </c>
      <c r="D1333" s="4" t="s">
        <v>462</v>
      </c>
      <c r="E1333" s="4" t="s">
        <v>463</v>
      </c>
      <c r="F1333" s="4">
        <v>1.0</v>
      </c>
      <c r="I1333" s="4" t="s">
        <v>170</v>
      </c>
      <c r="T1333" s="4" t="s">
        <v>464</v>
      </c>
      <c r="U1333" s="4">
        <v>900.0</v>
      </c>
      <c r="V1333" s="4">
        <v>1700.0</v>
      </c>
      <c r="W1333" s="4" t="s">
        <v>465</v>
      </c>
    </row>
    <row r="1334" ht="15.75" customHeight="1">
      <c r="A1334" s="4">
        <v>1204.0</v>
      </c>
      <c r="B1334" s="5" t="s">
        <v>255</v>
      </c>
      <c r="C1334" s="4">
        <v>8.0</v>
      </c>
      <c r="D1334" s="4" t="s">
        <v>462</v>
      </c>
      <c r="E1334" s="4" t="s">
        <v>463</v>
      </c>
      <c r="F1334" s="4">
        <v>1.0</v>
      </c>
      <c r="I1334" s="4" t="s">
        <v>170</v>
      </c>
      <c r="T1334" s="4" t="s">
        <v>464</v>
      </c>
      <c r="U1334" s="4">
        <v>900.0</v>
      </c>
      <c r="V1334" s="4">
        <v>1700.0</v>
      </c>
      <c r="W1334" s="4" t="s">
        <v>465</v>
      </c>
    </row>
    <row r="1335" ht="15.75" customHeight="1">
      <c r="A1335" s="4">
        <v>1204.0</v>
      </c>
      <c r="B1335" s="5" t="s">
        <v>255</v>
      </c>
      <c r="C1335" s="4">
        <v>9.0</v>
      </c>
      <c r="D1335" s="4" t="s">
        <v>462</v>
      </c>
      <c r="E1335" s="4" t="s">
        <v>463</v>
      </c>
      <c r="F1335" s="4">
        <v>1.0</v>
      </c>
      <c r="I1335" s="4" t="s">
        <v>170</v>
      </c>
      <c r="T1335" s="4" t="s">
        <v>464</v>
      </c>
      <c r="U1335" s="4">
        <v>900.0</v>
      </c>
      <c r="V1335" s="4">
        <v>1700.0</v>
      </c>
      <c r="W1335" s="4" t="s">
        <v>465</v>
      </c>
    </row>
    <row r="1336" ht="15.75" customHeight="1">
      <c r="A1336" s="4">
        <v>1204.0</v>
      </c>
      <c r="B1336" s="5" t="s">
        <v>255</v>
      </c>
      <c r="C1336" s="4">
        <v>10.0</v>
      </c>
      <c r="D1336" s="4" t="s">
        <v>462</v>
      </c>
      <c r="E1336" s="4" t="s">
        <v>463</v>
      </c>
      <c r="F1336" s="4">
        <v>1.0</v>
      </c>
      <c r="I1336" s="4" t="s">
        <v>170</v>
      </c>
      <c r="T1336" s="4" t="s">
        <v>464</v>
      </c>
      <c r="U1336" s="4">
        <v>900.0</v>
      </c>
      <c r="V1336" s="4">
        <v>1700.0</v>
      </c>
      <c r="W1336" s="4" t="s">
        <v>465</v>
      </c>
    </row>
    <row r="1337" ht="15.75" customHeight="1">
      <c r="A1337" s="4">
        <v>1204.0</v>
      </c>
      <c r="B1337" s="5" t="s">
        <v>255</v>
      </c>
      <c r="C1337" s="4">
        <v>11.0</v>
      </c>
      <c r="D1337" s="4" t="s">
        <v>996</v>
      </c>
      <c r="E1337" s="4" t="s">
        <v>928</v>
      </c>
      <c r="F1337" s="4">
        <v>1.0</v>
      </c>
      <c r="H1337" s="4" t="s">
        <v>499</v>
      </c>
      <c r="I1337" s="4" t="s">
        <v>771</v>
      </c>
      <c r="L1337" s="4" t="s">
        <v>1063</v>
      </c>
      <c r="M1337" s="4" t="s">
        <v>1075</v>
      </c>
      <c r="N1337" s="4" t="s">
        <v>802</v>
      </c>
      <c r="P1337" s="4" t="s">
        <v>1122</v>
      </c>
      <c r="Q1337" s="4" t="s">
        <v>1123</v>
      </c>
      <c r="R1337" s="4" t="s">
        <v>1124</v>
      </c>
      <c r="S1337" s="4" t="s">
        <v>1125</v>
      </c>
      <c r="T1337" s="4" t="s">
        <v>496</v>
      </c>
      <c r="U1337" s="4">
        <v>-475.0</v>
      </c>
      <c r="V1337" s="4">
        <v>-450.0</v>
      </c>
      <c r="W1337" s="4" t="s">
        <v>471</v>
      </c>
    </row>
    <row r="1338" ht="15.75" customHeight="1">
      <c r="A1338" s="4">
        <v>1204.0</v>
      </c>
      <c r="B1338" s="5" t="s">
        <v>255</v>
      </c>
      <c r="C1338" s="4">
        <v>12.0</v>
      </c>
      <c r="D1338" s="4" t="s">
        <v>553</v>
      </c>
      <c r="E1338" s="4" t="s">
        <v>463</v>
      </c>
      <c r="F1338" s="4">
        <v>1.0</v>
      </c>
      <c r="I1338" s="4" t="s">
        <v>208</v>
      </c>
      <c r="P1338" s="4" t="s">
        <v>1047</v>
      </c>
      <c r="Q1338" s="4" t="s">
        <v>635</v>
      </c>
      <c r="T1338" s="4" t="s">
        <v>470</v>
      </c>
      <c r="U1338" s="4">
        <v>-475.0</v>
      </c>
      <c r="V1338" s="4">
        <v>-450.0</v>
      </c>
      <c r="W1338" s="4" t="s">
        <v>471</v>
      </c>
    </row>
    <row r="1339" ht="15.75" customHeight="1">
      <c r="A1339" s="4">
        <v>1206.0</v>
      </c>
      <c r="B1339" s="5" t="s">
        <v>311</v>
      </c>
      <c r="C1339" s="4">
        <v>1.0</v>
      </c>
      <c r="D1339" s="4" t="s">
        <v>462</v>
      </c>
      <c r="E1339" s="4" t="s">
        <v>463</v>
      </c>
      <c r="F1339" s="4">
        <v>1.0</v>
      </c>
      <c r="H1339" s="4" t="s">
        <v>1126</v>
      </c>
      <c r="I1339" s="4" t="s">
        <v>170</v>
      </c>
      <c r="T1339" s="4" t="s">
        <v>464</v>
      </c>
      <c r="U1339" s="4">
        <v>900.0</v>
      </c>
      <c r="V1339" s="4">
        <v>1700.0</v>
      </c>
      <c r="W1339" s="4" t="s">
        <v>465</v>
      </c>
    </row>
    <row r="1340" ht="15.75" customHeight="1">
      <c r="A1340" s="4">
        <v>1209.0</v>
      </c>
      <c r="B1340" s="5" t="s">
        <v>315</v>
      </c>
      <c r="C1340" s="4">
        <v>1.0</v>
      </c>
      <c r="D1340" s="4" t="s">
        <v>650</v>
      </c>
      <c r="E1340" s="4" t="s">
        <v>474</v>
      </c>
      <c r="F1340" s="4" t="s">
        <v>825</v>
      </c>
      <c r="I1340" s="4" t="s">
        <v>771</v>
      </c>
      <c r="Q1340" s="4" t="s">
        <v>1127</v>
      </c>
      <c r="T1340" s="4" t="s">
        <v>28</v>
      </c>
      <c r="U1340" s="4">
        <v>-450.0</v>
      </c>
      <c r="V1340" s="4">
        <v>-400.0</v>
      </c>
      <c r="W1340" s="4" t="s">
        <v>498</v>
      </c>
    </row>
    <row r="1341" ht="15.75" customHeight="1">
      <c r="A1341" s="4">
        <v>1211.0</v>
      </c>
      <c r="B1341" s="5" t="s">
        <v>317</v>
      </c>
      <c r="C1341" s="4">
        <v>1.0</v>
      </c>
      <c r="D1341" s="4" t="s">
        <v>600</v>
      </c>
      <c r="E1341" s="4" t="s">
        <v>474</v>
      </c>
      <c r="F1341" s="4">
        <v>1.0</v>
      </c>
      <c r="H1341" s="4" t="s">
        <v>499</v>
      </c>
      <c r="I1341" s="4" t="s">
        <v>208</v>
      </c>
      <c r="J1341" s="4" t="s">
        <v>1128</v>
      </c>
      <c r="N1341" s="4" t="s">
        <v>1129</v>
      </c>
      <c r="O1341" s="4" t="s">
        <v>683</v>
      </c>
      <c r="P1341" s="4" t="s">
        <v>1130</v>
      </c>
      <c r="Q1341" s="4" t="s">
        <v>1131</v>
      </c>
      <c r="R1341" s="4" t="s">
        <v>1132</v>
      </c>
      <c r="T1341" s="4" t="s">
        <v>496</v>
      </c>
      <c r="U1341" s="4">
        <v>-400.0</v>
      </c>
      <c r="V1341" s="4">
        <v>-350.0</v>
      </c>
      <c r="W1341" s="4" t="s">
        <v>471</v>
      </c>
    </row>
    <row r="1342" ht="15.75" customHeight="1">
      <c r="A1342" s="4">
        <v>1211.0</v>
      </c>
      <c r="B1342" s="5" t="s">
        <v>317</v>
      </c>
      <c r="C1342" s="4">
        <v>2.0</v>
      </c>
      <c r="D1342" s="4" t="s">
        <v>462</v>
      </c>
      <c r="E1342" s="4" t="s">
        <v>463</v>
      </c>
      <c r="F1342" s="4">
        <v>1.0</v>
      </c>
      <c r="H1342" s="4" t="s">
        <v>1133</v>
      </c>
      <c r="I1342" s="4" t="s">
        <v>1134</v>
      </c>
      <c r="T1342" s="4" t="s">
        <v>470</v>
      </c>
      <c r="U1342" s="4">
        <v>1877.0</v>
      </c>
      <c r="V1342" s="4">
        <v>1878.0</v>
      </c>
      <c r="W1342" s="4" t="s">
        <v>471</v>
      </c>
    </row>
    <row r="1343" ht="15.75" customHeight="1">
      <c r="A1343" s="4">
        <v>1211.0</v>
      </c>
      <c r="B1343" s="5" t="s">
        <v>317</v>
      </c>
      <c r="C1343" s="4">
        <v>2.0</v>
      </c>
      <c r="D1343" s="4" t="s">
        <v>462</v>
      </c>
      <c r="E1343" s="4" t="s">
        <v>463</v>
      </c>
      <c r="F1343" s="4">
        <v>2.0</v>
      </c>
      <c r="H1343" s="4" t="s">
        <v>1135</v>
      </c>
      <c r="I1343" s="4" t="s">
        <v>1134</v>
      </c>
      <c r="T1343" s="4" t="s">
        <v>470</v>
      </c>
      <c r="U1343" s="4">
        <v>1877.0</v>
      </c>
      <c r="V1343" s="4">
        <v>1878.0</v>
      </c>
      <c r="W1343" s="4" t="s">
        <v>471</v>
      </c>
    </row>
    <row r="1344" ht="15.75" customHeight="1">
      <c r="A1344" s="4">
        <v>1211.0</v>
      </c>
      <c r="B1344" s="5" t="s">
        <v>317</v>
      </c>
      <c r="C1344" s="4">
        <v>2.0</v>
      </c>
      <c r="D1344" s="4" t="s">
        <v>462</v>
      </c>
      <c r="E1344" s="4" t="s">
        <v>463</v>
      </c>
      <c r="F1344" s="4">
        <v>3.0</v>
      </c>
      <c r="H1344" s="4" t="s">
        <v>1136</v>
      </c>
      <c r="I1344" s="4" t="s">
        <v>1134</v>
      </c>
      <c r="T1344" s="4" t="s">
        <v>470</v>
      </c>
      <c r="U1344" s="4">
        <v>1877.0</v>
      </c>
      <c r="V1344" s="4">
        <v>1878.0</v>
      </c>
      <c r="W1344" s="4" t="s">
        <v>471</v>
      </c>
    </row>
    <row r="1345" ht="15.75" customHeight="1">
      <c r="A1345" s="4">
        <v>1211.0</v>
      </c>
      <c r="B1345" s="5" t="s">
        <v>317</v>
      </c>
      <c r="C1345" s="4">
        <v>2.0</v>
      </c>
      <c r="D1345" s="4" t="s">
        <v>462</v>
      </c>
      <c r="E1345" s="4" t="s">
        <v>463</v>
      </c>
      <c r="F1345" s="4">
        <v>4.0</v>
      </c>
      <c r="H1345" s="4" t="s">
        <v>1137</v>
      </c>
      <c r="I1345" s="4" t="s">
        <v>1134</v>
      </c>
      <c r="T1345" s="4" t="s">
        <v>470</v>
      </c>
      <c r="U1345" s="4">
        <v>1877.0</v>
      </c>
      <c r="V1345" s="4">
        <v>1878.0</v>
      </c>
      <c r="W1345" s="4" t="s">
        <v>471</v>
      </c>
    </row>
    <row r="1346" ht="15.75" customHeight="1">
      <c r="A1346" s="4">
        <v>1211.0</v>
      </c>
      <c r="B1346" s="5" t="s">
        <v>317</v>
      </c>
      <c r="C1346" s="4">
        <v>2.0</v>
      </c>
      <c r="D1346" s="4" t="s">
        <v>462</v>
      </c>
      <c r="E1346" s="4" t="s">
        <v>463</v>
      </c>
      <c r="F1346" s="4">
        <v>5.0</v>
      </c>
      <c r="H1346" s="4" t="s">
        <v>1138</v>
      </c>
      <c r="I1346" s="4" t="s">
        <v>1134</v>
      </c>
      <c r="T1346" s="4" t="s">
        <v>470</v>
      </c>
      <c r="U1346" s="4">
        <v>1877.0</v>
      </c>
      <c r="V1346" s="4">
        <v>1878.0</v>
      </c>
      <c r="W1346" s="4" t="s">
        <v>471</v>
      </c>
    </row>
    <row r="1347" ht="15.75" customHeight="1">
      <c r="A1347" s="4">
        <v>1212.0</v>
      </c>
      <c r="B1347" s="5" t="s">
        <v>173</v>
      </c>
      <c r="C1347" s="4">
        <v>1.0</v>
      </c>
      <c r="D1347" s="4" t="s">
        <v>1139</v>
      </c>
      <c r="E1347" s="4" t="s">
        <v>474</v>
      </c>
      <c r="F1347" s="4" t="s">
        <v>825</v>
      </c>
      <c r="I1347" s="4" t="s">
        <v>980</v>
      </c>
      <c r="T1347" s="4" t="s">
        <v>28</v>
      </c>
      <c r="U1347" s="4">
        <v>-900.0</v>
      </c>
      <c r="V1347" s="4">
        <v>-600.0</v>
      </c>
      <c r="W1347" s="4" t="s">
        <v>465</v>
      </c>
    </row>
    <row r="1348" ht="15.75" customHeight="1">
      <c r="A1348" s="4">
        <v>1212.0</v>
      </c>
      <c r="B1348" s="5" t="s">
        <v>173</v>
      </c>
      <c r="C1348" s="4">
        <v>2.0</v>
      </c>
      <c r="D1348" s="4" t="s">
        <v>1139</v>
      </c>
      <c r="E1348" s="4" t="s">
        <v>928</v>
      </c>
      <c r="F1348" s="4" t="s">
        <v>825</v>
      </c>
      <c r="I1348" s="4" t="s">
        <v>980</v>
      </c>
      <c r="T1348" s="4" t="s">
        <v>28</v>
      </c>
      <c r="U1348" s="4">
        <v>-900.0</v>
      </c>
      <c r="V1348" s="4">
        <v>-600.0</v>
      </c>
      <c r="W1348" s="4" t="s">
        <v>465</v>
      </c>
    </row>
    <row r="1349" ht="15.75" customHeight="1">
      <c r="A1349" s="4">
        <v>1214.0</v>
      </c>
      <c r="B1349" s="5" t="s">
        <v>183</v>
      </c>
      <c r="C1349" s="4">
        <v>1.0</v>
      </c>
      <c r="D1349" s="4" t="s">
        <v>1040</v>
      </c>
      <c r="E1349" s="4" t="s">
        <v>481</v>
      </c>
      <c r="F1349" s="4">
        <v>1.0</v>
      </c>
      <c r="I1349" s="4" t="s">
        <v>208</v>
      </c>
      <c r="T1349" s="4" t="s">
        <v>470</v>
      </c>
      <c r="U1349" s="4">
        <v>-200.0</v>
      </c>
      <c r="V1349" s="4">
        <v>-50.0</v>
      </c>
      <c r="W1349" s="4" t="s">
        <v>465</v>
      </c>
    </row>
    <row r="1350" ht="15.75" customHeight="1">
      <c r="A1350" s="4">
        <v>1214.0</v>
      </c>
      <c r="B1350" s="5" t="s">
        <v>183</v>
      </c>
      <c r="C1350" s="4">
        <v>2.0</v>
      </c>
      <c r="D1350" s="4" t="s">
        <v>1040</v>
      </c>
      <c r="E1350" s="4" t="s">
        <v>481</v>
      </c>
      <c r="F1350" s="4">
        <v>1.0</v>
      </c>
      <c r="I1350" s="4" t="s">
        <v>208</v>
      </c>
      <c r="T1350" s="4" t="s">
        <v>470</v>
      </c>
      <c r="U1350" s="4">
        <v>-200.0</v>
      </c>
      <c r="V1350" s="4">
        <v>-50.0</v>
      </c>
      <c r="W1350" s="4" t="s">
        <v>465</v>
      </c>
    </row>
    <row r="1351" ht="15.75" customHeight="1">
      <c r="A1351" s="4">
        <v>1214.0</v>
      </c>
      <c r="B1351" s="5" t="s">
        <v>183</v>
      </c>
      <c r="C1351" s="4">
        <v>3.0</v>
      </c>
      <c r="D1351" s="4" t="s">
        <v>1040</v>
      </c>
      <c r="E1351" s="4" t="s">
        <v>481</v>
      </c>
      <c r="F1351" s="4">
        <v>1.0</v>
      </c>
      <c r="I1351" s="4" t="s">
        <v>208</v>
      </c>
      <c r="T1351" s="4" t="s">
        <v>470</v>
      </c>
      <c r="U1351" s="4">
        <v>-200.0</v>
      </c>
      <c r="V1351" s="4">
        <v>-50.0</v>
      </c>
      <c r="W1351" s="4" t="s">
        <v>465</v>
      </c>
    </row>
    <row r="1352" ht="15.75" customHeight="1">
      <c r="A1352" s="4">
        <v>1214.0</v>
      </c>
      <c r="B1352" s="5" t="s">
        <v>183</v>
      </c>
      <c r="C1352" s="4">
        <v>4.0</v>
      </c>
      <c r="D1352" s="4" t="s">
        <v>1040</v>
      </c>
      <c r="E1352" s="4" t="s">
        <v>481</v>
      </c>
      <c r="F1352" s="4">
        <v>1.0</v>
      </c>
      <c r="I1352" s="4" t="s">
        <v>208</v>
      </c>
      <c r="T1352" s="4" t="s">
        <v>470</v>
      </c>
      <c r="U1352" s="4">
        <v>-200.0</v>
      </c>
      <c r="V1352" s="4">
        <v>-50.0</v>
      </c>
      <c r="W1352" s="4" t="s">
        <v>465</v>
      </c>
    </row>
    <row r="1353" ht="15.75" customHeight="1">
      <c r="A1353" s="4">
        <v>1214.0</v>
      </c>
      <c r="B1353" s="5" t="s">
        <v>183</v>
      </c>
      <c r="C1353" s="4">
        <v>5.0</v>
      </c>
      <c r="D1353" s="4" t="s">
        <v>1040</v>
      </c>
      <c r="E1353" s="4" t="s">
        <v>481</v>
      </c>
      <c r="F1353" s="4">
        <v>1.0</v>
      </c>
      <c r="I1353" s="4" t="s">
        <v>208</v>
      </c>
      <c r="T1353" s="4" t="s">
        <v>470</v>
      </c>
      <c r="U1353" s="4">
        <v>-200.0</v>
      </c>
      <c r="V1353" s="4">
        <v>-50.0</v>
      </c>
      <c r="W1353" s="4" t="s">
        <v>465</v>
      </c>
    </row>
    <row r="1354" ht="15.75" customHeight="1">
      <c r="A1354" s="4">
        <v>1214.0</v>
      </c>
      <c r="B1354" s="5" t="s">
        <v>183</v>
      </c>
      <c r="C1354" s="4">
        <v>6.0</v>
      </c>
      <c r="D1354" s="4" t="s">
        <v>1040</v>
      </c>
      <c r="E1354" s="4" t="s">
        <v>481</v>
      </c>
      <c r="F1354" s="4">
        <v>1.0</v>
      </c>
      <c r="I1354" s="4" t="s">
        <v>208</v>
      </c>
      <c r="T1354" s="4" t="s">
        <v>470</v>
      </c>
      <c r="U1354" s="4">
        <v>-200.0</v>
      </c>
      <c r="V1354" s="4">
        <v>-50.0</v>
      </c>
      <c r="W1354" s="4" t="s">
        <v>465</v>
      </c>
    </row>
    <row r="1355" ht="15.75" customHeight="1">
      <c r="A1355" s="4">
        <v>1214.0</v>
      </c>
      <c r="B1355" s="5" t="s">
        <v>183</v>
      </c>
      <c r="C1355" s="4">
        <v>7.0</v>
      </c>
      <c r="D1355" s="4" t="s">
        <v>1040</v>
      </c>
      <c r="E1355" s="4" t="s">
        <v>481</v>
      </c>
      <c r="F1355" s="4">
        <v>1.0</v>
      </c>
      <c r="I1355" s="4" t="s">
        <v>208</v>
      </c>
      <c r="T1355" s="4" t="s">
        <v>470</v>
      </c>
      <c r="U1355" s="4">
        <v>-200.0</v>
      </c>
      <c r="V1355" s="4">
        <v>-50.0</v>
      </c>
      <c r="W1355" s="4" t="s">
        <v>465</v>
      </c>
    </row>
    <row r="1356" ht="15.75" customHeight="1">
      <c r="A1356" s="4">
        <v>1214.0</v>
      </c>
      <c r="B1356" s="5" t="s">
        <v>183</v>
      </c>
      <c r="C1356" s="4">
        <v>8.0</v>
      </c>
      <c r="D1356" s="4" t="s">
        <v>1040</v>
      </c>
      <c r="E1356" s="4" t="s">
        <v>481</v>
      </c>
      <c r="F1356" s="4">
        <v>1.0</v>
      </c>
      <c r="I1356" s="4" t="s">
        <v>208</v>
      </c>
      <c r="T1356" s="4" t="s">
        <v>470</v>
      </c>
      <c r="U1356" s="4">
        <v>-200.0</v>
      </c>
      <c r="V1356" s="4">
        <v>-50.0</v>
      </c>
      <c r="W1356" s="4" t="s">
        <v>465</v>
      </c>
    </row>
    <row r="1357" ht="15.75" customHeight="1">
      <c r="A1357" s="4">
        <v>1214.0</v>
      </c>
      <c r="B1357" s="5" t="s">
        <v>183</v>
      </c>
      <c r="C1357" s="4">
        <v>9.0</v>
      </c>
      <c r="D1357" s="4" t="s">
        <v>1040</v>
      </c>
      <c r="E1357" s="4" t="s">
        <v>481</v>
      </c>
      <c r="F1357" s="4">
        <v>1.0</v>
      </c>
      <c r="I1357" s="4" t="s">
        <v>208</v>
      </c>
      <c r="T1357" s="4" t="s">
        <v>470</v>
      </c>
      <c r="U1357" s="4">
        <v>-200.0</v>
      </c>
      <c r="V1357" s="4">
        <v>-50.0</v>
      </c>
      <c r="W1357" s="4" t="s">
        <v>465</v>
      </c>
    </row>
    <row r="1358" ht="15.75" customHeight="1">
      <c r="A1358" s="4">
        <v>1214.0</v>
      </c>
      <c r="B1358" s="5" t="s">
        <v>183</v>
      </c>
      <c r="C1358" s="4">
        <v>10.0</v>
      </c>
      <c r="D1358" s="4" t="s">
        <v>1040</v>
      </c>
      <c r="E1358" s="4" t="s">
        <v>481</v>
      </c>
      <c r="F1358" s="4">
        <v>1.0</v>
      </c>
      <c r="I1358" s="4" t="s">
        <v>208</v>
      </c>
      <c r="T1358" s="4" t="s">
        <v>470</v>
      </c>
      <c r="U1358" s="4">
        <v>-200.0</v>
      </c>
      <c r="V1358" s="4">
        <v>-50.0</v>
      </c>
      <c r="W1358" s="4" t="s">
        <v>465</v>
      </c>
    </row>
    <row r="1359" ht="15.75" customHeight="1">
      <c r="A1359" s="4">
        <v>1215.0</v>
      </c>
      <c r="B1359" s="5" t="s">
        <v>196</v>
      </c>
      <c r="C1359" s="4">
        <v>1.0</v>
      </c>
      <c r="D1359" s="4" t="s">
        <v>1040</v>
      </c>
      <c r="E1359" s="4" t="s">
        <v>481</v>
      </c>
      <c r="F1359" s="4">
        <v>1.0</v>
      </c>
      <c r="I1359" s="4" t="s">
        <v>208</v>
      </c>
      <c r="L1359" s="4" t="s">
        <v>1140</v>
      </c>
      <c r="T1359" s="4" t="s">
        <v>470</v>
      </c>
      <c r="U1359" s="4">
        <v>-100.0</v>
      </c>
      <c r="V1359" s="4">
        <v>100.0</v>
      </c>
      <c r="W1359" s="4" t="s">
        <v>465</v>
      </c>
    </row>
    <row r="1360" ht="15.75" customHeight="1">
      <c r="A1360" s="4">
        <v>1218.0</v>
      </c>
      <c r="B1360" s="5" t="s">
        <v>319</v>
      </c>
      <c r="C1360" s="4">
        <v>1.0</v>
      </c>
      <c r="D1360" s="4" t="s">
        <v>480</v>
      </c>
      <c r="E1360" s="4" t="s">
        <v>474</v>
      </c>
      <c r="F1360" s="4" t="s">
        <v>825</v>
      </c>
      <c r="I1360" s="4" t="s">
        <v>980</v>
      </c>
      <c r="T1360" s="4" t="s">
        <v>28</v>
      </c>
      <c r="U1360" s="4">
        <v>-400.0</v>
      </c>
      <c r="V1360" s="4">
        <v>-200.0</v>
      </c>
      <c r="W1360" s="4" t="s">
        <v>465</v>
      </c>
    </row>
    <row r="1361" ht="15.75" customHeight="1">
      <c r="A1361" s="4">
        <v>1222.0</v>
      </c>
      <c r="B1361" s="5" t="s">
        <v>320</v>
      </c>
      <c r="C1361" s="4">
        <v>1.0</v>
      </c>
      <c r="D1361" s="4" t="s">
        <v>1040</v>
      </c>
      <c r="E1361" s="4" t="s">
        <v>481</v>
      </c>
      <c r="F1361" s="4">
        <v>1.0</v>
      </c>
      <c r="I1361" s="4" t="s">
        <v>170</v>
      </c>
      <c r="T1361" s="4" t="s">
        <v>464</v>
      </c>
      <c r="W1361" s="4" t="s">
        <v>846</v>
      </c>
    </row>
    <row r="1362" ht="15.75" customHeight="1">
      <c r="A1362" s="4">
        <v>1222.0</v>
      </c>
      <c r="B1362" s="5" t="s">
        <v>320</v>
      </c>
      <c r="C1362" s="4">
        <v>2.0</v>
      </c>
      <c r="D1362" s="4" t="s">
        <v>1040</v>
      </c>
      <c r="E1362" s="4" t="s">
        <v>481</v>
      </c>
      <c r="F1362" s="4">
        <v>1.0</v>
      </c>
      <c r="H1362" s="4" t="s">
        <v>1141</v>
      </c>
      <c r="I1362" s="4" t="s">
        <v>170</v>
      </c>
      <c r="T1362" s="4" t="s">
        <v>464</v>
      </c>
      <c r="W1362" s="4" t="s">
        <v>846</v>
      </c>
    </row>
    <row r="1363" ht="15.75" customHeight="1">
      <c r="A1363" s="4">
        <v>1222.0</v>
      </c>
      <c r="B1363" s="5" t="s">
        <v>320</v>
      </c>
      <c r="C1363" s="4">
        <v>3.0</v>
      </c>
      <c r="D1363" s="4" t="s">
        <v>1040</v>
      </c>
      <c r="E1363" s="4" t="s">
        <v>481</v>
      </c>
      <c r="F1363" s="4">
        <v>1.0</v>
      </c>
      <c r="H1363" s="4" t="s">
        <v>1141</v>
      </c>
      <c r="I1363" s="4" t="s">
        <v>170</v>
      </c>
      <c r="T1363" s="4" t="s">
        <v>464</v>
      </c>
      <c r="W1363" s="4" t="s">
        <v>846</v>
      </c>
    </row>
    <row r="1364" ht="15.75" customHeight="1">
      <c r="A1364" s="4">
        <v>1222.0</v>
      </c>
      <c r="B1364" s="5" t="s">
        <v>320</v>
      </c>
      <c r="C1364" s="4">
        <v>4.0</v>
      </c>
      <c r="D1364" s="4" t="s">
        <v>462</v>
      </c>
      <c r="E1364" s="4" t="s">
        <v>463</v>
      </c>
      <c r="F1364" s="4">
        <v>1.0</v>
      </c>
      <c r="I1364" s="4" t="s">
        <v>208</v>
      </c>
      <c r="R1364" s="4" t="s">
        <v>1142</v>
      </c>
      <c r="T1364" s="4" t="s">
        <v>464</v>
      </c>
      <c r="U1364" s="4">
        <v>400.0</v>
      </c>
      <c r="V1364" s="4">
        <v>450.0</v>
      </c>
      <c r="W1364" s="4" t="s">
        <v>465</v>
      </c>
    </row>
    <row r="1365" ht="15.75" customHeight="1">
      <c r="A1365" s="4">
        <v>1222.0</v>
      </c>
      <c r="B1365" s="5" t="s">
        <v>320</v>
      </c>
      <c r="C1365" s="4">
        <v>5.0</v>
      </c>
      <c r="D1365" s="4" t="s">
        <v>462</v>
      </c>
      <c r="E1365" s="4" t="s">
        <v>463</v>
      </c>
      <c r="F1365" s="4">
        <v>1.0</v>
      </c>
      <c r="I1365" s="4" t="s">
        <v>208</v>
      </c>
      <c r="R1365" s="4" t="s">
        <v>1142</v>
      </c>
      <c r="T1365" s="4" t="s">
        <v>464</v>
      </c>
      <c r="U1365" s="4">
        <v>400.0</v>
      </c>
      <c r="V1365" s="4">
        <v>450.0</v>
      </c>
      <c r="W1365" s="4" t="s">
        <v>465</v>
      </c>
    </row>
    <row r="1366" ht="15.75" customHeight="1">
      <c r="A1366" s="4">
        <v>1222.0</v>
      </c>
      <c r="B1366" s="5" t="s">
        <v>320</v>
      </c>
      <c r="C1366" s="4">
        <v>6.0</v>
      </c>
      <c r="D1366" s="4" t="s">
        <v>1040</v>
      </c>
      <c r="E1366" s="4" t="s">
        <v>481</v>
      </c>
      <c r="F1366" s="4">
        <v>1.0</v>
      </c>
      <c r="I1366" s="4" t="s">
        <v>170</v>
      </c>
      <c r="T1366" s="4" t="s">
        <v>464</v>
      </c>
      <c r="U1366" s="4"/>
      <c r="V1366" s="4"/>
      <c r="W1366" s="4" t="s">
        <v>846</v>
      </c>
    </row>
    <row r="1367" ht="15.75" customHeight="1">
      <c r="A1367" s="4">
        <v>1222.0</v>
      </c>
      <c r="B1367" s="5" t="s">
        <v>320</v>
      </c>
      <c r="C1367" s="4">
        <v>7.0</v>
      </c>
      <c r="D1367" s="4" t="s">
        <v>1040</v>
      </c>
      <c r="E1367" s="4" t="s">
        <v>481</v>
      </c>
      <c r="F1367" s="4">
        <v>2.0</v>
      </c>
      <c r="I1367" s="4" t="s">
        <v>170</v>
      </c>
      <c r="T1367" s="4" t="s">
        <v>464</v>
      </c>
      <c r="U1367" s="4"/>
      <c r="V1367" s="4"/>
      <c r="W1367" s="4" t="s">
        <v>846</v>
      </c>
    </row>
    <row r="1368" ht="15.75" customHeight="1">
      <c r="A1368" s="4">
        <v>1222.0</v>
      </c>
      <c r="B1368" s="5" t="s">
        <v>320</v>
      </c>
      <c r="C1368" s="4">
        <v>8.0</v>
      </c>
      <c r="D1368" s="4" t="s">
        <v>1040</v>
      </c>
      <c r="E1368" s="4" t="s">
        <v>481</v>
      </c>
      <c r="F1368" s="4">
        <v>1.0</v>
      </c>
      <c r="I1368" s="4" t="s">
        <v>170</v>
      </c>
      <c r="T1368" s="4" t="s">
        <v>464</v>
      </c>
      <c r="U1368" s="4"/>
      <c r="V1368" s="4"/>
      <c r="W1368" s="4" t="s">
        <v>846</v>
      </c>
    </row>
    <row r="1369" ht="15.75" customHeight="1">
      <c r="A1369" s="4">
        <v>1222.0</v>
      </c>
      <c r="B1369" s="5" t="s">
        <v>320</v>
      </c>
      <c r="C1369" s="4">
        <v>9.0</v>
      </c>
      <c r="D1369" s="4" t="s">
        <v>462</v>
      </c>
      <c r="E1369" s="4" t="s">
        <v>463</v>
      </c>
      <c r="F1369" s="4">
        <v>1.0</v>
      </c>
      <c r="I1369" s="4" t="s">
        <v>170</v>
      </c>
      <c r="T1369" s="4" t="s">
        <v>464</v>
      </c>
      <c r="U1369" s="4"/>
      <c r="V1369" s="4"/>
      <c r="W1369" s="4" t="s">
        <v>846</v>
      </c>
    </row>
    <row r="1370" ht="15.75" customHeight="1">
      <c r="A1370" s="4">
        <v>1222.0</v>
      </c>
      <c r="B1370" s="5" t="s">
        <v>320</v>
      </c>
      <c r="C1370" s="4">
        <v>10.0</v>
      </c>
      <c r="D1370" s="4" t="s">
        <v>462</v>
      </c>
      <c r="E1370" s="4" t="s">
        <v>463</v>
      </c>
      <c r="F1370" s="4">
        <v>1.0</v>
      </c>
      <c r="I1370" s="4" t="s">
        <v>170</v>
      </c>
      <c r="T1370" s="4" t="s">
        <v>464</v>
      </c>
      <c r="U1370" s="4"/>
      <c r="V1370" s="4"/>
      <c r="W1370" s="4" t="s">
        <v>846</v>
      </c>
    </row>
    <row r="1371" ht="15.75" customHeight="1">
      <c r="A1371" s="4">
        <v>1222.0</v>
      </c>
      <c r="B1371" s="5" t="s">
        <v>320</v>
      </c>
      <c r="C1371" s="4">
        <v>10.0</v>
      </c>
      <c r="D1371" s="4" t="s">
        <v>462</v>
      </c>
      <c r="E1371" s="4" t="s">
        <v>463</v>
      </c>
      <c r="F1371" s="4">
        <v>2.0</v>
      </c>
      <c r="I1371" s="4" t="s">
        <v>170</v>
      </c>
      <c r="T1371" s="4" t="s">
        <v>464</v>
      </c>
      <c r="U1371" s="4"/>
      <c r="V1371" s="4"/>
      <c r="W1371" s="4" t="s">
        <v>846</v>
      </c>
    </row>
    <row r="1372" ht="15.75" customHeight="1">
      <c r="A1372" s="4">
        <v>1222.0</v>
      </c>
      <c r="B1372" s="5" t="s">
        <v>320</v>
      </c>
      <c r="C1372" s="4">
        <v>11.0</v>
      </c>
      <c r="D1372" s="4" t="s">
        <v>722</v>
      </c>
      <c r="E1372" s="4" t="s">
        <v>481</v>
      </c>
      <c r="F1372" s="4">
        <v>1.0</v>
      </c>
      <c r="I1372" s="4" t="s">
        <v>208</v>
      </c>
      <c r="N1372" s="4" t="s">
        <v>1143</v>
      </c>
      <c r="O1372" s="4" t="s">
        <v>683</v>
      </c>
      <c r="P1372" s="4" t="s">
        <v>1144</v>
      </c>
      <c r="R1372" s="4" t="s">
        <v>1145</v>
      </c>
      <c r="T1372" s="4" t="s">
        <v>28</v>
      </c>
      <c r="U1372" s="4">
        <v>100.0</v>
      </c>
      <c r="V1372" s="4">
        <v>150.0</v>
      </c>
      <c r="W1372" s="4" t="s">
        <v>471</v>
      </c>
    </row>
    <row r="1373" ht="15.75" customHeight="1">
      <c r="A1373" s="4">
        <v>1222.0</v>
      </c>
      <c r="B1373" s="5" t="s">
        <v>320</v>
      </c>
      <c r="C1373" s="4">
        <v>12.0</v>
      </c>
      <c r="D1373" s="4" t="s">
        <v>722</v>
      </c>
      <c r="E1373" s="4" t="s">
        <v>481</v>
      </c>
      <c r="F1373" s="4">
        <v>1.0</v>
      </c>
      <c r="I1373" s="4" t="s">
        <v>208</v>
      </c>
      <c r="T1373" s="4" t="s">
        <v>28</v>
      </c>
      <c r="U1373" s="4">
        <v>100.0</v>
      </c>
      <c r="V1373" s="4">
        <v>150.0</v>
      </c>
      <c r="W1373" s="4" t="s">
        <v>471</v>
      </c>
    </row>
    <row r="1374" ht="15.75" customHeight="1">
      <c r="A1374" s="4">
        <v>1222.0</v>
      </c>
      <c r="B1374" s="5" t="s">
        <v>320</v>
      </c>
      <c r="C1374" s="4">
        <v>13.0</v>
      </c>
      <c r="D1374" s="4" t="s">
        <v>722</v>
      </c>
      <c r="E1374" s="4" t="s">
        <v>481</v>
      </c>
      <c r="F1374" s="4">
        <v>1.0</v>
      </c>
      <c r="I1374" s="4" t="s">
        <v>208</v>
      </c>
      <c r="T1374" s="4" t="s">
        <v>28</v>
      </c>
      <c r="U1374" s="4">
        <v>100.0</v>
      </c>
      <c r="V1374" s="4">
        <v>150.0</v>
      </c>
      <c r="W1374" s="4" t="s">
        <v>471</v>
      </c>
    </row>
    <row r="1375" ht="15.75" customHeight="1">
      <c r="A1375" s="4">
        <v>1222.0</v>
      </c>
      <c r="B1375" s="5" t="s">
        <v>320</v>
      </c>
      <c r="C1375" s="4">
        <v>14.0</v>
      </c>
      <c r="D1375" s="4" t="s">
        <v>462</v>
      </c>
      <c r="E1375" s="4" t="s">
        <v>463</v>
      </c>
      <c r="F1375" s="4">
        <v>1.0</v>
      </c>
      <c r="I1375" s="4" t="s">
        <v>208</v>
      </c>
      <c r="N1375" s="4" t="s">
        <v>1146</v>
      </c>
      <c r="R1375" s="4" t="s">
        <v>1147</v>
      </c>
      <c r="T1375" s="4" t="s">
        <v>470</v>
      </c>
      <c r="U1375" s="4">
        <v>70.0</v>
      </c>
      <c r="V1375" s="4">
        <v>170.0</v>
      </c>
      <c r="W1375" s="4" t="s">
        <v>465</v>
      </c>
    </row>
    <row r="1376" ht="15.75" customHeight="1">
      <c r="A1376" s="4">
        <v>1222.0</v>
      </c>
      <c r="B1376" s="5" t="s">
        <v>320</v>
      </c>
      <c r="C1376" s="4">
        <v>15.0</v>
      </c>
      <c r="D1376" s="4" t="s">
        <v>462</v>
      </c>
      <c r="E1376" s="4" t="s">
        <v>463</v>
      </c>
      <c r="F1376" s="4">
        <v>1.0</v>
      </c>
      <c r="I1376" s="4" t="s">
        <v>208</v>
      </c>
      <c r="N1376" s="4" t="s">
        <v>1146</v>
      </c>
      <c r="R1376" s="4" t="s">
        <v>1147</v>
      </c>
      <c r="T1376" s="4" t="s">
        <v>470</v>
      </c>
      <c r="U1376" s="4">
        <v>70.0</v>
      </c>
      <c r="V1376" s="4">
        <v>170.0</v>
      </c>
      <c r="W1376" s="4" t="s">
        <v>465</v>
      </c>
    </row>
    <row r="1377" ht="15.75" customHeight="1">
      <c r="A1377" s="4">
        <v>1222.0</v>
      </c>
      <c r="B1377" s="5" t="s">
        <v>320</v>
      </c>
      <c r="C1377" s="4">
        <v>16.0</v>
      </c>
      <c r="D1377" s="4" t="s">
        <v>462</v>
      </c>
      <c r="E1377" s="4" t="s">
        <v>463</v>
      </c>
      <c r="F1377" s="4">
        <v>1.0</v>
      </c>
      <c r="I1377" s="4" t="s">
        <v>208</v>
      </c>
      <c r="N1377" s="4" t="s">
        <v>1146</v>
      </c>
      <c r="R1377" s="4" t="s">
        <v>1147</v>
      </c>
      <c r="T1377" s="4" t="s">
        <v>470</v>
      </c>
      <c r="U1377" s="4">
        <v>70.0</v>
      </c>
      <c r="V1377" s="4">
        <v>170.0</v>
      </c>
      <c r="W1377" s="4" t="s">
        <v>465</v>
      </c>
    </row>
    <row r="1378" ht="15.75" customHeight="1">
      <c r="A1378" s="4">
        <v>1222.0</v>
      </c>
      <c r="B1378" s="5" t="s">
        <v>320</v>
      </c>
      <c r="C1378" s="4">
        <v>17.0</v>
      </c>
      <c r="D1378" s="4" t="s">
        <v>462</v>
      </c>
      <c r="E1378" s="4" t="s">
        <v>463</v>
      </c>
      <c r="F1378" s="4">
        <v>1.0</v>
      </c>
      <c r="I1378" s="4" t="s">
        <v>208</v>
      </c>
      <c r="N1378" s="4" t="s">
        <v>1146</v>
      </c>
      <c r="R1378" s="4" t="s">
        <v>1147</v>
      </c>
      <c r="T1378" s="4" t="s">
        <v>470</v>
      </c>
      <c r="U1378" s="4">
        <v>70.0</v>
      </c>
      <c r="V1378" s="4">
        <v>170.0</v>
      </c>
      <c r="W1378" s="4" t="s">
        <v>465</v>
      </c>
    </row>
    <row r="1379" ht="15.75" customHeight="1">
      <c r="A1379" s="4">
        <v>1222.0</v>
      </c>
      <c r="B1379" s="5" t="s">
        <v>320</v>
      </c>
      <c r="C1379" s="4">
        <v>18.0</v>
      </c>
      <c r="D1379" s="4" t="s">
        <v>462</v>
      </c>
      <c r="E1379" s="4" t="s">
        <v>463</v>
      </c>
      <c r="F1379" s="4">
        <v>1.0</v>
      </c>
      <c r="I1379" s="4" t="s">
        <v>170</v>
      </c>
      <c r="T1379" s="4" t="s">
        <v>464</v>
      </c>
      <c r="W1379" s="4" t="s">
        <v>846</v>
      </c>
    </row>
    <row r="1380" ht="15.75" customHeight="1">
      <c r="A1380" s="4">
        <v>1222.0</v>
      </c>
      <c r="B1380" s="5" t="s">
        <v>320</v>
      </c>
      <c r="C1380" s="4">
        <v>19.0</v>
      </c>
      <c r="D1380" s="4" t="s">
        <v>462</v>
      </c>
      <c r="E1380" s="4" t="s">
        <v>463</v>
      </c>
      <c r="F1380" s="4">
        <v>1.0</v>
      </c>
      <c r="H1380" s="4" t="s">
        <v>1141</v>
      </c>
      <c r="I1380" s="4" t="s">
        <v>170</v>
      </c>
      <c r="T1380" s="4" t="s">
        <v>464</v>
      </c>
      <c r="W1380" s="4" t="s">
        <v>846</v>
      </c>
    </row>
    <row r="1381" ht="15.75" customHeight="1">
      <c r="A1381" s="4">
        <v>1222.0</v>
      </c>
      <c r="B1381" s="5" t="s">
        <v>320</v>
      </c>
      <c r="C1381" s="4">
        <v>20.0</v>
      </c>
      <c r="D1381" s="4" t="s">
        <v>462</v>
      </c>
      <c r="E1381" s="4" t="s">
        <v>463</v>
      </c>
      <c r="F1381" s="4">
        <v>1.0</v>
      </c>
      <c r="H1381" s="4" t="s">
        <v>1141</v>
      </c>
      <c r="I1381" s="4" t="s">
        <v>170</v>
      </c>
      <c r="T1381" s="4" t="s">
        <v>464</v>
      </c>
      <c r="W1381" s="4" t="s">
        <v>846</v>
      </c>
    </row>
    <row r="1382" ht="15.75" customHeight="1">
      <c r="A1382" s="4">
        <v>1222.0</v>
      </c>
      <c r="B1382" s="5" t="s">
        <v>320</v>
      </c>
      <c r="C1382" s="4">
        <v>21.0</v>
      </c>
      <c r="D1382" s="4" t="s">
        <v>462</v>
      </c>
      <c r="E1382" s="4" t="s">
        <v>463</v>
      </c>
      <c r="F1382" s="4">
        <v>1.0</v>
      </c>
      <c r="I1382" s="4" t="s">
        <v>170</v>
      </c>
      <c r="T1382" s="4" t="s">
        <v>464</v>
      </c>
      <c r="W1382" s="4" t="s">
        <v>846</v>
      </c>
    </row>
    <row r="1383" ht="15.75" customHeight="1">
      <c r="A1383" s="4">
        <v>1222.0</v>
      </c>
      <c r="B1383" s="5" t="s">
        <v>320</v>
      </c>
      <c r="C1383" s="4">
        <v>22.0</v>
      </c>
      <c r="D1383" s="4" t="s">
        <v>462</v>
      </c>
      <c r="E1383" s="4" t="s">
        <v>463</v>
      </c>
      <c r="F1383" s="4">
        <v>1.0</v>
      </c>
      <c r="I1383" s="4" t="s">
        <v>127</v>
      </c>
      <c r="T1383" s="4" t="s">
        <v>28</v>
      </c>
      <c r="W1383" s="4" t="s">
        <v>846</v>
      </c>
    </row>
    <row r="1384" ht="15.75" customHeight="1">
      <c r="A1384" s="4">
        <v>1222.0</v>
      </c>
      <c r="B1384" s="5" t="s">
        <v>320</v>
      </c>
      <c r="C1384" s="4">
        <v>23.0</v>
      </c>
      <c r="D1384" s="4" t="s">
        <v>462</v>
      </c>
      <c r="E1384" s="4" t="s">
        <v>463</v>
      </c>
      <c r="F1384" s="4">
        <v>1.0</v>
      </c>
      <c r="I1384" s="4" t="s">
        <v>127</v>
      </c>
      <c r="T1384" s="4" t="s">
        <v>28</v>
      </c>
      <c r="W1384" s="4" t="s">
        <v>846</v>
      </c>
    </row>
    <row r="1385" ht="15.75" customHeight="1">
      <c r="A1385" s="4">
        <v>1222.0</v>
      </c>
      <c r="B1385" s="5" t="s">
        <v>320</v>
      </c>
      <c r="C1385" s="4">
        <v>24.0</v>
      </c>
      <c r="D1385" s="4" t="s">
        <v>462</v>
      </c>
      <c r="E1385" s="4" t="s">
        <v>481</v>
      </c>
      <c r="F1385" s="4">
        <v>1.0</v>
      </c>
      <c r="I1385" s="4" t="s">
        <v>127</v>
      </c>
      <c r="T1385" s="4" t="s">
        <v>28</v>
      </c>
      <c r="W1385" s="4" t="s">
        <v>846</v>
      </c>
    </row>
    <row r="1386" ht="15.75" customHeight="1">
      <c r="A1386" s="4">
        <v>1222.0</v>
      </c>
      <c r="B1386" s="5" t="s">
        <v>320</v>
      </c>
      <c r="C1386" s="4">
        <v>25.0</v>
      </c>
      <c r="D1386" s="4" t="s">
        <v>462</v>
      </c>
      <c r="E1386" s="4" t="s">
        <v>463</v>
      </c>
      <c r="F1386" s="4">
        <v>1.0</v>
      </c>
      <c r="I1386" s="4" t="s">
        <v>127</v>
      </c>
      <c r="T1386" s="4" t="s">
        <v>28</v>
      </c>
      <c r="W1386" s="4" t="s">
        <v>846</v>
      </c>
    </row>
    <row r="1387" ht="15.75" customHeight="1">
      <c r="A1387" s="4">
        <v>1222.0</v>
      </c>
      <c r="B1387" s="5" t="s">
        <v>320</v>
      </c>
      <c r="C1387" s="4">
        <v>26.0</v>
      </c>
      <c r="D1387" s="4" t="s">
        <v>462</v>
      </c>
      <c r="E1387" s="4" t="s">
        <v>463</v>
      </c>
      <c r="F1387" s="4">
        <v>1.0</v>
      </c>
      <c r="I1387" s="4" t="s">
        <v>127</v>
      </c>
      <c r="T1387" s="4" t="s">
        <v>28</v>
      </c>
      <c r="W1387" s="4" t="s">
        <v>846</v>
      </c>
    </row>
    <row r="1388" ht="15.75" customHeight="1">
      <c r="A1388" s="4">
        <v>1222.0</v>
      </c>
      <c r="B1388" s="5" t="s">
        <v>320</v>
      </c>
      <c r="C1388" s="4">
        <v>27.0</v>
      </c>
      <c r="D1388" s="4" t="s">
        <v>462</v>
      </c>
      <c r="E1388" s="4" t="s">
        <v>463</v>
      </c>
      <c r="F1388" s="4">
        <v>1.0</v>
      </c>
      <c r="I1388" s="4" t="s">
        <v>127</v>
      </c>
      <c r="T1388" s="4" t="s">
        <v>28</v>
      </c>
      <c r="W1388" s="4" t="s">
        <v>846</v>
      </c>
    </row>
    <row r="1389" ht="15.75" customHeight="1">
      <c r="A1389" s="4">
        <v>1222.0</v>
      </c>
      <c r="B1389" s="5" t="s">
        <v>320</v>
      </c>
      <c r="C1389" s="4">
        <v>28.0</v>
      </c>
      <c r="D1389" s="4" t="s">
        <v>462</v>
      </c>
      <c r="E1389" s="4" t="s">
        <v>463</v>
      </c>
      <c r="F1389" s="4">
        <v>1.0</v>
      </c>
      <c r="I1389" s="4" t="s">
        <v>127</v>
      </c>
      <c r="T1389" s="4" t="s">
        <v>28</v>
      </c>
      <c r="W1389" s="4" t="s">
        <v>846</v>
      </c>
    </row>
    <row r="1390" ht="15.75" customHeight="1">
      <c r="A1390" s="4">
        <v>1222.0</v>
      </c>
      <c r="B1390" s="5" t="s">
        <v>320</v>
      </c>
      <c r="C1390" s="4">
        <v>29.0</v>
      </c>
      <c r="D1390" s="4" t="s">
        <v>462</v>
      </c>
      <c r="E1390" s="4" t="s">
        <v>463</v>
      </c>
      <c r="F1390" s="4">
        <v>1.0</v>
      </c>
      <c r="I1390" s="4" t="s">
        <v>127</v>
      </c>
      <c r="T1390" s="4" t="s">
        <v>28</v>
      </c>
      <c r="W1390" s="4" t="s">
        <v>846</v>
      </c>
    </row>
    <row r="1391" ht="15.75" customHeight="1">
      <c r="A1391" s="4">
        <v>1222.0</v>
      </c>
      <c r="B1391" s="5" t="s">
        <v>320</v>
      </c>
      <c r="C1391" s="4">
        <v>30.0</v>
      </c>
      <c r="D1391" s="4" t="s">
        <v>462</v>
      </c>
      <c r="E1391" s="4" t="s">
        <v>463</v>
      </c>
      <c r="F1391" s="4">
        <v>1.0</v>
      </c>
      <c r="I1391" s="4" t="s">
        <v>127</v>
      </c>
      <c r="T1391" s="4" t="s">
        <v>28</v>
      </c>
      <c r="W1391" s="4" t="s">
        <v>846</v>
      </c>
    </row>
    <row r="1392" ht="15.75" customHeight="1">
      <c r="A1392" s="4">
        <v>1222.0</v>
      </c>
      <c r="B1392" s="5" t="s">
        <v>320</v>
      </c>
      <c r="C1392" s="4">
        <v>31.0</v>
      </c>
      <c r="D1392" s="4" t="s">
        <v>462</v>
      </c>
      <c r="E1392" s="4" t="s">
        <v>463</v>
      </c>
      <c r="F1392" s="4">
        <v>1.0</v>
      </c>
      <c r="I1392" s="4" t="s">
        <v>127</v>
      </c>
      <c r="T1392" s="4" t="s">
        <v>28</v>
      </c>
      <c r="W1392" s="4" t="s">
        <v>846</v>
      </c>
    </row>
    <row r="1393" ht="15.75" customHeight="1">
      <c r="A1393" s="4">
        <v>1222.0</v>
      </c>
      <c r="B1393" s="5" t="s">
        <v>320</v>
      </c>
      <c r="C1393" s="4">
        <v>32.0</v>
      </c>
      <c r="D1393" s="4" t="s">
        <v>462</v>
      </c>
      <c r="E1393" s="4" t="s">
        <v>463</v>
      </c>
      <c r="F1393" s="4">
        <v>1.0</v>
      </c>
      <c r="I1393" s="4" t="s">
        <v>127</v>
      </c>
      <c r="T1393" s="4" t="s">
        <v>28</v>
      </c>
      <c r="W1393" s="4" t="s">
        <v>846</v>
      </c>
    </row>
    <row r="1394" ht="15.75" customHeight="1">
      <c r="A1394" s="4">
        <v>1222.0</v>
      </c>
      <c r="B1394" s="5" t="s">
        <v>320</v>
      </c>
      <c r="C1394" s="4">
        <v>33.0</v>
      </c>
      <c r="D1394" s="4" t="s">
        <v>462</v>
      </c>
      <c r="E1394" s="4" t="s">
        <v>463</v>
      </c>
      <c r="F1394" s="4">
        <v>1.0</v>
      </c>
      <c r="I1394" s="4" t="s">
        <v>127</v>
      </c>
      <c r="T1394" s="4" t="s">
        <v>28</v>
      </c>
      <c r="W1394" s="4" t="s">
        <v>846</v>
      </c>
    </row>
    <row r="1395" ht="15.75" customHeight="1">
      <c r="A1395" s="4">
        <v>1222.0</v>
      </c>
      <c r="B1395" s="5" t="s">
        <v>320</v>
      </c>
      <c r="C1395" s="4">
        <v>33.0</v>
      </c>
      <c r="D1395" s="4" t="s">
        <v>462</v>
      </c>
      <c r="E1395" s="4" t="s">
        <v>463</v>
      </c>
      <c r="F1395" s="4">
        <v>2.0</v>
      </c>
      <c r="I1395" s="4" t="s">
        <v>127</v>
      </c>
      <c r="T1395" s="4" t="s">
        <v>28</v>
      </c>
      <c r="W1395" s="4" t="s">
        <v>846</v>
      </c>
    </row>
    <row r="1396" ht="15.75" customHeight="1">
      <c r="A1396" s="4">
        <v>1223.0</v>
      </c>
      <c r="B1396" s="5" t="s">
        <v>173</v>
      </c>
      <c r="C1396" s="4">
        <v>1.0</v>
      </c>
      <c r="D1396" s="4" t="s">
        <v>462</v>
      </c>
      <c r="E1396" s="4" t="s">
        <v>463</v>
      </c>
      <c r="F1396" s="4">
        <v>1.0</v>
      </c>
      <c r="I1396" s="4" t="s">
        <v>208</v>
      </c>
      <c r="J1396" s="4" t="s">
        <v>1148</v>
      </c>
      <c r="P1396" s="4" t="s">
        <v>1149</v>
      </c>
      <c r="T1396" s="4" t="s">
        <v>470</v>
      </c>
      <c r="U1396" s="4">
        <v>1025.0</v>
      </c>
      <c r="V1396" s="4">
        <v>1050.0</v>
      </c>
      <c r="W1396" s="4" t="s">
        <v>471</v>
      </c>
    </row>
    <row r="1397" ht="15.75" customHeight="1">
      <c r="A1397" s="4">
        <v>1223.0</v>
      </c>
      <c r="B1397" s="5" t="s">
        <v>173</v>
      </c>
      <c r="C1397" s="4">
        <v>2.0</v>
      </c>
      <c r="D1397" s="4" t="s">
        <v>462</v>
      </c>
      <c r="E1397" s="4" t="s">
        <v>463</v>
      </c>
      <c r="F1397" s="4">
        <v>1.0</v>
      </c>
      <c r="H1397" s="4" t="s">
        <v>1150</v>
      </c>
      <c r="I1397" s="4" t="s">
        <v>170</v>
      </c>
      <c r="T1397" s="4" t="s">
        <v>464</v>
      </c>
      <c r="U1397" s="4">
        <v>1025.0</v>
      </c>
      <c r="V1397" s="4">
        <v>1050.0</v>
      </c>
      <c r="W1397" s="4" t="s">
        <v>471</v>
      </c>
    </row>
    <row r="1398" ht="15.75" customHeight="1">
      <c r="A1398" s="4">
        <v>1223.0</v>
      </c>
      <c r="B1398" s="5" t="s">
        <v>173</v>
      </c>
      <c r="C1398" s="4">
        <v>3.0</v>
      </c>
      <c r="D1398" s="4" t="s">
        <v>462</v>
      </c>
      <c r="E1398" s="4" t="s">
        <v>463</v>
      </c>
      <c r="F1398" s="4">
        <v>1.0</v>
      </c>
      <c r="I1398" s="4" t="s">
        <v>170</v>
      </c>
      <c r="T1398" s="4" t="s">
        <v>464</v>
      </c>
      <c r="U1398" s="4">
        <v>1025.0</v>
      </c>
      <c r="V1398" s="4">
        <v>1050.0</v>
      </c>
      <c r="W1398" s="4" t="s">
        <v>471</v>
      </c>
    </row>
    <row r="1399" ht="15.75" customHeight="1">
      <c r="A1399" s="4">
        <v>1224.0</v>
      </c>
      <c r="B1399" s="5" t="s">
        <v>173</v>
      </c>
      <c r="C1399" s="4">
        <v>1.0</v>
      </c>
      <c r="D1399" s="4" t="s">
        <v>462</v>
      </c>
      <c r="E1399" s="4" t="s">
        <v>463</v>
      </c>
      <c r="F1399" s="4">
        <v>1.0</v>
      </c>
      <c r="I1399" s="4" t="s">
        <v>208</v>
      </c>
      <c r="P1399" s="4" t="s">
        <v>1151</v>
      </c>
      <c r="R1399" s="4" t="s">
        <v>1152</v>
      </c>
      <c r="T1399" s="4" t="s">
        <v>470</v>
      </c>
      <c r="U1399" s="4">
        <v>100.0</v>
      </c>
      <c r="V1399" s="4">
        <v>200.0</v>
      </c>
      <c r="W1399" s="4" t="s">
        <v>498</v>
      </c>
    </row>
    <row r="1400" ht="15.75" customHeight="1">
      <c r="A1400" s="4">
        <v>1225.0</v>
      </c>
      <c r="B1400" s="5" t="s">
        <v>196</v>
      </c>
      <c r="C1400" s="4">
        <v>1.0</v>
      </c>
      <c r="D1400" s="4" t="s">
        <v>462</v>
      </c>
      <c r="E1400" s="4" t="s">
        <v>463</v>
      </c>
      <c r="F1400" s="4">
        <v>1.0</v>
      </c>
      <c r="I1400" s="4" t="s">
        <v>208</v>
      </c>
      <c r="L1400" s="4" t="s">
        <v>786</v>
      </c>
      <c r="T1400" s="4" t="s">
        <v>470</v>
      </c>
      <c r="U1400" s="4">
        <v>-1300.0</v>
      </c>
      <c r="V1400" s="4">
        <v>-1200.0</v>
      </c>
      <c r="W1400" s="4" t="s">
        <v>498</v>
      </c>
    </row>
    <row r="1401" ht="15.75" customHeight="1">
      <c r="A1401" s="4">
        <v>1225.0</v>
      </c>
      <c r="B1401" s="5" t="s">
        <v>196</v>
      </c>
      <c r="C1401" s="4">
        <v>1.0</v>
      </c>
      <c r="D1401" s="4" t="s">
        <v>462</v>
      </c>
      <c r="E1401" s="4" t="s">
        <v>463</v>
      </c>
      <c r="F1401" s="4">
        <v>2.0</v>
      </c>
      <c r="I1401" s="4" t="s">
        <v>208</v>
      </c>
      <c r="L1401" s="4" t="s">
        <v>786</v>
      </c>
      <c r="T1401" s="4" t="s">
        <v>470</v>
      </c>
      <c r="U1401" s="4">
        <v>-1300.0</v>
      </c>
      <c r="V1401" s="4">
        <v>-1200.0</v>
      </c>
      <c r="W1401" s="4" t="s">
        <v>498</v>
      </c>
    </row>
    <row r="1402" ht="15.75" customHeight="1">
      <c r="A1402" s="4">
        <v>1225.0</v>
      </c>
      <c r="B1402" s="5" t="s">
        <v>196</v>
      </c>
      <c r="C1402" s="4">
        <v>1.0</v>
      </c>
      <c r="D1402" s="4" t="s">
        <v>462</v>
      </c>
      <c r="E1402" s="4" t="s">
        <v>463</v>
      </c>
      <c r="F1402" s="4">
        <v>3.0</v>
      </c>
      <c r="I1402" s="4" t="s">
        <v>170</v>
      </c>
      <c r="T1402" s="4" t="s">
        <v>464</v>
      </c>
      <c r="U1402" s="4">
        <v>-1300.0</v>
      </c>
      <c r="V1402" s="4">
        <v>-1200.0</v>
      </c>
      <c r="W1402" s="4" t="s">
        <v>498</v>
      </c>
    </row>
    <row r="1403" ht="15.75" customHeight="1">
      <c r="A1403" s="4">
        <v>1225.0</v>
      </c>
      <c r="B1403" s="5" t="s">
        <v>196</v>
      </c>
      <c r="C1403" s="4">
        <v>1.0</v>
      </c>
      <c r="D1403" s="4" t="s">
        <v>462</v>
      </c>
      <c r="E1403" s="4" t="s">
        <v>463</v>
      </c>
      <c r="F1403" s="4">
        <v>4.0</v>
      </c>
      <c r="I1403" s="4" t="s">
        <v>170</v>
      </c>
      <c r="T1403" s="4" t="s">
        <v>464</v>
      </c>
      <c r="U1403" s="4">
        <v>-1300.0</v>
      </c>
      <c r="V1403" s="4">
        <v>-1200.0</v>
      </c>
      <c r="W1403" s="4" t="s">
        <v>498</v>
      </c>
    </row>
    <row r="1404" ht="15.75" customHeight="1">
      <c r="A1404" s="4">
        <v>1225.0</v>
      </c>
      <c r="B1404" s="5" t="s">
        <v>196</v>
      </c>
      <c r="C1404" s="4">
        <v>1.0</v>
      </c>
      <c r="D1404" s="4" t="s">
        <v>462</v>
      </c>
      <c r="E1404" s="4" t="s">
        <v>463</v>
      </c>
      <c r="F1404" s="4">
        <v>5.0</v>
      </c>
      <c r="I1404" s="4" t="s">
        <v>170</v>
      </c>
      <c r="T1404" s="4" t="s">
        <v>464</v>
      </c>
      <c r="U1404" s="4">
        <v>-1300.0</v>
      </c>
      <c r="V1404" s="4">
        <v>-1200.0</v>
      </c>
      <c r="W1404" s="4" t="s">
        <v>498</v>
      </c>
    </row>
    <row r="1405" ht="15.75" customHeight="1">
      <c r="A1405" s="4">
        <v>1225.0</v>
      </c>
      <c r="B1405" s="5" t="s">
        <v>196</v>
      </c>
      <c r="C1405" s="4">
        <v>1.0</v>
      </c>
      <c r="D1405" s="4" t="s">
        <v>462</v>
      </c>
      <c r="E1405" s="4" t="s">
        <v>463</v>
      </c>
      <c r="F1405" s="4">
        <v>6.0</v>
      </c>
      <c r="I1405" s="4" t="s">
        <v>170</v>
      </c>
      <c r="T1405" s="4" t="s">
        <v>464</v>
      </c>
      <c r="U1405" s="4">
        <v>-1300.0</v>
      </c>
      <c r="V1405" s="4">
        <v>-1200.0</v>
      </c>
      <c r="W1405" s="4" t="s">
        <v>498</v>
      </c>
    </row>
    <row r="1406" ht="15.75" customHeight="1">
      <c r="A1406" s="4">
        <v>1225.0</v>
      </c>
      <c r="B1406" s="5" t="s">
        <v>196</v>
      </c>
      <c r="C1406" s="4">
        <v>2.0</v>
      </c>
      <c r="D1406" s="4" t="s">
        <v>462</v>
      </c>
      <c r="E1406" s="4" t="s">
        <v>463</v>
      </c>
      <c r="F1406" s="4">
        <v>1.0</v>
      </c>
      <c r="I1406" s="4" t="s">
        <v>170</v>
      </c>
      <c r="T1406" s="4" t="s">
        <v>464</v>
      </c>
      <c r="U1406" s="4">
        <v>-1300.0</v>
      </c>
      <c r="V1406" s="4">
        <v>-1200.0</v>
      </c>
      <c r="W1406" s="4" t="s">
        <v>498</v>
      </c>
    </row>
    <row r="1407" ht="15.75" customHeight="1">
      <c r="A1407" s="4">
        <v>1225.0</v>
      </c>
      <c r="B1407" s="5" t="s">
        <v>196</v>
      </c>
      <c r="C1407" s="4">
        <v>2.0</v>
      </c>
      <c r="D1407" s="4" t="s">
        <v>462</v>
      </c>
      <c r="E1407" s="4" t="s">
        <v>463</v>
      </c>
      <c r="F1407" s="4">
        <v>2.0</v>
      </c>
      <c r="I1407" s="4" t="s">
        <v>170</v>
      </c>
      <c r="T1407" s="4" t="s">
        <v>464</v>
      </c>
      <c r="U1407" s="4">
        <v>-1300.0</v>
      </c>
      <c r="V1407" s="4">
        <v>-1200.0</v>
      </c>
      <c r="W1407" s="4" t="s">
        <v>498</v>
      </c>
    </row>
    <row r="1408" ht="15.75" customHeight="1">
      <c r="A1408" s="4">
        <v>1225.0</v>
      </c>
      <c r="B1408" s="5" t="s">
        <v>196</v>
      </c>
      <c r="C1408" s="4">
        <v>2.0</v>
      </c>
      <c r="D1408" s="4" t="s">
        <v>462</v>
      </c>
      <c r="E1408" s="4" t="s">
        <v>463</v>
      </c>
      <c r="F1408" s="4">
        <v>3.0</v>
      </c>
      <c r="I1408" s="4" t="s">
        <v>170</v>
      </c>
      <c r="T1408" s="4" t="s">
        <v>464</v>
      </c>
      <c r="U1408" s="4">
        <v>-1300.0</v>
      </c>
      <c r="V1408" s="4">
        <v>-1200.0</v>
      </c>
      <c r="W1408" s="4" t="s">
        <v>498</v>
      </c>
    </row>
    <row r="1409" ht="15.75" customHeight="1">
      <c r="A1409" s="4">
        <v>1225.0</v>
      </c>
      <c r="B1409" s="5" t="s">
        <v>196</v>
      </c>
      <c r="C1409" s="4">
        <v>3.0</v>
      </c>
      <c r="D1409" s="4" t="s">
        <v>462</v>
      </c>
      <c r="E1409" s="4" t="s">
        <v>463</v>
      </c>
      <c r="F1409" s="4">
        <v>1.0</v>
      </c>
      <c r="I1409" s="4" t="s">
        <v>170</v>
      </c>
      <c r="T1409" s="4" t="s">
        <v>464</v>
      </c>
      <c r="U1409" s="4">
        <v>-1300.0</v>
      </c>
      <c r="V1409" s="4">
        <v>-1200.0</v>
      </c>
      <c r="W1409" s="4" t="s">
        <v>498</v>
      </c>
    </row>
    <row r="1410" ht="15.75" customHeight="1">
      <c r="A1410" s="4">
        <v>1225.0</v>
      </c>
      <c r="B1410" s="5" t="s">
        <v>196</v>
      </c>
      <c r="C1410" s="4">
        <v>4.0</v>
      </c>
      <c r="D1410" s="4" t="s">
        <v>462</v>
      </c>
      <c r="E1410" s="4" t="s">
        <v>481</v>
      </c>
      <c r="F1410" s="4">
        <v>1.0</v>
      </c>
      <c r="I1410" s="4" t="s">
        <v>208</v>
      </c>
      <c r="N1410" s="4" t="s">
        <v>906</v>
      </c>
      <c r="T1410" s="4" t="s">
        <v>470</v>
      </c>
      <c r="U1410" s="4">
        <v>-425.0</v>
      </c>
      <c r="V1410" s="4">
        <v>-375.0</v>
      </c>
      <c r="W1410" s="4" t="s">
        <v>498</v>
      </c>
    </row>
    <row r="1411" ht="15.75" customHeight="1">
      <c r="A1411" s="4">
        <v>1225.0</v>
      </c>
      <c r="B1411" s="5" t="s">
        <v>196</v>
      </c>
      <c r="C1411" s="4">
        <v>4.0</v>
      </c>
      <c r="D1411" s="4" t="s">
        <v>462</v>
      </c>
      <c r="E1411" s="4" t="s">
        <v>481</v>
      </c>
      <c r="F1411" s="4">
        <v>2.0</v>
      </c>
      <c r="I1411" s="4" t="s">
        <v>208</v>
      </c>
      <c r="P1411" s="4" t="s">
        <v>668</v>
      </c>
      <c r="T1411" s="4" t="s">
        <v>470</v>
      </c>
      <c r="U1411" s="4">
        <v>-625.0</v>
      </c>
      <c r="V1411" s="4">
        <v>-500.0</v>
      </c>
      <c r="W1411" s="4" t="s">
        <v>498</v>
      </c>
    </row>
    <row r="1412" ht="15.75" customHeight="1">
      <c r="A1412" s="4">
        <v>1225.0</v>
      </c>
      <c r="B1412" s="5" t="s">
        <v>196</v>
      </c>
      <c r="C1412" s="4">
        <v>5.0</v>
      </c>
      <c r="D1412" s="4" t="s">
        <v>462</v>
      </c>
      <c r="E1412" s="4" t="s">
        <v>928</v>
      </c>
      <c r="F1412" s="4">
        <v>1.0</v>
      </c>
      <c r="I1412" s="4" t="s">
        <v>208</v>
      </c>
      <c r="J1412" s="4" t="s">
        <v>1153</v>
      </c>
      <c r="P1412" s="4" t="s">
        <v>1154</v>
      </c>
      <c r="Q1412" s="4" t="s">
        <v>1155</v>
      </c>
      <c r="R1412" s="4" t="s">
        <v>1156</v>
      </c>
      <c r="S1412" s="4" t="s">
        <v>1157</v>
      </c>
      <c r="T1412" s="4" t="s">
        <v>542</v>
      </c>
      <c r="U1412" s="4">
        <v>-350.0</v>
      </c>
      <c r="V1412" s="4">
        <v>-325.0</v>
      </c>
      <c r="W1412" s="4" t="s">
        <v>471</v>
      </c>
    </row>
    <row r="1413" ht="15.75" customHeight="1">
      <c r="A1413" s="4">
        <v>1226.0</v>
      </c>
      <c r="B1413" s="5" t="s">
        <v>183</v>
      </c>
      <c r="C1413" s="4">
        <v>1.0</v>
      </c>
      <c r="D1413" s="4" t="s">
        <v>462</v>
      </c>
      <c r="E1413" s="4" t="s">
        <v>463</v>
      </c>
      <c r="F1413" s="4">
        <v>1.0</v>
      </c>
      <c r="I1413" s="4" t="s">
        <v>170</v>
      </c>
      <c r="L1413" s="4" t="s">
        <v>786</v>
      </c>
      <c r="T1413" s="4" t="s">
        <v>470</v>
      </c>
      <c r="U1413" s="4">
        <v>-1300.0</v>
      </c>
      <c r="V1413" s="4">
        <v>-1200.0</v>
      </c>
      <c r="W1413" s="4" t="s">
        <v>498</v>
      </c>
    </row>
    <row r="1414" ht="15.75" customHeight="1">
      <c r="A1414" s="4">
        <v>1226.0</v>
      </c>
      <c r="B1414" s="5" t="s">
        <v>183</v>
      </c>
      <c r="C1414" s="4">
        <v>2.0</v>
      </c>
      <c r="D1414" s="4" t="s">
        <v>462</v>
      </c>
      <c r="E1414" s="4" t="s">
        <v>463</v>
      </c>
      <c r="F1414" s="4">
        <v>2.0</v>
      </c>
      <c r="I1414" s="4" t="s">
        <v>170</v>
      </c>
      <c r="L1414" s="4" t="s">
        <v>786</v>
      </c>
      <c r="T1414" s="4" t="s">
        <v>470</v>
      </c>
      <c r="U1414" s="4">
        <v>-1300.0</v>
      </c>
      <c r="V1414" s="4">
        <v>-1200.0</v>
      </c>
      <c r="W1414" s="4" t="s">
        <v>498</v>
      </c>
    </row>
    <row r="1415" ht="15.75" customHeight="1">
      <c r="A1415" s="4">
        <v>1226.0</v>
      </c>
      <c r="B1415" s="5" t="s">
        <v>183</v>
      </c>
      <c r="C1415" s="4">
        <v>3.0</v>
      </c>
      <c r="D1415" s="4" t="s">
        <v>462</v>
      </c>
      <c r="E1415" s="4" t="s">
        <v>463</v>
      </c>
      <c r="F1415" s="4">
        <v>3.0</v>
      </c>
      <c r="I1415" s="4" t="s">
        <v>127</v>
      </c>
      <c r="T1415" s="4" t="s">
        <v>28</v>
      </c>
      <c r="U1415" s="4">
        <v>1800.0</v>
      </c>
      <c r="V1415" s="4">
        <v>1900.0</v>
      </c>
      <c r="W1415" s="4" t="s">
        <v>465</v>
      </c>
    </row>
    <row r="1416" ht="15.75" customHeight="1">
      <c r="A1416" s="4">
        <v>1226.0</v>
      </c>
      <c r="B1416" s="5" t="s">
        <v>183</v>
      </c>
      <c r="C1416" s="4">
        <v>4.0</v>
      </c>
      <c r="D1416" s="4" t="s">
        <v>462</v>
      </c>
      <c r="E1416" s="4" t="s">
        <v>463</v>
      </c>
      <c r="F1416" s="4">
        <v>4.0</v>
      </c>
      <c r="I1416" s="4" t="s">
        <v>127</v>
      </c>
      <c r="T1416" s="4" t="s">
        <v>28</v>
      </c>
      <c r="U1416" s="4">
        <v>1800.0</v>
      </c>
      <c r="V1416" s="4">
        <v>1900.0</v>
      </c>
      <c r="W1416" s="4" t="s">
        <v>465</v>
      </c>
    </row>
    <row r="1417" ht="15.75" customHeight="1">
      <c r="A1417" s="4">
        <v>1226.0</v>
      </c>
      <c r="B1417" s="5" t="s">
        <v>183</v>
      </c>
      <c r="C1417" s="4">
        <v>5.0</v>
      </c>
      <c r="D1417" s="4" t="s">
        <v>462</v>
      </c>
      <c r="E1417" s="4" t="s">
        <v>463</v>
      </c>
      <c r="F1417" s="4">
        <v>5.0</v>
      </c>
      <c r="I1417" s="4" t="s">
        <v>127</v>
      </c>
      <c r="T1417" s="4" t="s">
        <v>28</v>
      </c>
      <c r="U1417" s="4">
        <v>1800.0</v>
      </c>
      <c r="V1417" s="4">
        <v>1900.0</v>
      </c>
      <c r="W1417" s="4" t="s">
        <v>465</v>
      </c>
    </row>
    <row r="1418" ht="15.75" customHeight="1">
      <c r="A1418" s="4">
        <v>1226.0</v>
      </c>
      <c r="B1418" s="5" t="s">
        <v>183</v>
      </c>
      <c r="C1418" s="4">
        <v>6.0</v>
      </c>
      <c r="D1418" s="4" t="s">
        <v>462</v>
      </c>
      <c r="E1418" s="4" t="s">
        <v>463</v>
      </c>
      <c r="F1418" s="4">
        <v>6.0</v>
      </c>
      <c r="I1418" s="4" t="s">
        <v>127</v>
      </c>
      <c r="T1418" s="4" t="s">
        <v>28</v>
      </c>
      <c r="U1418" s="4">
        <v>1800.0</v>
      </c>
      <c r="V1418" s="4">
        <v>1900.0</v>
      </c>
      <c r="W1418" s="4" t="s">
        <v>465</v>
      </c>
    </row>
    <row r="1419" ht="15.75" customHeight="1">
      <c r="A1419" s="4">
        <v>1226.0</v>
      </c>
      <c r="B1419" s="5" t="s">
        <v>183</v>
      </c>
      <c r="C1419" s="4">
        <v>7.0</v>
      </c>
      <c r="D1419" s="4" t="s">
        <v>462</v>
      </c>
      <c r="E1419" s="4" t="s">
        <v>463</v>
      </c>
      <c r="F1419" s="4">
        <v>7.0</v>
      </c>
      <c r="I1419" s="4" t="s">
        <v>127</v>
      </c>
      <c r="T1419" s="4" t="s">
        <v>28</v>
      </c>
      <c r="U1419" s="4">
        <v>1800.0</v>
      </c>
      <c r="V1419" s="4">
        <v>1900.0</v>
      </c>
      <c r="W1419" s="4" t="s">
        <v>465</v>
      </c>
    </row>
    <row r="1420" ht="15.75" customHeight="1">
      <c r="A1420" s="4">
        <v>1226.0</v>
      </c>
      <c r="B1420" s="5" t="s">
        <v>183</v>
      </c>
      <c r="C1420" s="4">
        <v>8.0</v>
      </c>
      <c r="D1420" s="4" t="s">
        <v>462</v>
      </c>
      <c r="E1420" s="4" t="s">
        <v>463</v>
      </c>
      <c r="F1420" s="4">
        <v>8.0</v>
      </c>
      <c r="I1420" s="4" t="s">
        <v>127</v>
      </c>
      <c r="T1420" s="4" t="s">
        <v>28</v>
      </c>
      <c r="U1420" s="4">
        <v>1800.0</v>
      </c>
      <c r="V1420" s="4">
        <v>1900.0</v>
      </c>
      <c r="W1420" s="4" t="s">
        <v>465</v>
      </c>
    </row>
    <row r="1421" ht="15.75" customHeight="1">
      <c r="A1421" s="4">
        <v>1226.0</v>
      </c>
      <c r="B1421" s="5" t="s">
        <v>183</v>
      </c>
      <c r="C1421" s="4">
        <v>9.0</v>
      </c>
      <c r="D1421" s="4" t="s">
        <v>462</v>
      </c>
      <c r="E1421" s="4" t="s">
        <v>463</v>
      </c>
      <c r="F1421" s="4">
        <v>9.0</v>
      </c>
      <c r="I1421" s="4" t="s">
        <v>127</v>
      </c>
      <c r="T1421" s="4" t="s">
        <v>28</v>
      </c>
      <c r="U1421" s="4">
        <v>1800.0</v>
      </c>
      <c r="V1421" s="4">
        <v>1900.0</v>
      </c>
      <c r="W1421" s="4" t="s">
        <v>465</v>
      </c>
    </row>
    <row r="1422" ht="15.75" customHeight="1">
      <c r="A1422" s="4">
        <v>1226.0</v>
      </c>
      <c r="B1422" s="5" t="s">
        <v>183</v>
      </c>
      <c r="C1422" s="4">
        <v>10.0</v>
      </c>
      <c r="D1422" s="4" t="s">
        <v>462</v>
      </c>
      <c r="E1422" s="4" t="s">
        <v>463</v>
      </c>
      <c r="F1422" s="4">
        <v>10.0</v>
      </c>
      <c r="I1422" s="4" t="s">
        <v>127</v>
      </c>
      <c r="T1422" s="4" t="s">
        <v>28</v>
      </c>
      <c r="U1422" s="4">
        <v>1800.0</v>
      </c>
      <c r="V1422" s="4">
        <v>1900.0</v>
      </c>
      <c r="W1422" s="4" t="s">
        <v>465</v>
      </c>
    </row>
    <row r="1423" ht="15.75" customHeight="1">
      <c r="A1423" s="4">
        <v>1226.0</v>
      </c>
      <c r="B1423" s="5" t="s">
        <v>183</v>
      </c>
      <c r="C1423" s="4">
        <v>11.0</v>
      </c>
      <c r="D1423" s="4" t="s">
        <v>462</v>
      </c>
      <c r="E1423" s="4" t="s">
        <v>463</v>
      </c>
      <c r="F1423" s="4">
        <v>11.0</v>
      </c>
      <c r="I1423" s="4" t="s">
        <v>127</v>
      </c>
      <c r="T1423" s="4" t="s">
        <v>28</v>
      </c>
      <c r="U1423" s="4">
        <v>1800.0</v>
      </c>
      <c r="V1423" s="4">
        <v>1900.0</v>
      </c>
      <c r="W1423" s="4" t="s">
        <v>465</v>
      </c>
    </row>
    <row r="1424" ht="15.75" customHeight="1">
      <c r="A1424" s="4">
        <v>1226.0</v>
      </c>
      <c r="B1424" s="5" t="s">
        <v>183</v>
      </c>
      <c r="C1424" s="4">
        <v>12.0</v>
      </c>
      <c r="D1424" s="4" t="s">
        <v>462</v>
      </c>
      <c r="E1424" s="4" t="s">
        <v>463</v>
      </c>
      <c r="F1424" s="4">
        <v>12.0</v>
      </c>
      <c r="I1424" s="4" t="s">
        <v>127</v>
      </c>
      <c r="T1424" s="4" t="s">
        <v>28</v>
      </c>
      <c r="U1424" s="4">
        <v>1800.0</v>
      </c>
      <c r="V1424" s="4">
        <v>1900.0</v>
      </c>
      <c r="W1424" s="4" t="s">
        <v>465</v>
      </c>
    </row>
    <row r="1425" ht="15.75" customHeight="1">
      <c r="A1425" s="4">
        <v>1226.0</v>
      </c>
      <c r="B1425" s="5" t="s">
        <v>183</v>
      </c>
      <c r="C1425" s="4">
        <v>13.0</v>
      </c>
      <c r="D1425" s="4" t="s">
        <v>462</v>
      </c>
      <c r="E1425" s="4" t="s">
        <v>463</v>
      </c>
      <c r="F1425" s="4">
        <v>13.0</v>
      </c>
      <c r="I1425" s="4" t="s">
        <v>127</v>
      </c>
      <c r="T1425" s="4" t="s">
        <v>28</v>
      </c>
      <c r="U1425" s="4">
        <v>1800.0</v>
      </c>
      <c r="V1425" s="4">
        <v>1900.0</v>
      </c>
      <c r="W1425" s="4" t="s">
        <v>465</v>
      </c>
    </row>
    <row r="1426" ht="15.75" customHeight="1">
      <c r="A1426" s="4">
        <v>1226.0</v>
      </c>
      <c r="B1426" s="5" t="s">
        <v>183</v>
      </c>
      <c r="C1426" s="4">
        <v>14.0</v>
      </c>
      <c r="D1426" s="4" t="s">
        <v>462</v>
      </c>
      <c r="E1426" s="4" t="s">
        <v>463</v>
      </c>
      <c r="F1426" s="4">
        <v>14.0</v>
      </c>
      <c r="I1426" s="4" t="s">
        <v>127</v>
      </c>
      <c r="T1426" s="4" t="s">
        <v>28</v>
      </c>
      <c r="U1426" s="4">
        <v>1800.0</v>
      </c>
      <c r="V1426" s="4">
        <v>1900.0</v>
      </c>
      <c r="W1426" s="4" t="s">
        <v>465</v>
      </c>
    </row>
    <row r="1427" ht="15.75" customHeight="1">
      <c r="A1427" s="4">
        <v>1226.0</v>
      </c>
      <c r="B1427" s="5" t="s">
        <v>183</v>
      </c>
      <c r="C1427" s="4">
        <v>15.0</v>
      </c>
      <c r="D1427" s="4" t="s">
        <v>462</v>
      </c>
      <c r="E1427" s="4" t="s">
        <v>463</v>
      </c>
      <c r="F1427" s="4">
        <v>15.0</v>
      </c>
      <c r="I1427" s="4" t="s">
        <v>127</v>
      </c>
      <c r="T1427" s="4" t="s">
        <v>28</v>
      </c>
      <c r="U1427" s="4">
        <v>1800.0</v>
      </c>
      <c r="V1427" s="4">
        <v>1900.0</v>
      </c>
      <c r="W1427" s="4" t="s">
        <v>465</v>
      </c>
    </row>
    <row r="1428" ht="15.75" customHeight="1">
      <c r="A1428" s="4">
        <v>1226.0</v>
      </c>
      <c r="B1428" s="5" t="s">
        <v>183</v>
      </c>
      <c r="C1428" s="4">
        <v>16.0</v>
      </c>
      <c r="D1428" s="4" t="s">
        <v>462</v>
      </c>
      <c r="E1428" s="4" t="s">
        <v>463</v>
      </c>
      <c r="F1428" s="4">
        <v>16.0</v>
      </c>
      <c r="I1428" s="4" t="s">
        <v>127</v>
      </c>
      <c r="T1428" s="4" t="s">
        <v>28</v>
      </c>
      <c r="U1428" s="4">
        <v>1800.0</v>
      </c>
      <c r="V1428" s="4">
        <v>1900.0</v>
      </c>
      <c r="W1428" s="4" t="s">
        <v>465</v>
      </c>
    </row>
    <row r="1429" ht="15.75" customHeight="1">
      <c r="A1429" s="4">
        <v>1226.0</v>
      </c>
      <c r="B1429" s="5" t="s">
        <v>183</v>
      </c>
      <c r="C1429" s="4">
        <v>17.0</v>
      </c>
      <c r="D1429" s="4" t="s">
        <v>462</v>
      </c>
      <c r="E1429" s="4" t="s">
        <v>463</v>
      </c>
      <c r="F1429" s="4">
        <v>17.0</v>
      </c>
      <c r="I1429" s="4" t="s">
        <v>127</v>
      </c>
      <c r="T1429" s="4" t="s">
        <v>28</v>
      </c>
      <c r="U1429" s="4">
        <v>1800.0</v>
      </c>
      <c r="V1429" s="4">
        <v>1900.0</v>
      </c>
      <c r="W1429" s="4" t="s">
        <v>465</v>
      </c>
    </row>
    <row r="1430" ht="15.75" customHeight="1">
      <c r="A1430" s="4">
        <v>1226.0</v>
      </c>
      <c r="B1430" s="5" t="s">
        <v>183</v>
      </c>
      <c r="C1430" s="4">
        <v>18.0</v>
      </c>
      <c r="D1430" s="4" t="s">
        <v>462</v>
      </c>
      <c r="E1430" s="4" t="s">
        <v>463</v>
      </c>
      <c r="F1430" s="4">
        <v>18.0</v>
      </c>
      <c r="I1430" s="4" t="s">
        <v>127</v>
      </c>
      <c r="T1430" s="4" t="s">
        <v>28</v>
      </c>
      <c r="U1430" s="4">
        <v>1800.0</v>
      </c>
      <c r="V1430" s="4">
        <v>1900.0</v>
      </c>
      <c r="W1430" s="4" t="s">
        <v>465</v>
      </c>
    </row>
    <row r="1431" ht="15.75" customHeight="1">
      <c r="A1431" s="4">
        <v>1226.0</v>
      </c>
      <c r="B1431" s="5" t="s">
        <v>183</v>
      </c>
      <c r="C1431" s="4">
        <v>19.0</v>
      </c>
      <c r="D1431" s="4" t="s">
        <v>462</v>
      </c>
      <c r="E1431" s="4" t="s">
        <v>463</v>
      </c>
      <c r="F1431" s="4">
        <v>19.0</v>
      </c>
      <c r="I1431" s="4" t="s">
        <v>127</v>
      </c>
      <c r="T1431" s="4" t="s">
        <v>28</v>
      </c>
      <c r="U1431" s="4">
        <v>1800.0</v>
      </c>
      <c r="V1431" s="4">
        <v>1900.0</v>
      </c>
      <c r="W1431" s="4" t="s">
        <v>465</v>
      </c>
    </row>
    <row r="1432" ht="15.75" customHeight="1">
      <c r="A1432" s="4">
        <v>1226.0</v>
      </c>
      <c r="B1432" s="5" t="s">
        <v>183</v>
      </c>
      <c r="C1432" s="4">
        <v>20.0</v>
      </c>
      <c r="D1432" s="4" t="s">
        <v>462</v>
      </c>
      <c r="E1432" s="4" t="s">
        <v>463</v>
      </c>
      <c r="F1432" s="4">
        <v>20.0</v>
      </c>
      <c r="I1432" s="4" t="s">
        <v>127</v>
      </c>
      <c r="T1432" s="4" t="s">
        <v>28</v>
      </c>
      <c r="U1432" s="4">
        <v>1800.0</v>
      </c>
      <c r="V1432" s="4">
        <v>1900.0</v>
      </c>
      <c r="W1432" s="4" t="s">
        <v>465</v>
      </c>
    </row>
    <row r="1433" ht="15.75" customHeight="1">
      <c r="A1433" s="4">
        <v>1226.0</v>
      </c>
      <c r="B1433" s="5" t="s">
        <v>183</v>
      </c>
      <c r="C1433" s="4">
        <v>21.0</v>
      </c>
      <c r="D1433" s="4" t="s">
        <v>462</v>
      </c>
      <c r="E1433" s="4" t="s">
        <v>463</v>
      </c>
      <c r="F1433" s="4">
        <v>21.0</v>
      </c>
      <c r="I1433" s="4" t="s">
        <v>127</v>
      </c>
      <c r="T1433" s="4" t="s">
        <v>28</v>
      </c>
      <c r="U1433" s="4">
        <v>1800.0</v>
      </c>
      <c r="V1433" s="4">
        <v>1900.0</v>
      </c>
      <c r="W1433" s="4" t="s">
        <v>465</v>
      </c>
    </row>
    <row r="1434" ht="15.75" customHeight="1">
      <c r="A1434" s="4">
        <v>1226.0</v>
      </c>
      <c r="B1434" s="5" t="s">
        <v>183</v>
      </c>
      <c r="C1434" s="4">
        <v>22.0</v>
      </c>
      <c r="D1434" s="4" t="s">
        <v>462</v>
      </c>
      <c r="E1434" s="4" t="s">
        <v>463</v>
      </c>
      <c r="F1434" s="4">
        <v>22.0</v>
      </c>
      <c r="I1434" s="4" t="s">
        <v>127</v>
      </c>
      <c r="T1434" s="4" t="s">
        <v>28</v>
      </c>
      <c r="U1434" s="4">
        <v>1800.0</v>
      </c>
      <c r="V1434" s="4">
        <v>1900.0</v>
      </c>
      <c r="W1434" s="4" t="s">
        <v>465</v>
      </c>
    </row>
    <row r="1435" ht="15.75" customHeight="1">
      <c r="A1435" s="4">
        <v>1227.0</v>
      </c>
      <c r="B1435" s="5" t="s">
        <v>318</v>
      </c>
      <c r="C1435" s="4">
        <v>1.0</v>
      </c>
      <c r="D1435" s="4" t="s">
        <v>1139</v>
      </c>
      <c r="E1435" s="4" t="s">
        <v>474</v>
      </c>
      <c r="F1435" s="4" t="s">
        <v>825</v>
      </c>
      <c r="H1435" s="4"/>
      <c r="I1435" s="4" t="s">
        <v>771</v>
      </c>
      <c r="L1435" s="4" t="s">
        <v>1158</v>
      </c>
      <c r="P1435" s="4" t="s">
        <v>639</v>
      </c>
      <c r="R1435" s="4" t="s">
        <v>1159</v>
      </c>
      <c r="T1435" s="4" t="s">
        <v>28</v>
      </c>
      <c r="U1435" s="4">
        <v>-800.0</v>
      </c>
      <c r="V1435" s="4">
        <v>-600.0</v>
      </c>
      <c r="W1435" s="4" t="s">
        <v>465</v>
      </c>
    </row>
    <row r="1436" ht="15.75" customHeight="1">
      <c r="A1436" s="4">
        <v>1231.0</v>
      </c>
      <c r="B1436" s="5" t="s">
        <v>173</v>
      </c>
      <c r="C1436" s="4">
        <v>1.0</v>
      </c>
      <c r="D1436" s="4" t="s">
        <v>480</v>
      </c>
      <c r="E1436" s="4" t="s">
        <v>474</v>
      </c>
      <c r="F1436" s="4" t="s">
        <v>825</v>
      </c>
      <c r="H1436" s="4" t="s">
        <v>1160</v>
      </c>
      <c r="I1436" s="4" t="s">
        <v>980</v>
      </c>
      <c r="T1436" s="4" t="s">
        <v>28</v>
      </c>
      <c r="U1436" s="4">
        <v>-400.0</v>
      </c>
      <c r="V1436" s="4">
        <v>-350.0</v>
      </c>
      <c r="W1436" s="4" t="s">
        <v>498</v>
      </c>
    </row>
    <row r="1437" ht="15.75" customHeight="1">
      <c r="A1437" s="4">
        <v>1232.0</v>
      </c>
      <c r="B1437" s="5" t="s">
        <v>173</v>
      </c>
      <c r="C1437" s="4">
        <v>1.0</v>
      </c>
      <c r="D1437" s="4" t="s">
        <v>462</v>
      </c>
      <c r="E1437" s="4" t="s">
        <v>463</v>
      </c>
      <c r="F1437" s="4">
        <v>1.0</v>
      </c>
      <c r="I1437" s="4" t="s">
        <v>208</v>
      </c>
      <c r="N1437" s="4" t="s">
        <v>811</v>
      </c>
      <c r="T1437" s="4" t="s">
        <v>470</v>
      </c>
      <c r="U1437" s="4">
        <v>-300.0</v>
      </c>
      <c r="V1437" s="4">
        <v>-200.0</v>
      </c>
      <c r="W1437" s="4" t="s">
        <v>465</v>
      </c>
    </row>
    <row r="1438" ht="15.75" customHeight="1">
      <c r="A1438" s="4">
        <v>1232.0</v>
      </c>
      <c r="B1438" s="5" t="s">
        <v>173</v>
      </c>
      <c r="C1438" s="4">
        <v>2.0</v>
      </c>
      <c r="D1438" s="4" t="s">
        <v>462</v>
      </c>
      <c r="E1438" s="4" t="s">
        <v>463</v>
      </c>
      <c r="F1438" s="4">
        <v>1.0</v>
      </c>
      <c r="I1438" s="4" t="s">
        <v>208</v>
      </c>
      <c r="N1438" s="4" t="s">
        <v>811</v>
      </c>
      <c r="T1438" s="4" t="s">
        <v>470</v>
      </c>
      <c r="U1438" s="4">
        <v>-300.0</v>
      </c>
      <c r="V1438" s="4">
        <v>-200.0</v>
      </c>
      <c r="W1438" s="4" t="s">
        <v>465</v>
      </c>
    </row>
    <row r="1439" ht="15.75" customHeight="1">
      <c r="A1439" s="4">
        <v>1232.0</v>
      </c>
      <c r="B1439" s="5" t="s">
        <v>173</v>
      </c>
      <c r="C1439" s="4">
        <v>3.0</v>
      </c>
      <c r="D1439" s="4" t="s">
        <v>1161</v>
      </c>
      <c r="E1439" s="4" t="s">
        <v>481</v>
      </c>
      <c r="F1439" s="4">
        <v>1.0</v>
      </c>
      <c r="I1439" s="4" t="s">
        <v>208</v>
      </c>
      <c r="N1439" s="4" t="s">
        <v>811</v>
      </c>
      <c r="T1439" s="4" t="s">
        <v>470</v>
      </c>
      <c r="U1439" s="4">
        <v>-300.0</v>
      </c>
      <c r="V1439" s="4">
        <v>-200.0</v>
      </c>
      <c r="W1439" s="4" t="s">
        <v>465</v>
      </c>
    </row>
    <row r="1440" ht="15.75" customHeight="1">
      <c r="A1440" s="4">
        <v>1232.0</v>
      </c>
      <c r="B1440" s="5" t="s">
        <v>173</v>
      </c>
      <c r="C1440" s="4">
        <v>4.0</v>
      </c>
      <c r="D1440" s="4" t="s">
        <v>524</v>
      </c>
      <c r="E1440" s="4" t="s">
        <v>463</v>
      </c>
      <c r="F1440" s="4">
        <v>1.0</v>
      </c>
      <c r="I1440" s="4" t="s">
        <v>127</v>
      </c>
      <c r="T1440" s="4" t="s">
        <v>28</v>
      </c>
      <c r="U1440" s="4">
        <v>-300.0</v>
      </c>
      <c r="V1440" s="4">
        <v>-200.0</v>
      </c>
      <c r="W1440" s="4" t="s">
        <v>465</v>
      </c>
    </row>
    <row r="1441" ht="15.75" customHeight="1">
      <c r="A1441" s="4">
        <v>1232.0</v>
      </c>
      <c r="B1441" s="5" t="s">
        <v>173</v>
      </c>
      <c r="C1441" s="4">
        <v>5.0</v>
      </c>
      <c r="D1441" s="4" t="s">
        <v>1161</v>
      </c>
      <c r="E1441" s="4" t="s">
        <v>481</v>
      </c>
      <c r="F1441" s="4">
        <v>1.0</v>
      </c>
      <c r="I1441" s="4" t="s">
        <v>208</v>
      </c>
      <c r="N1441" s="4" t="s">
        <v>811</v>
      </c>
      <c r="T1441" s="4" t="s">
        <v>470</v>
      </c>
      <c r="U1441" s="4">
        <v>-300.0</v>
      </c>
      <c r="V1441" s="4">
        <v>-200.0</v>
      </c>
      <c r="W1441" s="4" t="s">
        <v>465</v>
      </c>
    </row>
    <row r="1442" ht="15.75" customHeight="1">
      <c r="A1442" s="4">
        <v>1232.0</v>
      </c>
      <c r="B1442" s="5" t="s">
        <v>173</v>
      </c>
      <c r="C1442" s="4">
        <v>6.0</v>
      </c>
      <c r="D1442" s="4" t="s">
        <v>1161</v>
      </c>
      <c r="E1442" s="4" t="s">
        <v>481</v>
      </c>
      <c r="F1442" s="4">
        <v>1.0</v>
      </c>
      <c r="I1442" s="4" t="s">
        <v>127</v>
      </c>
      <c r="T1442" s="4" t="s">
        <v>28</v>
      </c>
      <c r="U1442" s="4">
        <v>-300.0</v>
      </c>
      <c r="V1442" s="4">
        <v>-200.0</v>
      </c>
      <c r="W1442" s="4" t="s">
        <v>465</v>
      </c>
    </row>
    <row r="1443" ht="15.75" customHeight="1">
      <c r="A1443" s="4">
        <v>1232.0</v>
      </c>
      <c r="B1443" s="5" t="s">
        <v>173</v>
      </c>
      <c r="C1443" s="4">
        <v>7.0</v>
      </c>
      <c r="D1443" s="4" t="s">
        <v>1161</v>
      </c>
      <c r="E1443" s="4" t="s">
        <v>481</v>
      </c>
      <c r="F1443" s="4">
        <v>1.0</v>
      </c>
      <c r="I1443" s="4" t="s">
        <v>208</v>
      </c>
      <c r="N1443" s="4" t="s">
        <v>811</v>
      </c>
      <c r="T1443" s="4" t="s">
        <v>470</v>
      </c>
      <c r="U1443" s="4">
        <v>-300.0</v>
      </c>
      <c r="V1443" s="4">
        <v>-200.0</v>
      </c>
      <c r="W1443" s="4" t="s">
        <v>465</v>
      </c>
    </row>
    <row r="1444" ht="15.75" customHeight="1">
      <c r="A1444" s="4">
        <v>1233.0</v>
      </c>
      <c r="B1444" s="5" t="s">
        <v>196</v>
      </c>
      <c r="C1444" s="4">
        <v>1.0</v>
      </c>
      <c r="D1444" s="4" t="s">
        <v>503</v>
      </c>
      <c r="E1444" s="4" t="s">
        <v>474</v>
      </c>
      <c r="F1444" s="4">
        <v>1.0</v>
      </c>
      <c r="I1444" s="4" t="s">
        <v>208</v>
      </c>
      <c r="N1444" s="4" t="s">
        <v>811</v>
      </c>
      <c r="O1444" s="4" t="s">
        <v>1162</v>
      </c>
      <c r="Q1444" s="4" t="s">
        <v>1048</v>
      </c>
      <c r="T1444" s="4" t="s">
        <v>938</v>
      </c>
      <c r="U1444" s="4">
        <v>-350.0</v>
      </c>
      <c r="V1444" s="4">
        <v>-300.0</v>
      </c>
      <c r="W1444" s="4" t="s">
        <v>465</v>
      </c>
    </row>
    <row r="1445" ht="15.75" customHeight="1">
      <c r="A1445" s="4">
        <v>1233.0</v>
      </c>
      <c r="B1445" s="5" t="s">
        <v>173</v>
      </c>
      <c r="C1445" s="4">
        <v>1.0</v>
      </c>
      <c r="D1445" s="4" t="s">
        <v>462</v>
      </c>
      <c r="E1445" s="4" t="s">
        <v>463</v>
      </c>
      <c r="F1445" s="4">
        <v>1.0</v>
      </c>
      <c r="I1445" s="4" t="s">
        <v>208</v>
      </c>
      <c r="R1445" s="4" t="s">
        <v>1163</v>
      </c>
      <c r="T1445" s="4" t="s">
        <v>464</v>
      </c>
      <c r="U1445" s="4">
        <v>1775.0</v>
      </c>
      <c r="V1445" s="4">
        <v>1825.0</v>
      </c>
      <c r="W1445" s="4" t="s">
        <v>498</v>
      </c>
    </row>
    <row r="1446" ht="15.75" customHeight="1">
      <c r="A1446" s="4">
        <v>1233.0</v>
      </c>
      <c r="B1446" s="5" t="s">
        <v>173</v>
      </c>
      <c r="C1446" s="4">
        <v>2.0</v>
      </c>
      <c r="D1446" s="4" t="s">
        <v>462</v>
      </c>
      <c r="E1446" s="4" t="s">
        <v>463</v>
      </c>
      <c r="F1446" s="4">
        <v>1.0</v>
      </c>
      <c r="I1446" s="4" t="s">
        <v>208</v>
      </c>
      <c r="R1446" s="4" t="s">
        <v>1163</v>
      </c>
      <c r="T1446" s="4" t="s">
        <v>464</v>
      </c>
      <c r="U1446" s="4">
        <v>1775.0</v>
      </c>
      <c r="V1446" s="4">
        <v>1825.0</v>
      </c>
      <c r="W1446" s="4" t="s">
        <v>498</v>
      </c>
    </row>
    <row r="1447" ht="15.75" customHeight="1">
      <c r="A1447" s="4">
        <v>1233.0</v>
      </c>
      <c r="B1447" s="5" t="s">
        <v>173</v>
      </c>
      <c r="C1447" s="4">
        <v>3.0</v>
      </c>
      <c r="D1447" s="4" t="s">
        <v>462</v>
      </c>
      <c r="E1447" s="4" t="s">
        <v>463</v>
      </c>
      <c r="F1447" s="4">
        <v>1.0</v>
      </c>
      <c r="I1447" s="4" t="s">
        <v>208</v>
      </c>
      <c r="R1447" s="4" t="s">
        <v>1163</v>
      </c>
      <c r="T1447" s="4" t="s">
        <v>464</v>
      </c>
      <c r="U1447" s="4">
        <v>1775.0</v>
      </c>
      <c r="V1447" s="4">
        <v>1825.0</v>
      </c>
      <c r="W1447" s="4" t="s">
        <v>498</v>
      </c>
    </row>
    <row r="1448" ht="15.75" customHeight="1">
      <c r="A1448" s="4">
        <v>1233.0</v>
      </c>
      <c r="B1448" s="5" t="s">
        <v>173</v>
      </c>
      <c r="C1448" s="4">
        <v>4.0</v>
      </c>
      <c r="D1448" s="4" t="s">
        <v>462</v>
      </c>
      <c r="E1448" s="4" t="s">
        <v>463</v>
      </c>
      <c r="F1448" s="4">
        <v>1.0</v>
      </c>
      <c r="I1448" s="4" t="s">
        <v>208</v>
      </c>
      <c r="R1448" s="4" t="s">
        <v>1163</v>
      </c>
      <c r="T1448" s="4" t="s">
        <v>464</v>
      </c>
      <c r="U1448" s="4">
        <v>1775.0</v>
      </c>
      <c r="V1448" s="4">
        <v>1825.0</v>
      </c>
      <c r="W1448" s="4" t="s">
        <v>498</v>
      </c>
    </row>
    <row r="1449" ht="15.75" customHeight="1">
      <c r="A1449" s="4">
        <v>1233.0</v>
      </c>
      <c r="B1449" s="5" t="s">
        <v>173</v>
      </c>
      <c r="C1449" s="4">
        <v>5.0</v>
      </c>
      <c r="D1449" s="4" t="s">
        <v>462</v>
      </c>
      <c r="E1449" s="4" t="s">
        <v>463</v>
      </c>
      <c r="F1449" s="4">
        <v>1.0</v>
      </c>
      <c r="I1449" s="4" t="s">
        <v>208</v>
      </c>
      <c r="R1449" s="4" t="s">
        <v>1163</v>
      </c>
      <c r="T1449" s="4" t="s">
        <v>464</v>
      </c>
      <c r="U1449" s="4">
        <v>1775.0</v>
      </c>
      <c r="V1449" s="4">
        <v>1825.0</v>
      </c>
      <c r="W1449" s="4" t="s">
        <v>498</v>
      </c>
    </row>
    <row r="1450" ht="15.75" customHeight="1">
      <c r="A1450" s="4">
        <v>1233.0</v>
      </c>
      <c r="B1450" s="5" t="s">
        <v>173</v>
      </c>
      <c r="C1450" s="4">
        <v>6.0</v>
      </c>
      <c r="D1450" s="4" t="s">
        <v>462</v>
      </c>
      <c r="E1450" s="4" t="s">
        <v>463</v>
      </c>
      <c r="F1450" s="4">
        <v>1.0</v>
      </c>
      <c r="I1450" s="4" t="s">
        <v>208</v>
      </c>
      <c r="R1450" s="4" t="s">
        <v>1163</v>
      </c>
      <c r="T1450" s="4" t="s">
        <v>464</v>
      </c>
      <c r="U1450" s="4">
        <v>1775.0</v>
      </c>
      <c r="V1450" s="4">
        <v>1825.0</v>
      </c>
      <c r="W1450" s="4" t="s">
        <v>498</v>
      </c>
    </row>
    <row r="1451" ht="15.75" customHeight="1">
      <c r="A1451" s="4">
        <v>1233.0</v>
      </c>
      <c r="B1451" s="5" t="s">
        <v>173</v>
      </c>
      <c r="C1451" s="4">
        <v>7.0</v>
      </c>
      <c r="D1451" s="4" t="s">
        <v>462</v>
      </c>
      <c r="E1451" s="4" t="s">
        <v>463</v>
      </c>
      <c r="F1451" s="4">
        <v>1.0</v>
      </c>
      <c r="I1451" s="4" t="s">
        <v>208</v>
      </c>
      <c r="L1451" s="4" t="s">
        <v>623</v>
      </c>
      <c r="T1451" s="4" t="s">
        <v>470</v>
      </c>
      <c r="U1451" s="4">
        <v>-2500.0</v>
      </c>
      <c r="V1451" s="4">
        <v>-2100.0</v>
      </c>
      <c r="W1451" s="4" t="s">
        <v>498</v>
      </c>
    </row>
    <row r="1452" ht="15.75" customHeight="1">
      <c r="A1452" s="4">
        <v>1233.0</v>
      </c>
      <c r="B1452" s="5" t="s">
        <v>173</v>
      </c>
      <c r="C1452" s="4">
        <v>7.0</v>
      </c>
      <c r="D1452" s="4" t="s">
        <v>462</v>
      </c>
      <c r="E1452" s="4" t="s">
        <v>463</v>
      </c>
      <c r="F1452" s="4">
        <v>2.0</v>
      </c>
      <c r="I1452" s="4" t="s">
        <v>208</v>
      </c>
      <c r="L1452" s="4" t="s">
        <v>623</v>
      </c>
      <c r="T1452" s="4" t="s">
        <v>470</v>
      </c>
      <c r="U1452" s="4">
        <v>-2500.0</v>
      </c>
      <c r="V1452" s="4">
        <v>-2100.0</v>
      </c>
      <c r="W1452" s="4" t="s">
        <v>498</v>
      </c>
    </row>
    <row r="1453" ht="15.75" customHeight="1">
      <c r="A1453" s="4">
        <v>1233.0</v>
      </c>
      <c r="B1453" s="5" t="s">
        <v>173</v>
      </c>
      <c r="C1453" s="4">
        <v>8.0</v>
      </c>
      <c r="D1453" s="4" t="s">
        <v>462</v>
      </c>
      <c r="E1453" s="4" t="s">
        <v>463</v>
      </c>
      <c r="F1453" s="4">
        <v>1.0</v>
      </c>
      <c r="I1453" s="4" t="s">
        <v>170</v>
      </c>
      <c r="T1453" s="4" t="s">
        <v>464</v>
      </c>
      <c r="U1453" s="4">
        <v>-2500.0</v>
      </c>
      <c r="V1453" s="4">
        <v>-2100.0</v>
      </c>
      <c r="W1453" s="4" t="s">
        <v>498</v>
      </c>
    </row>
    <row r="1454" ht="15.75" customHeight="1">
      <c r="A1454" s="4">
        <v>1233.0</v>
      </c>
      <c r="B1454" s="5" t="s">
        <v>173</v>
      </c>
      <c r="C1454" s="4">
        <v>9.0</v>
      </c>
      <c r="D1454" s="4" t="s">
        <v>462</v>
      </c>
      <c r="E1454" s="4" t="s">
        <v>463</v>
      </c>
      <c r="F1454" s="4">
        <v>1.0</v>
      </c>
      <c r="I1454" s="4" t="s">
        <v>208</v>
      </c>
      <c r="R1454" s="4" t="s">
        <v>1163</v>
      </c>
      <c r="T1454" s="4" t="s">
        <v>464</v>
      </c>
      <c r="U1454" s="4">
        <v>1775.0</v>
      </c>
      <c r="V1454" s="4">
        <v>1825.0</v>
      </c>
      <c r="W1454" s="4" t="s">
        <v>498</v>
      </c>
    </row>
    <row r="1455" ht="15.75" customHeight="1">
      <c r="A1455" s="4">
        <v>1233.0</v>
      </c>
      <c r="B1455" s="5" t="s">
        <v>173</v>
      </c>
      <c r="C1455" s="4">
        <v>10.0</v>
      </c>
      <c r="D1455" s="4" t="s">
        <v>462</v>
      </c>
      <c r="E1455" s="4" t="s">
        <v>463</v>
      </c>
      <c r="F1455" s="4">
        <v>1.0</v>
      </c>
      <c r="I1455" s="4" t="s">
        <v>208</v>
      </c>
      <c r="L1455" s="4" t="s">
        <v>698</v>
      </c>
      <c r="T1455" s="4" t="s">
        <v>470</v>
      </c>
      <c r="U1455" s="4">
        <v>-2100.0</v>
      </c>
      <c r="V1455" s="4">
        <v>-1800.0</v>
      </c>
      <c r="W1455" s="4" t="s">
        <v>498</v>
      </c>
    </row>
    <row r="1456" ht="15.75" customHeight="1">
      <c r="A1456" s="4">
        <v>1237.0</v>
      </c>
      <c r="B1456" s="5" t="s">
        <v>323</v>
      </c>
      <c r="C1456" s="4">
        <v>1.0</v>
      </c>
      <c r="D1456" s="4" t="s">
        <v>462</v>
      </c>
      <c r="E1456" s="4" t="s">
        <v>928</v>
      </c>
      <c r="F1456" s="4">
        <v>1.0</v>
      </c>
      <c r="H1456" s="4" t="s">
        <v>1164</v>
      </c>
      <c r="I1456" s="4" t="s">
        <v>208</v>
      </c>
      <c r="P1456" s="4" t="s">
        <v>1165</v>
      </c>
      <c r="Q1456" s="4" t="s">
        <v>1166</v>
      </c>
      <c r="R1456" s="4" t="s">
        <v>1167</v>
      </c>
      <c r="S1456" s="4" t="s">
        <v>1168</v>
      </c>
      <c r="T1456" s="4" t="s">
        <v>496</v>
      </c>
      <c r="U1456" s="4">
        <v>-450.0</v>
      </c>
      <c r="V1456" s="4">
        <v>-425.0</v>
      </c>
      <c r="W1456" s="4" t="s">
        <v>471</v>
      </c>
    </row>
    <row r="1457" ht="15.75" customHeight="1">
      <c r="A1457" s="4">
        <v>1237.0</v>
      </c>
      <c r="B1457" s="5" t="s">
        <v>323</v>
      </c>
      <c r="C1457" s="4">
        <v>2.0</v>
      </c>
      <c r="D1457" s="4" t="s">
        <v>553</v>
      </c>
      <c r="E1457" s="4" t="s">
        <v>481</v>
      </c>
      <c r="F1457" s="4">
        <v>1.0</v>
      </c>
      <c r="I1457" s="4" t="s">
        <v>208</v>
      </c>
      <c r="N1457" s="4" t="s">
        <v>1169</v>
      </c>
      <c r="T1457" s="4" t="s">
        <v>470</v>
      </c>
      <c r="U1457" s="4">
        <v>-525.0</v>
      </c>
      <c r="V1457" s="4">
        <v>-475.0</v>
      </c>
      <c r="W1457" s="4" t="s">
        <v>498</v>
      </c>
    </row>
    <row r="1458" ht="15.75" customHeight="1">
      <c r="A1458" s="4">
        <v>1237.0</v>
      </c>
      <c r="B1458" s="5" t="s">
        <v>323</v>
      </c>
      <c r="C1458" s="4">
        <v>3.0</v>
      </c>
      <c r="D1458" s="4" t="s">
        <v>553</v>
      </c>
      <c r="E1458" s="4" t="s">
        <v>481</v>
      </c>
      <c r="F1458" s="4">
        <v>1.0</v>
      </c>
      <c r="I1458" s="4" t="s">
        <v>208</v>
      </c>
      <c r="N1458" s="4" t="s">
        <v>1169</v>
      </c>
      <c r="T1458" s="4" t="s">
        <v>470</v>
      </c>
      <c r="U1458" s="4">
        <v>-525.0</v>
      </c>
      <c r="V1458" s="4">
        <v>-475.0</v>
      </c>
      <c r="W1458" s="4" t="s">
        <v>498</v>
      </c>
    </row>
    <row r="1459" ht="15.75" customHeight="1">
      <c r="A1459" s="4">
        <v>1237.0</v>
      </c>
      <c r="B1459" s="5" t="s">
        <v>323</v>
      </c>
      <c r="C1459" s="4">
        <v>4.0</v>
      </c>
      <c r="D1459" s="4" t="s">
        <v>1040</v>
      </c>
      <c r="E1459" s="4" t="s">
        <v>481</v>
      </c>
      <c r="F1459" s="4">
        <v>1.0</v>
      </c>
      <c r="I1459" s="4" t="s">
        <v>208</v>
      </c>
      <c r="L1459" s="4" t="s">
        <v>906</v>
      </c>
      <c r="P1459" s="4" t="s">
        <v>1170</v>
      </c>
      <c r="T1459" s="4" t="s">
        <v>470</v>
      </c>
      <c r="U1459" s="4">
        <v>-525.0</v>
      </c>
      <c r="V1459" s="4">
        <v>-475.0</v>
      </c>
      <c r="W1459" s="4" t="s">
        <v>498</v>
      </c>
    </row>
    <row r="1460" ht="15.75" customHeight="1">
      <c r="A1460" s="4">
        <v>1237.0</v>
      </c>
      <c r="B1460" s="5" t="s">
        <v>323</v>
      </c>
      <c r="C1460" s="4">
        <v>5.0</v>
      </c>
      <c r="D1460" s="4" t="s">
        <v>1040</v>
      </c>
      <c r="E1460" s="4" t="s">
        <v>481</v>
      </c>
      <c r="F1460" s="4">
        <v>1.0</v>
      </c>
      <c r="G1460" s="4" t="s">
        <v>208</v>
      </c>
      <c r="I1460" s="4" t="s">
        <v>208</v>
      </c>
      <c r="P1460" s="4" t="s">
        <v>668</v>
      </c>
      <c r="T1460" s="4" t="s">
        <v>470</v>
      </c>
      <c r="U1460" s="4">
        <v>-525.0</v>
      </c>
      <c r="V1460" s="4">
        <v>-475.0</v>
      </c>
      <c r="W1460" s="4" t="s">
        <v>498</v>
      </c>
    </row>
    <row r="1461" ht="15.75" customHeight="1">
      <c r="A1461" s="4">
        <v>1237.0</v>
      </c>
      <c r="B1461" s="5" t="s">
        <v>323</v>
      </c>
      <c r="C1461" s="4">
        <v>6.0</v>
      </c>
      <c r="D1461" s="4" t="s">
        <v>553</v>
      </c>
      <c r="E1461" s="4" t="s">
        <v>481</v>
      </c>
      <c r="F1461" s="4">
        <v>1.0</v>
      </c>
      <c r="I1461" s="4" t="s">
        <v>208</v>
      </c>
      <c r="N1461" s="4" t="s">
        <v>990</v>
      </c>
      <c r="S1461" s="4" t="s">
        <v>1171</v>
      </c>
      <c r="T1461" s="4" t="s">
        <v>938</v>
      </c>
      <c r="U1461" s="4">
        <v>-525.0</v>
      </c>
      <c r="V1461" s="4">
        <v>-475.0</v>
      </c>
      <c r="W1461" s="4" t="s">
        <v>498</v>
      </c>
    </row>
    <row r="1462" ht="15.75" customHeight="1">
      <c r="A1462" s="4">
        <v>1237.0</v>
      </c>
      <c r="B1462" s="5" t="s">
        <v>323</v>
      </c>
      <c r="C1462" s="4">
        <v>7.0</v>
      </c>
      <c r="D1462" s="4" t="s">
        <v>524</v>
      </c>
      <c r="E1462" s="4" t="s">
        <v>463</v>
      </c>
      <c r="F1462" s="4">
        <v>1.0</v>
      </c>
      <c r="I1462" s="4" t="s">
        <v>127</v>
      </c>
      <c r="T1462" s="4" t="s">
        <v>464</v>
      </c>
      <c r="U1462" s="4">
        <v>-525.0</v>
      </c>
      <c r="V1462" s="4">
        <v>-475.0</v>
      </c>
      <c r="W1462" s="4" t="s">
        <v>465</v>
      </c>
    </row>
    <row r="1463" ht="15.75" customHeight="1">
      <c r="A1463" s="4">
        <v>1237.0</v>
      </c>
      <c r="B1463" s="5" t="s">
        <v>323</v>
      </c>
      <c r="C1463" s="4">
        <v>8.0</v>
      </c>
      <c r="D1463" s="4" t="s">
        <v>524</v>
      </c>
      <c r="E1463" s="4" t="s">
        <v>463</v>
      </c>
      <c r="F1463" s="4">
        <v>1.0</v>
      </c>
      <c r="I1463" s="4" t="s">
        <v>127</v>
      </c>
      <c r="T1463" s="4" t="s">
        <v>464</v>
      </c>
      <c r="U1463" s="4">
        <v>-525.0</v>
      </c>
      <c r="V1463" s="4">
        <v>-475.0</v>
      </c>
      <c r="W1463" s="4" t="s">
        <v>465</v>
      </c>
    </row>
    <row r="1464" ht="15.75" customHeight="1">
      <c r="A1464" s="4">
        <v>1237.0</v>
      </c>
      <c r="B1464" s="5" t="s">
        <v>323</v>
      </c>
      <c r="C1464" s="4">
        <v>9.0</v>
      </c>
      <c r="D1464" s="4" t="s">
        <v>462</v>
      </c>
      <c r="E1464" s="4" t="s">
        <v>463</v>
      </c>
      <c r="F1464" s="4">
        <v>1.0</v>
      </c>
      <c r="I1464" s="4" t="s">
        <v>170</v>
      </c>
      <c r="J1464" s="6"/>
      <c r="L1464" s="6"/>
      <c r="T1464" s="4" t="s">
        <v>464</v>
      </c>
      <c r="U1464" s="4">
        <v>-2100.0</v>
      </c>
      <c r="V1464" s="4">
        <v>-1800.0</v>
      </c>
      <c r="W1464" s="4" t="s">
        <v>465</v>
      </c>
    </row>
    <row r="1465" ht="15.75" customHeight="1">
      <c r="A1465" s="4">
        <v>1237.0</v>
      </c>
      <c r="B1465" s="5" t="s">
        <v>323</v>
      </c>
      <c r="C1465" s="4">
        <v>10.0</v>
      </c>
      <c r="D1465" s="4" t="s">
        <v>462</v>
      </c>
      <c r="E1465" s="4" t="s">
        <v>463</v>
      </c>
      <c r="F1465" s="4">
        <v>1.0</v>
      </c>
      <c r="I1465" s="4" t="s">
        <v>170</v>
      </c>
      <c r="T1465" s="4" t="s">
        <v>464</v>
      </c>
      <c r="U1465" s="4">
        <v>-2100.0</v>
      </c>
      <c r="V1465" s="4">
        <v>-1800.0</v>
      </c>
      <c r="W1465" s="4" t="s">
        <v>465</v>
      </c>
    </row>
    <row r="1466" ht="15.75" customHeight="1">
      <c r="A1466" s="4">
        <v>1237.0</v>
      </c>
      <c r="B1466" s="5" t="s">
        <v>323</v>
      </c>
      <c r="C1466" s="4">
        <v>11.0</v>
      </c>
      <c r="D1466" s="4" t="s">
        <v>462</v>
      </c>
      <c r="E1466" s="4" t="s">
        <v>463</v>
      </c>
      <c r="F1466" s="4">
        <v>1.0</v>
      </c>
      <c r="I1466" s="4" t="s">
        <v>170</v>
      </c>
      <c r="T1466" s="4" t="s">
        <v>464</v>
      </c>
      <c r="U1466" s="4">
        <v>-2100.0</v>
      </c>
      <c r="V1466" s="4">
        <v>-1800.0</v>
      </c>
      <c r="W1466" s="4" t="s">
        <v>465</v>
      </c>
    </row>
    <row r="1467" ht="15.75" customHeight="1">
      <c r="A1467" s="4">
        <v>1237.0</v>
      </c>
      <c r="B1467" s="5" t="s">
        <v>323</v>
      </c>
      <c r="C1467" s="4">
        <v>12.0</v>
      </c>
      <c r="D1467" s="4" t="s">
        <v>462</v>
      </c>
      <c r="E1467" s="4" t="s">
        <v>463</v>
      </c>
      <c r="F1467" s="4">
        <v>1.0</v>
      </c>
      <c r="I1467" s="4" t="s">
        <v>170</v>
      </c>
      <c r="T1467" s="4" t="s">
        <v>464</v>
      </c>
      <c r="U1467" s="4">
        <v>-2100.0</v>
      </c>
      <c r="V1467" s="4">
        <v>-1800.0</v>
      </c>
      <c r="W1467" s="4" t="s">
        <v>465</v>
      </c>
    </row>
    <row r="1468" ht="15.75" customHeight="1">
      <c r="A1468" s="4">
        <v>1237.0</v>
      </c>
      <c r="B1468" s="5" t="s">
        <v>323</v>
      </c>
      <c r="C1468" s="4">
        <v>13.0</v>
      </c>
      <c r="D1468" s="4" t="s">
        <v>462</v>
      </c>
      <c r="E1468" s="4" t="s">
        <v>463</v>
      </c>
      <c r="F1468" s="4">
        <v>1.0</v>
      </c>
      <c r="I1468" s="4" t="s">
        <v>170</v>
      </c>
      <c r="T1468" s="4" t="s">
        <v>464</v>
      </c>
      <c r="U1468" s="4">
        <v>-2100.0</v>
      </c>
      <c r="V1468" s="4">
        <v>-1800.0</v>
      </c>
      <c r="W1468" s="4" t="s">
        <v>465</v>
      </c>
    </row>
    <row r="1469" ht="15.75" customHeight="1">
      <c r="A1469" s="4">
        <v>1237.0</v>
      </c>
      <c r="B1469" s="5" t="s">
        <v>323</v>
      </c>
      <c r="C1469" s="4">
        <v>14.0</v>
      </c>
      <c r="D1469" s="4" t="s">
        <v>462</v>
      </c>
      <c r="E1469" s="4" t="s">
        <v>463</v>
      </c>
      <c r="F1469" s="4">
        <v>1.0</v>
      </c>
      <c r="I1469" s="4" t="s">
        <v>208</v>
      </c>
      <c r="L1469" s="4" t="s">
        <v>906</v>
      </c>
      <c r="T1469" s="4" t="s">
        <v>470</v>
      </c>
      <c r="U1469" s="4">
        <v>-2100.0</v>
      </c>
      <c r="V1469" s="4">
        <v>-1800.0</v>
      </c>
      <c r="W1469" s="4" t="s">
        <v>465</v>
      </c>
    </row>
    <row r="1470" ht="15.75" customHeight="1">
      <c r="A1470" s="4">
        <v>1237.0</v>
      </c>
      <c r="B1470" s="5" t="s">
        <v>323</v>
      </c>
      <c r="C1470" s="4">
        <v>14.0</v>
      </c>
      <c r="D1470" s="4" t="s">
        <v>462</v>
      </c>
      <c r="E1470" s="4" t="s">
        <v>463</v>
      </c>
      <c r="F1470" s="4">
        <v>2.0</v>
      </c>
      <c r="I1470" s="4" t="s">
        <v>170</v>
      </c>
      <c r="T1470" s="4" t="s">
        <v>464</v>
      </c>
      <c r="U1470" s="4">
        <v>-2100.0</v>
      </c>
      <c r="V1470" s="4">
        <v>-1800.0</v>
      </c>
      <c r="W1470" s="4" t="s">
        <v>465</v>
      </c>
    </row>
    <row r="1471" ht="15.75" customHeight="1">
      <c r="A1471" s="4">
        <v>1237.0</v>
      </c>
      <c r="B1471" s="5" t="s">
        <v>323</v>
      </c>
      <c r="C1471" s="4">
        <v>15.0</v>
      </c>
      <c r="D1471" s="4" t="s">
        <v>462</v>
      </c>
      <c r="E1471" s="4" t="s">
        <v>463</v>
      </c>
      <c r="F1471" s="4">
        <v>1.0</v>
      </c>
      <c r="I1471" s="4" t="s">
        <v>170</v>
      </c>
      <c r="T1471" s="4" t="s">
        <v>464</v>
      </c>
      <c r="U1471" s="4">
        <v>-2100.0</v>
      </c>
      <c r="V1471" s="4">
        <v>-1800.0</v>
      </c>
      <c r="W1471" s="4" t="s">
        <v>465</v>
      </c>
    </row>
    <row r="1472" ht="15.75" customHeight="1">
      <c r="A1472" s="4">
        <v>1237.0</v>
      </c>
      <c r="B1472" s="5" t="s">
        <v>323</v>
      </c>
      <c r="C1472" s="4">
        <v>16.0</v>
      </c>
      <c r="D1472" s="4" t="s">
        <v>462</v>
      </c>
      <c r="E1472" s="4" t="s">
        <v>463</v>
      </c>
      <c r="F1472" s="4">
        <v>1.0</v>
      </c>
      <c r="I1472" s="4" t="s">
        <v>170</v>
      </c>
      <c r="T1472" s="4" t="s">
        <v>464</v>
      </c>
      <c r="U1472" s="4">
        <v>-2100.0</v>
      </c>
      <c r="V1472" s="4">
        <v>-1800.0</v>
      </c>
      <c r="W1472" s="4" t="s">
        <v>465</v>
      </c>
    </row>
    <row r="1473" ht="15.75" customHeight="1">
      <c r="A1473" s="4">
        <v>1237.0</v>
      </c>
      <c r="B1473" s="5" t="s">
        <v>323</v>
      </c>
      <c r="C1473" s="4">
        <v>17.0</v>
      </c>
      <c r="D1473" s="4" t="s">
        <v>462</v>
      </c>
      <c r="E1473" s="4" t="s">
        <v>463</v>
      </c>
      <c r="F1473" s="4">
        <v>1.0</v>
      </c>
      <c r="I1473" s="4" t="s">
        <v>170</v>
      </c>
      <c r="T1473" s="4" t="s">
        <v>464</v>
      </c>
      <c r="U1473" s="4">
        <v>-2100.0</v>
      </c>
      <c r="V1473" s="4">
        <v>-1800.0</v>
      </c>
      <c r="W1473" s="4" t="s">
        <v>465</v>
      </c>
    </row>
    <row r="1474" ht="15.75" customHeight="1">
      <c r="A1474" s="4">
        <v>1237.0</v>
      </c>
      <c r="B1474" s="5" t="s">
        <v>323</v>
      </c>
      <c r="C1474" s="4">
        <v>18.0</v>
      </c>
      <c r="D1474" s="4" t="s">
        <v>462</v>
      </c>
      <c r="E1474" s="4" t="s">
        <v>463</v>
      </c>
      <c r="F1474" s="4">
        <v>1.0</v>
      </c>
      <c r="I1474" s="4" t="s">
        <v>170</v>
      </c>
      <c r="T1474" s="4" t="s">
        <v>464</v>
      </c>
      <c r="U1474" s="4">
        <v>-2100.0</v>
      </c>
      <c r="V1474" s="4">
        <v>-1800.0</v>
      </c>
      <c r="W1474" s="4" t="s">
        <v>465</v>
      </c>
    </row>
    <row r="1475" ht="15.75" customHeight="1">
      <c r="A1475" s="4">
        <v>1238.0</v>
      </c>
      <c r="B1475" s="5" t="s">
        <v>196</v>
      </c>
      <c r="C1475" s="4">
        <v>1.0</v>
      </c>
      <c r="D1475" s="4" t="s">
        <v>600</v>
      </c>
      <c r="E1475" s="4" t="s">
        <v>928</v>
      </c>
      <c r="F1475" s="4">
        <v>1.0</v>
      </c>
      <c r="H1475" s="4" t="s">
        <v>1172</v>
      </c>
      <c r="I1475" s="4" t="s">
        <v>771</v>
      </c>
      <c r="K1475" s="4" t="s">
        <v>1173</v>
      </c>
      <c r="L1475" s="4" t="s">
        <v>740</v>
      </c>
      <c r="P1475" s="4" t="s">
        <v>668</v>
      </c>
      <c r="T1475" s="4" t="s">
        <v>28</v>
      </c>
      <c r="U1475" s="4">
        <v>-700.0</v>
      </c>
      <c r="V1475" s="4">
        <v>-500.0</v>
      </c>
      <c r="W1475" s="4" t="s">
        <v>498</v>
      </c>
    </row>
    <row r="1476" ht="15.75" customHeight="1">
      <c r="A1476" s="4">
        <v>1238.0</v>
      </c>
      <c r="B1476" s="5" t="s">
        <v>196</v>
      </c>
      <c r="C1476" s="4">
        <v>2.0</v>
      </c>
      <c r="D1476" s="4" t="s">
        <v>524</v>
      </c>
      <c r="E1476" s="4" t="s">
        <v>481</v>
      </c>
      <c r="F1476" s="4" t="s">
        <v>825</v>
      </c>
      <c r="I1476" s="4" t="s">
        <v>208</v>
      </c>
      <c r="L1476" s="4" t="s">
        <v>1174</v>
      </c>
      <c r="R1476" s="4" t="s">
        <v>1175</v>
      </c>
      <c r="T1476" s="4" t="s">
        <v>470</v>
      </c>
      <c r="U1476" s="4">
        <v>-1500.0</v>
      </c>
      <c r="V1476" s="4">
        <v>-1200.0</v>
      </c>
      <c r="W1476" s="4" t="s">
        <v>465</v>
      </c>
    </row>
    <row r="1477" ht="15.75" customHeight="1">
      <c r="A1477" s="4">
        <v>1239.0</v>
      </c>
      <c r="B1477" s="5" t="s">
        <v>183</v>
      </c>
      <c r="C1477" s="4">
        <v>1.0</v>
      </c>
      <c r="D1477" s="4" t="s">
        <v>462</v>
      </c>
      <c r="E1477" s="4" t="s">
        <v>463</v>
      </c>
      <c r="F1477" s="4">
        <v>1.0</v>
      </c>
      <c r="H1477" s="4" t="s">
        <v>1172</v>
      </c>
      <c r="I1477" s="4" t="s">
        <v>771</v>
      </c>
      <c r="L1477" s="4" t="s">
        <v>740</v>
      </c>
      <c r="P1477" s="4" t="s">
        <v>1176</v>
      </c>
      <c r="Q1477" s="4" t="s">
        <v>1177</v>
      </c>
      <c r="T1477" s="4" t="s">
        <v>28</v>
      </c>
      <c r="U1477" s="4">
        <v>-800.0</v>
      </c>
      <c r="V1477" s="4">
        <v>-600.0</v>
      </c>
      <c r="W1477" s="4" t="s">
        <v>465</v>
      </c>
    </row>
    <row r="1478" ht="15.75" customHeight="1">
      <c r="A1478" s="4">
        <v>1241.0</v>
      </c>
      <c r="B1478" s="5" t="s">
        <v>324</v>
      </c>
      <c r="C1478" s="4">
        <v>1.0</v>
      </c>
      <c r="D1478" s="4" t="s">
        <v>462</v>
      </c>
      <c r="E1478" s="4" t="s">
        <v>481</v>
      </c>
      <c r="F1478" s="4">
        <v>1.0</v>
      </c>
      <c r="I1478" s="4" t="s">
        <v>208</v>
      </c>
      <c r="N1478" s="4" t="s">
        <v>698</v>
      </c>
      <c r="P1478" s="4" t="s">
        <v>1178</v>
      </c>
      <c r="T1478" s="4" t="s">
        <v>470</v>
      </c>
      <c r="U1478" s="4">
        <v>-500.0</v>
      </c>
      <c r="V1478" s="4">
        <v>-400.0</v>
      </c>
      <c r="W1478" s="4" t="s">
        <v>498</v>
      </c>
    </row>
    <row r="1479" ht="15.75" customHeight="1">
      <c r="A1479" s="4">
        <v>1242.0</v>
      </c>
      <c r="B1479" s="4" t="s">
        <v>173</v>
      </c>
      <c r="C1479" s="4">
        <v>1.0</v>
      </c>
      <c r="D1479" s="4" t="s">
        <v>1139</v>
      </c>
      <c r="E1479" s="4" t="s">
        <v>474</v>
      </c>
      <c r="F1479" s="4">
        <v>1.0</v>
      </c>
      <c r="G1479" s="4" t="s">
        <v>248</v>
      </c>
      <c r="H1479" s="4" t="s">
        <v>1172</v>
      </c>
      <c r="I1479" s="4" t="s">
        <v>980</v>
      </c>
      <c r="T1479" s="4" t="s">
        <v>28</v>
      </c>
      <c r="U1479" s="4">
        <v>-800.0</v>
      </c>
      <c r="V1479" s="4">
        <v>-500.0</v>
      </c>
      <c r="W1479" s="4" t="s">
        <v>498</v>
      </c>
    </row>
    <row r="1480" ht="15.75" customHeight="1">
      <c r="A1480" s="4">
        <v>1242.0</v>
      </c>
      <c r="B1480" s="4" t="s">
        <v>173</v>
      </c>
      <c r="C1480" s="4">
        <v>2.0</v>
      </c>
      <c r="D1480" s="4" t="s">
        <v>1139</v>
      </c>
      <c r="E1480" s="4" t="s">
        <v>474</v>
      </c>
      <c r="F1480" s="4">
        <v>1.0</v>
      </c>
      <c r="I1480" s="4" t="s">
        <v>208</v>
      </c>
      <c r="L1480" s="4" t="s">
        <v>1105</v>
      </c>
      <c r="P1480" s="4" t="s">
        <v>1179</v>
      </c>
      <c r="T1480" s="4" t="s">
        <v>28</v>
      </c>
      <c r="U1480" s="4">
        <v>-800.0</v>
      </c>
      <c r="V1480" s="4">
        <v>-500.0</v>
      </c>
      <c r="W1480" s="4" t="s">
        <v>471</v>
      </c>
    </row>
    <row r="1481" ht="15.75" customHeight="1">
      <c r="A1481" s="4">
        <v>1242.0</v>
      </c>
      <c r="B1481" s="4" t="s">
        <v>173</v>
      </c>
      <c r="C1481" s="4">
        <v>2.0</v>
      </c>
      <c r="D1481" s="4" t="s">
        <v>1139</v>
      </c>
      <c r="E1481" s="4" t="s">
        <v>474</v>
      </c>
      <c r="F1481" s="4">
        <v>2.0</v>
      </c>
      <c r="I1481" s="4" t="s">
        <v>208</v>
      </c>
      <c r="T1481" s="4" t="s">
        <v>28</v>
      </c>
      <c r="U1481" s="4">
        <v>-800.0</v>
      </c>
      <c r="V1481" s="4">
        <v>-500.0</v>
      </c>
      <c r="W1481" s="4" t="s">
        <v>471</v>
      </c>
    </row>
    <row r="1482" ht="15.75" customHeight="1">
      <c r="A1482" s="4">
        <v>1242.0</v>
      </c>
      <c r="B1482" s="4" t="s">
        <v>173</v>
      </c>
      <c r="C1482" s="4">
        <v>2.0</v>
      </c>
      <c r="D1482" s="4" t="s">
        <v>1139</v>
      </c>
      <c r="E1482" s="4" t="s">
        <v>474</v>
      </c>
      <c r="F1482" s="4">
        <v>3.0</v>
      </c>
      <c r="I1482" s="4" t="s">
        <v>208</v>
      </c>
      <c r="T1482" s="4" t="s">
        <v>28</v>
      </c>
      <c r="U1482" s="4">
        <v>-800.0</v>
      </c>
      <c r="V1482" s="4">
        <v>-500.0</v>
      </c>
      <c r="W1482" s="4" t="s">
        <v>471</v>
      </c>
    </row>
    <row r="1483" ht="15.75" customHeight="1">
      <c r="A1483" s="4">
        <v>1242.0</v>
      </c>
      <c r="B1483" s="4" t="s">
        <v>173</v>
      </c>
      <c r="C1483" s="4">
        <v>2.0</v>
      </c>
      <c r="D1483" s="4" t="s">
        <v>1139</v>
      </c>
      <c r="E1483" s="4" t="s">
        <v>474</v>
      </c>
      <c r="F1483" s="4">
        <v>4.0</v>
      </c>
      <c r="I1483" s="4" t="s">
        <v>208</v>
      </c>
      <c r="T1483" s="4" t="s">
        <v>28</v>
      </c>
      <c r="U1483" s="4">
        <v>-800.0</v>
      </c>
      <c r="V1483" s="4">
        <v>-500.0</v>
      </c>
      <c r="W1483" s="4" t="s">
        <v>471</v>
      </c>
    </row>
    <row r="1484" ht="15.75" customHeight="1">
      <c r="A1484" s="4">
        <v>1242.0</v>
      </c>
      <c r="B1484" s="4" t="s">
        <v>173</v>
      </c>
      <c r="C1484" s="4">
        <v>2.0</v>
      </c>
      <c r="D1484" s="4" t="s">
        <v>1139</v>
      </c>
      <c r="E1484" s="4" t="s">
        <v>474</v>
      </c>
      <c r="F1484" s="4">
        <v>5.0</v>
      </c>
      <c r="I1484" s="4" t="s">
        <v>208</v>
      </c>
      <c r="T1484" s="4" t="s">
        <v>28</v>
      </c>
      <c r="U1484" s="4">
        <v>-800.0</v>
      </c>
      <c r="V1484" s="4">
        <v>-500.0</v>
      </c>
      <c r="W1484" s="4" t="s">
        <v>471</v>
      </c>
    </row>
    <row r="1485" ht="15.75" customHeight="1">
      <c r="A1485" s="4">
        <v>1242.0</v>
      </c>
      <c r="B1485" s="4" t="s">
        <v>173</v>
      </c>
      <c r="C1485" s="4">
        <v>2.0</v>
      </c>
      <c r="D1485" s="4" t="s">
        <v>1139</v>
      </c>
      <c r="E1485" s="4" t="s">
        <v>474</v>
      </c>
      <c r="F1485" s="4">
        <v>6.0</v>
      </c>
      <c r="I1485" s="4" t="s">
        <v>208</v>
      </c>
      <c r="T1485" s="4" t="s">
        <v>28</v>
      </c>
      <c r="U1485" s="4">
        <v>-800.0</v>
      </c>
      <c r="V1485" s="4">
        <v>-500.0</v>
      </c>
      <c r="W1485" s="4" t="s">
        <v>471</v>
      </c>
    </row>
    <row r="1486" ht="15.75" customHeight="1">
      <c r="A1486" s="4">
        <v>1242.0</v>
      </c>
      <c r="B1486" s="4" t="s">
        <v>173</v>
      </c>
      <c r="C1486" s="4">
        <v>2.0</v>
      </c>
      <c r="D1486" s="4" t="s">
        <v>1139</v>
      </c>
      <c r="E1486" s="4" t="s">
        <v>474</v>
      </c>
      <c r="F1486" s="4">
        <v>7.0</v>
      </c>
      <c r="I1486" s="4" t="s">
        <v>208</v>
      </c>
      <c r="T1486" s="4" t="s">
        <v>28</v>
      </c>
      <c r="U1486" s="4">
        <v>-800.0</v>
      </c>
      <c r="V1486" s="4">
        <v>-500.0</v>
      </c>
      <c r="W1486" s="4" t="s">
        <v>471</v>
      </c>
    </row>
    <row r="1487" ht="15.75" customHeight="1">
      <c r="A1487" s="4">
        <v>1242.0</v>
      </c>
      <c r="B1487" s="4" t="s">
        <v>173</v>
      </c>
      <c r="C1487" s="4">
        <v>2.0</v>
      </c>
      <c r="D1487" s="4" t="s">
        <v>1139</v>
      </c>
      <c r="E1487" s="4" t="s">
        <v>474</v>
      </c>
      <c r="F1487" s="4">
        <v>8.0</v>
      </c>
      <c r="I1487" s="4" t="s">
        <v>208</v>
      </c>
      <c r="T1487" s="4" t="s">
        <v>28</v>
      </c>
      <c r="U1487" s="4">
        <v>-800.0</v>
      </c>
      <c r="V1487" s="4">
        <v>-500.0</v>
      </c>
      <c r="W1487" s="4" t="s">
        <v>471</v>
      </c>
    </row>
    <row r="1488" ht="15.75" customHeight="1">
      <c r="A1488" s="4">
        <v>1244.0</v>
      </c>
      <c r="B1488" s="5" t="s">
        <v>183</v>
      </c>
      <c r="C1488" s="4">
        <v>1.0</v>
      </c>
      <c r="D1488" s="4" t="s">
        <v>524</v>
      </c>
      <c r="E1488" s="4" t="s">
        <v>463</v>
      </c>
      <c r="F1488" s="4">
        <v>1.0</v>
      </c>
      <c r="I1488" s="4" t="s">
        <v>170</v>
      </c>
      <c r="T1488" s="4" t="s">
        <v>464</v>
      </c>
      <c r="W1488" s="4" t="s">
        <v>846</v>
      </c>
    </row>
    <row r="1489" ht="15.75" customHeight="1">
      <c r="A1489" s="4">
        <v>1246.0</v>
      </c>
      <c r="B1489" s="5" t="s">
        <v>173</v>
      </c>
      <c r="C1489" s="4">
        <v>1.0</v>
      </c>
      <c r="D1489" s="4" t="s">
        <v>1040</v>
      </c>
      <c r="E1489" s="4" t="s">
        <v>481</v>
      </c>
      <c r="F1489" s="4">
        <v>1.0</v>
      </c>
      <c r="G1489" s="4" t="s">
        <v>1180</v>
      </c>
      <c r="I1489" s="4" t="s">
        <v>208</v>
      </c>
      <c r="N1489" s="4" t="s">
        <v>1181</v>
      </c>
      <c r="O1489" s="4" t="s">
        <v>1182</v>
      </c>
      <c r="P1489" s="4" t="s">
        <v>1183</v>
      </c>
      <c r="T1489" s="4" t="s">
        <v>938</v>
      </c>
      <c r="U1489" s="4">
        <v>-350.0</v>
      </c>
      <c r="V1489" s="4">
        <v>-300.0</v>
      </c>
      <c r="W1489" s="4" t="s">
        <v>465</v>
      </c>
    </row>
    <row r="1490" ht="15.75" customHeight="1">
      <c r="A1490" s="4">
        <v>1247.0</v>
      </c>
      <c r="B1490" s="5" t="s">
        <v>173</v>
      </c>
      <c r="C1490" s="4">
        <v>1.0</v>
      </c>
      <c r="D1490" s="4" t="s">
        <v>1040</v>
      </c>
      <c r="E1490" s="4" t="s">
        <v>481</v>
      </c>
      <c r="F1490" s="4">
        <v>1.0</v>
      </c>
      <c r="G1490" s="4"/>
      <c r="I1490" s="4" t="s">
        <v>208</v>
      </c>
      <c r="N1490" s="4" t="s">
        <v>1184</v>
      </c>
      <c r="O1490" s="4" t="s">
        <v>683</v>
      </c>
      <c r="P1490" s="4" t="s">
        <v>1185</v>
      </c>
      <c r="Q1490" s="4" t="s">
        <v>635</v>
      </c>
      <c r="R1490" s="4" t="s">
        <v>1186</v>
      </c>
      <c r="T1490" s="4" t="s">
        <v>938</v>
      </c>
      <c r="U1490" s="4">
        <v>-400.0</v>
      </c>
      <c r="V1490" s="4">
        <v>-300.0</v>
      </c>
      <c r="W1490" s="4" t="s">
        <v>465</v>
      </c>
    </row>
    <row r="1491" ht="15.75" customHeight="1">
      <c r="A1491" s="4">
        <v>1247.0</v>
      </c>
      <c r="B1491" s="5" t="s">
        <v>173</v>
      </c>
      <c r="C1491" s="4">
        <v>2.0</v>
      </c>
      <c r="D1491" s="4" t="s">
        <v>1040</v>
      </c>
      <c r="E1491" s="4" t="s">
        <v>481</v>
      </c>
      <c r="F1491" s="4">
        <v>1.0</v>
      </c>
      <c r="G1491" s="4" t="s">
        <v>1187</v>
      </c>
      <c r="I1491" s="4" t="s">
        <v>208</v>
      </c>
      <c r="N1491" s="4" t="s">
        <v>1188</v>
      </c>
      <c r="Q1491" s="4" t="s">
        <v>665</v>
      </c>
      <c r="T1491" s="4" t="s">
        <v>938</v>
      </c>
      <c r="U1491" s="4">
        <v>-400.0</v>
      </c>
      <c r="V1491" s="4">
        <v>-300.0</v>
      </c>
      <c r="W1491" s="4" t="s">
        <v>465</v>
      </c>
    </row>
    <row r="1492" ht="15.75" customHeight="1">
      <c r="A1492" s="4">
        <v>1249.0</v>
      </c>
      <c r="B1492" s="5" t="s">
        <v>173</v>
      </c>
      <c r="C1492" s="4">
        <v>1.0</v>
      </c>
      <c r="D1492" s="4" t="s">
        <v>462</v>
      </c>
      <c r="E1492" s="4" t="s">
        <v>463</v>
      </c>
      <c r="F1492" s="4">
        <v>1.0</v>
      </c>
      <c r="H1492" s="4" t="s">
        <v>472</v>
      </c>
      <c r="I1492" s="4" t="s">
        <v>170</v>
      </c>
      <c r="T1492" s="4" t="s">
        <v>464</v>
      </c>
      <c r="W1492" s="4" t="s">
        <v>846</v>
      </c>
    </row>
    <row r="1493" ht="15.75" customHeight="1">
      <c r="A1493" s="4">
        <v>1249.0</v>
      </c>
      <c r="B1493" s="5" t="s">
        <v>173</v>
      </c>
      <c r="C1493" s="4">
        <v>2.0</v>
      </c>
      <c r="D1493" s="4" t="s">
        <v>480</v>
      </c>
      <c r="E1493" s="4" t="s">
        <v>928</v>
      </c>
      <c r="F1493" s="4">
        <v>1.0</v>
      </c>
      <c r="H1493" s="4" t="s">
        <v>499</v>
      </c>
      <c r="I1493" s="4" t="s">
        <v>208</v>
      </c>
      <c r="M1493" s="4" t="s">
        <v>1189</v>
      </c>
      <c r="N1493" s="4" t="s">
        <v>1190</v>
      </c>
      <c r="T1493" s="4" t="s">
        <v>938</v>
      </c>
      <c r="U1493" s="4">
        <v>-300.0</v>
      </c>
      <c r="V1493" s="4">
        <v>-250.0</v>
      </c>
      <c r="W1493" s="4" t="s">
        <v>471</v>
      </c>
    </row>
    <row r="1494" ht="15.75" customHeight="1">
      <c r="A1494" s="4">
        <v>1250.0</v>
      </c>
      <c r="B1494" s="5" t="s">
        <v>173</v>
      </c>
      <c r="C1494" s="4">
        <v>1.0</v>
      </c>
      <c r="D1494" s="4" t="s">
        <v>650</v>
      </c>
      <c r="E1494" s="4" t="s">
        <v>474</v>
      </c>
      <c r="F1494" s="4">
        <v>1.0</v>
      </c>
      <c r="I1494" s="4" t="s">
        <v>1080</v>
      </c>
      <c r="N1494" s="4" t="s">
        <v>1191</v>
      </c>
      <c r="O1494" s="4" t="s">
        <v>683</v>
      </c>
      <c r="P1494" s="4" t="s">
        <v>668</v>
      </c>
      <c r="T1494" s="4" t="s">
        <v>28</v>
      </c>
      <c r="U1494" s="4">
        <v>-300.0</v>
      </c>
      <c r="V1494" s="4">
        <v>-275.0</v>
      </c>
      <c r="W1494" s="4" t="s">
        <v>471</v>
      </c>
    </row>
    <row r="1495" ht="15.75" customHeight="1">
      <c r="A1495" s="4">
        <v>1251.0</v>
      </c>
      <c r="B1495" s="4" t="s">
        <v>203</v>
      </c>
      <c r="C1495" s="4">
        <v>1.0</v>
      </c>
      <c r="D1495" s="4" t="s">
        <v>462</v>
      </c>
      <c r="E1495" s="4" t="s">
        <v>463</v>
      </c>
      <c r="F1495" s="4">
        <v>1.0</v>
      </c>
      <c r="H1495" s="4" t="s">
        <v>499</v>
      </c>
      <c r="I1495" s="4" t="s">
        <v>208</v>
      </c>
      <c r="K1495" s="4" t="s">
        <v>1192</v>
      </c>
      <c r="T1495" s="4" t="s">
        <v>470</v>
      </c>
      <c r="U1495" s="4">
        <v>-3200.0</v>
      </c>
      <c r="V1495" s="4">
        <v>-2100.0</v>
      </c>
      <c r="W1495" s="4" t="s">
        <v>465</v>
      </c>
    </row>
    <row r="1496" ht="15.75" customHeight="1">
      <c r="A1496" s="4">
        <v>1251.0</v>
      </c>
      <c r="B1496" s="4" t="s">
        <v>203</v>
      </c>
      <c r="C1496" s="4">
        <v>2.0</v>
      </c>
      <c r="D1496" s="4" t="s">
        <v>462</v>
      </c>
      <c r="E1496" s="4" t="s">
        <v>463</v>
      </c>
      <c r="F1496" s="4">
        <v>1.0</v>
      </c>
      <c r="I1496" s="4" t="s">
        <v>208</v>
      </c>
      <c r="K1496" s="4" t="s">
        <v>1193</v>
      </c>
      <c r="T1496" s="4" t="s">
        <v>470</v>
      </c>
      <c r="U1496" s="4">
        <v>-3200.0</v>
      </c>
      <c r="V1496" s="4">
        <v>-2100.0</v>
      </c>
      <c r="W1496" s="4" t="s">
        <v>465</v>
      </c>
    </row>
    <row r="1497" ht="15.75" customHeight="1">
      <c r="A1497" s="4">
        <v>1251.0</v>
      </c>
      <c r="B1497" s="4" t="s">
        <v>203</v>
      </c>
      <c r="C1497" s="4">
        <v>2.0</v>
      </c>
      <c r="D1497" s="4" t="s">
        <v>462</v>
      </c>
      <c r="E1497" s="4" t="s">
        <v>463</v>
      </c>
      <c r="F1497" s="4">
        <v>2.0</v>
      </c>
      <c r="I1497" s="4" t="s">
        <v>170</v>
      </c>
      <c r="T1497" s="4" t="s">
        <v>464</v>
      </c>
      <c r="U1497" s="4">
        <v>-3200.0</v>
      </c>
      <c r="V1497" s="4">
        <v>-2100.0</v>
      </c>
      <c r="W1497" s="4" t="s">
        <v>465</v>
      </c>
    </row>
    <row r="1498" ht="15.75" customHeight="1">
      <c r="A1498" s="4">
        <v>1251.0</v>
      </c>
      <c r="B1498" s="4" t="s">
        <v>203</v>
      </c>
      <c r="C1498" s="4">
        <v>3.0</v>
      </c>
      <c r="D1498" s="4" t="s">
        <v>462</v>
      </c>
      <c r="E1498" s="4" t="s">
        <v>463</v>
      </c>
      <c r="F1498" s="4">
        <v>1.0</v>
      </c>
      <c r="I1498" s="4" t="s">
        <v>170</v>
      </c>
      <c r="T1498" s="4" t="s">
        <v>464</v>
      </c>
      <c r="U1498" s="4">
        <v>-3200.0</v>
      </c>
      <c r="V1498" s="4">
        <v>-2100.0</v>
      </c>
      <c r="W1498" s="4" t="s">
        <v>465</v>
      </c>
    </row>
    <row r="1499" ht="15.75" customHeight="1">
      <c r="A1499" s="4">
        <v>1251.0</v>
      </c>
      <c r="B1499" s="4" t="s">
        <v>203</v>
      </c>
      <c r="C1499" s="4">
        <v>4.0</v>
      </c>
      <c r="D1499" s="4" t="s">
        <v>462</v>
      </c>
      <c r="E1499" s="4" t="s">
        <v>463</v>
      </c>
      <c r="F1499" s="4">
        <v>1.0</v>
      </c>
      <c r="I1499" s="4" t="s">
        <v>170</v>
      </c>
      <c r="T1499" s="4" t="s">
        <v>464</v>
      </c>
      <c r="U1499" s="4">
        <v>-3200.0</v>
      </c>
      <c r="V1499" s="4">
        <v>-2100.0</v>
      </c>
      <c r="W1499" s="4" t="s">
        <v>465</v>
      </c>
    </row>
    <row r="1500" ht="15.75" customHeight="1">
      <c r="A1500" s="4">
        <v>1252.0</v>
      </c>
      <c r="B1500" s="5" t="s">
        <v>196</v>
      </c>
      <c r="C1500" s="4">
        <v>1.0</v>
      </c>
      <c r="D1500" s="4" t="s">
        <v>462</v>
      </c>
      <c r="E1500" s="4" t="s">
        <v>463</v>
      </c>
      <c r="F1500" s="4">
        <v>1.0</v>
      </c>
      <c r="I1500" s="4" t="s">
        <v>127</v>
      </c>
      <c r="T1500" s="4" t="s">
        <v>28</v>
      </c>
      <c r="U1500" s="4">
        <v>900.0</v>
      </c>
      <c r="V1500" s="4">
        <v>1100.0</v>
      </c>
      <c r="W1500" s="4" t="s">
        <v>465</v>
      </c>
    </row>
    <row r="1501" ht="15.75" customHeight="1">
      <c r="A1501" s="4">
        <v>1252.0</v>
      </c>
      <c r="B1501" s="5" t="s">
        <v>196</v>
      </c>
      <c r="C1501" s="4">
        <v>2.0</v>
      </c>
      <c r="D1501" s="4" t="s">
        <v>462</v>
      </c>
      <c r="E1501" s="4" t="s">
        <v>463</v>
      </c>
      <c r="F1501" s="4">
        <v>1.0</v>
      </c>
      <c r="I1501" s="4" t="s">
        <v>127</v>
      </c>
      <c r="T1501" s="4" t="s">
        <v>28</v>
      </c>
      <c r="U1501" s="4">
        <v>900.0</v>
      </c>
      <c r="V1501" s="4">
        <v>1100.0</v>
      </c>
      <c r="W1501" s="4" t="s">
        <v>465</v>
      </c>
    </row>
    <row r="1502" ht="15.75" customHeight="1">
      <c r="A1502" s="4">
        <v>1252.0</v>
      </c>
      <c r="B1502" s="5" t="s">
        <v>196</v>
      </c>
      <c r="C1502" s="4">
        <v>3.0</v>
      </c>
      <c r="D1502" s="4" t="s">
        <v>462</v>
      </c>
      <c r="E1502" s="4" t="s">
        <v>463</v>
      </c>
      <c r="F1502" s="4">
        <v>1.0</v>
      </c>
      <c r="I1502" s="4" t="s">
        <v>127</v>
      </c>
      <c r="T1502" s="4" t="s">
        <v>28</v>
      </c>
      <c r="U1502" s="4">
        <v>900.0</v>
      </c>
      <c r="V1502" s="4">
        <v>1100.0</v>
      </c>
      <c r="W1502" s="4" t="s">
        <v>465</v>
      </c>
    </row>
    <row r="1503" ht="15.75" customHeight="1">
      <c r="A1503" s="4">
        <v>1252.0</v>
      </c>
      <c r="B1503" s="5" t="s">
        <v>196</v>
      </c>
      <c r="C1503" s="4">
        <v>4.0</v>
      </c>
      <c r="D1503" s="4" t="s">
        <v>462</v>
      </c>
      <c r="E1503" s="4" t="s">
        <v>463</v>
      </c>
      <c r="F1503" s="4">
        <v>1.0</v>
      </c>
      <c r="I1503" s="4" t="s">
        <v>127</v>
      </c>
      <c r="T1503" s="4" t="s">
        <v>28</v>
      </c>
      <c r="U1503" s="4">
        <v>900.0</v>
      </c>
      <c r="V1503" s="4">
        <v>1100.0</v>
      </c>
      <c r="W1503" s="4" t="s">
        <v>465</v>
      </c>
    </row>
    <row r="1504" ht="15.75" customHeight="1">
      <c r="A1504" s="4">
        <v>1252.0</v>
      </c>
      <c r="B1504" s="5" t="s">
        <v>196</v>
      </c>
      <c r="C1504" s="4">
        <v>5.0</v>
      </c>
      <c r="D1504" s="4" t="s">
        <v>462</v>
      </c>
      <c r="E1504" s="4" t="s">
        <v>463</v>
      </c>
      <c r="F1504" s="4">
        <v>1.0</v>
      </c>
      <c r="I1504" s="4" t="s">
        <v>127</v>
      </c>
      <c r="T1504" s="4" t="s">
        <v>28</v>
      </c>
      <c r="U1504" s="4">
        <v>900.0</v>
      </c>
      <c r="V1504" s="4">
        <v>1100.0</v>
      </c>
      <c r="W1504" s="4" t="s">
        <v>465</v>
      </c>
    </row>
    <row r="1505" ht="15.75" customHeight="1">
      <c r="A1505" s="4">
        <v>1252.0</v>
      </c>
      <c r="B1505" s="5" t="s">
        <v>196</v>
      </c>
      <c r="C1505" s="4">
        <v>6.0</v>
      </c>
      <c r="D1505" s="4" t="s">
        <v>462</v>
      </c>
      <c r="E1505" s="4" t="s">
        <v>463</v>
      </c>
      <c r="F1505" s="4">
        <v>1.0</v>
      </c>
      <c r="I1505" s="4" t="s">
        <v>127</v>
      </c>
      <c r="T1505" s="4" t="s">
        <v>28</v>
      </c>
      <c r="U1505" s="4">
        <v>900.0</v>
      </c>
      <c r="V1505" s="4">
        <v>1100.0</v>
      </c>
      <c r="W1505" s="4" t="s">
        <v>465</v>
      </c>
    </row>
    <row r="1506" ht="15.75" customHeight="1">
      <c r="A1506" s="4">
        <v>1252.0</v>
      </c>
      <c r="B1506" s="5" t="s">
        <v>196</v>
      </c>
      <c r="C1506" s="4">
        <v>7.0</v>
      </c>
      <c r="D1506" s="4" t="s">
        <v>462</v>
      </c>
      <c r="E1506" s="4" t="s">
        <v>463</v>
      </c>
      <c r="F1506" s="4">
        <v>1.0</v>
      </c>
      <c r="I1506" s="4" t="s">
        <v>127</v>
      </c>
      <c r="T1506" s="4" t="s">
        <v>28</v>
      </c>
      <c r="U1506" s="4">
        <v>900.0</v>
      </c>
      <c r="V1506" s="4">
        <v>1100.0</v>
      </c>
      <c r="W1506" s="4" t="s">
        <v>465</v>
      </c>
    </row>
    <row r="1507" ht="15.75" customHeight="1">
      <c r="A1507" s="4">
        <v>1252.0</v>
      </c>
      <c r="B1507" s="5" t="s">
        <v>196</v>
      </c>
      <c r="C1507" s="4">
        <v>8.0</v>
      </c>
      <c r="D1507" s="4" t="s">
        <v>462</v>
      </c>
      <c r="E1507" s="4" t="s">
        <v>463</v>
      </c>
      <c r="F1507" s="4">
        <v>1.0</v>
      </c>
      <c r="I1507" s="4" t="s">
        <v>127</v>
      </c>
      <c r="T1507" s="4" t="s">
        <v>28</v>
      </c>
      <c r="U1507" s="4">
        <v>900.0</v>
      </c>
      <c r="V1507" s="4">
        <v>1100.0</v>
      </c>
      <c r="W1507" s="4" t="s">
        <v>465</v>
      </c>
    </row>
    <row r="1508" ht="15.75" customHeight="1">
      <c r="A1508" s="4">
        <v>1252.0</v>
      </c>
      <c r="B1508" s="5" t="s">
        <v>196</v>
      </c>
      <c r="C1508" s="4">
        <v>9.0</v>
      </c>
      <c r="D1508" s="4" t="s">
        <v>462</v>
      </c>
      <c r="E1508" s="4" t="s">
        <v>463</v>
      </c>
      <c r="F1508" s="4">
        <v>1.0</v>
      </c>
      <c r="I1508" s="4" t="s">
        <v>127</v>
      </c>
      <c r="T1508" s="4" t="s">
        <v>28</v>
      </c>
      <c r="U1508" s="4">
        <v>900.0</v>
      </c>
      <c r="V1508" s="4">
        <v>1100.0</v>
      </c>
      <c r="W1508" s="4" t="s">
        <v>465</v>
      </c>
    </row>
    <row r="1509" ht="15.75" customHeight="1">
      <c r="A1509" s="4">
        <v>1252.0</v>
      </c>
      <c r="B1509" s="5" t="s">
        <v>196</v>
      </c>
      <c r="C1509" s="4">
        <v>10.0</v>
      </c>
      <c r="D1509" s="4" t="s">
        <v>462</v>
      </c>
      <c r="E1509" s="4" t="s">
        <v>463</v>
      </c>
      <c r="F1509" s="4">
        <v>1.0</v>
      </c>
      <c r="I1509" s="4" t="s">
        <v>127</v>
      </c>
      <c r="T1509" s="4" t="s">
        <v>28</v>
      </c>
      <c r="U1509" s="4">
        <v>900.0</v>
      </c>
      <c r="V1509" s="4">
        <v>1100.0</v>
      </c>
      <c r="W1509" s="4" t="s">
        <v>465</v>
      </c>
    </row>
    <row r="1510" ht="15.75" customHeight="1">
      <c r="A1510" s="4">
        <v>1252.0</v>
      </c>
      <c r="B1510" s="5" t="s">
        <v>196</v>
      </c>
      <c r="C1510" s="4">
        <v>11.0</v>
      </c>
      <c r="D1510" s="4" t="s">
        <v>462</v>
      </c>
      <c r="E1510" s="4" t="s">
        <v>463</v>
      </c>
      <c r="F1510" s="4">
        <v>1.0</v>
      </c>
      <c r="I1510" s="4" t="s">
        <v>127</v>
      </c>
      <c r="T1510" s="4" t="s">
        <v>28</v>
      </c>
      <c r="U1510" s="4">
        <v>900.0</v>
      </c>
      <c r="V1510" s="4">
        <v>1100.0</v>
      </c>
      <c r="W1510" s="4" t="s">
        <v>465</v>
      </c>
    </row>
    <row r="1511" ht="15.75" customHeight="1">
      <c r="A1511" s="4">
        <v>1252.0</v>
      </c>
      <c r="B1511" s="5" t="s">
        <v>196</v>
      </c>
      <c r="C1511" s="4">
        <v>12.0</v>
      </c>
      <c r="D1511" s="4" t="s">
        <v>462</v>
      </c>
      <c r="E1511" s="4" t="s">
        <v>463</v>
      </c>
      <c r="F1511" s="4">
        <v>1.0</v>
      </c>
      <c r="I1511" s="4" t="s">
        <v>127</v>
      </c>
      <c r="T1511" s="4" t="s">
        <v>28</v>
      </c>
      <c r="U1511" s="4">
        <v>900.0</v>
      </c>
      <c r="V1511" s="4">
        <v>1100.0</v>
      </c>
      <c r="W1511" s="4" t="s">
        <v>465</v>
      </c>
    </row>
    <row r="1512" ht="15.75" customHeight="1">
      <c r="A1512" s="4">
        <v>1252.0</v>
      </c>
      <c r="B1512" s="5" t="s">
        <v>196</v>
      </c>
      <c r="C1512" s="4">
        <v>13.0</v>
      </c>
      <c r="D1512" s="4" t="s">
        <v>462</v>
      </c>
      <c r="E1512" s="4" t="s">
        <v>463</v>
      </c>
      <c r="F1512" s="4">
        <v>1.0</v>
      </c>
      <c r="I1512" s="4" t="s">
        <v>127</v>
      </c>
      <c r="T1512" s="4" t="s">
        <v>28</v>
      </c>
      <c r="U1512" s="4">
        <v>900.0</v>
      </c>
      <c r="V1512" s="4">
        <v>1100.0</v>
      </c>
      <c r="W1512" s="4" t="s">
        <v>465</v>
      </c>
    </row>
    <row r="1513" ht="15.75" customHeight="1">
      <c r="A1513" s="4">
        <v>1252.0</v>
      </c>
      <c r="B1513" s="5" t="s">
        <v>196</v>
      </c>
      <c r="C1513" s="4">
        <v>14.0</v>
      </c>
      <c r="D1513" s="4" t="s">
        <v>462</v>
      </c>
      <c r="E1513" s="4" t="s">
        <v>463</v>
      </c>
      <c r="F1513" s="4">
        <v>1.0</v>
      </c>
      <c r="I1513" s="4" t="s">
        <v>127</v>
      </c>
      <c r="T1513" s="4" t="s">
        <v>28</v>
      </c>
      <c r="U1513" s="4">
        <v>900.0</v>
      </c>
      <c r="V1513" s="4">
        <v>1100.0</v>
      </c>
      <c r="W1513" s="4" t="s">
        <v>465</v>
      </c>
    </row>
    <row r="1514" ht="15.75" customHeight="1">
      <c r="A1514" s="4">
        <v>1252.0</v>
      </c>
      <c r="B1514" s="5" t="s">
        <v>196</v>
      </c>
      <c r="C1514" s="4">
        <v>15.0</v>
      </c>
      <c r="D1514" s="4" t="s">
        <v>462</v>
      </c>
      <c r="E1514" s="4" t="s">
        <v>463</v>
      </c>
      <c r="F1514" s="4">
        <v>1.0</v>
      </c>
      <c r="I1514" s="4" t="s">
        <v>127</v>
      </c>
      <c r="T1514" s="4" t="s">
        <v>28</v>
      </c>
      <c r="U1514" s="4">
        <v>900.0</v>
      </c>
      <c r="V1514" s="4">
        <v>1100.0</v>
      </c>
      <c r="W1514" s="4" t="s">
        <v>465</v>
      </c>
    </row>
    <row r="1515" ht="15.75" customHeight="1">
      <c r="A1515" s="4">
        <v>1252.0</v>
      </c>
      <c r="B1515" s="5" t="s">
        <v>196</v>
      </c>
      <c r="C1515" s="4">
        <v>16.0</v>
      </c>
      <c r="D1515" s="4" t="s">
        <v>462</v>
      </c>
      <c r="E1515" s="4" t="s">
        <v>463</v>
      </c>
      <c r="F1515" s="4">
        <v>1.0</v>
      </c>
      <c r="I1515" s="4" t="s">
        <v>127</v>
      </c>
      <c r="T1515" s="4" t="s">
        <v>28</v>
      </c>
      <c r="U1515" s="4">
        <v>900.0</v>
      </c>
      <c r="V1515" s="4">
        <v>1100.0</v>
      </c>
      <c r="W1515" s="4" t="s">
        <v>465</v>
      </c>
    </row>
    <row r="1516" ht="15.75" customHeight="1">
      <c r="A1516" s="4">
        <v>1252.0</v>
      </c>
      <c r="B1516" s="5" t="s">
        <v>196</v>
      </c>
      <c r="C1516" s="4">
        <v>17.0</v>
      </c>
      <c r="D1516" s="4" t="s">
        <v>462</v>
      </c>
      <c r="E1516" s="4" t="s">
        <v>463</v>
      </c>
      <c r="F1516" s="4">
        <v>1.0</v>
      </c>
      <c r="I1516" s="4" t="s">
        <v>127</v>
      </c>
      <c r="T1516" s="4" t="s">
        <v>28</v>
      </c>
      <c r="U1516" s="4">
        <v>900.0</v>
      </c>
      <c r="V1516" s="4">
        <v>1100.0</v>
      </c>
      <c r="W1516" s="4" t="s">
        <v>465</v>
      </c>
    </row>
    <row r="1517" ht="15.75" customHeight="1">
      <c r="A1517" s="4">
        <v>1252.0</v>
      </c>
      <c r="B1517" s="5" t="s">
        <v>196</v>
      </c>
      <c r="C1517" s="4">
        <v>18.0</v>
      </c>
      <c r="D1517" s="4" t="s">
        <v>462</v>
      </c>
      <c r="E1517" s="4" t="s">
        <v>463</v>
      </c>
      <c r="F1517" s="4">
        <v>1.0</v>
      </c>
      <c r="I1517" s="4" t="s">
        <v>127</v>
      </c>
      <c r="T1517" s="4" t="s">
        <v>28</v>
      </c>
      <c r="U1517" s="4">
        <v>900.0</v>
      </c>
      <c r="V1517" s="4">
        <v>1100.0</v>
      </c>
      <c r="W1517" s="4" t="s">
        <v>465</v>
      </c>
    </row>
    <row r="1518" ht="15.75" customHeight="1">
      <c r="A1518" s="4">
        <v>1252.0</v>
      </c>
      <c r="B1518" s="5" t="s">
        <v>196</v>
      </c>
      <c r="C1518" s="4">
        <v>19.0</v>
      </c>
      <c r="D1518" s="4" t="s">
        <v>462</v>
      </c>
      <c r="E1518" s="4" t="s">
        <v>463</v>
      </c>
      <c r="F1518" s="4">
        <v>1.0</v>
      </c>
      <c r="I1518" s="4" t="s">
        <v>208</v>
      </c>
      <c r="L1518" s="4" t="s">
        <v>906</v>
      </c>
      <c r="T1518" s="4" t="s">
        <v>470</v>
      </c>
      <c r="U1518" s="4">
        <v>-2800.0</v>
      </c>
      <c r="V1518" s="4">
        <v>-2600.0</v>
      </c>
      <c r="W1518" s="4" t="s">
        <v>498</v>
      </c>
    </row>
    <row r="1519" ht="15.75" customHeight="1">
      <c r="A1519" s="4">
        <v>1252.0</v>
      </c>
      <c r="B1519" s="5" t="s">
        <v>196</v>
      </c>
      <c r="C1519" s="4">
        <v>20.0</v>
      </c>
      <c r="D1519" s="4" t="s">
        <v>462</v>
      </c>
      <c r="E1519" s="4" t="s">
        <v>463</v>
      </c>
      <c r="F1519" s="4">
        <v>1.0</v>
      </c>
      <c r="I1519" s="4" t="s">
        <v>208</v>
      </c>
      <c r="L1519" s="4" t="s">
        <v>906</v>
      </c>
      <c r="T1519" s="4" t="s">
        <v>470</v>
      </c>
      <c r="U1519" s="4">
        <v>-2800.0</v>
      </c>
      <c r="V1519" s="4">
        <v>-2600.0</v>
      </c>
      <c r="W1519" s="4" t="s">
        <v>498</v>
      </c>
    </row>
    <row r="1520" ht="15.75" customHeight="1">
      <c r="A1520" s="4">
        <v>1252.0</v>
      </c>
      <c r="B1520" s="5" t="s">
        <v>196</v>
      </c>
      <c r="C1520" s="4">
        <v>21.0</v>
      </c>
      <c r="D1520" s="4" t="s">
        <v>462</v>
      </c>
      <c r="E1520" s="4" t="s">
        <v>463</v>
      </c>
      <c r="F1520" s="4">
        <v>1.0</v>
      </c>
      <c r="I1520" s="4" t="s">
        <v>170</v>
      </c>
      <c r="T1520" s="4" t="s">
        <v>464</v>
      </c>
      <c r="U1520" s="4">
        <v>-2800.0</v>
      </c>
      <c r="V1520" s="4">
        <v>-2600.0</v>
      </c>
      <c r="W1520" s="4" t="s">
        <v>498</v>
      </c>
    </row>
    <row r="1521" ht="15.75" customHeight="1">
      <c r="A1521" s="4">
        <v>1252.0</v>
      </c>
      <c r="B1521" s="5" t="s">
        <v>196</v>
      </c>
      <c r="C1521" s="4">
        <v>22.0</v>
      </c>
      <c r="D1521" s="4" t="s">
        <v>462</v>
      </c>
      <c r="E1521" s="4" t="s">
        <v>463</v>
      </c>
      <c r="F1521" s="4">
        <v>1.0</v>
      </c>
      <c r="I1521" s="4" t="s">
        <v>170</v>
      </c>
      <c r="T1521" s="4" t="s">
        <v>464</v>
      </c>
      <c r="U1521" s="4">
        <v>-2800.0</v>
      </c>
      <c r="V1521" s="4">
        <v>-2600.0</v>
      </c>
      <c r="W1521" s="4" t="s">
        <v>498</v>
      </c>
    </row>
    <row r="1522" ht="15.75" customHeight="1">
      <c r="A1522" s="4">
        <v>1252.0</v>
      </c>
      <c r="B1522" s="5" t="s">
        <v>196</v>
      </c>
      <c r="C1522" s="4">
        <v>23.0</v>
      </c>
      <c r="D1522" s="4" t="s">
        <v>462</v>
      </c>
      <c r="E1522" s="4" t="s">
        <v>481</v>
      </c>
      <c r="F1522" s="4">
        <v>1.0</v>
      </c>
      <c r="I1522" s="4" t="s">
        <v>170</v>
      </c>
      <c r="R1522" s="4" t="s">
        <v>707</v>
      </c>
      <c r="T1522" s="4" t="s">
        <v>464</v>
      </c>
      <c r="U1522" s="4">
        <v>-3200.0</v>
      </c>
      <c r="V1522" s="4">
        <v>-2800.0</v>
      </c>
      <c r="W1522" s="4" t="s">
        <v>498</v>
      </c>
    </row>
    <row r="1523" ht="15.75" customHeight="1">
      <c r="A1523" s="4">
        <v>1252.0</v>
      </c>
      <c r="B1523" s="5" t="s">
        <v>196</v>
      </c>
      <c r="C1523" s="4">
        <v>24.0</v>
      </c>
      <c r="D1523" s="4" t="s">
        <v>462</v>
      </c>
      <c r="E1523" s="4" t="s">
        <v>481</v>
      </c>
      <c r="F1523" s="4">
        <v>1.0</v>
      </c>
      <c r="I1523" s="4" t="s">
        <v>170</v>
      </c>
      <c r="R1523" s="4" t="s">
        <v>707</v>
      </c>
      <c r="T1523" s="4" t="s">
        <v>464</v>
      </c>
      <c r="U1523" s="4">
        <v>-3200.0</v>
      </c>
      <c r="V1523" s="4">
        <v>-2800.0</v>
      </c>
      <c r="W1523" s="4" t="s">
        <v>498</v>
      </c>
    </row>
    <row r="1524" ht="15.75" customHeight="1">
      <c r="A1524" s="4">
        <v>1252.0</v>
      </c>
      <c r="B1524" s="5" t="s">
        <v>196</v>
      </c>
      <c r="C1524" s="4">
        <v>25.0</v>
      </c>
      <c r="D1524" s="4" t="s">
        <v>462</v>
      </c>
      <c r="E1524" s="4" t="s">
        <v>481</v>
      </c>
      <c r="F1524" s="4">
        <v>1.0</v>
      </c>
      <c r="I1524" s="4" t="s">
        <v>170</v>
      </c>
      <c r="R1524" s="4" t="s">
        <v>707</v>
      </c>
      <c r="T1524" s="4" t="s">
        <v>464</v>
      </c>
      <c r="U1524" s="4">
        <v>-3200.0</v>
      </c>
      <c r="V1524" s="4">
        <v>-2800.0</v>
      </c>
      <c r="W1524" s="4" t="s">
        <v>498</v>
      </c>
    </row>
    <row r="1525" ht="15.75" customHeight="1">
      <c r="A1525" s="4">
        <v>1252.0</v>
      </c>
      <c r="B1525" s="5" t="s">
        <v>196</v>
      </c>
      <c r="C1525" s="4">
        <v>26.0</v>
      </c>
      <c r="D1525" s="4" t="s">
        <v>462</v>
      </c>
      <c r="E1525" s="4" t="s">
        <v>481</v>
      </c>
      <c r="F1525" s="4">
        <v>1.0</v>
      </c>
      <c r="I1525" s="4" t="s">
        <v>170</v>
      </c>
      <c r="R1525" s="4" t="s">
        <v>707</v>
      </c>
      <c r="T1525" s="4" t="s">
        <v>464</v>
      </c>
      <c r="U1525" s="4">
        <v>-3200.0</v>
      </c>
      <c r="V1525" s="4">
        <v>-2800.0</v>
      </c>
      <c r="W1525" s="4" t="s">
        <v>498</v>
      </c>
    </row>
    <row r="1526" ht="15.75" customHeight="1">
      <c r="A1526" s="4">
        <v>1252.0</v>
      </c>
      <c r="B1526" s="5" t="s">
        <v>196</v>
      </c>
      <c r="C1526" s="4">
        <v>27.0</v>
      </c>
      <c r="D1526" s="4" t="s">
        <v>462</v>
      </c>
      <c r="E1526" s="4" t="s">
        <v>481</v>
      </c>
      <c r="F1526" s="4">
        <v>1.0</v>
      </c>
      <c r="I1526" s="4" t="s">
        <v>170</v>
      </c>
      <c r="R1526" s="4" t="s">
        <v>707</v>
      </c>
      <c r="T1526" s="4" t="s">
        <v>464</v>
      </c>
      <c r="U1526" s="4">
        <v>-3200.0</v>
      </c>
      <c r="V1526" s="4">
        <v>-2800.0</v>
      </c>
      <c r="W1526" s="4" t="s">
        <v>498</v>
      </c>
    </row>
    <row r="1527" ht="15.75" customHeight="1">
      <c r="A1527" s="4">
        <v>1252.0</v>
      </c>
      <c r="B1527" s="5" t="s">
        <v>196</v>
      </c>
      <c r="C1527" s="4">
        <v>28.0</v>
      </c>
      <c r="D1527" s="4" t="s">
        <v>462</v>
      </c>
      <c r="E1527" s="4" t="s">
        <v>481</v>
      </c>
      <c r="F1527" s="4">
        <v>1.0</v>
      </c>
      <c r="I1527" s="4" t="s">
        <v>170</v>
      </c>
      <c r="R1527" s="4" t="s">
        <v>707</v>
      </c>
      <c r="T1527" s="4" t="s">
        <v>464</v>
      </c>
      <c r="U1527" s="4">
        <v>-3200.0</v>
      </c>
      <c r="V1527" s="4">
        <v>-2800.0</v>
      </c>
      <c r="W1527" s="4" t="s">
        <v>498</v>
      </c>
    </row>
    <row r="1528" ht="15.75" customHeight="1">
      <c r="A1528" s="4">
        <v>1252.0</v>
      </c>
      <c r="B1528" s="5" t="s">
        <v>196</v>
      </c>
      <c r="C1528" s="4">
        <v>29.0</v>
      </c>
      <c r="D1528" s="4" t="s">
        <v>462</v>
      </c>
      <c r="E1528" s="4" t="s">
        <v>481</v>
      </c>
      <c r="F1528" s="4">
        <v>1.0</v>
      </c>
      <c r="I1528" s="4" t="s">
        <v>208</v>
      </c>
      <c r="P1528" s="4" t="s">
        <v>717</v>
      </c>
      <c r="R1528" s="4" t="s">
        <v>707</v>
      </c>
      <c r="T1528" s="4" t="s">
        <v>938</v>
      </c>
      <c r="U1528" s="4">
        <v>-3200.0</v>
      </c>
      <c r="V1528" s="4">
        <v>-2800.0</v>
      </c>
      <c r="W1528" s="4" t="s">
        <v>498</v>
      </c>
    </row>
    <row r="1529" ht="15.75" customHeight="1">
      <c r="A1529" s="4">
        <v>1252.0</v>
      </c>
      <c r="B1529" s="5" t="s">
        <v>196</v>
      </c>
      <c r="C1529" s="4">
        <v>30.0</v>
      </c>
      <c r="D1529" s="4" t="s">
        <v>462</v>
      </c>
      <c r="E1529" s="4" t="s">
        <v>481</v>
      </c>
      <c r="F1529" s="4">
        <v>1.0</v>
      </c>
      <c r="I1529" s="4" t="s">
        <v>208</v>
      </c>
      <c r="L1529" s="4" t="s">
        <v>1194</v>
      </c>
      <c r="R1529" s="4" t="s">
        <v>707</v>
      </c>
      <c r="T1529" s="4" t="s">
        <v>470</v>
      </c>
      <c r="U1529" s="4">
        <v>-3200.0</v>
      </c>
      <c r="V1529" s="4">
        <v>-2800.0</v>
      </c>
      <c r="W1529" s="4" t="s">
        <v>498</v>
      </c>
    </row>
    <row r="1530" ht="15.75" customHeight="1">
      <c r="A1530" s="4">
        <v>1253.0</v>
      </c>
      <c r="B1530" s="5" t="s">
        <v>173</v>
      </c>
      <c r="C1530" s="4">
        <v>1.0</v>
      </c>
      <c r="D1530" s="4" t="s">
        <v>1139</v>
      </c>
      <c r="E1530" s="4" t="s">
        <v>474</v>
      </c>
      <c r="F1530" s="4" t="s">
        <v>825</v>
      </c>
      <c r="I1530" s="4" t="s">
        <v>771</v>
      </c>
      <c r="L1530" s="4" t="s">
        <v>1105</v>
      </c>
      <c r="P1530" s="4" t="s">
        <v>1195</v>
      </c>
      <c r="T1530" s="4" t="s">
        <v>28</v>
      </c>
      <c r="U1530" s="4">
        <v>-800.0</v>
      </c>
      <c r="V1530" s="4">
        <v>-700.0</v>
      </c>
      <c r="W1530" s="4" t="s">
        <v>498</v>
      </c>
    </row>
    <row r="1531" ht="15.75" customHeight="1">
      <c r="A1531" s="4">
        <v>1258.0</v>
      </c>
      <c r="B1531" s="4" t="s">
        <v>173</v>
      </c>
      <c r="C1531" s="4">
        <v>1.0</v>
      </c>
      <c r="D1531" s="4" t="s">
        <v>650</v>
      </c>
      <c r="E1531" s="4" t="s">
        <v>651</v>
      </c>
      <c r="F1531" s="4" t="s">
        <v>825</v>
      </c>
      <c r="I1531" s="4" t="s">
        <v>771</v>
      </c>
      <c r="N1531" s="4" t="s">
        <v>1196</v>
      </c>
      <c r="T1531" s="4" t="s">
        <v>28</v>
      </c>
      <c r="U1531" s="4">
        <v>-500.0</v>
      </c>
      <c r="V1531" s="4">
        <v>-400.0</v>
      </c>
      <c r="W1531" s="4" t="s">
        <v>465</v>
      </c>
    </row>
    <row r="1532" ht="15.75" customHeight="1">
      <c r="A1532" s="4">
        <v>1259.0</v>
      </c>
      <c r="B1532" s="5" t="s">
        <v>326</v>
      </c>
      <c r="C1532" s="4">
        <v>1.0</v>
      </c>
      <c r="D1532" s="4" t="s">
        <v>503</v>
      </c>
      <c r="E1532" s="4" t="s">
        <v>928</v>
      </c>
      <c r="F1532" s="4">
        <v>1.0</v>
      </c>
      <c r="I1532" s="4" t="s">
        <v>208</v>
      </c>
      <c r="N1532" s="4" t="s">
        <v>1197</v>
      </c>
      <c r="O1532" s="4" t="s">
        <v>683</v>
      </c>
      <c r="T1532" s="4" t="s">
        <v>470</v>
      </c>
      <c r="U1532" s="4">
        <v>200.0</v>
      </c>
      <c r="V1532" s="4">
        <v>315.0</v>
      </c>
      <c r="W1532" s="4" t="s">
        <v>465</v>
      </c>
    </row>
    <row r="1533" ht="15.75" customHeight="1">
      <c r="A1533" s="4">
        <v>1259.0</v>
      </c>
      <c r="B1533" s="5" t="s">
        <v>326</v>
      </c>
      <c r="C1533" s="4">
        <v>1.0</v>
      </c>
      <c r="D1533" s="4" t="s">
        <v>503</v>
      </c>
      <c r="E1533" s="4" t="s">
        <v>928</v>
      </c>
      <c r="F1533" s="4">
        <v>2.0</v>
      </c>
      <c r="I1533" s="4" t="s">
        <v>170</v>
      </c>
      <c r="T1533" s="4" t="s">
        <v>464</v>
      </c>
      <c r="U1533" s="4">
        <v>200.0</v>
      </c>
      <c r="V1533" s="4">
        <v>315.0</v>
      </c>
      <c r="W1533" s="4" t="s">
        <v>465</v>
      </c>
    </row>
    <row r="1534" ht="15.75" customHeight="1">
      <c r="A1534" s="4">
        <v>1259.0</v>
      </c>
      <c r="B1534" s="5" t="s">
        <v>326</v>
      </c>
      <c r="C1534" s="4">
        <v>1.0</v>
      </c>
      <c r="D1534" s="4" t="s">
        <v>503</v>
      </c>
      <c r="E1534" s="4" t="s">
        <v>928</v>
      </c>
      <c r="F1534" s="4">
        <v>3.0</v>
      </c>
      <c r="I1534" s="4" t="s">
        <v>170</v>
      </c>
      <c r="T1534" s="4" t="s">
        <v>464</v>
      </c>
      <c r="U1534" s="4">
        <v>200.0</v>
      </c>
      <c r="V1534" s="4">
        <v>315.0</v>
      </c>
      <c r="W1534" s="4" t="s">
        <v>465</v>
      </c>
    </row>
    <row r="1535" ht="15.75" customHeight="1">
      <c r="A1535" s="4">
        <v>1259.0</v>
      </c>
      <c r="B1535" s="5" t="s">
        <v>326</v>
      </c>
      <c r="C1535" s="4">
        <v>2.0</v>
      </c>
      <c r="D1535" s="4" t="s">
        <v>503</v>
      </c>
      <c r="E1535" s="4" t="s">
        <v>928</v>
      </c>
      <c r="F1535" s="4">
        <v>1.0</v>
      </c>
      <c r="I1535" s="4" t="s">
        <v>208</v>
      </c>
      <c r="R1535" s="4" t="s">
        <v>1198</v>
      </c>
      <c r="T1535" s="4" t="s">
        <v>464</v>
      </c>
      <c r="U1535" s="4">
        <v>200.0</v>
      </c>
      <c r="V1535" s="4">
        <v>315.0</v>
      </c>
      <c r="W1535" s="4" t="s">
        <v>465</v>
      </c>
    </row>
    <row r="1536" ht="15.75" customHeight="1">
      <c r="A1536" s="4">
        <v>1259.0</v>
      </c>
      <c r="B1536" s="5" t="s">
        <v>326</v>
      </c>
      <c r="C1536" s="4">
        <v>3.0</v>
      </c>
      <c r="D1536" s="4" t="s">
        <v>503</v>
      </c>
      <c r="E1536" s="4" t="s">
        <v>928</v>
      </c>
      <c r="F1536" s="4">
        <v>1.0</v>
      </c>
      <c r="I1536" s="4" t="s">
        <v>208</v>
      </c>
      <c r="O1536" s="4" t="s">
        <v>683</v>
      </c>
      <c r="T1536" s="4" t="s">
        <v>464</v>
      </c>
      <c r="U1536" s="4">
        <v>200.0</v>
      </c>
      <c r="V1536" s="4">
        <v>315.0</v>
      </c>
      <c r="W1536" s="4" t="s">
        <v>465</v>
      </c>
    </row>
    <row r="1537" ht="15.75" customHeight="1">
      <c r="A1537" s="4">
        <v>1259.0</v>
      </c>
      <c r="B1537" s="5" t="s">
        <v>326</v>
      </c>
      <c r="C1537" s="4">
        <v>4.0</v>
      </c>
      <c r="D1537" s="4" t="s">
        <v>503</v>
      </c>
      <c r="E1537" s="4" t="s">
        <v>928</v>
      </c>
      <c r="F1537" s="4">
        <v>1.0</v>
      </c>
      <c r="I1537" s="4" t="s">
        <v>170</v>
      </c>
      <c r="T1537" s="4" t="s">
        <v>464</v>
      </c>
      <c r="U1537" s="4">
        <v>200.0</v>
      </c>
      <c r="V1537" s="4">
        <v>315.0</v>
      </c>
      <c r="W1537" s="4" t="s">
        <v>465</v>
      </c>
    </row>
    <row r="1538" ht="15.75" customHeight="1">
      <c r="A1538" s="4">
        <v>1259.0</v>
      </c>
      <c r="B1538" s="5" t="s">
        <v>326</v>
      </c>
      <c r="C1538" s="4">
        <v>4.0</v>
      </c>
      <c r="D1538" s="4" t="s">
        <v>503</v>
      </c>
      <c r="E1538" s="4" t="s">
        <v>928</v>
      </c>
      <c r="F1538" s="4">
        <v>2.0</v>
      </c>
      <c r="I1538" s="4" t="s">
        <v>170</v>
      </c>
      <c r="T1538" s="4" t="s">
        <v>464</v>
      </c>
      <c r="U1538" s="4">
        <v>200.0</v>
      </c>
      <c r="V1538" s="4">
        <v>315.0</v>
      </c>
      <c r="W1538" s="4" t="s">
        <v>465</v>
      </c>
    </row>
    <row r="1539" ht="15.75" customHeight="1">
      <c r="A1539" s="4">
        <v>1260.0</v>
      </c>
      <c r="B1539" s="5" t="s">
        <v>203</v>
      </c>
      <c r="C1539" s="4">
        <v>1.0</v>
      </c>
      <c r="D1539" s="4" t="s">
        <v>503</v>
      </c>
      <c r="E1539" s="4" t="s">
        <v>928</v>
      </c>
      <c r="F1539" s="4">
        <v>1.0</v>
      </c>
      <c r="I1539" s="4" t="s">
        <v>170</v>
      </c>
      <c r="T1539" s="4" t="s">
        <v>464</v>
      </c>
      <c r="U1539" s="4">
        <v>200.0</v>
      </c>
      <c r="V1539" s="4">
        <v>315.0</v>
      </c>
      <c r="W1539" s="4" t="s">
        <v>465</v>
      </c>
    </row>
    <row r="1540" ht="15.75" customHeight="1">
      <c r="A1540" s="4">
        <v>1260.0</v>
      </c>
      <c r="B1540" s="5" t="s">
        <v>203</v>
      </c>
      <c r="C1540" s="4">
        <v>1.0</v>
      </c>
      <c r="D1540" s="4" t="s">
        <v>503</v>
      </c>
      <c r="E1540" s="4" t="s">
        <v>928</v>
      </c>
      <c r="F1540" s="4">
        <v>2.0</v>
      </c>
      <c r="I1540" s="4" t="s">
        <v>208</v>
      </c>
      <c r="N1540" s="4" t="s">
        <v>698</v>
      </c>
      <c r="T1540" s="4" t="s">
        <v>464</v>
      </c>
      <c r="U1540" s="4">
        <v>200.0</v>
      </c>
      <c r="V1540" s="4">
        <v>315.0</v>
      </c>
      <c r="W1540" s="4" t="s">
        <v>465</v>
      </c>
    </row>
    <row r="1541" ht="15.75" customHeight="1">
      <c r="A1541" s="4">
        <v>1261.0</v>
      </c>
      <c r="B1541" s="5" t="s">
        <v>173</v>
      </c>
      <c r="C1541" s="4">
        <v>1.0</v>
      </c>
      <c r="D1541" s="4" t="s">
        <v>650</v>
      </c>
      <c r="E1541" s="4" t="s">
        <v>474</v>
      </c>
      <c r="F1541" s="4" t="s">
        <v>825</v>
      </c>
      <c r="I1541" s="4" t="s">
        <v>771</v>
      </c>
      <c r="J1541" s="4" t="s">
        <v>1199</v>
      </c>
      <c r="P1541" s="4" t="s">
        <v>1200</v>
      </c>
      <c r="R1541" s="4" t="s">
        <v>1089</v>
      </c>
      <c r="T1541" s="4" t="s">
        <v>28</v>
      </c>
      <c r="U1541" s="4">
        <v>310.0</v>
      </c>
      <c r="V1541" s="4">
        <v>325.0</v>
      </c>
      <c r="W1541" s="4" t="s">
        <v>498</v>
      </c>
    </row>
    <row r="1542" ht="15.75" customHeight="1">
      <c r="A1542" s="4">
        <v>1262.0</v>
      </c>
      <c r="B1542" s="5" t="s">
        <v>267</v>
      </c>
      <c r="C1542" s="4">
        <v>1.0</v>
      </c>
      <c r="D1542" s="4" t="s">
        <v>462</v>
      </c>
      <c r="E1542" s="4" t="s">
        <v>481</v>
      </c>
      <c r="F1542" s="4">
        <v>1.0</v>
      </c>
      <c r="G1542" s="4" t="s">
        <v>1180</v>
      </c>
      <c r="I1542" s="4" t="s">
        <v>208</v>
      </c>
      <c r="L1542" s="4" t="s">
        <v>1201</v>
      </c>
      <c r="R1542" s="4" t="s">
        <v>707</v>
      </c>
      <c r="T1542" s="4" t="s">
        <v>938</v>
      </c>
      <c r="U1542" s="4">
        <v>-3000.0</v>
      </c>
      <c r="V1542" s="4">
        <v>-2500.0</v>
      </c>
      <c r="W1542" s="4" t="s">
        <v>465</v>
      </c>
    </row>
    <row r="1543" ht="15.75" customHeight="1">
      <c r="A1543" s="4">
        <v>1262.0</v>
      </c>
      <c r="B1543" s="5" t="s">
        <v>267</v>
      </c>
      <c r="C1543" s="4">
        <v>2.0</v>
      </c>
      <c r="D1543" s="4" t="s">
        <v>462</v>
      </c>
      <c r="E1543" s="4" t="s">
        <v>481</v>
      </c>
      <c r="F1543" s="4">
        <v>1.0</v>
      </c>
      <c r="G1543" s="4" t="s">
        <v>1180</v>
      </c>
      <c r="I1543" s="4" t="s">
        <v>208</v>
      </c>
      <c r="J1543" s="4" t="s">
        <v>208</v>
      </c>
      <c r="K1543" s="4" t="s">
        <v>1202</v>
      </c>
      <c r="L1543" s="4" t="s">
        <v>1203</v>
      </c>
      <c r="R1543" s="4" t="s">
        <v>1204</v>
      </c>
      <c r="T1543" s="4" t="s">
        <v>938</v>
      </c>
      <c r="U1543" s="4">
        <v>-3000.0</v>
      </c>
      <c r="V1543" s="4">
        <v>-2500.0</v>
      </c>
      <c r="W1543" s="4" t="s">
        <v>465</v>
      </c>
    </row>
    <row r="1544" ht="15.75" customHeight="1">
      <c r="A1544" s="4">
        <v>1262.0</v>
      </c>
      <c r="B1544" s="5" t="s">
        <v>267</v>
      </c>
      <c r="C1544" s="4">
        <v>3.0</v>
      </c>
      <c r="D1544" s="4" t="s">
        <v>462</v>
      </c>
      <c r="E1544" s="4" t="s">
        <v>481</v>
      </c>
      <c r="F1544" s="4">
        <v>1.0</v>
      </c>
      <c r="I1544" s="4" t="s">
        <v>208</v>
      </c>
      <c r="L1544" s="4" t="s">
        <v>1205</v>
      </c>
      <c r="P1544" s="4" t="s">
        <v>1206</v>
      </c>
      <c r="Q1544" s="4" t="s">
        <v>1207</v>
      </c>
      <c r="R1544" s="4" t="s">
        <v>1208</v>
      </c>
      <c r="S1544" s="4" t="s">
        <v>707</v>
      </c>
      <c r="T1544" s="4" t="s">
        <v>496</v>
      </c>
      <c r="U1544" s="4">
        <v>-3000.0</v>
      </c>
      <c r="V1544" s="4">
        <v>-2500.0</v>
      </c>
      <c r="W1544" s="4" t="s">
        <v>465</v>
      </c>
    </row>
    <row r="1545" ht="15.75" customHeight="1">
      <c r="A1545" s="4">
        <v>1262.0</v>
      </c>
      <c r="B1545" s="5" t="s">
        <v>267</v>
      </c>
      <c r="C1545" s="4">
        <v>3.0</v>
      </c>
      <c r="D1545" s="4" t="s">
        <v>462</v>
      </c>
      <c r="E1545" s="4" t="s">
        <v>481</v>
      </c>
      <c r="F1545" s="4">
        <v>2.0</v>
      </c>
      <c r="I1545" s="4" t="s">
        <v>208</v>
      </c>
      <c r="T1545" s="4" t="s">
        <v>496</v>
      </c>
      <c r="U1545" s="4">
        <v>-3000.0</v>
      </c>
      <c r="V1545" s="4">
        <v>-2500.0</v>
      </c>
      <c r="W1545" s="4" t="s">
        <v>465</v>
      </c>
    </row>
    <row r="1546" ht="15.75" customHeight="1">
      <c r="A1546" s="4">
        <v>1262.0</v>
      </c>
      <c r="B1546" s="5" t="s">
        <v>267</v>
      </c>
      <c r="C1546" s="4">
        <v>3.0</v>
      </c>
      <c r="D1546" s="4" t="s">
        <v>462</v>
      </c>
      <c r="E1546" s="4" t="s">
        <v>481</v>
      </c>
      <c r="F1546" s="4">
        <v>3.0</v>
      </c>
      <c r="I1546" s="4" t="s">
        <v>208</v>
      </c>
      <c r="T1546" s="4" t="s">
        <v>496</v>
      </c>
      <c r="U1546" s="4">
        <v>-3000.0</v>
      </c>
      <c r="V1546" s="4">
        <v>-2500.0</v>
      </c>
      <c r="W1546" s="4" t="s">
        <v>465</v>
      </c>
    </row>
    <row r="1547" ht="15.75" customHeight="1">
      <c r="A1547" s="4">
        <v>1262.0</v>
      </c>
      <c r="B1547" s="5" t="s">
        <v>267</v>
      </c>
      <c r="C1547" s="4">
        <v>4.0</v>
      </c>
      <c r="D1547" s="4" t="s">
        <v>524</v>
      </c>
      <c r="E1547" s="4" t="s">
        <v>481</v>
      </c>
      <c r="F1547" s="4">
        <v>1.0</v>
      </c>
      <c r="I1547" s="4" t="s">
        <v>208</v>
      </c>
      <c r="L1547" s="4" t="s">
        <v>623</v>
      </c>
      <c r="T1547" s="4" t="s">
        <v>464</v>
      </c>
      <c r="U1547" s="4">
        <v>-3000.0</v>
      </c>
      <c r="V1547" s="4">
        <v>-2500.0</v>
      </c>
      <c r="W1547" s="4" t="s">
        <v>465</v>
      </c>
    </row>
    <row r="1548" ht="15.75" customHeight="1">
      <c r="A1548" s="4">
        <v>1263.0</v>
      </c>
      <c r="B1548" s="5" t="s">
        <v>327</v>
      </c>
      <c r="C1548" s="4">
        <v>1.0</v>
      </c>
      <c r="D1548" s="4" t="s">
        <v>524</v>
      </c>
      <c r="E1548" s="4" t="s">
        <v>463</v>
      </c>
      <c r="F1548" s="4">
        <v>1.0</v>
      </c>
      <c r="I1548" s="4" t="s">
        <v>170</v>
      </c>
      <c r="T1548" s="4" t="s">
        <v>464</v>
      </c>
      <c r="W1548" s="4" t="s">
        <v>846</v>
      </c>
    </row>
    <row r="1549" ht="15.75" customHeight="1">
      <c r="A1549" s="4">
        <v>1263.0</v>
      </c>
      <c r="B1549" s="5" t="s">
        <v>327</v>
      </c>
      <c r="C1549" s="4">
        <v>2.0</v>
      </c>
      <c r="D1549" s="4" t="s">
        <v>462</v>
      </c>
      <c r="E1549" s="4" t="s">
        <v>463</v>
      </c>
      <c r="F1549" s="4">
        <v>1.0</v>
      </c>
      <c r="I1549" s="4" t="s">
        <v>208</v>
      </c>
      <c r="R1549" s="4" t="s">
        <v>1209</v>
      </c>
      <c r="T1549" s="4" t="s">
        <v>470</v>
      </c>
      <c r="U1549" s="4">
        <v>1300.0</v>
      </c>
      <c r="V1549" s="4">
        <v>1500.0</v>
      </c>
      <c r="W1549" s="4" t="s">
        <v>465</v>
      </c>
    </row>
    <row r="1550" ht="15.75" customHeight="1">
      <c r="A1550" s="4">
        <v>1263.0</v>
      </c>
      <c r="B1550" s="5" t="s">
        <v>327</v>
      </c>
      <c r="C1550" s="4">
        <v>3.0</v>
      </c>
      <c r="D1550" s="4" t="s">
        <v>462</v>
      </c>
      <c r="E1550" s="4" t="s">
        <v>463</v>
      </c>
      <c r="F1550" s="4">
        <v>1.0</v>
      </c>
      <c r="I1550" s="4" t="s">
        <v>170</v>
      </c>
      <c r="T1550" s="4" t="s">
        <v>464</v>
      </c>
      <c r="W1550" s="4" t="s">
        <v>846</v>
      </c>
    </row>
    <row r="1551" ht="15.75" customHeight="1">
      <c r="A1551" s="4">
        <v>1263.0</v>
      </c>
      <c r="B1551" s="5" t="s">
        <v>327</v>
      </c>
      <c r="C1551" s="4">
        <v>4.0</v>
      </c>
      <c r="D1551" s="4" t="s">
        <v>1040</v>
      </c>
      <c r="E1551" s="4" t="s">
        <v>481</v>
      </c>
      <c r="F1551" s="4">
        <v>1.0</v>
      </c>
      <c r="I1551" s="4" t="s">
        <v>170</v>
      </c>
      <c r="T1551" s="4" t="s">
        <v>464</v>
      </c>
      <c r="W1551" s="4" t="s">
        <v>846</v>
      </c>
    </row>
    <row r="1552" ht="15.75" customHeight="1">
      <c r="A1552" s="4">
        <v>1263.0</v>
      </c>
      <c r="B1552" s="5" t="s">
        <v>327</v>
      </c>
      <c r="C1552" s="4">
        <v>5.0</v>
      </c>
      <c r="D1552" s="4" t="s">
        <v>559</v>
      </c>
      <c r="E1552" s="4" t="s">
        <v>481</v>
      </c>
      <c r="F1552" s="4">
        <v>1.0</v>
      </c>
      <c r="I1552" s="4" t="s">
        <v>170</v>
      </c>
      <c r="T1552" s="4" t="s">
        <v>464</v>
      </c>
      <c r="W1552" s="4" t="s">
        <v>846</v>
      </c>
    </row>
    <row r="1553" ht="15.75" customHeight="1">
      <c r="A1553" s="4">
        <v>1263.0</v>
      </c>
      <c r="B1553" s="5" t="s">
        <v>327</v>
      </c>
      <c r="C1553" s="4">
        <v>6.0</v>
      </c>
      <c r="D1553" s="4" t="s">
        <v>559</v>
      </c>
      <c r="E1553" s="4" t="s">
        <v>481</v>
      </c>
      <c r="F1553" s="4">
        <v>1.0</v>
      </c>
      <c r="I1553" s="4" t="s">
        <v>170</v>
      </c>
      <c r="T1553" s="4" t="s">
        <v>464</v>
      </c>
      <c r="W1553" s="4" t="s">
        <v>846</v>
      </c>
    </row>
    <row r="1554" ht="15.75" customHeight="1">
      <c r="A1554" s="4">
        <v>1264.0</v>
      </c>
      <c r="B1554" s="5" t="s">
        <v>328</v>
      </c>
      <c r="C1554" s="4">
        <v>1.0</v>
      </c>
      <c r="D1554" s="4" t="s">
        <v>650</v>
      </c>
      <c r="E1554" s="4" t="s">
        <v>651</v>
      </c>
      <c r="F1554" s="4" t="s">
        <v>825</v>
      </c>
      <c r="I1554" s="4" t="s">
        <v>980</v>
      </c>
      <c r="N1554" s="4" t="s">
        <v>1063</v>
      </c>
      <c r="T1554" s="4" t="s">
        <v>28</v>
      </c>
      <c r="U1554" s="4">
        <v>-400.0</v>
      </c>
      <c r="V1554" s="4">
        <v>-200.0</v>
      </c>
      <c r="W1554" s="4" t="s">
        <v>465</v>
      </c>
    </row>
    <row r="1555" ht="15.75" customHeight="1">
      <c r="A1555" s="4">
        <v>1265.0</v>
      </c>
      <c r="B1555" s="5" t="s">
        <v>329</v>
      </c>
      <c r="C1555" s="4">
        <v>1.0</v>
      </c>
      <c r="D1555" s="4" t="s">
        <v>28</v>
      </c>
      <c r="E1555" s="4" t="s">
        <v>28</v>
      </c>
      <c r="F1555" s="4">
        <v>1.0</v>
      </c>
      <c r="I1555" s="4" t="s">
        <v>1042</v>
      </c>
      <c r="T1555" s="4" t="s">
        <v>28</v>
      </c>
      <c r="U1555" s="4">
        <v>-300.0</v>
      </c>
      <c r="V1555" s="4">
        <v>-100.0</v>
      </c>
      <c r="W1555" s="4" t="s">
        <v>465</v>
      </c>
    </row>
    <row r="1556" ht="15.75" customHeight="1">
      <c r="A1556" s="4">
        <v>1270.0</v>
      </c>
      <c r="B1556" s="5" t="s">
        <v>334</v>
      </c>
      <c r="C1556" s="4">
        <v>1.0</v>
      </c>
      <c r="D1556" s="4" t="s">
        <v>650</v>
      </c>
      <c r="E1556" s="4" t="s">
        <v>474</v>
      </c>
      <c r="F1556" s="4" t="s">
        <v>825</v>
      </c>
      <c r="I1556" s="4" t="s">
        <v>980</v>
      </c>
      <c r="N1556" s="4" t="s">
        <v>1063</v>
      </c>
      <c r="R1556" s="4" t="s">
        <v>1147</v>
      </c>
      <c r="T1556" s="4" t="s">
        <v>28</v>
      </c>
      <c r="U1556" s="4">
        <v>-350.0</v>
      </c>
      <c r="V1556" s="4">
        <v>-300.0</v>
      </c>
      <c r="W1556" s="4" t="s">
        <v>465</v>
      </c>
    </row>
    <row r="1557" ht="15.75" customHeight="1">
      <c r="A1557" s="4">
        <v>1271.0</v>
      </c>
      <c r="B1557" s="5" t="s">
        <v>335</v>
      </c>
      <c r="C1557" s="4">
        <v>1.0</v>
      </c>
      <c r="D1557" s="4" t="s">
        <v>650</v>
      </c>
      <c r="E1557" s="4" t="s">
        <v>474</v>
      </c>
      <c r="F1557" s="4" t="s">
        <v>825</v>
      </c>
      <c r="I1557" s="4" t="s">
        <v>980</v>
      </c>
      <c r="N1557" s="4" t="s">
        <v>1063</v>
      </c>
      <c r="R1557" s="4" t="s">
        <v>1147</v>
      </c>
      <c r="T1557" s="4" t="s">
        <v>28</v>
      </c>
      <c r="U1557" s="4">
        <v>-350.0</v>
      </c>
      <c r="V1557" s="4">
        <v>-300.0</v>
      </c>
      <c r="W1557" s="4" t="s">
        <v>465</v>
      </c>
    </row>
    <row r="1558" ht="15.75" customHeight="1">
      <c r="A1558" s="4">
        <v>1272.0</v>
      </c>
      <c r="B1558" s="5" t="s">
        <v>336</v>
      </c>
      <c r="C1558" s="4">
        <v>1.0</v>
      </c>
      <c r="D1558" s="4" t="s">
        <v>650</v>
      </c>
      <c r="E1558" s="4" t="s">
        <v>474</v>
      </c>
      <c r="F1558" s="4" t="s">
        <v>825</v>
      </c>
      <c r="I1558" s="4" t="s">
        <v>170</v>
      </c>
      <c r="J1558" s="4" t="s">
        <v>1210</v>
      </c>
      <c r="T1558" s="4" t="s">
        <v>28</v>
      </c>
      <c r="U1558" s="4">
        <v>-350.0</v>
      </c>
      <c r="V1558" s="4">
        <v>-300.0</v>
      </c>
      <c r="W1558" s="4" t="s">
        <v>465</v>
      </c>
    </row>
    <row r="1559" ht="15.75" customHeight="1">
      <c r="A1559" s="4">
        <v>1273.0</v>
      </c>
      <c r="B1559" s="5" t="s">
        <v>337</v>
      </c>
      <c r="C1559" s="4">
        <v>1.0</v>
      </c>
      <c r="D1559" s="4" t="s">
        <v>650</v>
      </c>
      <c r="E1559" s="4" t="s">
        <v>474</v>
      </c>
      <c r="F1559" s="4" t="s">
        <v>825</v>
      </c>
      <c r="I1559" s="4" t="s">
        <v>980</v>
      </c>
      <c r="T1559" s="4" t="s">
        <v>28</v>
      </c>
      <c r="U1559" s="4">
        <v>-350.0</v>
      </c>
      <c r="V1559" s="4">
        <v>-300.0</v>
      </c>
      <c r="W1559" s="4" t="s">
        <v>465</v>
      </c>
    </row>
    <row r="1560" ht="15.75" customHeight="1">
      <c r="A1560" s="4">
        <v>1274.0</v>
      </c>
      <c r="B1560" s="5" t="s">
        <v>259</v>
      </c>
      <c r="C1560" s="4">
        <v>1.0</v>
      </c>
      <c r="D1560" s="4" t="s">
        <v>650</v>
      </c>
      <c r="E1560" s="4" t="s">
        <v>474</v>
      </c>
      <c r="F1560" s="4" t="s">
        <v>825</v>
      </c>
      <c r="I1560" s="4" t="s">
        <v>980</v>
      </c>
      <c r="T1560" s="4" t="s">
        <v>28</v>
      </c>
      <c r="U1560" s="4">
        <v>-350.0</v>
      </c>
      <c r="V1560" s="4">
        <v>-300.0</v>
      </c>
      <c r="W1560" s="4" t="s">
        <v>465</v>
      </c>
    </row>
    <row r="1561" ht="15.75" customHeight="1">
      <c r="A1561" s="4">
        <v>1275.0</v>
      </c>
      <c r="B1561" s="5" t="s">
        <v>338</v>
      </c>
      <c r="C1561" s="4">
        <v>1.0</v>
      </c>
      <c r="D1561" s="4" t="s">
        <v>996</v>
      </c>
      <c r="E1561" s="4" t="s">
        <v>474</v>
      </c>
      <c r="F1561" s="4">
        <v>1.0</v>
      </c>
      <c r="I1561" s="4" t="s">
        <v>208</v>
      </c>
      <c r="M1561" s="4" t="s">
        <v>855</v>
      </c>
      <c r="O1561" s="4" t="s">
        <v>683</v>
      </c>
      <c r="Q1561" s="4" t="s">
        <v>1211</v>
      </c>
      <c r="R1561" s="4" t="s">
        <v>1212</v>
      </c>
      <c r="S1561" s="4" t="s">
        <v>1213</v>
      </c>
      <c r="T1561" s="4" t="s">
        <v>542</v>
      </c>
      <c r="U1561" s="4">
        <v>-450.0</v>
      </c>
      <c r="V1561" s="4">
        <v>-400.0</v>
      </c>
      <c r="W1561" s="4" t="s">
        <v>465</v>
      </c>
    </row>
    <row r="1562" ht="15.75" customHeight="1">
      <c r="A1562" s="4">
        <v>1276.0</v>
      </c>
      <c r="B1562" s="5" t="s">
        <v>339</v>
      </c>
      <c r="C1562" s="4">
        <v>1.0</v>
      </c>
      <c r="D1562" s="4" t="s">
        <v>650</v>
      </c>
      <c r="E1562" s="4" t="s">
        <v>651</v>
      </c>
      <c r="F1562" s="4">
        <v>1.0</v>
      </c>
      <c r="I1562" s="4" t="s">
        <v>208</v>
      </c>
      <c r="J1562" s="4" t="s">
        <v>1214</v>
      </c>
      <c r="M1562" s="4" t="s">
        <v>1010</v>
      </c>
      <c r="Q1562" s="4" t="s">
        <v>1215</v>
      </c>
      <c r="R1562" s="4" t="s">
        <v>1216</v>
      </c>
      <c r="S1562" s="4" t="s">
        <v>1217</v>
      </c>
      <c r="T1562" s="4" t="s">
        <v>542</v>
      </c>
      <c r="U1562" s="4">
        <v>-300.0</v>
      </c>
      <c r="V1562" s="4">
        <v>-285.0</v>
      </c>
      <c r="W1562" s="4" t="s">
        <v>471</v>
      </c>
    </row>
    <row r="1563" ht="15.75" customHeight="1">
      <c r="A1563" s="4">
        <v>1277.0</v>
      </c>
      <c r="B1563" s="5" t="s">
        <v>183</v>
      </c>
      <c r="C1563" s="4">
        <v>1.0</v>
      </c>
      <c r="D1563" s="4" t="s">
        <v>559</v>
      </c>
      <c r="E1563" s="4" t="s">
        <v>481</v>
      </c>
      <c r="F1563" s="4">
        <v>1.0</v>
      </c>
      <c r="H1563" s="4" t="s">
        <v>499</v>
      </c>
      <c r="I1563" s="4" t="s">
        <v>208</v>
      </c>
      <c r="O1563" s="4" t="s">
        <v>683</v>
      </c>
      <c r="P1563" s="4" t="s">
        <v>668</v>
      </c>
      <c r="T1563" s="4" t="s">
        <v>470</v>
      </c>
      <c r="U1563" s="4">
        <v>300.0</v>
      </c>
      <c r="V1563" s="4">
        <v>400.0</v>
      </c>
      <c r="W1563" s="4" t="s">
        <v>465</v>
      </c>
    </row>
    <row r="1564" ht="15.75" customHeight="1">
      <c r="A1564" s="4">
        <v>1277.0</v>
      </c>
      <c r="B1564" s="5" t="s">
        <v>183</v>
      </c>
      <c r="C1564" s="4">
        <v>2.0</v>
      </c>
      <c r="D1564" s="4" t="s">
        <v>553</v>
      </c>
      <c r="E1564" s="4" t="s">
        <v>463</v>
      </c>
      <c r="F1564" s="4">
        <v>1.0</v>
      </c>
      <c r="I1564" s="4" t="s">
        <v>208</v>
      </c>
      <c r="N1564" s="4" t="s">
        <v>811</v>
      </c>
      <c r="T1564" s="4" t="s">
        <v>470</v>
      </c>
      <c r="U1564" s="4">
        <v>300.0</v>
      </c>
      <c r="V1564" s="4">
        <v>400.0</v>
      </c>
      <c r="W1564" s="4" t="s">
        <v>465</v>
      </c>
    </row>
    <row r="1565" ht="15.75" customHeight="1">
      <c r="A1565" s="4">
        <v>1279.0</v>
      </c>
      <c r="B1565" s="5" t="s">
        <v>173</v>
      </c>
      <c r="C1565" s="4">
        <v>1.0</v>
      </c>
      <c r="D1565" s="4" t="s">
        <v>462</v>
      </c>
      <c r="E1565" s="4" t="s">
        <v>463</v>
      </c>
      <c r="F1565" s="4">
        <v>1.0</v>
      </c>
      <c r="I1565" s="4" t="s">
        <v>127</v>
      </c>
      <c r="T1565" s="4" t="s">
        <v>28</v>
      </c>
      <c r="U1565" s="4">
        <v>325.0</v>
      </c>
      <c r="V1565" s="4">
        <v>425.0</v>
      </c>
      <c r="W1565" s="4" t="s">
        <v>465</v>
      </c>
    </row>
    <row r="1566" ht="15.75" customHeight="1">
      <c r="A1566" s="4">
        <v>1279.0</v>
      </c>
      <c r="B1566" s="5" t="s">
        <v>173</v>
      </c>
      <c r="C1566" s="4">
        <v>2.0</v>
      </c>
      <c r="D1566" s="4" t="s">
        <v>462</v>
      </c>
      <c r="E1566" s="4" t="s">
        <v>463</v>
      </c>
      <c r="F1566" s="4">
        <v>1.0</v>
      </c>
      <c r="I1566" s="4" t="s">
        <v>127</v>
      </c>
      <c r="T1566" s="4" t="s">
        <v>28</v>
      </c>
      <c r="U1566" s="4">
        <v>325.0</v>
      </c>
      <c r="V1566" s="4">
        <v>425.0</v>
      </c>
      <c r="W1566" s="4" t="s">
        <v>465</v>
      </c>
    </row>
    <row r="1567" ht="15.75" customHeight="1">
      <c r="A1567" s="4">
        <v>1279.0</v>
      </c>
      <c r="B1567" s="5" t="s">
        <v>173</v>
      </c>
      <c r="C1567" s="4">
        <v>3.0</v>
      </c>
      <c r="D1567" s="4" t="s">
        <v>462</v>
      </c>
      <c r="E1567" s="4" t="s">
        <v>463</v>
      </c>
      <c r="F1567" s="4">
        <v>1.0</v>
      </c>
      <c r="I1567" s="4" t="s">
        <v>127</v>
      </c>
      <c r="T1567" s="4" t="s">
        <v>28</v>
      </c>
      <c r="U1567" s="4">
        <v>325.0</v>
      </c>
      <c r="V1567" s="4">
        <v>425.0</v>
      </c>
      <c r="W1567" s="4" t="s">
        <v>465</v>
      </c>
    </row>
    <row r="1568" ht="15.75" customHeight="1">
      <c r="A1568" s="4">
        <v>1279.0</v>
      </c>
      <c r="B1568" s="5" t="s">
        <v>173</v>
      </c>
      <c r="C1568" s="4">
        <v>4.0</v>
      </c>
      <c r="D1568" s="4" t="s">
        <v>462</v>
      </c>
      <c r="E1568" s="4" t="s">
        <v>463</v>
      </c>
      <c r="F1568" s="4">
        <v>1.0</v>
      </c>
      <c r="I1568" s="4" t="s">
        <v>127</v>
      </c>
      <c r="T1568" s="4" t="s">
        <v>28</v>
      </c>
      <c r="U1568" s="4">
        <v>325.0</v>
      </c>
      <c r="V1568" s="4">
        <v>425.0</v>
      </c>
      <c r="W1568" s="4" t="s">
        <v>465</v>
      </c>
    </row>
    <row r="1569" ht="15.75" customHeight="1">
      <c r="A1569" s="4">
        <v>1279.0</v>
      </c>
      <c r="B1569" s="5" t="s">
        <v>173</v>
      </c>
      <c r="C1569" s="4">
        <v>5.0</v>
      </c>
      <c r="D1569" s="4" t="s">
        <v>462</v>
      </c>
      <c r="E1569" s="4" t="s">
        <v>463</v>
      </c>
      <c r="F1569" s="4">
        <v>1.0</v>
      </c>
      <c r="I1569" s="4" t="s">
        <v>127</v>
      </c>
      <c r="T1569" s="4" t="s">
        <v>28</v>
      </c>
      <c r="U1569" s="4">
        <v>325.0</v>
      </c>
      <c r="V1569" s="4">
        <v>425.0</v>
      </c>
      <c r="W1569" s="4" t="s">
        <v>465</v>
      </c>
    </row>
    <row r="1570" ht="15.75" customHeight="1">
      <c r="A1570" s="4">
        <v>1279.0</v>
      </c>
      <c r="B1570" s="5" t="s">
        <v>173</v>
      </c>
      <c r="C1570" s="4">
        <v>6.0</v>
      </c>
      <c r="D1570" s="4" t="s">
        <v>462</v>
      </c>
      <c r="E1570" s="4" t="s">
        <v>463</v>
      </c>
      <c r="F1570" s="4">
        <v>1.0</v>
      </c>
      <c r="I1570" s="4" t="s">
        <v>127</v>
      </c>
      <c r="T1570" s="4" t="s">
        <v>28</v>
      </c>
      <c r="U1570" s="4">
        <v>325.0</v>
      </c>
      <c r="V1570" s="4">
        <v>425.0</v>
      </c>
      <c r="W1570" s="4" t="s">
        <v>465</v>
      </c>
    </row>
    <row r="1571" ht="15.75" customHeight="1">
      <c r="A1571" s="4">
        <v>1279.0</v>
      </c>
      <c r="B1571" s="5" t="s">
        <v>173</v>
      </c>
      <c r="C1571" s="4">
        <v>7.0</v>
      </c>
      <c r="D1571" s="4" t="s">
        <v>462</v>
      </c>
      <c r="E1571" s="4" t="s">
        <v>463</v>
      </c>
      <c r="F1571" s="4">
        <v>1.0</v>
      </c>
      <c r="I1571" s="4" t="s">
        <v>127</v>
      </c>
      <c r="T1571" s="4" t="s">
        <v>28</v>
      </c>
      <c r="U1571" s="4">
        <v>325.0</v>
      </c>
      <c r="V1571" s="4">
        <v>425.0</v>
      </c>
      <c r="W1571" s="4" t="s">
        <v>465</v>
      </c>
    </row>
    <row r="1572" ht="15.75" customHeight="1">
      <c r="A1572" s="4">
        <v>1279.0</v>
      </c>
      <c r="B1572" s="5" t="s">
        <v>173</v>
      </c>
      <c r="C1572" s="4">
        <v>8.0</v>
      </c>
      <c r="D1572" s="4" t="s">
        <v>462</v>
      </c>
      <c r="E1572" s="4" t="s">
        <v>463</v>
      </c>
      <c r="F1572" s="4">
        <v>1.0</v>
      </c>
      <c r="I1572" s="4" t="s">
        <v>127</v>
      </c>
      <c r="T1572" s="4" t="s">
        <v>28</v>
      </c>
      <c r="U1572" s="4">
        <v>325.0</v>
      </c>
      <c r="V1572" s="4">
        <v>425.0</v>
      </c>
      <c r="W1572" s="4" t="s">
        <v>465</v>
      </c>
    </row>
    <row r="1573" ht="15.75" customHeight="1">
      <c r="A1573" s="4">
        <v>1279.0</v>
      </c>
      <c r="B1573" s="5" t="s">
        <v>173</v>
      </c>
      <c r="C1573" s="4">
        <v>9.0</v>
      </c>
      <c r="D1573" s="4" t="s">
        <v>462</v>
      </c>
      <c r="E1573" s="4" t="s">
        <v>463</v>
      </c>
      <c r="F1573" s="4">
        <v>1.0</v>
      </c>
      <c r="I1573" s="4" t="s">
        <v>127</v>
      </c>
      <c r="T1573" s="4" t="s">
        <v>28</v>
      </c>
      <c r="U1573" s="4">
        <v>325.0</v>
      </c>
      <c r="V1573" s="4">
        <v>425.0</v>
      </c>
      <c r="W1573" s="4" t="s">
        <v>465</v>
      </c>
    </row>
    <row r="1574" ht="15.75" customHeight="1">
      <c r="A1574" s="4">
        <v>1279.0</v>
      </c>
      <c r="B1574" s="5" t="s">
        <v>173</v>
      </c>
      <c r="C1574" s="4">
        <v>10.0</v>
      </c>
      <c r="D1574" s="4" t="s">
        <v>462</v>
      </c>
      <c r="E1574" s="4" t="s">
        <v>463</v>
      </c>
      <c r="F1574" s="4">
        <v>1.0</v>
      </c>
      <c r="I1574" s="4" t="s">
        <v>127</v>
      </c>
      <c r="T1574" s="4" t="s">
        <v>28</v>
      </c>
      <c r="U1574" s="4">
        <v>325.0</v>
      </c>
      <c r="V1574" s="4">
        <v>425.0</v>
      </c>
      <c r="W1574" s="4" t="s">
        <v>465</v>
      </c>
    </row>
    <row r="1575" ht="15.75" customHeight="1">
      <c r="A1575" s="4">
        <v>1279.0</v>
      </c>
      <c r="B1575" s="5" t="s">
        <v>173</v>
      </c>
      <c r="C1575" s="4">
        <v>11.0</v>
      </c>
      <c r="D1575" s="4" t="s">
        <v>559</v>
      </c>
      <c r="E1575" s="4" t="s">
        <v>481</v>
      </c>
      <c r="F1575" s="4">
        <v>1.0</v>
      </c>
      <c r="I1575" s="4" t="s">
        <v>127</v>
      </c>
      <c r="T1575" s="4" t="s">
        <v>470</v>
      </c>
      <c r="U1575" s="4">
        <v>325.0</v>
      </c>
      <c r="V1575" s="4">
        <v>425.0</v>
      </c>
      <c r="W1575" s="4" t="s">
        <v>465</v>
      </c>
    </row>
    <row r="1576" ht="15.75" customHeight="1">
      <c r="A1576" s="4">
        <v>1279.0</v>
      </c>
      <c r="B1576" s="5" t="s">
        <v>173</v>
      </c>
      <c r="C1576" s="4">
        <v>12.0</v>
      </c>
      <c r="D1576" s="4" t="s">
        <v>462</v>
      </c>
      <c r="E1576" s="4" t="s">
        <v>463</v>
      </c>
      <c r="F1576" s="4">
        <v>1.0</v>
      </c>
      <c r="I1576" s="4" t="s">
        <v>127</v>
      </c>
      <c r="T1576" s="4" t="s">
        <v>28</v>
      </c>
      <c r="U1576" s="4">
        <v>325.0</v>
      </c>
      <c r="V1576" s="4">
        <v>425.0</v>
      </c>
      <c r="W1576" s="4" t="s">
        <v>465</v>
      </c>
    </row>
    <row r="1577" ht="15.75" customHeight="1">
      <c r="A1577" s="4">
        <v>1279.0</v>
      </c>
      <c r="B1577" s="5" t="s">
        <v>173</v>
      </c>
      <c r="C1577" s="4">
        <v>13.0</v>
      </c>
      <c r="D1577" s="4" t="s">
        <v>462</v>
      </c>
      <c r="E1577" s="4" t="s">
        <v>463</v>
      </c>
      <c r="F1577" s="4">
        <v>1.0</v>
      </c>
      <c r="I1577" s="4" t="s">
        <v>127</v>
      </c>
      <c r="T1577" s="4" t="s">
        <v>28</v>
      </c>
      <c r="U1577" s="4">
        <v>325.0</v>
      </c>
      <c r="V1577" s="4">
        <v>425.0</v>
      </c>
      <c r="W1577" s="4" t="s">
        <v>465</v>
      </c>
    </row>
    <row r="1578" ht="15.75" customHeight="1">
      <c r="A1578" s="4">
        <v>1279.0</v>
      </c>
      <c r="B1578" s="5" t="s">
        <v>173</v>
      </c>
      <c r="C1578" s="4">
        <v>14.0</v>
      </c>
      <c r="D1578" s="4" t="s">
        <v>462</v>
      </c>
      <c r="E1578" s="4" t="s">
        <v>463</v>
      </c>
      <c r="F1578" s="4">
        <v>1.0</v>
      </c>
      <c r="I1578" s="4" t="s">
        <v>127</v>
      </c>
      <c r="T1578" s="4" t="s">
        <v>28</v>
      </c>
      <c r="U1578" s="4">
        <v>325.0</v>
      </c>
      <c r="V1578" s="4">
        <v>425.0</v>
      </c>
      <c r="W1578" s="4" t="s">
        <v>465</v>
      </c>
    </row>
    <row r="1579" ht="15.75" customHeight="1">
      <c r="A1579" s="4">
        <v>1279.0</v>
      </c>
      <c r="B1579" s="5" t="s">
        <v>173</v>
      </c>
      <c r="C1579" s="4">
        <v>15.0</v>
      </c>
      <c r="D1579" s="4" t="s">
        <v>462</v>
      </c>
      <c r="E1579" s="4" t="s">
        <v>463</v>
      </c>
      <c r="F1579" s="4">
        <v>1.0</v>
      </c>
      <c r="I1579" s="4" t="s">
        <v>127</v>
      </c>
      <c r="T1579" s="4" t="s">
        <v>28</v>
      </c>
      <c r="U1579" s="4">
        <v>325.0</v>
      </c>
      <c r="V1579" s="4">
        <v>425.0</v>
      </c>
      <c r="W1579" s="4" t="s">
        <v>465</v>
      </c>
    </row>
    <row r="1580" ht="15.75" customHeight="1">
      <c r="A1580" s="4">
        <v>1279.0</v>
      </c>
      <c r="B1580" s="5" t="s">
        <v>173</v>
      </c>
      <c r="C1580" s="4">
        <v>16.0</v>
      </c>
      <c r="D1580" s="4" t="s">
        <v>462</v>
      </c>
      <c r="E1580" s="4" t="s">
        <v>463</v>
      </c>
      <c r="F1580" s="4">
        <v>1.0</v>
      </c>
      <c r="I1580" s="4" t="s">
        <v>127</v>
      </c>
      <c r="T1580" s="4" t="s">
        <v>28</v>
      </c>
      <c r="U1580" s="4">
        <v>-50.0</v>
      </c>
      <c r="V1580" s="4">
        <v>50.0</v>
      </c>
      <c r="W1580" s="4" t="s">
        <v>465</v>
      </c>
    </row>
    <row r="1581" ht="15.75" customHeight="1">
      <c r="A1581" s="4">
        <v>1279.0</v>
      </c>
      <c r="B1581" s="5" t="s">
        <v>173</v>
      </c>
      <c r="C1581" s="4">
        <v>17.0</v>
      </c>
      <c r="D1581" s="4" t="s">
        <v>462</v>
      </c>
      <c r="E1581" s="4" t="s">
        <v>463</v>
      </c>
      <c r="F1581" s="4">
        <v>1.0</v>
      </c>
      <c r="H1581" s="4" t="s">
        <v>1218</v>
      </c>
      <c r="I1581" s="4" t="s">
        <v>170</v>
      </c>
      <c r="L1581" s="4" t="s">
        <v>1219</v>
      </c>
      <c r="T1581" s="4" t="s">
        <v>464</v>
      </c>
      <c r="U1581" s="4">
        <v>325.0</v>
      </c>
      <c r="V1581" s="4">
        <v>425.0</v>
      </c>
      <c r="W1581" s="4" t="s">
        <v>465</v>
      </c>
    </row>
    <row r="1582" ht="15.75" customHeight="1">
      <c r="A1582" s="4">
        <v>1279.0</v>
      </c>
      <c r="B1582" s="5" t="s">
        <v>173</v>
      </c>
      <c r="C1582" s="4">
        <v>18.0</v>
      </c>
      <c r="D1582" s="4" t="s">
        <v>462</v>
      </c>
      <c r="E1582" s="4" t="s">
        <v>463</v>
      </c>
      <c r="F1582" s="4">
        <v>1.0</v>
      </c>
      <c r="I1582" s="4" t="s">
        <v>127</v>
      </c>
      <c r="T1582" s="4" t="s">
        <v>28</v>
      </c>
      <c r="U1582" s="4">
        <v>325.0</v>
      </c>
      <c r="V1582" s="4">
        <v>425.0</v>
      </c>
      <c r="W1582" s="4" t="s">
        <v>465</v>
      </c>
    </row>
    <row r="1583" ht="15.75" customHeight="1">
      <c r="A1583" s="4">
        <v>1279.0</v>
      </c>
      <c r="B1583" s="5" t="s">
        <v>173</v>
      </c>
      <c r="C1583" s="4">
        <v>19.0</v>
      </c>
      <c r="D1583" s="4" t="s">
        <v>462</v>
      </c>
      <c r="E1583" s="4" t="s">
        <v>463</v>
      </c>
      <c r="F1583" s="4">
        <v>1.0</v>
      </c>
      <c r="I1583" s="4" t="s">
        <v>127</v>
      </c>
      <c r="T1583" s="4" t="s">
        <v>28</v>
      </c>
      <c r="U1583" s="4">
        <v>325.0</v>
      </c>
      <c r="V1583" s="4">
        <v>425.0</v>
      </c>
      <c r="W1583" s="4" t="s">
        <v>465</v>
      </c>
    </row>
    <row r="1584" ht="15.75" customHeight="1">
      <c r="A1584" s="4">
        <v>1279.0</v>
      </c>
      <c r="B1584" s="5" t="s">
        <v>173</v>
      </c>
      <c r="C1584" s="4">
        <v>20.0</v>
      </c>
      <c r="D1584" s="4" t="s">
        <v>462</v>
      </c>
      <c r="E1584" s="4" t="s">
        <v>463</v>
      </c>
      <c r="F1584" s="4">
        <v>1.0</v>
      </c>
      <c r="I1584" s="4" t="s">
        <v>127</v>
      </c>
      <c r="T1584" s="4" t="s">
        <v>28</v>
      </c>
      <c r="U1584" s="4">
        <v>325.0</v>
      </c>
      <c r="V1584" s="4">
        <v>425.0</v>
      </c>
      <c r="W1584" s="4" t="s">
        <v>465</v>
      </c>
    </row>
    <row r="1585" ht="15.75" customHeight="1">
      <c r="A1585" s="4">
        <v>1279.0</v>
      </c>
      <c r="B1585" s="5" t="s">
        <v>173</v>
      </c>
      <c r="C1585" s="4">
        <v>21.0</v>
      </c>
      <c r="D1585" s="4" t="s">
        <v>462</v>
      </c>
      <c r="E1585" s="4" t="s">
        <v>463</v>
      </c>
      <c r="F1585" s="4">
        <v>1.0</v>
      </c>
      <c r="I1585" s="4" t="s">
        <v>127</v>
      </c>
      <c r="T1585" s="4" t="s">
        <v>28</v>
      </c>
      <c r="U1585" s="4">
        <v>325.0</v>
      </c>
      <c r="V1585" s="4">
        <v>425.0</v>
      </c>
      <c r="W1585" s="4" t="s">
        <v>465</v>
      </c>
    </row>
    <row r="1586" ht="15.75" customHeight="1">
      <c r="A1586" s="4">
        <v>1279.0</v>
      </c>
      <c r="B1586" s="5" t="s">
        <v>173</v>
      </c>
      <c r="C1586" s="4">
        <v>22.0</v>
      </c>
      <c r="D1586" s="4" t="s">
        <v>462</v>
      </c>
      <c r="E1586" s="4" t="s">
        <v>463</v>
      </c>
      <c r="F1586" s="4">
        <v>1.0</v>
      </c>
      <c r="I1586" s="4" t="s">
        <v>127</v>
      </c>
      <c r="T1586" s="4" t="s">
        <v>28</v>
      </c>
      <c r="U1586" s="4">
        <v>325.0</v>
      </c>
      <c r="V1586" s="4">
        <v>425.0</v>
      </c>
      <c r="W1586" s="4" t="s">
        <v>465</v>
      </c>
    </row>
    <row r="1587" ht="15.75" customHeight="1">
      <c r="A1587" s="4">
        <v>1279.0</v>
      </c>
      <c r="B1587" s="5" t="s">
        <v>173</v>
      </c>
      <c r="C1587" s="4">
        <v>23.0</v>
      </c>
      <c r="D1587" s="4" t="s">
        <v>462</v>
      </c>
      <c r="E1587" s="4" t="s">
        <v>463</v>
      </c>
      <c r="F1587" s="4">
        <v>1.0</v>
      </c>
      <c r="I1587" s="4" t="s">
        <v>127</v>
      </c>
      <c r="T1587" s="4" t="s">
        <v>28</v>
      </c>
      <c r="U1587" s="4">
        <v>325.0</v>
      </c>
      <c r="V1587" s="4">
        <v>425.0</v>
      </c>
      <c r="W1587" s="4" t="s">
        <v>465</v>
      </c>
    </row>
    <row r="1588" ht="15.75" customHeight="1">
      <c r="A1588" s="4">
        <v>1279.0</v>
      </c>
      <c r="B1588" s="5" t="s">
        <v>173</v>
      </c>
      <c r="C1588" s="4">
        <v>24.0</v>
      </c>
      <c r="D1588" s="4" t="s">
        <v>462</v>
      </c>
      <c r="E1588" s="4" t="s">
        <v>463</v>
      </c>
      <c r="F1588" s="4">
        <v>1.0</v>
      </c>
      <c r="I1588" s="4" t="s">
        <v>208</v>
      </c>
      <c r="P1588" s="4" t="s">
        <v>1220</v>
      </c>
      <c r="T1588" s="4" t="s">
        <v>470</v>
      </c>
      <c r="U1588" s="4">
        <v>1000.0</v>
      </c>
      <c r="V1588" s="4">
        <v>1200.0</v>
      </c>
      <c r="W1588" s="4" t="s">
        <v>498</v>
      </c>
    </row>
    <row r="1589" ht="15.75" customHeight="1">
      <c r="A1589" s="4">
        <v>1279.0</v>
      </c>
      <c r="B1589" s="5" t="s">
        <v>173</v>
      </c>
      <c r="C1589" s="4">
        <v>25.0</v>
      </c>
      <c r="D1589" s="4" t="s">
        <v>462</v>
      </c>
      <c r="E1589" s="4" t="s">
        <v>463</v>
      </c>
      <c r="F1589" s="4">
        <v>1.0</v>
      </c>
      <c r="I1589" s="4" t="s">
        <v>170</v>
      </c>
      <c r="T1589" s="4" t="s">
        <v>464</v>
      </c>
      <c r="U1589" s="4">
        <v>900.0</v>
      </c>
      <c r="V1589" s="4">
        <v>1400.0</v>
      </c>
      <c r="W1589" s="4" t="s">
        <v>465</v>
      </c>
    </row>
    <row r="1590" ht="15.75" customHeight="1">
      <c r="A1590" s="4">
        <v>1279.0</v>
      </c>
      <c r="B1590" s="5" t="s">
        <v>173</v>
      </c>
      <c r="C1590" s="4">
        <v>26.0</v>
      </c>
      <c r="D1590" s="4" t="s">
        <v>462</v>
      </c>
      <c r="E1590" s="4" t="s">
        <v>463</v>
      </c>
      <c r="F1590" s="4">
        <v>1.0</v>
      </c>
      <c r="I1590" s="4" t="s">
        <v>170</v>
      </c>
      <c r="T1590" s="4" t="s">
        <v>464</v>
      </c>
      <c r="U1590" s="4">
        <v>900.0</v>
      </c>
      <c r="V1590" s="4">
        <v>1400.0</v>
      </c>
      <c r="W1590" s="4" t="s">
        <v>465</v>
      </c>
    </row>
    <row r="1591" ht="15.75" customHeight="1">
      <c r="A1591" s="4">
        <v>1279.0</v>
      </c>
      <c r="B1591" s="5" t="s">
        <v>173</v>
      </c>
      <c r="C1591" s="4">
        <v>27.0</v>
      </c>
      <c r="D1591" s="4" t="s">
        <v>462</v>
      </c>
      <c r="E1591" s="4" t="s">
        <v>463</v>
      </c>
      <c r="F1591" s="4">
        <v>1.0</v>
      </c>
      <c r="I1591" s="4" t="s">
        <v>170</v>
      </c>
      <c r="T1591" s="4" t="s">
        <v>464</v>
      </c>
      <c r="U1591" s="4">
        <v>900.0</v>
      </c>
      <c r="V1591" s="4">
        <v>1400.0</v>
      </c>
      <c r="W1591" s="4" t="s">
        <v>465</v>
      </c>
    </row>
    <row r="1592" ht="15.75" customHeight="1">
      <c r="A1592" s="4">
        <v>1279.0</v>
      </c>
      <c r="B1592" s="5" t="s">
        <v>173</v>
      </c>
      <c r="C1592" s="4">
        <v>28.0</v>
      </c>
      <c r="D1592" s="4" t="s">
        <v>462</v>
      </c>
      <c r="E1592" s="4" t="s">
        <v>463</v>
      </c>
      <c r="F1592" s="4">
        <v>1.0</v>
      </c>
      <c r="I1592" s="4" t="s">
        <v>170</v>
      </c>
      <c r="T1592" s="4" t="s">
        <v>464</v>
      </c>
      <c r="U1592" s="4">
        <v>900.0</v>
      </c>
      <c r="V1592" s="4">
        <v>1400.0</v>
      </c>
      <c r="W1592" s="4" t="s">
        <v>465</v>
      </c>
    </row>
    <row r="1593" ht="15.75" customHeight="1">
      <c r="A1593" s="4">
        <v>1279.0</v>
      </c>
      <c r="B1593" s="5" t="s">
        <v>173</v>
      </c>
      <c r="C1593" s="4">
        <v>29.0</v>
      </c>
      <c r="D1593" s="4" t="s">
        <v>462</v>
      </c>
      <c r="E1593" s="4" t="s">
        <v>463</v>
      </c>
      <c r="F1593" s="4">
        <v>1.0</v>
      </c>
      <c r="I1593" s="4" t="s">
        <v>170</v>
      </c>
      <c r="T1593" s="4" t="s">
        <v>464</v>
      </c>
      <c r="U1593" s="4">
        <v>900.0</v>
      </c>
      <c r="V1593" s="4">
        <v>1400.0</v>
      </c>
      <c r="W1593" s="4" t="s">
        <v>465</v>
      </c>
    </row>
    <row r="1594" ht="15.75" customHeight="1">
      <c r="A1594" s="4">
        <v>1279.0</v>
      </c>
      <c r="B1594" s="5" t="s">
        <v>173</v>
      </c>
      <c r="C1594" s="4">
        <v>30.0</v>
      </c>
      <c r="D1594" s="4" t="s">
        <v>462</v>
      </c>
      <c r="E1594" s="4" t="s">
        <v>463</v>
      </c>
      <c r="F1594" s="4">
        <v>1.0</v>
      </c>
      <c r="I1594" s="4" t="s">
        <v>170</v>
      </c>
      <c r="T1594" s="4" t="s">
        <v>464</v>
      </c>
      <c r="U1594" s="4">
        <v>900.0</v>
      </c>
      <c r="V1594" s="4">
        <v>1400.0</v>
      </c>
      <c r="W1594" s="4" t="s">
        <v>465</v>
      </c>
    </row>
    <row r="1595" ht="15.75" customHeight="1">
      <c r="A1595" s="4">
        <v>1279.0</v>
      </c>
      <c r="B1595" s="5" t="s">
        <v>173</v>
      </c>
      <c r="C1595" s="4">
        <v>31.0</v>
      </c>
      <c r="D1595" s="4" t="s">
        <v>462</v>
      </c>
      <c r="E1595" s="4" t="s">
        <v>463</v>
      </c>
      <c r="F1595" s="4">
        <v>1.0</v>
      </c>
      <c r="I1595" s="4" t="s">
        <v>170</v>
      </c>
      <c r="T1595" s="4" t="s">
        <v>464</v>
      </c>
      <c r="U1595" s="4">
        <v>900.0</v>
      </c>
      <c r="V1595" s="4">
        <v>1400.0</v>
      </c>
      <c r="W1595" s="4" t="s">
        <v>465</v>
      </c>
    </row>
    <row r="1596" ht="15.75" customHeight="1">
      <c r="A1596" s="4">
        <v>1279.0</v>
      </c>
      <c r="B1596" s="5" t="s">
        <v>173</v>
      </c>
      <c r="C1596" s="4">
        <v>32.0</v>
      </c>
      <c r="D1596" s="4" t="s">
        <v>462</v>
      </c>
      <c r="E1596" s="4" t="s">
        <v>463</v>
      </c>
      <c r="F1596" s="4">
        <v>1.0</v>
      </c>
      <c r="I1596" s="4" t="s">
        <v>170</v>
      </c>
      <c r="T1596" s="4" t="s">
        <v>464</v>
      </c>
      <c r="U1596" s="4">
        <v>900.0</v>
      </c>
      <c r="V1596" s="4">
        <v>1400.0</v>
      </c>
      <c r="W1596" s="4" t="s">
        <v>465</v>
      </c>
    </row>
    <row r="1597" ht="15.75" customHeight="1">
      <c r="A1597" s="4">
        <v>1279.0</v>
      </c>
      <c r="B1597" s="5" t="s">
        <v>173</v>
      </c>
      <c r="C1597" s="4">
        <v>33.0</v>
      </c>
      <c r="D1597" s="4" t="s">
        <v>462</v>
      </c>
      <c r="E1597" s="4" t="s">
        <v>463</v>
      </c>
      <c r="F1597" s="4">
        <v>1.0</v>
      </c>
      <c r="I1597" s="4" t="s">
        <v>170</v>
      </c>
      <c r="T1597" s="4" t="s">
        <v>464</v>
      </c>
      <c r="U1597" s="4">
        <v>900.0</v>
      </c>
      <c r="V1597" s="4">
        <v>1400.0</v>
      </c>
      <c r="W1597" s="4" t="s">
        <v>465</v>
      </c>
    </row>
    <row r="1598" ht="15.75" customHeight="1">
      <c r="A1598" s="4">
        <v>1279.0</v>
      </c>
      <c r="B1598" s="5" t="s">
        <v>173</v>
      </c>
      <c r="C1598" s="4">
        <v>34.0</v>
      </c>
      <c r="D1598" s="4" t="s">
        <v>462</v>
      </c>
      <c r="E1598" s="4" t="s">
        <v>463</v>
      </c>
      <c r="F1598" s="4">
        <v>1.0</v>
      </c>
      <c r="I1598" s="4" t="s">
        <v>170</v>
      </c>
      <c r="T1598" s="4" t="s">
        <v>464</v>
      </c>
      <c r="U1598" s="4">
        <v>900.0</v>
      </c>
      <c r="V1598" s="4">
        <v>1400.0</v>
      </c>
      <c r="W1598" s="4" t="s">
        <v>465</v>
      </c>
    </row>
    <row r="1599" ht="15.75" customHeight="1">
      <c r="A1599" s="4">
        <v>1279.0</v>
      </c>
      <c r="B1599" s="5" t="s">
        <v>173</v>
      </c>
      <c r="C1599" s="4">
        <v>35.0</v>
      </c>
      <c r="D1599" s="4" t="s">
        <v>462</v>
      </c>
      <c r="E1599" s="4" t="s">
        <v>463</v>
      </c>
      <c r="F1599" s="4">
        <v>1.0</v>
      </c>
      <c r="I1599" s="4" t="s">
        <v>170</v>
      </c>
      <c r="T1599" s="4" t="s">
        <v>464</v>
      </c>
      <c r="U1599" s="4">
        <v>900.0</v>
      </c>
      <c r="V1599" s="4">
        <v>1400.0</v>
      </c>
      <c r="W1599" s="4" t="s">
        <v>465</v>
      </c>
    </row>
    <row r="1600" ht="15.75" customHeight="1">
      <c r="A1600" s="4">
        <v>1279.0</v>
      </c>
      <c r="B1600" s="5" t="s">
        <v>173</v>
      </c>
      <c r="C1600" s="4">
        <v>36.0</v>
      </c>
      <c r="D1600" s="4" t="s">
        <v>462</v>
      </c>
      <c r="E1600" s="4" t="s">
        <v>463</v>
      </c>
      <c r="F1600" s="4">
        <v>1.0</v>
      </c>
      <c r="I1600" s="4" t="s">
        <v>170</v>
      </c>
      <c r="T1600" s="4" t="s">
        <v>464</v>
      </c>
      <c r="U1600" s="4">
        <v>900.0</v>
      </c>
      <c r="V1600" s="4">
        <v>1400.0</v>
      </c>
      <c r="W1600" s="4" t="s">
        <v>465</v>
      </c>
    </row>
    <row r="1601" ht="15.75" customHeight="1">
      <c r="A1601" s="4">
        <v>1279.0</v>
      </c>
      <c r="B1601" s="5" t="s">
        <v>173</v>
      </c>
      <c r="C1601" s="4">
        <v>37.0</v>
      </c>
      <c r="D1601" s="4" t="s">
        <v>462</v>
      </c>
      <c r="E1601" s="4" t="s">
        <v>463</v>
      </c>
      <c r="F1601" s="4">
        <v>1.0</v>
      </c>
      <c r="I1601" s="4" t="s">
        <v>170</v>
      </c>
      <c r="T1601" s="4" t="s">
        <v>464</v>
      </c>
      <c r="U1601" s="4">
        <v>900.0</v>
      </c>
      <c r="V1601" s="4">
        <v>1400.0</v>
      </c>
      <c r="W1601" s="4" t="s">
        <v>465</v>
      </c>
    </row>
    <row r="1602" ht="15.75" customHeight="1">
      <c r="A1602" s="4">
        <v>1279.0</v>
      </c>
      <c r="B1602" s="5" t="s">
        <v>173</v>
      </c>
      <c r="C1602" s="4">
        <v>38.0</v>
      </c>
      <c r="D1602" s="4" t="s">
        <v>462</v>
      </c>
      <c r="E1602" s="4" t="s">
        <v>463</v>
      </c>
      <c r="F1602" s="4">
        <v>1.0</v>
      </c>
      <c r="I1602" s="4" t="s">
        <v>170</v>
      </c>
      <c r="T1602" s="4" t="s">
        <v>464</v>
      </c>
      <c r="U1602" s="4">
        <v>900.0</v>
      </c>
      <c r="V1602" s="4">
        <v>1400.0</v>
      </c>
      <c r="W1602" s="4" t="s">
        <v>465</v>
      </c>
    </row>
    <row r="1603" ht="15.75" customHeight="1">
      <c r="A1603" s="4">
        <v>1279.0</v>
      </c>
      <c r="B1603" s="5" t="s">
        <v>173</v>
      </c>
      <c r="C1603" s="4">
        <v>39.0</v>
      </c>
      <c r="D1603" s="4" t="s">
        <v>462</v>
      </c>
      <c r="E1603" s="4" t="s">
        <v>463</v>
      </c>
      <c r="F1603" s="4">
        <v>1.0</v>
      </c>
      <c r="I1603" s="4" t="s">
        <v>170</v>
      </c>
      <c r="T1603" s="4" t="s">
        <v>464</v>
      </c>
      <c r="U1603" s="4">
        <v>900.0</v>
      </c>
      <c r="V1603" s="4">
        <v>1400.0</v>
      </c>
      <c r="W1603" s="4" t="s">
        <v>465</v>
      </c>
    </row>
    <row r="1604" ht="15.75" customHeight="1">
      <c r="A1604" s="4">
        <v>1279.0</v>
      </c>
      <c r="B1604" s="5" t="s">
        <v>173</v>
      </c>
      <c r="C1604" s="4">
        <v>40.0</v>
      </c>
      <c r="D1604" s="4" t="s">
        <v>462</v>
      </c>
      <c r="E1604" s="4" t="s">
        <v>463</v>
      </c>
      <c r="F1604" s="4">
        <v>1.0</v>
      </c>
      <c r="I1604" s="4" t="s">
        <v>170</v>
      </c>
      <c r="T1604" s="4" t="s">
        <v>464</v>
      </c>
      <c r="U1604" s="4">
        <v>900.0</v>
      </c>
      <c r="V1604" s="4">
        <v>1400.0</v>
      </c>
      <c r="W1604" s="4" t="s">
        <v>465</v>
      </c>
    </row>
    <row r="1605" ht="15.75" customHeight="1">
      <c r="A1605" s="4">
        <v>1279.0</v>
      </c>
      <c r="B1605" s="5" t="s">
        <v>173</v>
      </c>
      <c r="C1605" s="4">
        <v>41.0</v>
      </c>
      <c r="D1605" s="4" t="s">
        <v>462</v>
      </c>
      <c r="E1605" s="4" t="s">
        <v>463</v>
      </c>
      <c r="F1605" s="4">
        <v>1.0</v>
      </c>
      <c r="I1605" s="4" t="s">
        <v>170</v>
      </c>
      <c r="T1605" s="4" t="s">
        <v>464</v>
      </c>
      <c r="U1605" s="4">
        <v>900.0</v>
      </c>
      <c r="V1605" s="4">
        <v>1400.0</v>
      </c>
      <c r="W1605" s="4" t="s">
        <v>465</v>
      </c>
    </row>
    <row r="1606" ht="15.75" customHeight="1">
      <c r="A1606" s="4">
        <v>1279.0</v>
      </c>
      <c r="B1606" s="5" t="s">
        <v>173</v>
      </c>
      <c r="C1606" s="4">
        <v>42.0</v>
      </c>
      <c r="D1606" s="4" t="s">
        <v>462</v>
      </c>
      <c r="E1606" s="4" t="s">
        <v>463</v>
      </c>
      <c r="F1606" s="4">
        <v>1.0</v>
      </c>
      <c r="I1606" s="4" t="s">
        <v>170</v>
      </c>
      <c r="T1606" s="4" t="s">
        <v>464</v>
      </c>
      <c r="U1606" s="4">
        <v>900.0</v>
      </c>
      <c r="V1606" s="4">
        <v>1400.0</v>
      </c>
      <c r="W1606" s="4" t="s">
        <v>465</v>
      </c>
    </row>
    <row r="1607" ht="15.75" customHeight="1">
      <c r="A1607" s="4">
        <v>1279.0</v>
      </c>
      <c r="B1607" s="5" t="s">
        <v>173</v>
      </c>
      <c r="C1607" s="4">
        <v>43.0</v>
      </c>
      <c r="D1607" s="4" t="s">
        <v>462</v>
      </c>
      <c r="E1607" s="4" t="s">
        <v>463</v>
      </c>
      <c r="F1607" s="4">
        <v>1.0</v>
      </c>
      <c r="I1607" s="4" t="s">
        <v>170</v>
      </c>
      <c r="T1607" s="4" t="s">
        <v>464</v>
      </c>
      <c r="U1607" s="4">
        <v>900.0</v>
      </c>
      <c r="V1607" s="4">
        <v>1400.0</v>
      </c>
      <c r="W1607" s="4" t="s">
        <v>465</v>
      </c>
    </row>
    <row r="1608" ht="15.75" customHeight="1">
      <c r="A1608" s="4">
        <v>1279.0</v>
      </c>
      <c r="B1608" s="5" t="s">
        <v>173</v>
      </c>
      <c r="C1608" s="4">
        <v>44.0</v>
      </c>
      <c r="D1608" s="4" t="s">
        <v>462</v>
      </c>
      <c r="E1608" s="4" t="s">
        <v>463</v>
      </c>
      <c r="F1608" s="4">
        <v>1.0</v>
      </c>
      <c r="I1608" s="4" t="s">
        <v>170</v>
      </c>
      <c r="T1608" s="4" t="s">
        <v>464</v>
      </c>
      <c r="U1608" s="4">
        <v>900.0</v>
      </c>
      <c r="V1608" s="4">
        <v>1400.0</v>
      </c>
      <c r="W1608" s="4" t="s">
        <v>465</v>
      </c>
    </row>
    <row r="1609" ht="15.75" customHeight="1">
      <c r="A1609" s="4">
        <v>1279.0</v>
      </c>
      <c r="B1609" s="5" t="s">
        <v>173</v>
      </c>
      <c r="C1609" s="4">
        <v>45.0</v>
      </c>
      <c r="D1609" s="4" t="s">
        <v>462</v>
      </c>
      <c r="E1609" s="4" t="s">
        <v>463</v>
      </c>
      <c r="F1609" s="4">
        <v>1.0</v>
      </c>
      <c r="I1609" s="4" t="s">
        <v>170</v>
      </c>
      <c r="T1609" s="4" t="s">
        <v>464</v>
      </c>
      <c r="U1609" s="4">
        <v>900.0</v>
      </c>
      <c r="V1609" s="4">
        <v>1400.0</v>
      </c>
      <c r="W1609" s="4" t="s">
        <v>465</v>
      </c>
    </row>
    <row r="1610" ht="15.75" customHeight="1">
      <c r="A1610" s="4">
        <v>1279.0</v>
      </c>
      <c r="B1610" s="5" t="s">
        <v>173</v>
      </c>
      <c r="C1610" s="4">
        <v>46.0</v>
      </c>
      <c r="D1610" s="4" t="s">
        <v>462</v>
      </c>
      <c r="E1610" s="4" t="s">
        <v>463</v>
      </c>
      <c r="F1610" s="4">
        <v>1.0</v>
      </c>
      <c r="I1610" s="4" t="s">
        <v>170</v>
      </c>
      <c r="T1610" s="4" t="s">
        <v>464</v>
      </c>
      <c r="U1610" s="4">
        <v>900.0</v>
      </c>
      <c r="V1610" s="4">
        <v>1400.0</v>
      </c>
      <c r="W1610" s="4" t="s">
        <v>465</v>
      </c>
    </row>
    <row r="1611" ht="15.75" customHeight="1">
      <c r="A1611" s="4">
        <v>1280.0</v>
      </c>
      <c r="B1611" s="4" t="s">
        <v>341</v>
      </c>
      <c r="C1611" s="4">
        <v>1.0</v>
      </c>
      <c r="D1611" s="4" t="s">
        <v>559</v>
      </c>
      <c r="E1611" s="4" t="s">
        <v>481</v>
      </c>
      <c r="F1611" s="4">
        <v>1.0</v>
      </c>
      <c r="H1611" s="4" t="s">
        <v>1221</v>
      </c>
      <c r="I1611" s="4" t="s">
        <v>771</v>
      </c>
      <c r="N1611" s="4" t="s">
        <v>1222</v>
      </c>
      <c r="P1611" s="4" t="s">
        <v>1223</v>
      </c>
      <c r="R1611" s="4" t="s">
        <v>1224</v>
      </c>
      <c r="T1611" s="4" t="s">
        <v>938</v>
      </c>
      <c r="U1611" s="4">
        <v>200.0</v>
      </c>
      <c r="V1611" s="4">
        <v>300.0</v>
      </c>
      <c r="W1611" s="4" t="s">
        <v>465</v>
      </c>
    </row>
    <row r="1612" ht="15.75" customHeight="1">
      <c r="A1612" s="4">
        <v>1280.0</v>
      </c>
      <c r="B1612" s="4" t="s">
        <v>341</v>
      </c>
      <c r="C1612" s="4">
        <v>2.0</v>
      </c>
      <c r="D1612" s="4" t="s">
        <v>462</v>
      </c>
      <c r="E1612" s="4" t="s">
        <v>463</v>
      </c>
      <c r="F1612" s="4">
        <v>1.0</v>
      </c>
      <c r="I1612" s="4" t="s">
        <v>170</v>
      </c>
      <c r="T1612" s="4" t="s">
        <v>464</v>
      </c>
      <c r="U1612" s="4">
        <v>1700.0</v>
      </c>
      <c r="V1612" s="4">
        <v>1900.0</v>
      </c>
      <c r="W1612" s="4" t="s">
        <v>465</v>
      </c>
    </row>
    <row r="1613" ht="15.75" customHeight="1">
      <c r="A1613" s="4">
        <v>1280.0</v>
      </c>
      <c r="B1613" s="4" t="s">
        <v>341</v>
      </c>
      <c r="C1613" s="4">
        <v>3.0</v>
      </c>
      <c r="D1613" s="4" t="s">
        <v>462</v>
      </c>
      <c r="E1613" s="4" t="s">
        <v>463</v>
      </c>
      <c r="F1613" s="4">
        <v>1.0</v>
      </c>
      <c r="I1613" s="4" t="s">
        <v>170</v>
      </c>
      <c r="T1613" s="4" t="s">
        <v>464</v>
      </c>
      <c r="U1613" s="4">
        <v>1700.0</v>
      </c>
      <c r="V1613" s="4">
        <v>1900.0</v>
      </c>
      <c r="W1613" s="4" t="s">
        <v>465</v>
      </c>
    </row>
    <row r="1614" ht="15.75" customHeight="1">
      <c r="A1614" s="4">
        <v>1280.0</v>
      </c>
      <c r="B1614" s="4" t="s">
        <v>341</v>
      </c>
      <c r="C1614" s="4">
        <v>4.0</v>
      </c>
      <c r="D1614" s="4" t="s">
        <v>462</v>
      </c>
      <c r="E1614" s="4" t="s">
        <v>463</v>
      </c>
      <c r="F1614" s="4">
        <v>1.0</v>
      </c>
      <c r="I1614" s="4" t="s">
        <v>170</v>
      </c>
      <c r="T1614" s="4" t="s">
        <v>464</v>
      </c>
      <c r="U1614" s="4">
        <v>1700.0</v>
      </c>
      <c r="V1614" s="4">
        <v>1900.0</v>
      </c>
      <c r="W1614" s="4" t="s">
        <v>465</v>
      </c>
    </row>
    <row r="1615" ht="15.75" customHeight="1">
      <c r="A1615" s="4">
        <v>1280.0</v>
      </c>
      <c r="B1615" s="4" t="s">
        <v>341</v>
      </c>
      <c r="C1615" s="4">
        <v>5.0</v>
      </c>
      <c r="D1615" s="4" t="s">
        <v>462</v>
      </c>
      <c r="E1615" s="4" t="s">
        <v>463</v>
      </c>
      <c r="F1615" s="4">
        <v>1.0</v>
      </c>
      <c r="I1615" s="4" t="s">
        <v>170</v>
      </c>
      <c r="T1615" s="4" t="s">
        <v>464</v>
      </c>
      <c r="U1615" s="4">
        <v>1700.0</v>
      </c>
      <c r="V1615" s="4">
        <v>1900.0</v>
      </c>
      <c r="W1615" s="4" t="s">
        <v>465</v>
      </c>
    </row>
    <row r="1616" ht="15.75" customHeight="1">
      <c r="A1616" s="4">
        <v>1280.0</v>
      </c>
      <c r="B1616" s="4" t="s">
        <v>341</v>
      </c>
      <c r="C1616" s="4">
        <v>6.0</v>
      </c>
      <c r="D1616" s="4" t="s">
        <v>462</v>
      </c>
      <c r="E1616" s="4" t="s">
        <v>463</v>
      </c>
      <c r="F1616" s="4">
        <v>1.0</v>
      </c>
      <c r="I1616" s="4" t="s">
        <v>170</v>
      </c>
      <c r="T1616" s="4" t="s">
        <v>464</v>
      </c>
      <c r="U1616" s="4">
        <v>1700.0</v>
      </c>
      <c r="V1616" s="4">
        <v>1900.0</v>
      </c>
      <c r="W1616" s="4" t="s">
        <v>465</v>
      </c>
    </row>
    <row r="1617" ht="15.75" customHeight="1">
      <c r="A1617" s="4">
        <v>1280.0</v>
      </c>
      <c r="B1617" s="4" t="s">
        <v>341</v>
      </c>
      <c r="C1617" s="4">
        <v>7.0</v>
      </c>
      <c r="D1617" s="4" t="s">
        <v>462</v>
      </c>
      <c r="E1617" s="4" t="s">
        <v>463</v>
      </c>
      <c r="F1617" s="4">
        <v>1.0</v>
      </c>
      <c r="I1617" s="4" t="s">
        <v>170</v>
      </c>
      <c r="T1617" s="4" t="s">
        <v>464</v>
      </c>
      <c r="U1617" s="4">
        <v>1700.0</v>
      </c>
      <c r="V1617" s="4">
        <v>1900.0</v>
      </c>
      <c r="W1617" s="4" t="s">
        <v>465</v>
      </c>
    </row>
    <row r="1618" ht="15.75" customHeight="1">
      <c r="A1618" s="4">
        <v>1280.0</v>
      </c>
      <c r="B1618" s="4" t="s">
        <v>341</v>
      </c>
      <c r="C1618" s="4">
        <v>8.0</v>
      </c>
      <c r="D1618" s="4" t="s">
        <v>462</v>
      </c>
      <c r="E1618" s="4" t="s">
        <v>463</v>
      </c>
      <c r="F1618" s="4">
        <v>1.0</v>
      </c>
      <c r="I1618" s="4" t="s">
        <v>170</v>
      </c>
      <c r="T1618" s="4" t="s">
        <v>464</v>
      </c>
      <c r="U1618" s="4">
        <v>1700.0</v>
      </c>
      <c r="V1618" s="4">
        <v>1900.0</v>
      </c>
      <c r="W1618" s="4" t="s">
        <v>465</v>
      </c>
    </row>
    <row r="1619" ht="15.75" customHeight="1">
      <c r="A1619" s="4">
        <v>1280.0</v>
      </c>
      <c r="B1619" s="4" t="s">
        <v>341</v>
      </c>
      <c r="C1619" s="4">
        <v>9.0</v>
      </c>
      <c r="D1619" s="4" t="s">
        <v>462</v>
      </c>
      <c r="E1619" s="4" t="s">
        <v>463</v>
      </c>
      <c r="F1619" s="4">
        <v>1.0</v>
      </c>
      <c r="I1619" s="4" t="s">
        <v>170</v>
      </c>
      <c r="T1619" s="4" t="s">
        <v>464</v>
      </c>
      <c r="U1619" s="4">
        <v>1700.0</v>
      </c>
      <c r="V1619" s="4">
        <v>1900.0</v>
      </c>
      <c r="W1619" s="4" t="s">
        <v>465</v>
      </c>
    </row>
    <row r="1620" ht="15.75" customHeight="1">
      <c r="A1620" s="4">
        <v>1280.0</v>
      </c>
      <c r="B1620" s="4" t="s">
        <v>341</v>
      </c>
      <c r="C1620" s="4">
        <v>10.0</v>
      </c>
      <c r="D1620" s="4" t="s">
        <v>462</v>
      </c>
      <c r="E1620" s="4" t="s">
        <v>463</v>
      </c>
      <c r="F1620" s="4">
        <v>1.0</v>
      </c>
      <c r="I1620" s="4" t="s">
        <v>170</v>
      </c>
      <c r="T1620" s="4" t="s">
        <v>464</v>
      </c>
      <c r="U1620" s="4">
        <v>1700.0</v>
      </c>
      <c r="V1620" s="4">
        <v>1900.0</v>
      </c>
      <c r="W1620" s="4" t="s">
        <v>465</v>
      </c>
    </row>
    <row r="1621" ht="15.75" customHeight="1">
      <c r="A1621" s="4">
        <v>1280.0</v>
      </c>
      <c r="B1621" s="4" t="s">
        <v>341</v>
      </c>
      <c r="C1621" s="4">
        <v>11.0</v>
      </c>
      <c r="D1621" s="4" t="s">
        <v>462</v>
      </c>
      <c r="E1621" s="4" t="s">
        <v>463</v>
      </c>
      <c r="F1621" s="4">
        <v>1.0</v>
      </c>
      <c r="I1621" s="4" t="s">
        <v>170</v>
      </c>
      <c r="T1621" s="4" t="s">
        <v>464</v>
      </c>
      <c r="U1621" s="4">
        <v>1700.0</v>
      </c>
      <c r="V1621" s="4">
        <v>1900.0</v>
      </c>
      <c r="W1621" s="4" t="s">
        <v>465</v>
      </c>
    </row>
    <row r="1622" ht="15.75" customHeight="1">
      <c r="A1622" s="4">
        <v>1280.0</v>
      </c>
      <c r="B1622" s="4" t="s">
        <v>341</v>
      </c>
      <c r="C1622" s="4">
        <v>12.0</v>
      </c>
      <c r="D1622" s="4" t="s">
        <v>462</v>
      </c>
      <c r="E1622" s="4" t="s">
        <v>463</v>
      </c>
      <c r="F1622" s="4">
        <v>1.0</v>
      </c>
      <c r="I1622" s="4" t="s">
        <v>170</v>
      </c>
      <c r="T1622" s="4" t="s">
        <v>464</v>
      </c>
      <c r="U1622" s="4">
        <v>1700.0</v>
      </c>
      <c r="V1622" s="4">
        <v>1900.0</v>
      </c>
      <c r="W1622" s="4" t="s">
        <v>465</v>
      </c>
    </row>
    <row r="1623" ht="15.75" customHeight="1">
      <c r="A1623" s="4">
        <v>1280.0</v>
      </c>
      <c r="B1623" s="4" t="s">
        <v>341</v>
      </c>
      <c r="C1623" s="4">
        <v>13.0</v>
      </c>
      <c r="D1623" s="4" t="s">
        <v>462</v>
      </c>
      <c r="E1623" s="4" t="s">
        <v>463</v>
      </c>
      <c r="F1623" s="4">
        <v>1.0</v>
      </c>
      <c r="I1623" s="4" t="s">
        <v>170</v>
      </c>
      <c r="T1623" s="4" t="s">
        <v>464</v>
      </c>
      <c r="U1623" s="4">
        <v>1700.0</v>
      </c>
      <c r="V1623" s="4">
        <v>1900.0</v>
      </c>
      <c r="W1623" s="4" t="s">
        <v>465</v>
      </c>
    </row>
    <row r="1624" ht="15.75" customHeight="1">
      <c r="A1624" s="4">
        <v>1280.0</v>
      </c>
      <c r="B1624" s="4" t="s">
        <v>341</v>
      </c>
      <c r="C1624" s="4">
        <v>14.0</v>
      </c>
      <c r="D1624" s="4" t="s">
        <v>462</v>
      </c>
      <c r="E1624" s="4" t="s">
        <v>463</v>
      </c>
      <c r="F1624" s="4">
        <v>1.0</v>
      </c>
      <c r="I1624" s="4" t="s">
        <v>170</v>
      </c>
      <c r="T1624" s="4" t="s">
        <v>464</v>
      </c>
      <c r="U1624" s="4">
        <v>1700.0</v>
      </c>
      <c r="V1624" s="4">
        <v>1900.0</v>
      </c>
      <c r="W1624" s="4" t="s">
        <v>465</v>
      </c>
    </row>
    <row r="1625" ht="15.75" customHeight="1">
      <c r="A1625" s="4">
        <v>1280.0</v>
      </c>
      <c r="B1625" s="4" t="s">
        <v>341</v>
      </c>
      <c r="C1625" s="4">
        <v>15.0</v>
      </c>
      <c r="D1625" s="4" t="s">
        <v>462</v>
      </c>
      <c r="E1625" s="4" t="s">
        <v>463</v>
      </c>
      <c r="F1625" s="4">
        <v>1.0</v>
      </c>
      <c r="I1625" s="4" t="s">
        <v>170</v>
      </c>
      <c r="T1625" s="4" t="s">
        <v>464</v>
      </c>
      <c r="U1625" s="4">
        <v>1700.0</v>
      </c>
      <c r="V1625" s="4">
        <v>1900.0</v>
      </c>
      <c r="W1625" s="4" t="s">
        <v>465</v>
      </c>
    </row>
    <row r="1626" ht="15.75" customHeight="1">
      <c r="A1626" s="4">
        <v>1280.0</v>
      </c>
      <c r="B1626" s="4" t="s">
        <v>341</v>
      </c>
      <c r="C1626" s="4">
        <v>16.0</v>
      </c>
      <c r="D1626" s="4" t="s">
        <v>462</v>
      </c>
      <c r="E1626" s="4" t="s">
        <v>463</v>
      </c>
      <c r="F1626" s="4">
        <v>1.0</v>
      </c>
      <c r="I1626" s="4" t="s">
        <v>170</v>
      </c>
      <c r="T1626" s="4" t="s">
        <v>464</v>
      </c>
      <c r="U1626" s="4">
        <v>1700.0</v>
      </c>
      <c r="V1626" s="4">
        <v>1900.0</v>
      </c>
      <c r="W1626" s="4" t="s">
        <v>465</v>
      </c>
    </row>
    <row r="1627" ht="15.75" customHeight="1">
      <c r="A1627" s="4">
        <v>1280.0</v>
      </c>
      <c r="B1627" s="4" t="s">
        <v>341</v>
      </c>
      <c r="C1627" s="4">
        <v>17.0</v>
      </c>
      <c r="D1627" s="4" t="s">
        <v>462</v>
      </c>
      <c r="E1627" s="4" t="s">
        <v>463</v>
      </c>
      <c r="F1627" s="4">
        <v>1.0</v>
      </c>
      <c r="I1627" s="4" t="s">
        <v>170</v>
      </c>
      <c r="T1627" s="4" t="s">
        <v>464</v>
      </c>
      <c r="U1627" s="4">
        <v>1700.0</v>
      </c>
      <c r="V1627" s="4">
        <v>1900.0</v>
      </c>
      <c r="W1627" s="4" t="s">
        <v>465</v>
      </c>
    </row>
    <row r="1628" ht="15.75" customHeight="1">
      <c r="A1628" s="4">
        <v>1280.0</v>
      </c>
      <c r="B1628" s="4" t="s">
        <v>341</v>
      </c>
      <c r="C1628" s="4">
        <v>18.0</v>
      </c>
      <c r="D1628" s="4" t="s">
        <v>462</v>
      </c>
      <c r="E1628" s="4" t="s">
        <v>463</v>
      </c>
      <c r="F1628" s="4">
        <v>1.0</v>
      </c>
      <c r="I1628" s="4" t="s">
        <v>170</v>
      </c>
      <c r="T1628" s="4" t="s">
        <v>464</v>
      </c>
      <c r="U1628" s="4">
        <v>1700.0</v>
      </c>
      <c r="V1628" s="4">
        <v>1900.0</v>
      </c>
      <c r="W1628" s="4" t="s">
        <v>465</v>
      </c>
    </row>
    <row r="1629" ht="15.75" customHeight="1">
      <c r="A1629" s="4">
        <v>1280.0</v>
      </c>
      <c r="B1629" s="4" t="s">
        <v>341</v>
      </c>
      <c r="C1629" s="4">
        <v>19.0</v>
      </c>
      <c r="D1629" s="4" t="s">
        <v>462</v>
      </c>
      <c r="E1629" s="4" t="s">
        <v>463</v>
      </c>
      <c r="F1629" s="4">
        <v>1.0</v>
      </c>
      <c r="I1629" s="4" t="s">
        <v>170</v>
      </c>
      <c r="T1629" s="4" t="s">
        <v>464</v>
      </c>
      <c r="U1629" s="4">
        <v>1700.0</v>
      </c>
      <c r="V1629" s="4">
        <v>1900.0</v>
      </c>
      <c r="W1629" s="4" t="s">
        <v>465</v>
      </c>
    </row>
    <row r="1630" ht="15.75" customHeight="1">
      <c r="A1630" s="4">
        <v>1280.0</v>
      </c>
      <c r="B1630" s="4" t="s">
        <v>341</v>
      </c>
      <c r="C1630" s="4">
        <v>20.0</v>
      </c>
      <c r="D1630" s="4" t="s">
        <v>462</v>
      </c>
      <c r="E1630" s="4" t="s">
        <v>463</v>
      </c>
      <c r="F1630" s="4">
        <v>1.0</v>
      </c>
      <c r="I1630" s="4" t="s">
        <v>170</v>
      </c>
      <c r="T1630" s="4" t="s">
        <v>464</v>
      </c>
      <c r="U1630" s="4">
        <v>1700.0</v>
      </c>
      <c r="V1630" s="4">
        <v>1900.0</v>
      </c>
      <c r="W1630" s="4" t="s">
        <v>465</v>
      </c>
    </row>
    <row r="1631" ht="15.75" customHeight="1">
      <c r="A1631" s="4">
        <v>1280.0</v>
      </c>
      <c r="B1631" s="4" t="s">
        <v>341</v>
      </c>
      <c r="C1631" s="4">
        <v>21.0</v>
      </c>
      <c r="D1631" s="4" t="s">
        <v>462</v>
      </c>
      <c r="E1631" s="4" t="s">
        <v>463</v>
      </c>
      <c r="F1631" s="4">
        <v>1.0</v>
      </c>
      <c r="I1631" s="4" t="s">
        <v>170</v>
      </c>
      <c r="T1631" s="4" t="s">
        <v>464</v>
      </c>
      <c r="U1631" s="4">
        <v>1700.0</v>
      </c>
      <c r="V1631" s="4">
        <v>1900.0</v>
      </c>
      <c r="W1631" s="4" t="s">
        <v>465</v>
      </c>
    </row>
    <row r="1632" ht="15.75" customHeight="1">
      <c r="A1632" s="4">
        <v>1280.0</v>
      </c>
      <c r="B1632" s="4" t="s">
        <v>341</v>
      </c>
      <c r="C1632" s="4">
        <v>22.0</v>
      </c>
      <c r="D1632" s="4" t="s">
        <v>462</v>
      </c>
      <c r="E1632" s="4" t="s">
        <v>463</v>
      </c>
      <c r="F1632" s="4">
        <v>1.0</v>
      </c>
      <c r="I1632" s="4" t="s">
        <v>170</v>
      </c>
      <c r="T1632" s="4" t="s">
        <v>464</v>
      </c>
      <c r="U1632" s="4">
        <v>1700.0</v>
      </c>
      <c r="V1632" s="4">
        <v>1900.0</v>
      </c>
      <c r="W1632" s="4" t="s">
        <v>465</v>
      </c>
    </row>
    <row r="1633" ht="15.75" customHeight="1">
      <c r="A1633" s="4">
        <v>1280.0</v>
      </c>
      <c r="B1633" s="4" t="s">
        <v>341</v>
      </c>
      <c r="C1633" s="4">
        <v>23.0</v>
      </c>
      <c r="D1633" s="4" t="s">
        <v>462</v>
      </c>
      <c r="E1633" s="4" t="s">
        <v>463</v>
      </c>
      <c r="F1633" s="4">
        <v>1.0</v>
      </c>
      <c r="I1633" s="4" t="s">
        <v>170</v>
      </c>
      <c r="T1633" s="4" t="s">
        <v>464</v>
      </c>
      <c r="U1633" s="4">
        <v>1700.0</v>
      </c>
      <c r="V1633" s="4">
        <v>1900.0</v>
      </c>
      <c r="W1633" s="4" t="s">
        <v>465</v>
      </c>
    </row>
    <row r="1634" ht="15.75" customHeight="1">
      <c r="A1634" s="4">
        <v>1280.0</v>
      </c>
      <c r="B1634" s="4" t="s">
        <v>341</v>
      </c>
      <c r="C1634" s="4">
        <v>24.0</v>
      </c>
      <c r="D1634" s="4" t="s">
        <v>462</v>
      </c>
      <c r="E1634" s="4" t="s">
        <v>463</v>
      </c>
      <c r="F1634" s="4">
        <v>1.0</v>
      </c>
      <c r="I1634" s="4" t="s">
        <v>170</v>
      </c>
      <c r="T1634" s="4" t="s">
        <v>464</v>
      </c>
      <c r="U1634" s="4">
        <v>1700.0</v>
      </c>
      <c r="V1634" s="4">
        <v>1900.0</v>
      </c>
      <c r="W1634" s="4" t="s">
        <v>465</v>
      </c>
    </row>
    <row r="1635" ht="15.75" customHeight="1">
      <c r="A1635" s="4">
        <v>1280.0</v>
      </c>
      <c r="B1635" s="4" t="s">
        <v>341</v>
      </c>
      <c r="C1635" s="4">
        <v>25.0</v>
      </c>
      <c r="D1635" s="4" t="s">
        <v>462</v>
      </c>
      <c r="E1635" s="4" t="s">
        <v>463</v>
      </c>
      <c r="F1635" s="4">
        <v>1.0</v>
      </c>
      <c r="I1635" s="4" t="s">
        <v>170</v>
      </c>
      <c r="T1635" s="4" t="s">
        <v>464</v>
      </c>
      <c r="U1635" s="4">
        <v>1700.0</v>
      </c>
      <c r="V1635" s="4">
        <v>1900.0</v>
      </c>
      <c r="W1635" s="4" t="s">
        <v>465</v>
      </c>
    </row>
    <row r="1636" ht="15.75" customHeight="1">
      <c r="A1636" s="4">
        <v>1280.0</v>
      </c>
      <c r="B1636" s="4" t="s">
        <v>341</v>
      </c>
      <c r="C1636" s="4">
        <v>26.0</v>
      </c>
      <c r="D1636" s="4" t="s">
        <v>462</v>
      </c>
      <c r="E1636" s="4" t="s">
        <v>463</v>
      </c>
      <c r="F1636" s="4">
        <v>1.0</v>
      </c>
      <c r="I1636" s="4" t="s">
        <v>170</v>
      </c>
      <c r="T1636" s="4" t="s">
        <v>464</v>
      </c>
      <c r="U1636" s="4">
        <v>1700.0</v>
      </c>
      <c r="V1636" s="4">
        <v>1900.0</v>
      </c>
      <c r="W1636" s="4" t="s">
        <v>465</v>
      </c>
    </row>
    <row r="1637" ht="15.75" customHeight="1">
      <c r="A1637" s="4">
        <v>1280.0</v>
      </c>
      <c r="B1637" s="4" t="s">
        <v>341</v>
      </c>
      <c r="C1637" s="4">
        <v>27.0</v>
      </c>
      <c r="D1637" s="4" t="s">
        <v>462</v>
      </c>
      <c r="E1637" s="4" t="s">
        <v>463</v>
      </c>
      <c r="F1637" s="4">
        <v>1.0</v>
      </c>
      <c r="I1637" s="4" t="s">
        <v>170</v>
      </c>
      <c r="T1637" s="4" t="s">
        <v>464</v>
      </c>
      <c r="U1637" s="4">
        <v>1700.0</v>
      </c>
      <c r="V1637" s="4">
        <v>1900.0</v>
      </c>
      <c r="W1637" s="4" t="s">
        <v>465</v>
      </c>
    </row>
    <row r="1638" ht="15.75" customHeight="1">
      <c r="A1638" s="4">
        <v>1280.0</v>
      </c>
      <c r="B1638" s="4" t="s">
        <v>341</v>
      </c>
      <c r="C1638" s="4">
        <v>28.0</v>
      </c>
      <c r="D1638" s="4" t="s">
        <v>462</v>
      </c>
      <c r="E1638" s="4" t="s">
        <v>463</v>
      </c>
      <c r="F1638" s="4">
        <v>1.0</v>
      </c>
      <c r="I1638" s="4" t="s">
        <v>170</v>
      </c>
      <c r="T1638" s="4" t="s">
        <v>464</v>
      </c>
      <c r="U1638" s="4">
        <v>1700.0</v>
      </c>
      <c r="V1638" s="4">
        <v>1900.0</v>
      </c>
      <c r="W1638" s="4" t="s">
        <v>465</v>
      </c>
    </row>
    <row r="1639" ht="15.75" customHeight="1">
      <c r="A1639" s="4">
        <v>1280.0</v>
      </c>
      <c r="B1639" s="4" t="s">
        <v>341</v>
      </c>
      <c r="C1639" s="4">
        <v>29.0</v>
      </c>
      <c r="D1639" s="4" t="s">
        <v>462</v>
      </c>
      <c r="E1639" s="4" t="s">
        <v>463</v>
      </c>
      <c r="F1639" s="4">
        <v>1.0</v>
      </c>
      <c r="I1639" s="4" t="s">
        <v>170</v>
      </c>
      <c r="T1639" s="4" t="s">
        <v>464</v>
      </c>
      <c r="U1639" s="4">
        <v>1700.0</v>
      </c>
      <c r="V1639" s="4">
        <v>1900.0</v>
      </c>
      <c r="W1639" s="4" t="s">
        <v>465</v>
      </c>
    </row>
    <row r="1640" ht="15.75" customHeight="1">
      <c r="A1640" s="4">
        <v>1280.0</v>
      </c>
      <c r="B1640" s="4" t="s">
        <v>341</v>
      </c>
      <c r="C1640" s="4">
        <v>30.0</v>
      </c>
      <c r="D1640" s="4" t="s">
        <v>462</v>
      </c>
      <c r="E1640" s="4" t="s">
        <v>463</v>
      </c>
      <c r="F1640" s="4">
        <v>1.0</v>
      </c>
      <c r="I1640" s="4" t="s">
        <v>170</v>
      </c>
      <c r="T1640" s="4" t="s">
        <v>464</v>
      </c>
      <c r="U1640" s="4">
        <v>1700.0</v>
      </c>
      <c r="V1640" s="4">
        <v>1900.0</v>
      </c>
      <c r="W1640" s="4" t="s">
        <v>465</v>
      </c>
    </row>
    <row r="1641" ht="15.75" customHeight="1">
      <c r="A1641" s="4">
        <v>1280.0</v>
      </c>
      <c r="B1641" s="4" t="s">
        <v>341</v>
      </c>
      <c r="C1641" s="4">
        <v>31.0</v>
      </c>
      <c r="D1641" s="4" t="s">
        <v>462</v>
      </c>
      <c r="E1641" s="4" t="s">
        <v>463</v>
      </c>
      <c r="F1641" s="4">
        <v>1.0</v>
      </c>
      <c r="I1641" s="4" t="s">
        <v>170</v>
      </c>
      <c r="T1641" s="4" t="s">
        <v>464</v>
      </c>
      <c r="U1641" s="4">
        <v>1700.0</v>
      </c>
      <c r="V1641" s="4">
        <v>1900.0</v>
      </c>
      <c r="W1641" s="4" t="s">
        <v>465</v>
      </c>
    </row>
    <row r="1642" ht="15.75" customHeight="1">
      <c r="A1642" s="4">
        <v>1280.0</v>
      </c>
      <c r="B1642" s="4" t="s">
        <v>341</v>
      </c>
      <c r="C1642" s="4">
        <v>32.0</v>
      </c>
      <c r="D1642" s="4" t="s">
        <v>462</v>
      </c>
      <c r="E1642" s="4" t="s">
        <v>463</v>
      </c>
      <c r="F1642" s="4">
        <v>1.0</v>
      </c>
      <c r="I1642" s="4" t="s">
        <v>170</v>
      </c>
      <c r="T1642" s="4" t="s">
        <v>464</v>
      </c>
      <c r="U1642" s="4">
        <v>1700.0</v>
      </c>
      <c r="V1642" s="4">
        <v>1900.0</v>
      </c>
      <c r="W1642" s="4" t="s">
        <v>465</v>
      </c>
    </row>
    <row r="1643" ht="15.75" customHeight="1">
      <c r="A1643" s="4">
        <v>1280.0</v>
      </c>
      <c r="B1643" s="4" t="s">
        <v>341</v>
      </c>
      <c r="C1643" s="4">
        <v>33.0</v>
      </c>
      <c r="D1643" s="4" t="s">
        <v>462</v>
      </c>
      <c r="E1643" s="4" t="s">
        <v>463</v>
      </c>
      <c r="F1643" s="4">
        <v>1.0</v>
      </c>
      <c r="I1643" s="4" t="s">
        <v>170</v>
      </c>
      <c r="T1643" s="4" t="s">
        <v>464</v>
      </c>
      <c r="U1643" s="4">
        <v>1700.0</v>
      </c>
      <c r="V1643" s="4">
        <v>1900.0</v>
      </c>
      <c r="W1643" s="4" t="s">
        <v>465</v>
      </c>
    </row>
    <row r="1644" ht="15.75" customHeight="1">
      <c r="A1644" s="4">
        <v>1280.0</v>
      </c>
      <c r="B1644" s="4" t="s">
        <v>341</v>
      </c>
      <c r="C1644" s="4">
        <v>34.0</v>
      </c>
      <c r="D1644" s="4" t="s">
        <v>462</v>
      </c>
      <c r="E1644" s="4" t="s">
        <v>463</v>
      </c>
      <c r="F1644" s="4">
        <v>1.0</v>
      </c>
      <c r="I1644" s="4" t="s">
        <v>170</v>
      </c>
      <c r="T1644" s="4" t="s">
        <v>464</v>
      </c>
      <c r="U1644" s="4">
        <v>1700.0</v>
      </c>
      <c r="V1644" s="4">
        <v>1900.0</v>
      </c>
      <c r="W1644" s="4" t="s">
        <v>465</v>
      </c>
    </row>
    <row r="1645" ht="15.75" customHeight="1">
      <c r="A1645" s="4">
        <v>1280.0</v>
      </c>
      <c r="B1645" s="4" t="s">
        <v>341</v>
      </c>
      <c r="C1645" s="4">
        <v>35.0</v>
      </c>
      <c r="D1645" s="4" t="s">
        <v>462</v>
      </c>
      <c r="E1645" s="4" t="s">
        <v>463</v>
      </c>
      <c r="F1645" s="4">
        <v>1.0</v>
      </c>
      <c r="I1645" s="4" t="s">
        <v>170</v>
      </c>
      <c r="T1645" s="4" t="s">
        <v>464</v>
      </c>
      <c r="U1645" s="4">
        <v>1700.0</v>
      </c>
      <c r="V1645" s="4">
        <v>1900.0</v>
      </c>
      <c r="W1645" s="4" t="s">
        <v>465</v>
      </c>
    </row>
    <row r="1646" ht="15.75" customHeight="1">
      <c r="A1646" s="4">
        <v>1280.0</v>
      </c>
      <c r="B1646" s="4" t="s">
        <v>341</v>
      </c>
      <c r="C1646" s="4">
        <v>36.0</v>
      </c>
      <c r="D1646" s="4" t="s">
        <v>559</v>
      </c>
      <c r="E1646" s="4" t="s">
        <v>481</v>
      </c>
      <c r="F1646" s="4" t="s">
        <v>825</v>
      </c>
      <c r="H1646" s="4" t="s">
        <v>980</v>
      </c>
      <c r="I1646" s="4" t="s">
        <v>170</v>
      </c>
      <c r="T1646" s="4" t="s">
        <v>28</v>
      </c>
      <c r="U1646" s="4">
        <v>200.0</v>
      </c>
      <c r="V1646" s="4">
        <v>300.0</v>
      </c>
      <c r="W1646" s="4" t="s">
        <v>465</v>
      </c>
    </row>
    <row r="1647" ht="15.75" customHeight="1">
      <c r="A1647" s="4">
        <v>1280.0</v>
      </c>
      <c r="B1647" s="4" t="s">
        <v>341</v>
      </c>
      <c r="C1647" s="4">
        <v>37.0</v>
      </c>
      <c r="D1647" s="4" t="s">
        <v>462</v>
      </c>
      <c r="E1647" s="4" t="s">
        <v>463</v>
      </c>
      <c r="F1647" s="4">
        <v>1.0</v>
      </c>
      <c r="I1647" s="4" t="s">
        <v>170</v>
      </c>
      <c r="T1647" s="4" t="s">
        <v>464</v>
      </c>
      <c r="U1647" s="4">
        <v>1700.0</v>
      </c>
      <c r="V1647" s="4">
        <v>1900.0</v>
      </c>
      <c r="W1647" s="4" t="s">
        <v>465</v>
      </c>
    </row>
    <row r="1648" ht="15.75" customHeight="1">
      <c r="A1648" s="4">
        <v>1280.0</v>
      </c>
      <c r="B1648" s="4" t="s">
        <v>341</v>
      </c>
      <c r="C1648" s="4">
        <v>38.0</v>
      </c>
      <c r="D1648" s="4" t="s">
        <v>462</v>
      </c>
      <c r="E1648" s="4" t="s">
        <v>463</v>
      </c>
      <c r="F1648" s="4">
        <v>1.0</v>
      </c>
      <c r="I1648" s="4" t="s">
        <v>170</v>
      </c>
      <c r="T1648" s="4" t="s">
        <v>464</v>
      </c>
      <c r="U1648" s="4">
        <v>1700.0</v>
      </c>
      <c r="V1648" s="4">
        <v>1900.0</v>
      </c>
      <c r="W1648" s="4" t="s">
        <v>465</v>
      </c>
    </row>
    <row r="1649" ht="15.75" customHeight="1">
      <c r="A1649" s="4">
        <v>1280.0</v>
      </c>
      <c r="B1649" s="4" t="s">
        <v>341</v>
      </c>
      <c r="C1649" s="4">
        <v>39.0</v>
      </c>
      <c r="D1649" s="4" t="s">
        <v>462</v>
      </c>
      <c r="E1649" s="4" t="s">
        <v>463</v>
      </c>
      <c r="F1649" s="4">
        <v>1.0</v>
      </c>
      <c r="I1649" s="4" t="s">
        <v>170</v>
      </c>
      <c r="T1649" s="4" t="s">
        <v>464</v>
      </c>
      <c r="U1649" s="4">
        <v>1700.0</v>
      </c>
      <c r="V1649" s="4">
        <v>1900.0</v>
      </c>
      <c r="W1649" s="4" t="s">
        <v>465</v>
      </c>
    </row>
    <row r="1650" ht="15.75" customHeight="1">
      <c r="A1650" s="4">
        <v>1280.0</v>
      </c>
      <c r="B1650" s="4" t="s">
        <v>341</v>
      </c>
      <c r="C1650" s="4">
        <v>40.0</v>
      </c>
      <c r="D1650" s="4" t="s">
        <v>462</v>
      </c>
      <c r="E1650" s="4" t="s">
        <v>463</v>
      </c>
      <c r="F1650" s="4">
        <v>1.0</v>
      </c>
      <c r="I1650" s="4" t="s">
        <v>170</v>
      </c>
      <c r="T1650" s="4" t="s">
        <v>464</v>
      </c>
      <c r="U1650" s="4">
        <v>1700.0</v>
      </c>
      <c r="V1650" s="4">
        <v>1900.0</v>
      </c>
      <c r="W1650" s="4" t="s">
        <v>465</v>
      </c>
    </row>
    <row r="1651" ht="15.75" customHeight="1">
      <c r="A1651" s="4">
        <v>1280.0</v>
      </c>
      <c r="B1651" s="4" t="s">
        <v>341</v>
      </c>
      <c r="C1651" s="4">
        <v>41.0</v>
      </c>
      <c r="D1651" s="4" t="s">
        <v>462</v>
      </c>
      <c r="E1651" s="4" t="s">
        <v>463</v>
      </c>
      <c r="F1651" s="4">
        <v>1.0</v>
      </c>
      <c r="I1651" s="4" t="s">
        <v>170</v>
      </c>
      <c r="T1651" s="4" t="s">
        <v>464</v>
      </c>
      <c r="U1651" s="4">
        <v>1700.0</v>
      </c>
      <c r="V1651" s="4">
        <v>1900.0</v>
      </c>
      <c r="W1651" s="4" t="s">
        <v>465</v>
      </c>
    </row>
    <row r="1652" ht="15.75" customHeight="1">
      <c r="A1652" s="4">
        <v>1280.0</v>
      </c>
      <c r="B1652" s="4" t="s">
        <v>341</v>
      </c>
      <c r="C1652" s="4">
        <v>42.0</v>
      </c>
      <c r="D1652" s="4" t="s">
        <v>462</v>
      </c>
      <c r="E1652" s="4" t="s">
        <v>463</v>
      </c>
      <c r="F1652" s="4">
        <v>1.0</v>
      </c>
      <c r="I1652" s="4" t="s">
        <v>170</v>
      </c>
      <c r="T1652" s="4" t="s">
        <v>464</v>
      </c>
      <c r="U1652" s="4">
        <v>1700.0</v>
      </c>
      <c r="V1652" s="4">
        <v>1900.0</v>
      </c>
      <c r="W1652" s="4" t="s">
        <v>465</v>
      </c>
    </row>
    <row r="1653" ht="15.75" customHeight="1">
      <c r="A1653" s="4">
        <v>1280.0</v>
      </c>
      <c r="B1653" s="4" t="s">
        <v>341</v>
      </c>
      <c r="C1653" s="4">
        <v>43.0</v>
      </c>
      <c r="D1653" s="4" t="s">
        <v>462</v>
      </c>
      <c r="E1653" s="4" t="s">
        <v>463</v>
      </c>
      <c r="F1653" s="4">
        <v>1.0</v>
      </c>
      <c r="I1653" s="4" t="s">
        <v>170</v>
      </c>
      <c r="T1653" s="4" t="s">
        <v>464</v>
      </c>
      <c r="U1653" s="4">
        <v>1700.0</v>
      </c>
      <c r="V1653" s="4">
        <v>1900.0</v>
      </c>
      <c r="W1653" s="4" t="s">
        <v>465</v>
      </c>
    </row>
    <row r="1654" ht="15.75" customHeight="1">
      <c r="A1654" s="4">
        <v>1280.0</v>
      </c>
      <c r="B1654" s="4" t="s">
        <v>341</v>
      </c>
      <c r="C1654" s="4">
        <v>44.0</v>
      </c>
      <c r="D1654" s="4" t="s">
        <v>462</v>
      </c>
      <c r="E1654" s="4" t="s">
        <v>463</v>
      </c>
      <c r="F1654" s="4">
        <v>1.0</v>
      </c>
      <c r="I1654" s="4" t="s">
        <v>170</v>
      </c>
      <c r="T1654" s="4" t="s">
        <v>464</v>
      </c>
      <c r="U1654" s="4">
        <v>1700.0</v>
      </c>
      <c r="V1654" s="4">
        <v>1900.0</v>
      </c>
      <c r="W1654" s="4" t="s">
        <v>465</v>
      </c>
    </row>
    <row r="1655" ht="15.75" customHeight="1">
      <c r="A1655" s="4">
        <v>1280.0</v>
      </c>
      <c r="B1655" s="4" t="s">
        <v>341</v>
      </c>
      <c r="C1655" s="4">
        <v>45.0</v>
      </c>
      <c r="D1655" s="4" t="s">
        <v>462</v>
      </c>
      <c r="E1655" s="4" t="s">
        <v>463</v>
      </c>
      <c r="F1655" s="4">
        <v>1.0</v>
      </c>
      <c r="I1655" s="4" t="s">
        <v>170</v>
      </c>
      <c r="T1655" s="4" t="s">
        <v>464</v>
      </c>
      <c r="U1655" s="4">
        <v>1700.0</v>
      </c>
      <c r="V1655" s="4">
        <v>1900.0</v>
      </c>
      <c r="W1655" s="4" t="s">
        <v>465</v>
      </c>
    </row>
    <row r="1656" ht="15.75" customHeight="1">
      <c r="A1656" s="4">
        <v>1280.0</v>
      </c>
      <c r="B1656" s="4" t="s">
        <v>341</v>
      </c>
      <c r="C1656" s="4">
        <v>46.0</v>
      </c>
      <c r="D1656" s="4" t="s">
        <v>462</v>
      </c>
      <c r="E1656" s="4" t="s">
        <v>463</v>
      </c>
      <c r="F1656" s="4">
        <v>1.0</v>
      </c>
      <c r="I1656" s="4" t="s">
        <v>170</v>
      </c>
      <c r="T1656" s="4" t="s">
        <v>464</v>
      </c>
      <c r="U1656" s="4">
        <v>1700.0</v>
      </c>
      <c r="V1656" s="4">
        <v>1900.0</v>
      </c>
      <c r="W1656" s="4" t="s">
        <v>465</v>
      </c>
    </row>
    <row r="1657" ht="15.75" customHeight="1">
      <c r="A1657" s="4">
        <v>1280.0</v>
      </c>
      <c r="B1657" s="4" t="s">
        <v>341</v>
      </c>
      <c r="C1657" s="4">
        <v>47.0</v>
      </c>
      <c r="D1657" s="4" t="s">
        <v>462</v>
      </c>
      <c r="E1657" s="4" t="s">
        <v>463</v>
      </c>
      <c r="F1657" s="4">
        <v>1.0</v>
      </c>
      <c r="I1657" s="4" t="s">
        <v>170</v>
      </c>
      <c r="T1657" s="4" t="s">
        <v>464</v>
      </c>
      <c r="U1657" s="4">
        <v>1700.0</v>
      </c>
      <c r="V1657" s="4">
        <v>1900.0</v>
      </c>
      <c r="W1657" s="4" t="s">
        <v>465</v>
      </c>
    </row>
    <row r="1658" ht="15.75" customHeight="1">
      <c r="A1658" s="4">
        <v>1280.0</v>
      </c>
      <c r="B1658" s="4" t="s">
        <v>341</v>
      </c>
      <c r="C1658" s="4">
        <v>48.0</v>
      </c>
      <c r="D1658" s="4" t="s">
        <v>462</v>
      </c>
      <c r="E1658" s="4" t="s">
        <v>463</v>
      </c>
      <c r="F1658" s="4">
        <v>1.0</v>
      </c>
      <c r="I1658" s="4" t="s">
        <v>170</v>
      </c>
      <c r="T1658" s="4" t="s">
        <v>464</v>
      </c>
      <c r="U1658" s="4">
        <v>1700.0</v>
      </c>
      <c r="V1658" s="4">
        <v>1900.0</v>
      </c>
      <c r="W1658" s="4" t="s">
        <v>465</v>
      </c>
    </row>
    <row r="1659" ht="15.75" customHeight="1">
      <c r="A1659" s="4">
        <v>1280.0</v>
      </c>
      <c r="B1659" s="4" t="s">
        <v>341</v>
      </c>
      <c r="C1659" s="4">
        <v>49.0</v>
      </c>
      <c r="D1659" s="4" t="s">
        <v>462</v>
      </c>
      <c r="E1659" s="4" t="s">
        <v>463</v>
      </c>
      <c r="F1659" s="4">
        <v>1.0</v>
      </c>
      <c r="I1659" s="4" t="s">
        <v>170</v>
      </c>
      <c r="T1659" s="4" t="s">
        <v>464</v>
      </c>
      <c r="U1659" s="4">
        <v>1700.0</v>
      </c>
      <c r="V1659" s="4">
        <v>1900.0</v>
      </c>
      <c r="W1659" s="4" t="s">
        <v>465</v>
      </c>
    </row>
    <row r="1660" ht="15.75" customHeight="1">
      <c r="A1660" s="4">
        <v>1280.0</v>
      </c>
      <c r="B1660" s="4" t="s">
        <v>341</v>
      </c>
      <c r="C1660" s="4">
        <v>50.0</v>
      </c>
      <c r="D1660" s="4" t="s">
        <v>462</v>
      </c>
      <c r="E1660" s="4" t="s">
        <v>463</v>
      </c>
      <c r="F1660" s="4">
        <v>1.0</v>
      </c>
      <c r="I1660" s="4" t="s">
        <v>170</v>
      </c>
      <c r="T1660" s="4" t="s">
        <v>464</v>
      </c>
      <c r="U1660" s="4">
        <v>1700.0</v>
      </c>
      <c r="V1660" s="4">
        <v>1900.0</v>
      </c>
      <c r="W1660" s="4" t="s">
        <v>465</v>
      </c>
    </row>
    <row r="1661" ht="15.75" customHeight="1">
      <c r="A1661" s="4">
        <v>1280.0</v>
      </c>
      <c r="B1661" s="4" t="s">
        <v>341</v>
      </c>
      <c r="C1661" s="4">
        <v>51.0</v>
      </c>
      <c r="D1661" s="4" t="s">
        <v>462</v>
      </c>
      <c r="E1661" s="4" t="s">
        <v>463</v>
      </c>
      <c r="F1661" s="4">
        <v>1.0</v>
      </c>
      <c r="I1661" s="4" t="s">
        <v>170</v>
      </c>
      <c r="T1661" s="4" t="s">
        <v>464</v>
      </c>
      <c r="U1661" s="4">
        <v>1700.0</v>
      </c>
      <c r="V1661" s="4">
        <v>1900.0</v>
      </c>
      <c r="W1661" s="4" t="s">
        <v>465</v>
      </c>
    </row>
    <row r="1662" ht="15.75" customHeight="1">
      <c r="A1662" s="4">
        <v>1280.0</v>
      </c>
      <c r="B1662" s="4" t="s">
        <v>341</v>
      </c>
      <c r="C1662" s="4">
        <v>52.0</v>
      </c>
      <c r="D1662" s="4" t="s">
        <v>462</v>
      </c>
      <c r="E1662" s="4" t="s">
        <v>463</v>
      </c>
      <c r="F1662" s="4">
        <v>1.0</v>
      </c>
      <c r="I1662" s="4" t="s">
        <v>170</v>
      </c>
      <c r="T1662" s="4" t="s">
        <v>464</v>
      </c>
      <c r="U1662" s="4">
        <v>1700.0</v>
      </c>
      <c r="V1662" s="4">
        <v>1900.0</v>
      </c>
      <c r="W1662" s="4" t="s">
        <v>465</v>
      </c>
    </row>
    <row r="1663" ht="15.75" customHeight="1">
      <c r="A1663" s="4">
        <v>1280.0</v>
      </c>
      <c r="B1663" s="4" t="s">
        <v>341</v>
      </c>
      <c r="C1663" s="4">
        <v>53.0</v>
      </c>
      <c r="D1663" s="4" t="s">
        <v>462</v>
      </c>
      <c r="E1663" s="4" t="s">
        <v>463</v>
      </c>
      <c r="F1663" s="4">
        <v>1.0</v>
      </c>
      <c r="I1663" s="4" t="s">
        <v>170</v>
      </c>
      <c r="T1663" s="4" t="s">
        <v>464</v>
      </c>
      <c r="U1663" s="4">
        <v>1700.0</v>
      </c>
      <c r="V1663" s="4">
        <v>1900.0</v>
      </c>
      <c r="W1663" s="4" t="s">
        <v>465</v>
      </c>
    </row>
    <row r="1664" ht="15.75" customHeight="1">
      <c r="A1664" s="4">
        <v>1280.0</v>
      </c>
      <c r="B1664" s="4" t="s">
        <v>341</v>
      </c>
      <c r="C1664" s="4">
        <v>54.0</v>
      </c>
      <c r="D1664" s="4" t="s">
        <v>462</v>
      </c>
      <c r="E1664" s="4" t="s">
        <v>463</v>
      </c>
      <c r="F1664" s="4">
        <v>1.0</v>
      </c>
      <c r="I1664" s="4" t="s">
        <v>170</v>
      </c>
      <c r="T1664" s="4" t="s">
        <v>464</v>
      </c>
      <c r="U1664" s="4">
        <v>1700.0</v>
      </c>
      <c r="V1664" s="4">
        <v>1900.0</v>
      </c>
      <c r="W1664" s="4" t="s">
        <v>465</v>
      </c>
    </row>
    <row r="1665" ht="15.75" customHeight="1">
      <c r="A1665" s="4">
        <v>1280.0</v>
      </c>
      <c r="B1665" s="4" t="s">
        <v>341</v>
      </c>
      <c r="C1665" s="4">
        <v>55.0</v>
      </c>
      <c r="D1665" s="4" t="s">
        <v>462</v>
      </c>
      <c r="E1665" s="4" t="s">
        <v>463</v>
      </c>
      <c r="F1665" s="4">
        <v>1.0</v>
      </c>
      <c r="I1665" s="4" t="s">
        <v>170</v>
      </c>
      <c r="T1665" s="4" t="s">
        <v>464</v>
      </c>
      <c r="U1665" s="4">
        <v>1700.0</v>
      </c>
      <c r="V1665" s="4">
        <v>1900.0</v>
      </c>
      <c r="W1665" s="4" t="s">
        <v>465</v>
      </c>
    </row>
    <row r="1666" ht="15.75" customHeight="1">
      <c r="A1666" s="4">
        <v>1280.0</v>
      </c>
      <c r="B1666" s="4" t="s">
        <v>341</v>
      </c>
      <c r="C1666" s="4">
        <v>56.0</v>
      </c>
      <c r="D1666" s="4" t="s">
        <v>462</v>
      </c>
      <c r="E1666" s="4" t="s">
        <v>463</v>
      </c>
      <c r="F1666" s="4">
        <v>1.0</v>
      </c>
      <c r="I1666" s="4" t="s">
        <v>170</v>
      </c>
      <c r="T1666" s="4" t="s">
        <v>464</v>
      </c>
      <c r="U1666" s="4">
        <v>1700.0</v>
      </c>
      <c r="V1666" s="4">
        <v>1900.0</v>
      </c>
      <c r="W1666" s="4" t="s">
        <v>465</v>
      </c>
    </row>
    <row r="1667" ht="15.75" customHeight="1">
      <c r="A1667" s="4">
        <v>1280.0</v>
      </c>
      <c r="B1667" s="4" t="s">
        <v>341</v>
      </c>
      <c r="C1667" s="4">
        <v>57.0</v>
      </c>
      <c r="D1667" s="4" t="s">
        <v>462</v>
      </c>
      <c r="E1667" s="4" t="s">
        <v>463</v>
      </c>
      <c r="F1667" s="4">
        <v>1.0</v>
      </c>
      <c r="I1667" s="4" t="s">
        <v>170</v>
      </c>
      <c r="T1667" s="4" t="s">
        <v>464</v>
      </c>
      <c r="U1667" s="4">
        <v>1700.0</v>
      </c>
      <c r="V1667" s="4">
        <v>1900.0</v>
      </c>
      <c r="W1667" s="4" t="s">
        <v>465</v>
      </c>
    </row>
    <row r="1668" ht="15.75" customHeight="1">
      <c r="A1668" s="4">
        <v>1280.0</v>
      </c>
      <c r="B1668" s="4" t="s">
        <v>341</v>
      </c>
      <c r="C1668" s="4">
        <v>58.0</v>
      </c>
      <c r="D1668" s="4" t="s">
        <v>462</v>
      </c>
      <c r="E1668" s="4" t="s">
        <v>463</v>
      </c>
      <c r="F1668" s="4">
        <v>1.0</v>
      </c>
      <c r="I1668" s="4" t="s">
        <v>170</v>
      </c>
      <c r="T1668" s="4" t="s">
        <v>464</v>
      </c>
      <c r="U1668" s="4">
        <v>1700.0</v>
      </c>
      <c r="V1668" s="4">
        <v>1900.0</v>
      </c>
      <c r="W1668" s="4" t="s">
        <v>465</v>
      </c>
    </row>
    <row r="1669" ht="15.75" customHeight="1">
      <c r="A1669" s="4">
        <v>1280.0</v>
      </c>
      <c r="B1669" s="4" t="s">
        <v>341</v>
      </c>
      <c r="C1669" s="4">
        <v>59.0</v>
      </c>
      <c r="D1669" s="4" t="s">
        <v>462</v>
      </c>
      <c r="E1669" s="4" t="s">
        <v>463</v>
      </c>
      <c r="F1669" s="4">
        <v>1.0</v>
      </c>
      <c r="I1669" s="4" t="s">
        <v>170</v>
      </c>
      <c r="T1669" s="4" t="s">
        <v>464</v>
      </c>
      <c r="U1669" s="4">
        <v>1700.0</v>
      </c>
      <c r="V1669" s="4">
        <v>1900.0</v>
      </c>
      <c r="W1669" s="4" t="s">
        <v>465</v>
      </c>
    </row>
    <row r="1670" ht="15.75" customHeight="1">
      <c r="A1670" s="4">
        <v>1280.0</v>
      </c>
      <c r="B1670" s="4" t="s">
        <v>341</v>
      </c>
      <c r="C1670" s="4">
        <v>60.0</v>
      </c>
      <c r="D1670" s="4" t="s">
        <v>462</v>
      </c>
      <c r="E1670" s="4" t="s">
        <v>463</v>
      </c>
      <c r="F1670" s="4">
        <v>1.0</v>
      </c>
      <c r="I1670" s="4" t="s">
        <v>170</v>
      </c>
      <c r="T1670" s="4" t="s">
        <v>464</v>
      </c>
      <c r="U1670" s="4">
        <v>1700.0</v>
      </c>
      <c r="V1670" s="4">
        <v>1900.0</v>
      </c>
      <c r="W1670" s="4" t="s">
        <v>465</v>
      </c>
    </row>
    <row r="1671" ht="15.75" customHeight="1">
      <c r="A1671" s="4">
        <v>1280.0</v>
      </c>
      <c r="B1671" s="4" t="s">
        <v>341</v>
      </c>
      <c r="C1671" s="4">
        <v>61.0</v>
      </c>
      <c r="D1671" s="4" t="s">
        <v>462</v>
      </c>
      <c r="E1671" s="4" t="s">
        <v>463</v>
      </c>
      <c r="F1671" s="4">
        <v>1.0</v>
      </c>
      <c r="I1671" s="4" t="s">
        <v>170</v>
      </c>
      <c r="T1671" s="4" t="s">
        <v>464</v>
      </c>
      <c r="U1671" s="4">
        <v>1700.0</v>
      </c>
      <c r="V1671" s="4">
        <v>1900.0</v>
      </c>
      <c r="W1671" s="4" t="s">
        <v>465</v>
      </c>
    </row>
    <row r="1672" ht="15.75" customHeight="1">
      <c r="A1672" s="4">
        <v>1280.0</v>
      </c>
      <c r="B1672" s="4" t="s">
        <v>341</v>
      </c>
      <c r="C1672" s="4">
        <v>62.0</v>
      </c>
      <c r="D1672" s="4" t="s">
        <v>462</v>
      </c>
      <c r="E1672" s="4" t="s">
        <v>463</v>
      </c>
      <c r="F1672" s="4">
        <v>1.0</v>
      </c>
      <c r="I1672" s="4" t="s">
        <v>170</v>
      </c>
      <c r="T1672" s="4" t="s">
        <v>464</v>
      </c>
      <c r="U1672" s="4">
        <v>1700.0</v>
      </c>
      <c r="V1672" s="4">
        <v>1900.0</v>
      </c>
      <c r="W1672" s="4" t="s">
        <v>465</v>
      </c>
    </row>
    <row r="1673" ht="15.75" customHeight="1">
      <c r="A1673" s="4">
        <v>1280.0</v>
      </c>
      <c r="B1673" s="4" t="s">
        <v>341</v>
      </c>
      <c r="C1673" s="4">
        <v>63.0</v>
      </c>
      <c r="D1673" s="4" t="s">
        <v>462</v>
      </c>
      <c r="E1673" s="4" t="s">
        <v>463</v>
      </c>
      <c r="F1673" s="4">
        <v>1.0</v>
      </c>
      <c r="I1673" s="4" t="s">
        <v>170</v>
      </c>
      <c r="T1673" s="4" t="s">
        <v>464</v>
      </c>
      <c r="U1673" s="4">
        <v>1700.0</v>
      </c>
      <c r="V1673" s="4">
        <v>1900.0</v>
      </c>
      <c r="W1673" s="4" t="s">
        <v>465</v>
      </c>
    </row>
    <row r="1674" ht="15.75" customHeight="1">
      <c r="A1674" s="4">
        <v>1280.0</v>
      </c>
      <c r="B1674" s="4" t="s">
        <v>341</v>
      </c>
      <c r="C1674" s="4">
        <v>64.0</v>
      </c>
      <c r="D1674" s="4" t="s">
        <v>462</v>
      </c>
      <c r="E1674" s="4" t="s">
        <v>463</v>
      </c>
      <c r="F1674" s="4">
        <v>1.0</v>
      </c>
      <c r="I1674" s="4" t="s">
        <v>170</v>
      </c>
      <c r="T1674" s="4" t="s">
        <v>464</v>
      </c>
      <c r="U1674" s="4">
        <v>1700.0</v>
      </c>
      <c r="V1674" s="4">
        <v>1900.0</v>
      </c>
      <c r="W1674" s="4" t="s">
        <v>465</v>
      </c>
    </row>
    <row r="1675" ht="15.75" customHeight="1">
      <c r="A1675" s="4">
        <v>1280.0</v>
      </c>
      <c r="B1675" s="4" t="s">
        <v>341</v>
      </c>
      <c r="C1675" s="4">
        <v>65.0</v>
      </c>
      <c r="D1675" s="4" t="s">
        <v>462</v>
      </c>
      <c r="E1675" s="4" t="s">
        <v>463</v>
      </c>
      <c r="F1675" s="4">
        <v>1.0</v>
      </c>
      <c r="I1675" s="4" t="s">
        <v>170</v>
      </c>
      <c r="T1675" s="4" t="s">
        <v>464</v>
      </c>
      <c r="U1675" s="4">
        <v>1700.0</v>
      </c>
      <c r="V1675" s="4">
        <v>1900.0</v>
      </c>
      <c r="W1675" s="4" t="s">
        <v>465</v>
      </c>
    </row>
    <row r="1676" ht="15.75" customHeight="1">
      <c r="A1676" s="4">
        <v>1280.0</v>
      </c>
      <c r="B1676" s="4" t="s">
        <v>341</v>
      </c>
      <c r="C1676" s="4">
        <v>66.0</v>
      </c>
      <c r="D1676" s="4" t="s">
        <v>462</v>
      </c>
      <c r="E1676" s="4" t="s">
        <v>463</v>
      </c>
      <c r="F1676" s="4">
        <v>1.0</v>
      </c>
      <c r="I1676" s="4" t="s">
        <v>170</v>
      </c>
      <c r="T1676" s="4" t="s">
        <v>464</v>
      </c>
      <c r="U1676" s="4">
        <v>1700.0</v>
      </c>
      <c r="V1676" s="4">
        <v>1900.0</v>
      </c>
      <c r="W1676" s="4" t="s">
        <v>465</v>
      </c>
    </row>
    <row r="1677" ht="15.75" customHeight="1">
      <c r="A1677" s="4">
        <v>1280.0</v>
      </c>
      <c r="B1677" s="4" t="s">
        <v>341</v>
      </c>
      <c r="C1677" s="4">
        <v>67.0</v>
      </c>
      <c r="D1677" s="4" t="s">
        <v>996</v>
      </c>
      <c r="E1677" s="4" t="s">
        <v>474</v>
      </c>
      <c r="F1677" s="4">
        <v>1.0</v>
      </c>
      <c r="I1677" s="4" t="s">
        <v>208</v>
      </c>
      <c r="N1677" s="4" t="s">
        <v>698</v>
      </c>
      <c r="T1677" s="4" t="s">
        <v>496</v>
      </c>
      <c r="U1677" s="4">
        <v>175.0</v>
      </c>
      <c r="V1677" s="4">
        <v>225.0</v>
      </c>
      <c r="W1677" s="4" t="s">
        <v>498</v>
      </c>
    </row>
    <row r="1678" ht="15.75" customHeight="1">
      <c r="A1678" s="4">
        <v>1280.0</v>
      </c>
      <c r="B1678" s="4" t="s">
        <v>341</v>
      </c>
      <c r="C1678" s="4">
        <v>67.0</v>
      </c>
      <c r="D1678" s="4" t="s">
        <v>996</v>
      </c>
      <c r="E1678" s="4" t="s">
        <v>474</v>
      </c>
      <c r="F1678" s="4">
        <v>2.0</v>
      </c>
      <c r="I1678" s="4" t="s">
        <v>208</v>
      </c>
      <c r="N1678" s="4" t="s">
        <v>1197</v>
      </c>
      <c r="T1678" s="4" t="s">
        <v>464</v>
      </c>
      <c r="U1678" s="4">
        <v>175.0</v>
      </c>
      <c r="V1678" s="4">
        <v>225.0</v>
      </c>
      <c r="W1678" s="4" t="s">
        <v>498</v>
      </c>
    </row>
    <row r="1679" ht="15.75" customHeight="1">
      <c r="A1679" s="4">
        <v>1280.0</v>
      </c>
      <c r="B1679" s="4" t="s">
        <v>341</v>
      </c>
      <c r="C1679" s="4">
        <v>68.0</v>
      </c>
      <c r="D1679" s="4" t="s">
        <v>462</v>
      </c>
      <c r="E1679" s="4" t="s">
        <v>463</v>
      </c>
      <c r="F1679" s="4">
        <v>1.0</v>
      </c>
      <c r="I1679" s="4" t="s">
        <v>170</v>
      </c>
      <c r="T1679" s="4" t="s">
        <v>464</v>
      </c>
      <c r="U1679" s="4">
        <v>1700.0</v>
      </c>
      <c r="V1679" s="4">
        <v>1900.0</v>
      </c>
      <c r="W1679" s="4" t="s">
        <v>465</v>
      </c>
    </row>
    <row r="1680" ht="15.75" customHeight="1">
      <c r="A1680" s="4">
        <v>1280.0</v>
      </c>
      <c r="B1680" s="4" t="s">
        <v>341</v>
      </c>
      <c r="C1680" s="4">
        <v>69.0</v>
      </c>
      <c r="D1680" s="4" t="s">
        <v>462</v>
      </c>
      <c r="E1680" s="4" t="s">
        <v>463</v>
      </c>
      <c r="F1680" s="4">
        <v>1.0</v>
      </c>
      <c r="I1680" s="4" t="s">
        <v>170</v>
      </c>
      <c r="T1680" s="4" t="s">
        <v>464</v>
      </c>
      <c r="U1680" s="4">
        <v>1700.0</v>
      </c>
      <c r="V1680" s="4">
        <v>1900.0</v>
      </c>
      <c r="W1680" s="4" t="s">
        <v>465</v>
      </c>
    </row>
    <row r="1681" ht="15.75" customHeight="1">
      <c r="A1681" s="4">
        <v>1280.0</v>
      </c>
      <c r="B1681" s="4" t="s">
        <v>341</v>
      </c>
      <c r="C1681" s="4">
        <v>70.0</v>
      </c>
      <c r="D1681" s="4" t="s">
        <v>462</v>
      </c>
      <c r="E1681" s="4" t="s">
        <v>463</v>
      </c>
      <c r="F1681" s="4">
        <v>1.0</v>
      </c>
      <c r="I1681" s="4" t="s">
        <v>170</v>
      </c>
      <c r="T1681" s="4" t="s">
        <v>464</v>
      </c>
      <c r="U1681" s="4">
        <v>1700.0</v>
      </c>
      <c r="V1681" s="4">
        <v>1900.0</v>
      </c>
      <c r="W1681" s="4" t="s">
        <v>465</v>
      </c>
    </row>
    <row r="1682" ht="15.75" customHeight="1">
      <c r="A1682" s="4">
        <v>1280.0</v>
      </c>
      <c r="B1682" s="4" t="s">
        <v>341</v>
      </c>
      <c r="C1682" s="4">
        <v>71.0</v>
      </c>
      <c r="D1682" s="4" t="s">
        <v>462</v>
      </c>
      <c r="E1682" s="4" t="s">
        <v>463</v>
      </c>
      <c r="F1682" s="4">
        <v>1.0</v>
      </c>
      <c r="I1682" s="4" t="s">
        <v>170</v>
      </c>
      <c r="T1682" s="4" t="s">
        <v>464</v>
      </c>
      <c r="U1682" s="4">
        <v>1700.0</v>
      </c>
      <c r="V1682" s="4">
        <v>1900.0</v>
      </c>
      <c r="W1682" s="4" t="s">
        <v>465</v>
      </c>
    </row>
    <row r="1683" ht="15.75" customHeight="1">
      <c r="A1683" s="4">
        <v>1280.0</v>
      </c>
      <c r="B1683" s="4" t="s">
        <v>341</v>
      </c>
      <c r="C1683" s="4">
        <v>72.0</v>
      </c>
      <c r="D1683" s="4" t="s">
        <v>462</v>
      </c>
      <c r="E1683" s="4" t="s">
        <v>463</v>
      </c>
      <c r="F1683" s="4">
        <v>1.0</v>
      </c>
      <c r="I1683" s="4" t="s">
        <v>170</v>
      </c>
      <c r="T1683" s="4" t="s">
        <v>464</v>
      </c>
      <c r="U1683" s="4">
        <v>1700.0</v>
      </c>
      <c r="V1683" s="4">
        <v>1900.0</v>
      </c>
      <c r="W1683" s="4" t="s">
        <v>465</v>
      </c>
    </row>
    <row r="1684" ht="15.75" customHeight="1">
      <c r="A1684" s="4">
        <v>1280.0</v>
      </c>
      <c r="B1684" s="4" t="s">
        <v>341</v>
      </c>
      <c r="C1684" s="4">
        <v>73.0</v>
      </c>
      <c r="D1684" s="4" t="s">
        <v>462</v>
      </c>
      <c r="E1684" s="4" t="s">
        <v>463</v>
      </c>
      <c r="F1684" s="4">
        <v>1.0</v>
      </c>
      <c r="I1684" s="4" t="s">
        <v>170</v>
      </c>
      <c r="T1684" s="4" t="s">
        <v>464</v>
      </c>
      <c r="U1684" s="4">
        <v>1700.0</v>
      </c>
      <c r="V1684" s="4">
        <v>1900.0</v>
      </c>
      <c r="W1684" s="4" t="s">
        <v>465</v>
      </c>
    </row>
    <row r="1685" ht="15.75" customHeight="1">
      <c r="A1685" s="4">
        <v>1280.0</v>
      </c>
      <c r="B1685" s="4" t="s">
        <v>341</v>
      </c>
      <c r="C1685" s="4">
        <v>74.0</v>
      </c>
      <c r="D1685" s="4" t="s">
        <v>462</v>
      </c>
      <c r="E1685" s="4" t="s">
        <v>463</v>
      </c>
      <c r="F1685" s="4">
        <v>1.0</v>
      </c>
      <c r="I1685" s="4" t="s">
        <v>170</v>
      </c>
      <c r="T1685" s="4" t="s">
        <v>464</v>
      </c>
      <c r="U1685" s="4">
        <v>1700.0</v>
      </c>
      <c r="V1685" s="4">
        <v>1900.0</v>
      </c>
      <c r="W1685" s="4" t="s">
        <v>465</v>
      </c>
    </row>
    <row r="1686" ht="15.75" customHeight="1">
      <c r="A1686" s="4">
        <v>1280.0</v>
      </c>
      <c r="B1686" s="4" t="s">
        <v>341</v>
      </c>
      <c r="C1686" s="4">
        <v>75.0</v>
      </c>
      <c r="D1686" s="4" t="s">
        <v>462</v>
      </c>
      <c r="E1686" s="4" t="s">
        <v>463</v>
      </c>
      <c r="F1686" s="4">
        <v>1.0</v>
      </c>
      <c r="I1686" s="4" t="s">
        <v>170</v>
      </c>
      <c r="T1686" s="4" t="s">
        <v>464</v>
      </c>
      <c r="U1686" s="4">
        <v>1700.0</v>
      </c>
      <c r="V1686" s="4">
        <v>1900.0</v>
      </c>
      <c r="W1686" s="4" t="s">
        <v>465</v>
      </c>
    </row>
    <row r="1687" ht="15.75" customHeight="1">
      <c r="A1687" s="4">
        <v>1280.0</v>
      </c>
      <c r="B1687" s="4" t="s">
        <v>341</v>
      </c>
      <c r="C1687" s="4">
        <v>76.0</v>
      </c>
      <c r="D1687" s="4" t="s">
        <v>462</v>
      </c>
      <c r="E1687" s="4" t="s">
        <v>463</v>
      </c>
      <c r="F1687" s="4">
        <v>1.0</v>
      </c>
      <c r="I1687" s="4" t="s">
        <v>170</v>
      </c>
      <c r="T1687" s="4" t="s">
        <v>464</v>
      </c>
      <c r="U1687" s="4">
        <v>1700.0</v>
      </c>
      <c r="V1687" s="4">
        <v>1900.0</v>
      </c>
      <c r="W1687" s="4" t="s">
        <v>465</v>
      </c>
    </row>
    <row r="1688" ht="15.75" customHeight="1">
      <c r="A1688" s="4">
        <v>1280.0</v>
      </c>
      <c r="B1688" s="4" t="s">
        <v>341</v>
      </c>
      <c r="C1688" s="4">
        <v>77.0</v>
      </c>
      <c r="D1688" s="4" t="s">
        <v>462</v>
      </c>
      <c r="E1688" s="4" t="s">
        <v>463</v>
      </c>
      <c r="F1688" s="4">
        <v>1.0</v>
      </c>
      <c r="I1688" s="4" t="s">
        <v>170</v>
      </c>
      <c r="T1688" s="4" t="s">
        <v>464</v>
      </c>
      <c r="U1688" s="4">
        <v>1700.0</v>
      </c>
      <c r="V1688" s="4">
        <v>1900.0</v>
      </c>
      <c r="W1688" s="4" t="s">
        <v>465</v>
      </c>
    </row>
    <row r="1689" ht="15.75" customHeight="1">
      <c r="A1689" s="4">
        <v>1280.0</v>
      </c>
      <c r="B1689" s="4" t="s">
        <v>341</v>
      </c>
      <c r="C1689" s="4">
        <v>78.0</v>
      </c>
      <c r="D1689" s="4" t="s">
        <v>462</v>
      </c>
      <c r="E1689" s="4" t="s">
        <v>463</v>
      </c>
      <c r="F1689" s="4">
        <v>1.0</v>
      </c>
      <c r="I1689" s="4" t="s">
        <v>170</v>
      </c>
      <c r="T1689" s="4" t="s">
        <v>464</v>
      </c>
      <c r="U1689" s="4">
        <v>1700.0</v>
      </c>
      <c r="V1689" s="4">
        <v>1900.0</v>
      </c>
      <c r="W1689" s="4" t="s">
        <v>465</v>
      </c>
    </row>
    <row r="1690" ht="15.75" customHeight="1">
      <c r="A1690" s="4">
        <v>1280.0</v>
      </c>
      <c r="B1690" s="4" t="s">
        <v>341</v>
      </c>
      <c r="C1690" s="4">
        <v>79.0</v>
      </c>
      <c r="D1690" s="4" t="s">
        <v>462</v>
      </c>
      <c r="E1690" s="4" t="s">
        <v>463</v>
      </c>
      <c r="F1690" s="4">
        <v>1.0</v>
      </c>
      <c r="I1690" s="4" t="s">
        <v>170</v>
      </c>
      <c r="T1690" s="4" t="s">
        <v>464</v>
      </c>
      <c r="U1690" s="4">
        <v>1700.0</v>
      </c>
      <c r="V1690" s="4">
        <v>1900.0</v>
      </c>
      <c r="W1690" s="4" t="s">
        <v>465</v>
      </c>
    </row>
    <row r="1691" ht="15.75" customHeight="1">
      <c r="A1691" s="4">
        <v>1280.0</v>
      </c>
      <c r="B1691" s="4" t="s">
        <v>341</v>
      </c>
      <c r="C1691" s="4">
        <v>80.0</v>
      </c>
      <c r="D1691" s="4" t="s">
        <v>462</v>
      </c>
      <c r="E1691" s="4" t="s">
        <v>463</v>
      </c>
      <c r="F1691" s="4">
        <v>1.0</v>
      </c>
      <c r="I1691" s="4" t="s">
        <v>170</v>
      </c>
      <c r="T1691" s="4" t="s">
        <v>464</v>
      </c>
      <c r="U1691" s="4">
        <v>1700.0</v>
      </c>
      <c r="V1691" s="4">
        <v>1900.0</v>
      </c>
      <c r="W1691" s="4" t="s">
        <v>465</v>
      </c>
    </row>
    <row r="1692" ht="15.75" customHeight="1">
      <c r="A1692" s="4">
        <v>1280.0</v>
      </c>
      <c r="B1692" s="4" t="s">
        <v>341</v>
      </c>
      <c r="C1692" s="4">
        <v>81.0</v>
      </c>
      <c r="D1692" s="4" t="s">
        <v>462</v>
      </c>
      <c r="E1692" s="4" t="s">
        <v>463</v>
      </c>
      <c r="F1692" s="4">
        <v>1.0</v>
      </c>
      <c r="I1692" s="4" t="s">
        <v>170</v>
      </c>
      <c r="T1692" s="4" t="s">
        <v>464</v>
      </c>
      <c r="U1692" s="4">
        <v>1700.0</v>
      </c>
      <c r="V1692" s="4">
        <v>1900.0</v>
      </c>
      <c r="W1692" s="4" t="s">
        <v>465</v>
      </c>
    </row>
    <row r="1693" ht="15.75" customHeight="1">
      <c r="A1693" s="4">
        <v>1280.0</v>
      </c>
      <c r="B1693" s="4" t="s">
        <v>341</v>
      </c>
      <c r="C1693" s="4">
        <v>82.0</v>
      </c>
      <c r="D1693" s="4" t="s">
        <v>462</v>
      </c>
      <c r="E1693" s="4" t="s">
        <v>463</v>
      </c>
      <c r="F1693" s="4">
        <v>1.0</v>
      </c>
      <c r="I1693" s="4" t="s">
        <v>170</v>
      </c>
      <c r="T1693" s="4" t="s">
        <v>464</v>
      </c>
      <c r="U1693" s="4">
        <v>1700.0</v>
      </c>
      <c r="V1693" s="4">
        <v>1900.0</v>
      </c>
      <c r="W1693" s="4" t="s">
        <v>465</v>
      </c>
    </row>
    <row r="1694" ht="15.75" customHeight="1">
      <c r="A1694" s="4">
        <v>1280.0</v>
      </c>
      <c r="B1694" s="4" t="s">
        <v>341</v>
      </c>
      <c r="C1694" s="4">
        <v>83.0</v>
      </c>
      <c r="D1694" s="4" t="s">
        <v>462</v>
      </c>
      <c r="E1694" s="4" t="s">
        <v>463</v>
      </c>
      <c r="F1694" s="4">
        <v>1.0</v>
      </c>
      <c r="I1694" s="4" t="s">
        <v>170</v>
      </c>
      <c r="T1694" s="4" t="s">
        <v>464</v>
      </c>
      <c r="U1694" s="4">
        <v>1700.0</v>
      </c>
      <c r="V1694" s="4">
        <v>1900.0</v>
      </c>
      <c r="W1694" s="4" t="s">
        <v>465</v>
      </c>
    </row>
    <row r="1695" ht="15.75" customHeight="1">
      <c r="A1695" s="4">
        <v>1280.0</v>
      </c>
      <c r="B1695" s="4" t="s">
        <v>341</v>
      </c>
      <c r="C1695" s="4">
        <v>84.0</v>
      </c>
      <c r="D1695" s="4" t="s">
        <v>462</v>
      </c>
      <c r="E1695" s="4" t="s">
        <v>463</v>
      </c>
      <c r="F1695" s="4">
        <v>1.0</v>
      </c>
      <c r="I1695" s="4" t="s">
        <v>170</v>
      </c>
      <c r="T1695" s="4" t="s">
        <v>464</v>
      </c>
      <c r="U1695" s="4">
        <v>1700.0</v>
      </c>
      <c r="V1695" s="4">
        <v>1900.0</v>
      </c>
      <c r="W1695" s="4" t="s">
        <v>465</v>
      </c>
    </row>
    <row r="1696" ht="15.75" customHeight="1">
      <c r="A1696" s="4">
        <v>1280.0</v>
      </c>
      <c r="B1696" s="4" t="s">
        <v>341</v>
      </c>
      <c r="C1696" s="4">
        <v>85.0</v>
      </c>
      <c r="D1696" s="4" t="s">
        <v>462</v>
      </c>
      <c r="E1696" s="4" t="s">
        <v>463</v>
      </c>
      <c r="F1696" s="4">
        <v>1.0</v>
      </c>
      <c r="I1696" s="4" t="s">
        <v>170</v>
      </c>
      <c r="T1696" s="4" t="s">
        <v>464</v>
      </c>
      <c r="U1696" s="4">
        <v>1700.0</v>
      </c>
      <c r="V1696" s="4">
        <v>1900.0</v>
      </c>
      <c r="W1696" s="4" t="s">
        <v>465</v>
      </c>
    </row>
    <row r="1697" ht="15.75" customHeight="1">
      <c r="A1697" s="4">
        <v>1280.0</v>
      </c>
      <c r="B1697" s="4" t="s">
        <v>341</v>
      </c>
      <c r="C1697" s="4">
        <v>86.0</v>
      </c>
      <c r="D1697" s="4" t="s">
        <v>462</v>
      </c>
      <c r="E1697" s="4" t="s">
        <v>463</v>
      </c>
      <c r="F1697" s="4">
        <v>1.0</v>
      </c>
      <c r="I1697" s="4" t="s">
        <v>170</v>
      </c>
      <c r="T1697" s="4" t="s">
        <v>464</v>
      </c>
      <c r="U1697" s="4">
        <v>1700.0</v>
      </c>
      <c r="V1697" s="4">
        <v>1900.0</v>
      </c>
      <c r="W1697" s="4" t="s">
        <v>465</v>
      </c>
    </row>
    <row r="1698" ht="15.75" customHeight="1">
      <c r="A1698" s="4">
        <v>1280.0</v>
      </c>
      <c r="B1698" s="4" t="s">
        <v>341</v>
      </c>
      <c r="C1698" s="4">
        <v>87.0</v>
      </c>
      <c r="D1698" s="4" t="s">
        <v>462</v>
      </c>
      <c r="E1698" s="4" t="s">
        <v>463</v>
      </c>
      <c r="F1698" s="4">
        <v>1.0</v>
      </c>
      <c r="I1698" s="4" t="s">
        <v>170</v>
      </c>
      <c r="T1698" s="4" t="s">
        <v>464</v>
      </c>
      <c r="U1698" s="4">
        <v>1700.0</v>
      </c>
      <c r="V1698" s="4">
        <v>1900.0</v>
      </c>
      <c r="W1698" s="4" t="s">
        <v>465</v>
      </c>
    </row>
    <row r="1699" ht="15.75" customHeight="1">
      <c r="A1699" s="4">
        <v>1280.0</v>
      </c>
      <c r="B1699" s="4" t="s">
        <v>341</v>
      </c>
      <c r="C1699" s="4">
        <v>88.0</v>
      </c>
      <c r="D1699" s="4" t="s">
        <v>462</v>
      </c>
      <c r="E1699" s="4" t="s">
        <v>463</v>
      </c>
      <c r="F1699" s="4">
        <v>1.0</v>
      </c>
      <c r="I1699" s="4" t="s">
        <v>170</v>
      </c>
      <c r="T1699" s="4" t="s">
        <v>464</v>
      </c>
      <c r="U1699" s="4">
        <v>1700.0</v>
      </c>
      <c r="V1699" s="4">
        <v>1900.0</v>
      </c>
      <c r="W1699" s="4" t="s">
        <v>465</v>
      </c>
    </row>
    <row r="1700" ht="15.75" customHeight="1">
      <c r="A1700" s="4">
        <v>1280.0</v>
      </c>
      <c r="B1700" s="4" t="s">
        <v>341</v>
      </c>
      <c r="C1700" s="4">
        <v>89.0</v>
      </c>
      <c r="D1700" s="4" t="s">
        <v>462</v>
      </c>
      <c r="E1700" s="4" t="s">
        <v>463</v>
      </c>
      <c r="F1700" s="4">
        <v>1.0</v>
      </c>
      <c r="I1700" s="4" t="s">
        <v>170</v>
      </c>
      <c r="T1700" s="4" t="s">
        <v>464</v>
      </c>
      <c r="U1700" s="4">
        <v>1700.0</v>
      </c>
      <c r="V1700" s="4">
        <v>1900.0</v>
      </c>
      <c r="W1700" s="4" t="s">
        <v>465</v>
      </c>
    </row>
    <row r="1701" ht="15.75" customHeight="1">
      <c r="A1701" s="4">
        <v>1280.0</v>
      </c>
      <c r="B1701" s="4" t="s">
        <v>341</v>
      </c>
      <c r="C1701" s="4">
        <v>90.0</v>
      </c>
      <c r="D1701" s="4" t="s">
        <v>462</v>
      </c>
      <c r="E1701" s="4" t="s">
        <v>463</v>
      </c>
      <c r="F1701" s="4">
        <v>1.0</v>
      </c>
      <c r="I1701" s="4" t="s">
        <v>170</v>
      </c>
      <c r="T1701" s="4" t="s">
        <v>464</v>
      </c>
      <c r="U1701" s="4">
        <v>1700.0</v>
      </c>
      <c r="V1701" s="4">
        <v>1900.0</v>
      </c>
      <c r="W1701" s="4" t="s">
        <v>465</v>
      </c>
    </row>
    <row r="1702" ht="15.75" customHeight="1">
      <c r="A1702" s="4">
        <v>1281.0</v>
      </c>
      <c r="B1702" s="4" t="s">
        <v>173</v>
      </c>
      <c r="C1702" s="4">
        <v>1.0</v>
      </c>
      <c r="D1702" s="4" t="s">
        <v>793</v>
      </c>
      <c r="E1702" s="4" t="s">
        <v>481</v>
      </c>
      <c r="F1702" s="4">
        <v>1.0</v>
      </c>
      <c r="H1702" s="4" t="s">
        <v>499</v>
      </c>
      <c r="I1702" s="4" t="s">
        <v>966</v>
      </c>
      <c r="L1702" s="4" t="s">
        <v>1105</v>
      </c>
      <c r="N1702" s="4" t="s">
        <v>1063</v>
      </c>
      <c r="R1702" s="4" t="s">
        <v>1225</v>
      </c>
      <c r="T1702" s="4" t="s">
        <v>28</v>
      </c>
      <c r="U1702" s="4">
        <v>-450.0</v>
      </c>
      <c r="V1702" s="4">
        <v>-375.0</v>
      </c>
      <c r="W1702" s="4" t="s">
        <v>465</v>
      </c>
    </row>
    <row r="1703" ht="15.75" customHeight="1">
      <c r="A1703" s="4">
        <v>1281.0</v>
      </c>
      <c r="B1703" s="4" t="s">
        <v>173</v>
      </c>
      <c r="C1703" s="4">
        <v>2.0</v>
      </c>
      <c r="D1703" s="4" t="s">
        <v>553</v>
      </c>
      <c r="E1703" s="4" t="s">
        <v>463</v>
      </c>
      <c r="F1703" s="4">
        <v>1.0</v>
      </c>
      <c r="I1703" s="4" t="s">
        <v>170</v>
      </c>
      <c r="M1703" s="4" t="s">
        <v>1226</v>
      </c>
      <c r="T1703" s="4" t="s">
        <v>464</v>
      </c>
      <c r="U1703" s="4">
        <v>-450.0</v>
      </c>
      <c r="V1703" s="4">
        <v>-375.0</v>
      </c>
      <c r="W1703" s="4" t="s">
        <v>465</v>
      </c>
    </row>
    <row r="1704" ht="15.75" customHeight="1">
      <c r="A1704" s="4">
        <v>1282.0</v>
      </c>
      <c r="B1704" s="4" t="s">
        <v>196</v>
      </c>
      <c r="C1704" s="4">
        <v>1.0</v>
      </c>
      <c r="D1704" s="4" t="s">
        <v>793</v>
      </c>
      <c r="E1704" s="4" t="s">
        <v>928</v>
      </c>
      <c r="F1704" s="4">
        <v>1.0</v>
      </c>
      <c r="I1704" s="4" t="s">
        <v>208</v>
      </c>
      <c r="J1704" s="4" t="s">
        <v>1227</v>
      </c>
      <c r="L1704" s="4" t="s">
        <v>1228</v>
      </c>
      <c r="N1704" s="4" t="s">
        <v>719</v>
      </c>
      <c r="P1704" s="4" t="s">
        <v>1229</v>
      </c>
      <c r="Q1704" s="4" t="s">
        <v>1230</v>
      </c>
      <c r="R1704" s="4" t="s">
        <v>1231</v>
      </c>
      <c r="T1704" s="4" t="s">
        <v>496</v>
      </c>
      <c r="U1704" s="4">
        <v>-125.0</v>
      </c>
      <c r="V1704" s="4">
        <v>-75.0</v>
      </c>
      <c r="W1704" s="4" t="s">
        <v>471</v>
      </c>
    </row>
    <row r="1705" ht="15.75" customHeight="1">
      <c r="A1705" s="4">
        <v>1283.0</v>
      </c>
      <c r="B1705" s="5" t="s">
        <v>342</v>
      </c>
      <c r="C1705" s="4">
        <v>1.0</v>
      </c>
      <c r="D1705" s="4" t="s">
        <v>626</v>
      </c>
      <c r="E1705" s="4" t="s">
        <v>481</v>
      </c>
      <c r="F1705" s="4">
        <v>1.0</v>
      </c>
      <c r="I1705" s="4" t="s">
        <v>208</v>
      </c>
      <c r="T1705" s="4" t="s">
        <v>470</v>
      </c>
      <c r="U1705" s="4">
        <v>200.0</v>
      </c>
      <c r="V1705" s="4">
        <v>315.0</v>
      </c>
      <c r="W1705" s="4" t="s">
        <v>465</v>
      </c>
    </row>
    <row r="1706" ht="15.75" customHeight="1">
      <c r="A1706" s="4">
        <v>1283.0</v>
      </c>
      <c r="B1706" s="5" t="s">
        <v>342</v>
      </c>
      <c r="C1706" s="4">
        <v>2.0</v>
      </c>
      <c r="D1706" s="4" t="s">
        <v>626</v>
      </c>
      <c r="E1706" s="4" t="s">
        <v>481</v>
      </c>
      <c r="F1706" s="4">
        <v>1.0</v>
      </c>
      <c r="I1706" s="4" t="s">
        <v>208</v>
      </c>
      <c r="T1706" s="4" t="s">
        <v>470</v>
      </c>
      <c r="U1706" s="4">
        <v>200.0</v>
      </c>
      <c r="V1706" s="4">
        <v>315.0</v>
      </c>
      <c r="W1706" s="4" t="s">
        <v>465</v>
      </c>
    </row>
    <row r="1707" ht="15.75" customHeight="1">
      <c r="A1707" s="4">
        <v>1283.0</v>
      </c>
      <c r="B1707" s="5" t="s">
        <v>342</v>
      </c>
      <c r="C1707" s="4">
        <v>3.0</v>
      </c>
      <c r="D1707" s="4" t="s">
        <v>626</v>
      </c>
      <c r="E1707" s="4" t="s">
        <v>481</v>
      </c>
      <c r="F1707" s="4">
        <v>1.0</v>
      </c>
      <c r="I1707" s="4" t="s">
        <v>208</v>
      </c>
      <c r="T1707" s="4" t="s">
        <v>470</v>
      </c>
      <c r="U1707" s="4">
        <v>200.0</v>
      </c>
      <c r="V1707" s="4">
        <v>315.0</v>
      </c>
      <c r="W1707" s="4" t="s">
        <v>465</v>
      </c>
    </row>
    <row r="1708" ht="15.75" customHeight="1">
      <c r="A1708" s="4">
        <v>1283.0</v>
      </c>
      <c r="B1708" s="5" t="s">
        <v>342</v>
      </c>
      <c r="C1708" s="4">
        <v>4.0</v>
      </c>
      <c r="D1708" s="4" t="s">
        <v>626</v>
      </c>
      <c r="E1708" s="4" t="s">
        <v>481</v>
      </c>
      <c r="F1708" s="4">
        <v>1.0</v>
      </c>
      <c r="I1708" s="4" t="s">
        <v>208</v>
      </c>
      <c r="T1708" s="4" t="s">
        <v>470</v>
      </c>
      <c r="U1708" s="4">
        <v>200.0</v>
      </c>
      <c r="V1708" s="4">
        <v>315.0</v>
      </c>
      <c r="W1708" s="4" t="s">
        <v>465</v>
      </c>
    </row>
    <row r="1709" ht="15.75" customHeight="1">
      <c r="A1709" s="4">
        <v>1283.0</v>
      </c>
      <c r="B1709" s="5" t="s">
        <v>342</v>
      </c>
      <c r="C1709" s="4">
        <v>5.0</v>
      </c>
      <c r="D1709" s="4" t="s">
        <v>626</v>
      </c>
      <c r="E1709" s="4" t="s">
        <v>481</v>
      </c>
      <c r="F1709" s="4">
        <v>1.0</v>
      </c>
      <c r="I1709" s="4" t="s">
        <v>208</v>
      </c>
      <c r="T1709" s="4" t="s">
        <v>470</v>
      </c>
      <c r="U1709" s="4">
        <v>200.0</v>
      </c>
      <c r="V1709" s="4">
        <v>315.0</v>
      </c>
      <c r="W1709" s="4" t="s">
        <v>465</v>
      </c>
    </row>
    <row r="1710" ht="15.75" customHeight="1">
      <c r="A1710" s="4">
        <v>1284.0</v>
      </c>
      <c r="B1710" s="5" t="s">
        <v>343</v>
      </c>
      <c r="C1710" s="4">
        <v>1.0</v>
      </c>
      <c r="D1710" s="4" t="s">
        <v>626</v>
      </c>
      <c r="E1710" s="4" t="s">
        <v>481</v>
      </c>
      <c r="F1710" s="4">
        <v>1.0</v>
      </c>
      <c r="I1710" s="4" t="s">
        <v>170</v>
      </c>
      <c r="T1710" s="4" t="s">
        <v>464</v>
      </c>
      <c r="U1710" s="4">
        <v>325.0</v>
      </c>
      <c r="V1710" s="4">
        <v>600.0</v>
      </c>
      <c r="W1710" s="4" t="s">
        <v>465</v>
      </c>
    </row>
    <row r="1711" ht="15.75" customHeight="1">
      <c r="A1711" s="4">
        <v>1284.0</v>
      </c>
      <c r="B1711" s="5" t="s">
        <v>343</v>
      </c>
      <c r="C1711" s="4">
        <v>2.0</v>
      </c>
      <c r="D1711" s="4" t="s">
        <v>626</v>
      </c>
      <c r="E1711" s="4" t="s">
        <v>481</v>
      </c>
      <c r="F1711" s="4">
        <v>1.0</v>
      </c>
      <c r="I1711" s="4" t="s">
        <v>170</v>
      </c>
      <c r="T1711" s="4" t="s">
        <v>464</v>
      </c>
      <c r="U1711" s="4">
        <v>325.0</v>
      </c>
      <c r="V1711" s="4">
        <v>600.0</v>
      </c>
      <c r="W1711" s="4" t="s">
        <v>465</v>
      </c>
    </row>
    <row r="1712" ht="15.75" customHeight="1">
      <c r="A1712" s="4">
        <v>1284.0</v>
      </c>
      <c r="B1712" s="5" t="s">
        <v>343</v>
      </c>
      <c r="C1712" s="4">
        <v>3.0</v>
      </c>
      <c r="D1712" s="4" t="s">
        <v>626</v>
      </c>
      <c r="E1712" s="4" t="s">
        <v>481</v>
      </c>
      <c r="F1712" s="4">
        <v>1.0</v>
      </c>
      <c r="I1712" s="4" t="s">
        <v>170</v>
      </c>
      <c r="T1712" s="4" t="s">
        <v>464</v>
      </c>
      <c r="U1712" s="4">
        <v>325.0</v>
      </c>
      <c r="V1712" s="4">
        <v>600.0</v>
      </c>
      <c r="W1712" s="4" t="s">
        <v>465</v>
      </c>
    </row>
    <row r="1713" ht="15.75" customHeight="1">
      <c r="A1713" s="4">
        <v>1284.0</v>
      </c>
      <c r="B1713" s="5" t="s">
        <v>343</v>
      </c>
      <c r="C1713" s="4">
        <v>4.0</v>
      </c>
      <c r="D1713" s="4" t="s">
        <v>626</v>
      </c>
      <c r="E1713" s="4" t="s">
        <v>481</v>
      </c>
      <c r="F1713" s="4">
        <v>1.0</v>
      </c>
      <c r="I1713" s="4" t="s">
        <v>170</v>
      </c>
      <c r="T1713" s="4" t="s">
        <v>464</v>
      </c>
      <c r="U1713" s="4">
        <v>325.0</v>
      </c>
      <c r="V1713" s="4">
        <v>600.0</v>
      </c>
      <c r="W1713" s="4" t="s">
        <v>465</v>
      </c>
    </row>
    <row r="1714" ht="15.75" customHeight="1">
      <c r="A1714" s="4">
        <v>1284.0</v>
      </c>
      <c r="B1714" s="5" t="s">
        <v>343</v>
      </c>
      <c r="C1714" s="4">
        <v>5.0</v>
      </c>
      <c r="D1714" s="4" t="s">
        <v>626</v>
      </c>
      <c r="E1714" s="4" t="s">
        <v>481</v>
      </c>
      <c r="F1714" s="4">
        <v>1.0</v>
      </c>
      <c r="I1714" s="4" t="s">
        <v>170</v>
      </c>
      <c r="T1714" s="4" t="s">
        <v>464</v>
      </c>
      <c r="U1714" s="4">
        <v>325.0</v>
      </c>
      <c r="V1714" s="4">
        <v>600.0</v>
      </c>
      <c r="W1714" s="4" t="s">
        <v>465</v>
      </c>
    </row>
    <row r="1715" ht="15.75" customHeight="1">
      <c r="A1715" s="4">
        <v>1284.0</v>
      </c>
      <c r="B1715" s="5" t="s">
        <v>343</v>
      </c>
      <c r="C1715" s="4">
        <v>6.0</v>
      </c>
      <c r="D1715" s="4" t="s">
        <v>626</v>
      </c>
      <c r="E1715" s="4" t="s">
        <v>481</v>
      </c>
      <c r="F1715" s="4">
        <v>1.0</v>
      </c>
      <c r="I1715" s="4" t="s">
        <v>170</v>
      </c>
      <c r="T1715" s="4" t="s">
        <v>464</v>
      </c>
      <c r="U1715" s="4">
        <v>325.0</v>
      </c>
      <c r="V1715" s="4">
        <v>600.0</v>
      </c>
      <c r="W1715" s="4" t="s">
        <v>465</v>
      </c>
    </row>
    <row r="1716" ht="15.75" customHeight="1">
      <c r="A1716" s="4">
        <v>1284.0</v>
      </c>
      <c r="B1716" s="5" t="s">
        <v>343</v>
      </c>
      <c r="C1716" s="4">
        <v>7.0</v>
      </c>
      <c r="D1716" s="4" t="s">
        <v>626</v>
      </c>
      <c r="E1716" s="4" t="s">
        <v>481</v>
      </c>
      <c r="F1716" s="4">
        <v>1.0</v>
      </c>
      <c r="I1716" s="4" t="s">
        <v>170</v>
      </c>
      <c r="T1716" s="4" t="s">
        <v>464</v>
      </c>
      <c r="U1716" s="4">
        <v>325.0</v>
      </c>
      <c r="V1716" s="4">
        <v>600.0</v>
      </c>
      <c r="W1716" s="4" t="s">
        <v>465</v>
      </c>
    </row>
    <row r="1717" ht="15.75" customHeight="1">
      <c r="A1717" s="4">
        <v>1284.0</v>
      </c>
      <c r="B1717" s="5" t="s">
        <v>343</v>
      </c>
      <c r="C1717" s="4">
        <v>8.0</v>
      </c>
      <c r="D1717" s="4" t="s">
        <v>626</v>
      </c>
      <c r="E1717" s="4" t="s">
        <v>481</v>
      </c>
      <c r="F1717" s="4">
        <v>1.0</v>
      </c>
      <c r="I1717" s="4" t="s">
        <v>170</v>
      </c>
      <c r="T1717" s="4" t="s">
        <v>464</v>
      </c>
      <c r="U1717" s="4">
        <v>325.0</v>
      </c>
      <c r="V1717" s="4">
        <v>600.0</v>
      </c>
      <c r="W1717" s="4" t="s">
        <v>465</v>
      </c>
    </row>
    <row r="1718" ht="15.75" customHeight="1">
      <c r="A1718" s="4">
        <v>1284.0</v>
      </c>
      <c r="B1718" s="5" t="s">
        <v>343</v>
      </c>
      <c r="C1718" s="4">
        <v>9.0</v>
      </c>
      <c r="D1718" s="4" t="s">
        <v>626</v>
      </c>
      <c r="E1718" s="4" t="s">
        <v>481</v>
      </c>
      <c r="F1718" s="4">
        <v>1.0</v>
      </c>
      <c r="I1718" s="4" t="s">
        <v>170</v>
      </c>
      <c r="T1718" s="4" t="s">
        <v>464</v>
      </c>
      <c r="U1718" s="4">
        <v>325.0</v>
      </c>
      <c r="V1718" s="4">
        <v>600.0</v>
      </c>
      <c r="W1718" s="4" t="s">
        <v>465</v>
      </c>
    </row>
    <row r="1719" ht="15.75" customHeight="1">
      <c r="A1719" s="4">
        <v>1284.0</v>
      </c>
      <c r="B1719" s="5" t="s">
        <v>343</v>
      </c>
      <c r="C1719" s="4">
        <v>10.0</v>
      </c>
      <c r="D1719" s="4" t="s">
        <v>626</v>
      </c>
      <c r="E1719" s="4" t="s">
        <v>481</v>
      </c>
      <c r="F1719" s="4">
        <v>1.0</v>
      </c>
      <c r="I1719" s="4" t="s">
        <v>170</v>
      </c>
      <c r="T1719" s="4" t="s">
        <v>464</v>
      </c>
      <c r="U1719" s="4">
        <v>325.0</v>
      </c>
      <c r="V1719" s="4">
        <v>600.0</v>
      </c>
      <c r="W1719" s="4" t="s">
        <v>465</v>
      </c>
    </row>
    <row r="1720" ht="15.75" customHeight="1">
      <c r="A1720" s="4">
        <v>1284.0</v>
      </c>
      <c r="B1720" s="5" t="s">
        <v>343</v>
      </c>
      <c r="C1720" s="4">
        <v>11.0</v>
      </c>
      <c r="D1720" s="4" t="s">
        <v>626</v>
      </c>
      <c r="E1720" s="4" t="s">
        <v>481</v>
      </c>
      <c r="F1720" s="4">
        <v>1.0</v>
      </c>
      <c r="I1720" s="4" t="s">
        <v>170</v>
      </c>
      <c r="T1720" s="4" t="s">
        <v>464</v>
      </c>
      <c r="U1720" s="4">
        <v>325.0</v>
      </c>
      <c r="V1720" s="4">
        <v>600.0</v>
      </c>
      <c r="W1720" s="4" t="s">
        <v>465</v>
      </c>
    </row>
    <row r="1721" ht="15.75" customHeight="1">
      <c r="A1721" s="4">
        <v>1284.0</v>
      </c>
      <c r="B1721" s="5" t="s">
        <v>343</v>
      </c>
      <c r="C1721" s="4">
        <v>12.0</v>
      </c>
      <c r="D1721" s="4" t="s">
        <v>626</v>
      </c>
      <c r="E1721" s="4" t="s">
        <v>481</v>
      </c>
      <c r="F1721" s="4">
        <v>1.0</v>
      </c>
      <c r="I1721" s="4" t="s">
        <v>170</v>
      </c>
      <c r="T1721" s="4" t="s">
        <v>464</v>
      </c>
      <c r="U1721" s="4">
        <v>325.0</v>
      </c>
      <c r="V1721" s="4">
        <v>600.0</v>
      </c>
      <c r="W1721" s="4" t="s">
        <v>465</v>
      </c>
    </row>
    <row r="1722" ht="15.75" customHeight="1">
      <c r="A1722" s="4">
        <v>1284.0</v>
      </c>
      <c r="B1722" s="5" t="s">
        <v>343</v>
      </c>
      <c r="C1722" s="4">
        <v>13.0</v>
      </c>
      <c r="D1722" s="4" t="s">
        <v>626</v>
      </c>
      <c r="E1722" s="4" t="s">
        <v>481</v>
      </c>
      <c r="F1722" s="4">
        <v>1.0</v>
      </c>
      <c r="I1722" s="4" t="s">
        <v>170</v>
      </c>
      <c r="T1722" s="4" t="s">
        <v>464</v>
      </c>
      <c r="U1722" s="4">
        <v>325.0</v>
      </c>
      <c r="V1722" s="4">
        <v>600.0</v>
      </c>
      <c r="W1722" s="4" t="s">
        <v>465</v>
      </c>
    </row>
    <row r="1723" ht="15.75" customHeight="1">
      <c r="A1723" s="4">
        <v>1284.0</v>
      </c>
      <c r="B1723" s="5" t="s">
        <v>343</v>
      </c>
      <c r="C1723" s="4">
        <v>14.0</v>
      </c>
      <c r="D1723" s="4" t="s">
        <v>626</v>
      </c>
      <c r="E1723" s="4" t="s">
        <v>481</v>
      </c>
      <c r="F1723" s="4">
        <v>1.0</v>
      </c>
      <c r="I1723" s="4" t="s">
        <v>170</v>
      </c>
      <c r="T1723" s="4" t="s">
        <v>464</v>
      </c>
      <c r="U1723" s="4">
        <v>325.0</v>
      </c>
      <c r="V1723" s="4">
        <v>600.0</v>
      </c>
      <c r="W1723" s="4" t="s">
        <v>465</v>
      </c>
    </row>
    <row r="1724" ht="15.75" customHeight="1">
      <c r="A1724" s="4">
        <v>1284.0</v>
      </c>
      <c r="B1724" s="5" t="s">
        <v>343</v>
      </c>
      <c r="C1724" s="4">
        <v>15.0</v>
      </c>
      <c r="D1724" s="4" t="s">
        <v>626</v>
      </c>
      <c r="E1724" s="4" t="s">
        <v>481</v>
      </c>
      <c r="F1724" s="4">
        <v>1.0</v>
      </c>
      <c r="I1724" s="4" t="s">
        <v>170</v>
      </c>
      <c r="T1724" s="4" t="s">
        <v>464</v>
      </c>
      <c r="U1724" s="4">
        <v>325.0</v>
      </c>
      <c r="V1724" s="4">
        <v>600.0</v>
      </c>
      <c r="W1724" s="4" t="s">
        <v>465</v>
      </c>
    </row>
    <row r="1725" ht="15.75" customHeight="1">
      <c r="A1725" s="4">
        <v>1284.0</v>
      </c>
      <c r="B1725" s="5" t="s">
        <v>343</v>
      </c>
      <c r="C1725" s="4">
        <v>16.0</v>
      </c>
      <c r="D1725" s="4" t="s">
        <v>626</v>
      </c>
      <c r="E1725" s="4" t="s">
        <v>481</v>
      </c>
      <c r="F1725" s="4">
        <v>1.0</v>
      </c>
      <c r="I1725" s="4" t="s">
        <v>1042</v>
      </c>
      <c r="T1725" s="4" t="s">
        <v>470</v>
      </c>
      <c r="U1725" s="4">
        <v>275.0</v>
      </c>
      <c r="V1725" s="4">
        <v>325.0</v>
      </c>
      <c r="W1725" s="4" t="s">
        <v>465</v>
      </c>
    </row>
    <row r="1726" ht="15.75" customHeight="1">
      <c r="A1726" s="4">
        <v>1284.0</v>
      </c>
      <c r="B1726" s="5" t="s">
        <v>343</v>
      </c>
      <c r="C1726" s="4">
        <v>17.0</v>
      </c>
      <c r="D1726" s="4" t="s">
        <v>626</v>
      </c>
      <c r="E1726" s="4" t="s">
        <v>481</v>
      </c>
      <c r="F1726" s="4">
        <v>1.0</v>
      </c>
      <c r="I1726" s="4" t="s">
        <v>1042</v>
      </c>
      <c r="T1726" s="4" t="s">
        <v>470</v>
      </c>
      <c r="U1726" s="4">
        <v>275.0</v>
      </c>
      <c r="V1726" s="4">
        <v>325.0</v>
      </c>
      <c r="W1726" s="4" t="s">
        <v>465</v>
      </c>
    </row>
    <row r="1727" ht="15.75" customHeight="1">
      <c r="A1727" s="4">
        <v>1284.0</v>
      </c>
      <c r="B1727" s="5" t="s">
        <v>343</v>
      </c>
      <c r="C1727" s="4">
        <v>18.0</v>
      </c>
      <c r="D1727" s="4" t="s">
        <v>503</v>
      </c>
      <c r="E1727" s="4" t="s">
        <v>928</v>
      </c>
      <c r="F1727" s="4">
        <v>1.0</v>
      </c>
      <c r="I1727" s="4" t="s">
        <v>170</v>
      </c>
      <c r="T1727" s="4" t="s">
        <v>464</v>
      </c>
      <c r="U1727" s="4">
        <v>325.0</v>
      </c>
      <c r="V1727" s="4">
        <v>600.0</v>
      </c>
      <c r="W1727" s="4" t="s">
        <v>465</v>
      </c>
    </row>
    <row r="1728" ht="15.75" customHeight="1">
      <c r="A1728" s="4">
        <v>1284.0</v>
      </c>
      <c r="B1728" s="5" t="s">
        <v>343</v>
      </c>
      <c r="C1728" s="4">
        <v>19.0</v>
      </c>
      <c r="D1728" s="4" t="s">
        <v>626</v>
      </c>
      <c r="E1728" s="4" t="s">
        <v>481</v>
      </c>
      <c r="F1728" s="4">
        <v>1.0</v>
      </c>
      <c r="I1728" s="4" t="s">
        <v>170</v>
      </c>
      <c r="T1728" s="4" t="s">
        <v>464</v>
      </c>
      <c r="U1728" s="4">
        <v>325.0</v>
      </c>
      <c r="V1728" s="4">
        <v>600.0</v>
      </c>
      <c r="W1728" s="4" t="s">
        <v>465</v>
      </c>
    </row>
    <row r="1729" ht="15.75" customHeight="1">
      <c r="A1729" s="4">
        <v>1284.0</v>
      </c>
      <c r="B1729" s="5" t="s">
        <v>343</v>
      </c>
      <c r="C1729" s="4">
        <v>20.0</v>
      </c>
      <c r="D1729" s="4" t="s">
        <v>626</v>
      </c>
      <c r="E1729" s="4" t="s">
        <v>481</v>
      </c>
      <c r="F1729" s="4">
        <v>1.0</v>
      </c>
      <c r="I1729" s="4" t="s">
        <v>170</v>
      </c>
      <c r="P1729" s="4"/>
      <c r="T1729" s="4" t="s">
        <v>464</v>
      </c>
      <c r="U1729" s="4">
        <v>325.0</v>
      </c>
      <c r="V1729" s="4">
        <v>600.0</v>
      </c>
      <c r="W1729" s="4" t="s">
        <v>465</v>
      </c>
    </row>
    <row r="1730" ht="15.75" customHeight="1">
      <c r="A1730" s="4">
        <v>1284.0</v>
      </c>
      <c r="B1730" s="5" t="s">
        <v>343</v>
      </c>
      <c r="C1730" s="4">
        <v>21.0</v>
      </c>
      <c r="D1730" s="4" t="s">
        <v>626</v>
      </c>
      <c r="E1730" s="4" t="s">
        <v>481</v>
      </c>
      <c r="F1730" s="4">
        <v>1.0</v>
      </c>
      <c r="I1730" s="4" t="s">
        <v>208</v>
      </c>
      <c r="P1730" s="4" t="s">
        <v>1232</v>
      </c>
      <c r="T1730" s="4" t="s">
        <v>470</v>
      </c>
      <c r="U1730" s="4">
        <v>325.0</v>
      </c>
      <c r="V1730" s="4">
        <v>600.0</v>
      </c>
      <c r="W1730" s="4" t="s">
        <v>465</v>
      </c>
    </row>
    <row r="1731" ht="15.75" customHeight="1">
      <c r="A1731" s="4">
        <v>1284.0</v>
      </c>
      <c r="B1731" s="5" t="s">
        <v>343</v>
      </c>
      <c r="C1731" s="4">
        <v>22.0</v>
      </c>
      <c r="D1731" s="4" t="s">
        <v>626</v>
      </c>
      <c r="E1731" s="4" t="s">
        <v>481</v>
      </c>
      <c r="F1731" s="4">
        <v>1.0</v>
      </c>
      <c r="I1731" s="4" t="s">
        <v>170</v>
      </c>
      <c r="T1731" s="4" t="s">
        <v>464</v>
      </c>
      <c r="U1731" s="4">
        <v>325.0</v>
      </c>
      <c r="V1731" s="4">
        <v>600.0</v>
      </c>
      <c r="W1731" s="4" t="s">
        <v>465</v>
      </c>
    </row>
    <row r="1732" ht="15.75" customHeight="1">
      <c r="A1732" s="4">
        <v>1284.0</v>
      </c>
      <c r="B1732" s="5" t="s">
        <v>343</v>
      </c>
      <c r="C1732" s="4">
        <v>23.0</v>
      </c>
      <c r="D1732" s="4" t="s">
        <v>626</v>
      </c>
      <c r="E1732" s="4" t="s">
        <v>481</v>
      </c>
      <c r="F1732" s="4">
        <v>1.0</v>
      </c>
      <c r="I1732" s="4" t="s">
        <v>170</v>
      </c>
      <c r="T1732" s="4" t="s">
        <v>464</v>
      </c>
      <c r="U1732" s="4">
        <v>325.0</v>
      </c>
      <c r="V1732" s="4">
        <v>600.0</v>
      </c>
      <c r="W1732" s="4" t="s">
        <v>465</v>
      </c>
    </row>
    <row r="1733" ht="15.75" customHeight="1">
      <c r="A1733" s="4">
        <v>1284.0</v>
      </c>
      <c r="B1733" s="5" t="s">
        <v>343</v>
      </c>
      <c r="C1733" s="4">
        <v>23.0</v>
      </c>
      <c r="D1733" s="4" t="s">
        <v>626</v>
      </c>
      <c r="E1733" s="4" t="s">
        <v>481</v>
      </c>
      <c r="F1733" s="4">
        <v>2.0</v>
      </c>
      <c r="I1733" s="4" t="s">
        <v>170</v>
      </c>
      <c r="T1733" s="4" t="s">
        <v>464</v>
      </c>
      <c r="U1733" s="4">
        <v>325.0</v>
      </c>
      <c r="V1733" s="4">
        <v>600.0</v>
      </c>
      <c r="W1733" s="4" t="s">
        <v>465</v>
      </c>
    </row>
    <row r="1734" ht="15.75" customHeight="1">
      <c r="A1734" s="4">
        <v>1284.0</v>
      </c>
      <c r="B1734" s="5" t="s">
        <v>343</v>
      </c>
      <c r="C1734" s="4">
        <v>24.0</v>
      </c>
      <c r="D1734" s="4" t="s">
        <v>626</v>
      </c>
      <c r="E1734" s="4" t="s">
        <v>481</v>
      </c>
      <c r="F1734" s="4">
        <v>1.0</v>
      </c>
      <c r="I1734" s="4" t="s">
        <v>170</v>
      </c>
      <c r="T1734" s="4" t="s">
        <v>464</v>
      </c>
      <c r="U1734" s="4">
        <v>325.0</v>
      </c>
      <c r="V1734" s="4">
        <v>600.0</v>
      </c>
      <c r="W1734" s="4" t="s">
        <v>465</v>
      </c>
    </row>
    <row r="1735" ht="15.75" customHeight="1">
      <c r="A1735" s="4">
        <v>1284.0</v>
      </c>
      <c r="B1735" s="5" t="s">
        <v>343</v>
      </c>
      <c r="C1735" s="4">
        <v>25.0</v>
      </c>
      <c r="D1735" s="4" t="s">
        <v>626</v>
      </c>
      <c r="E1735" s="4" t="s">
        <v>481</v>
      </c>
      <c r="F1735" s="4">
        <v>1.0</v>
      </c>
      <c r="I1735" s="4" t="s">
        <v>170</v>
      </c>
      <c r="T1735" s="4" t="s">
        <v>464</v>
      </c>
      <c r="U1735" s="4">
        <v>325.0</v>
      </c>
      <c r="V1735" s="4">
        <v>600.0</v>
      </c>
      <c r="W1735" s="4" t="s">
        <v>465</v>
      </c>
    </row>
    <row r="1736" ht="15.75" customHeight="1">
      <c r="A1736" s="4">
        <v>1284.0</v>
      </c>
      <c r="B1736" s="5" t="s">
        <v>343</v>
      </c>
      <c r="C1736" s="4">
        <v>26.0</v>
      </c>
      <c r="D1736" s="4" t="s">
        <v>626</v>
      </c>
      <c r="E1736" s="4" t="s">
        <v>481</v>
      </c>
      <c r="F1736" s="4">
        <v>1.0</v>
      </c>
      <c r="I1736" s="4" t="s">
        <v>170</v>
      </c>
      <c r="T1736" s="4" t="s">
        <v>464</v>
      </c>
      <c r="U1736" s="4">
        <v>325.0</v>
      </c>
      <c r="V1736" s="4">
        <v>600.0</v>
      </c>
      <c r="W1736" s="4" t="s">
        <v>465</v>
      </c>
    </row>
    <row r="1737" ht="15.75" customHeight="1">
      <c r="A1737" s="4">
        <v>1284.0</v>
      </c>
      <c r="B1737" s="5" t="s">
        <v>343</v>
      </c>
      <c r="C1737" s="4">
        <v>27.0</v>
      </c>
      <c r="D1737" s="4" t="s">
        <v>626</v>
      </c>
      <c r="E1737" s="4" t="s">
        <v>481</v>
      </c>
      <c r="F1737" s="4">
        <v>1.0</v>
      </c>
      <c r="I1737" s="4" t="s">
        <v>170</v>
      </c>
      <c r="T1737" s="4" t="s">
        <v>464</v>
      </c>
      <c r="U1737" s="4">
        <v>325.0</v>
      </c>
      <c r="V1737" s="4">
        <v>600.0</v>
      </c>
      <c r="W1737" s="4" t="s">
        <v>465</v>
      </c>
    </row>
    <row r="1738" ht="15.75" customHeight="1">
      <c r="A1738" s="4">
        <v>1284.0</v>
      </c>
      <c r="B1738" s="5" t="s">
        <v>343</v>
      </c>
      <c r="C1738" s="4">
        <v>28.0</v>
      </c>
      <c r="D1738" s="4" t="s">
        <v>626</v>
      </c>
      <c r="E1738" s="4" t="s">
        <v>481</v>
      </c>
      <c r="F1738" s="4">
        <v>1.0</v>
      </c>
      <c r="I1738" s="4" t="s">
        <v>170</v>
      </c>
      <c r="T1738" s="4" t="s">
        <v>464</v>
      </c>
      <c r="U1738" s="4">
        <v>325.0</v>
      </c>
      <c r="V1738" s="4">
        <v>600.0</v>
      </c>
      <c r="W1738" s="4" t="s">
        <v>465</v>
      </c>
    </row>
    <row r="1739" ht="15.75" customHeight="1">
      <c r="A1739" s="4">
        <v>1284.0</v>
      </c>
      <c r="B1739" s="5" t="s">
        <v>343</v>
      </c>
      <c r="C1739" s="4">
        <v>29.0</v>
      </c>
      <c r="D1739" s="4" t="s">
        <v>626</v>
      </c>
      <c r="E1739" s="4" t="s">
        <v>481</v>
      </c>
      <c r="F1739" s="4">
        <v>1.0</v>
      </c>
      <c r="I1739" s="4" t="s">
        <v>170</v>
      </c>
      <c r="T1739" s="4" t="s">
        <v>464</v>
      </c>
      <c r="U1739" s="4">
        <v>325.0</v>
      </c>
      <c r="V1739" s="4">
        <v>600.0</v>
      </c>
      <c r="W1739" s="4" t="s">
        <v>465</v>
      </c>
    </row>
    <row r="1740" ht="15.75" customHeight="1">
      <c r="A1740" s="4">
        <v>1285.0</v>
      </c>
      <c r="B1740" s="5" t="s">
        <v>173</v>
      </c>
      <c r="C1740" s="4">
        <v>1.0</v>
      </c>
      <c r="D1740" s="4" t="s">
        <v>462</v>
      </c>
      <c r="E1740" s="4" t="s">
        <v>481</v>
      </c>
      <c r="F1740" s="4">
        <v>1.0</v>
      </c>
      <c r="I1740" s="4" t="s">
        <v>208</v>
      </c>
      <c r="N1740" s="4" t="s">
        <v>1233</v>
      </c>
      <c r="R1740" s="4" t="s">
        <v>1234</v>
      </c>
      <c r="T1740" s="4" t="s">
        <v>938</v>
      </c>
      <c r="U1740" s="4">
        <v>100.0</v>
      </c>
      <c r="V1740" s="4">
        <v>225.0</v>
      </c>
      <c r="W1740" s="4" t="s">
        <v>465</v>
      </c>
    </row>
    <row r="1741" ht="15.75" customHeight="1">
      <c r="A1741" s="4">
        <v>1287.0</v>
      </c>
      <c r="B1741" s="5" t="s">
        <v>183</v>
      </c>
      <c r="C1741" s="4">
        <v>1.0</v>
      </c>
      <c r="D1741" s="4" t="s">
        <v>793</v>
      </c>
      <c r="E1741" s="4" t="s">
        <v>481</v>
      </c>
      <c r="F1741" s="4">
        <v>1.0</v>
      </c>
      <c r="I1741" s="4" t="s">
        <v>208</v>
      </c>
      <c r="L1741" s="4" t="s">
        <v>623</v>
      </c>
      <c r="N1741" s="4" t="s">
        <v>623</v>
      </c>
      <c r="T1741" s="4" t="s">
        <v>470</v>
      </c>
      <c r="U1741" s="4">
        <v>-500.0</v>
      </c>
      <c r="V1741" s="4">
        <v>-300.0</v>
      </c>
      <c r="W1741" s="4" t="s">
        <v>465</v>
      </c>
    </row>
    <row r="1742" ht="15.75" customHeight="1">
      <c r="A1742" s="4">
        <v>1288.0</v>
      </c>
      <c r="B1742" s="5" t="s">
        <v>203</v>
      </c>
      <c r="C1742" s="4">
        <v>1.0</v>
      </c>
      <c r="D1742" s="4" t="s">
        <v>793</v>
      </c>
      <c r="E1742" s="4" t="s">
        <v>481</v>
      </c>
      <c r="F1742" s="4">
        <v>1.0</v>
      </c>
      <c r="I1742" s="4" t="s">
        <v>208</v>
      </c>
      <c r="N1742" s="4" t="s">
        <v>1235</v>
      </c>
      <c r="O1742" s="4" t="s">
        <v>632</v>
      </c>
      <c r="T1742" s="4" t="s">
        <v>470</v>
      </c>
      <c r="U1742" s="4">
        <v>250.0</v>
      </c>
      <c r="V1742" s="4">
        <v>300.0</v>
      </c>
      <c r="W1742" s="4" t="s">
        <v>465</v>
      </c>
    </row>
    <row r="1743" ht="15.75" customHeight="1">
      <c r="A1743" s="4">
        <v>1289.0</v>
      </c>
      <c r="B1743" s="5" t="s">
        <v>205</v>
      </c>
      <c r="C1743" s="4">
        <v>1.0</v>
      </c>
      <c r="D1743" s="4" t="s">
        <v>1040</v>
      </c>
      <c r="E1743" s="4" t="s">
        <v>481</v>
      </c>
      <c r="F1743" s="4">
        <v>1.0</v>
      </c>
      <c r="I1743" s="4" t="s">
        <v>208</v>
      </c>
      <c r="N1743" s="4" t="s">
        <v>1236</v>
      </c>
      <c r="T1743" s="4" t="s">
        <v>470</v>
      </c>
      <c r="U1743" s="4">
        <v>325.0</v>
      </c>
      <c r="V1743" s="4">
        <v>375.0</v>
      </c>
      <c r="W1743" s="4" t="s">
        <v>465</v>
      </c>
    </row>
    <row r="1744" ht="15.75" customHeight="1">
      <c r="A1744" s="4">
        <v>1290.0</v>
      </c>
      <c r="B1744" s="5" t="s">
        <v>277</v>
      </c>
      <c r="C1744" s="4">
        <v>1.0</v>
      </c>
      <c r="D1744" s="4" t="s">
        <v>503</v>
      </c>
      <c r="E1744" s="4" t="s">
        <v>928</v>
      </c>
      <c r="F1744" s="4">
        <v>1.0</v>
      </c>
      <c r="I1744" s="4" t="s">
        <v>208</v>
      </c>
      <c r="N1744" s="4" t="s">
        <v>890</v>
      </c>
      <c r="P1744" s="4" t="s">
        <v>1237</v>
      </c>
      <c r="T1744" s="4" t="s">
        <v>470</v>
      </c>
      <c r="U1744" s="4">
        <v>250.0</v>
      </c>
      <c r="V1744" s="4">
        <v>300.0</v>
      </c>
      <c r="W1744" s="4" t="s">
        <v>465</v>
      </c>
    </row>
    <row r="1745" ht="15.75" customHeight="1">
      <c r="A1745" s="4">
        <v>1290.0</v>
      </c>
      <c r="B1745" s="5" t="s">
        <v>277</v>
      </c>
      <c r="C1745" s="4">
        <v>1.0</v>
      </c>
      <c r="D1745" s="4" t="s">
        <v>503</v>
      </c>
      <c r="E1745" s="4" t="s">
        <v>928</v>
      </c>
      <c r="F1745" s="4">
        <v>2.0</v>
      </c>
      <c r="I1745" s="4" t="s">
        <v>208</v>
      </c>
      <c r="T1745" s="4" t="s">
        <v>470</v>
      </c>
      <c r="U1745" s="4">
        <v>250.0</v>
      </c>
      <c r="V1745" s="4">
        <v>300.0</v>
      </c>
      <c r="W1745" s="4" t="s">
        <v>465</v>
      </c>
    </row>
    <row r="1746" ht="15.75" customHeight="1">
      <c r="A1746" s="4">
        <v>1290.0</v>
      </c>
      <c r="B1746" s="5" t="s">
        <v>277</v>
      </c>
      <c r="C1746" s="4">
        <v>1.0</v>
      </c>
      <c r="D1746" s="4" t="s">
        <v>503</v>
      </c>
      <c r="E1746" s="4" t="s">
        <v>928</v>
      </c>
      <c r="F1746" s="4">
        <v>3.0</v>
      </c>
      <c r="I1746" s="4" t="s">
        <v>208</v>
      </c>
      <c r="T1746" s="4" t="s">
        <v>470</v>
      </c>
      <c r="U1746" s="4">
        <v>250.0</v>
      </c>
      <c r="V1746" s="4">
        <v>300.0</v>
      </c>
      <c r="W1746" s="4" t="s">
        <v>465</v>
      </c>
    </row>
    <row r="1747" ht="15.75" customHeight="1">
      <c r="A1747" s="4">
        <v>1291.0</v>
      </c>
      <c r="B1747" s="5" t="s">
        <v>344</v>
      </c>
      <c r="C1747" s="4">
        <v>1.0</v>
      </c>
      <c r="D1747" s="4" t="s">
        <v>503</v>
      </c>
      <c r="E1747" s="4" t="s">
        <v>928</v>
      </c>
      <c r="F1747" s="4">
        <v>1.0</v>
      </c>
      <c r="I1747" s="4" t="s">
        <v>170</v>
      </c>
      <c r="T1747" s="4" t="s">
        <v>464</v>
      </c>
      <c r="W1747" s="4" t="s">
        <v>846</v>
      </c>
    </row>
    <row r="1748" ht="15.75" customHeight="1">
      <c r="A1748" s="4">
        <v>1291.0</v>
      </c>
      <c r="B1748" s="5" t="s">
        <v>344</v>
      </c>
      <c r="C1748" s="4">
        <v>1.0</v>
      </c>
      <c r="D1748" s="4" t="s">
        <v>503</v>
      </c>
      <c r="E1748" s="4" t="s">
        <v>928</v>
      </c>
      <c r="F1748" s="4">
        <v>2.0</v>
      </c>
      <c r="I1748" s="4" t="s">
        <v>170</v>
      </c>
      <c r="T1748" s="4" t="s">
        <v>464</v>
      </c>
      <c r="W1748" s="4" t="s">
        <v>846</v>
      </c>
    </row>
    <row r="1749" ht="15.75" customHeight="1">
      <c r="A1749" s="4">
        <v>1292.0</v>
      </c>
      <c r="B1749" s="5" t="s">
        <v>295</v>
      </c>
      <c r="C1749" s="4">
        <v>1.0</v>
      </c>
      <c r="D1749" s="4" t="s">
        <v>626</v>
      </c>
      <c r="E1749" s="4" t="s">
        <v>481</v>
      </c>
      <c r="F1749" s="4">
        <v>1.0</v>
      </c>
      <c r="I1749" s="4" t="s">
        <v>208</v>
      </c>
      <c r="N1749" s="4" t="s">
        <v>906</v>
      </c>
      <c r="R1749" s="4" t="s">
        <v>643</v>
      </c>
      <c r="T1749" s="4" t="s">
        <v>470</v>
      </c>
      <c r="U1749" s="4">
        <v>200.0</v>
      </c>
      <c r="V1749" s="4">
        <v>300.0</v>
      </c>
      <c r="W1749" s="4" t="s">
        <v>465</v>
      </c>
    </row>
    <row r="1750" ht="15.75" customHeight="1">
      <c r="A1750" s="4">
        <v>1293.0</v>
      </c>
      <c r="B1750" s="5" t="s">
        <v>345</v>
      </c>
      <c r="C1750" s="4">
        <v>1.0</v>
      </c>
      <c r="D1750" s="4" t="s">
        <v>1139</v>
      </c>
      <c r="E1750" s="4" t="s">
        <v>928</v>
      </c>
      <c r="F1750" s="4">
        <v>1.0</v>
      </c>
      <c r="H1750" s="4" t="s">
        <v>472</v>
      </c>
      <c r="I1750" s="4" t="s">
        <v>208</v>
      </c>
      <c r="N1750" s="4" t="s">
        <v>967</v>
      </c>
      <c r="P1750" s="4" t="s">
        <v>1238</v>
      </c>
      <c r="R1750" s="4" t="s">
        <v>1239</v>
      </c>
      <c r="T1750" s="4" t="s">
        <v>470</v>
      </c>
      <c r="U1750" s="4">
        <v>350.0</v>
      </c>
      <c r="V1750" s="4">
        <v>400.0</v>
      </c>
      <c r="W1750" s="4" t="s">
        <v>498</v>
      </c>
    </row>
    <row r="1751" ht="15.75" customHeight="1">
      <c r="A1751" s="4">
        <v>1293.0</v>
      </c>
      <c r="B1751" s="5" t="s">
        <v>345</v>
      </c>
      <c r="C1751" s="4">
        <v>1.0</v>
      </c>
      <c r="D1751" s="4" t="s">
        <v>1139</v>
      </c>
      <c r="E1751" s="4" t="s">
        <v>928</v>
      </c>
      <c r="F1751" s="4">
        <v>2.0</v>
      </c>
      <c r="H1751" s="4" t="s">
        <v>472</v>
      </c>
      <c r="I1751" s="4" t="s">
        <v>208</v>
      </c>
      <c r="T1751" s="4" t="s">
        <v>470</v>
      </c>
      <c r="U1751" s="4">
        <v>350.0</v>
      </c>
      <c r="V1751" s="4">
        <v>400.0</v>
      </c>
      <c r="W1751" s="4" t="s">
        <v>498</v>
      </c>
    </row>
    <row r="1752" ht="15.75" customHeight="1">
      <c r="A1752" s="4">
        <v>1293.0</v>
      </c>
      <c r="B1752" s="5" t="s">
        <v>345</v>
      </c>
      <c r="C1752" s="4">
        <v>1.0</v>
      </c>
      <c r="D1752" s="4" t="s">
        <v>1139</v>
      </c>
      <c r="E1752" s="4" t="s">
        <v>928</v>
      </c>
      <c r="F1752" s="4">
        <v>3.0</v>
      </c>
      <c r="H1752" s="4" t="s">
        <v>472</v>
      </c>
      <c r="I1752" s="4" t="s">
        <v>208</v>
      </c>
      <c r="T1752" s="4" t="s">
        <v>470</v>
      </c>
      <c r="U1752" s="4">
        <v>350.0</v>
      </c>
      <c r="V1752" s="4">
        <v>400.0</v>
      </c>
      <c r="W1752" s="4" t="s">
        <v>498</v>
      </c>
    </row>
    <row r="1753" ht="15.75" customHeight="1">
      <c r="A1753" s="4">
        <v>1293.0</v>
      </c>
      <c r="B1753" s="5" t="s">
        <v>346</v>
      </c>
      <c r="C1753" s="4">
        <v>1.0</v>
      </c>
      <c r="D1753" s="4" t="s">
        <v>1139</v>
      </c>
      <c r="E1753" s="4" t="s">
        <v>928</v>
      </c>
      <c r="F1753" s="4">
        <v>4.0</v>
      </c>
      <c r="I1753" s="4" t="s">
        <v>208</v>
      </c>
      <c r="L1753" s="4" t="s">
        <v>1063</v>
      </c>
      <c r="N1753" s="4" t="s">
        <v>1063</v>
      </c>
      <c r="O1753" s="4" t="s">
        <v>683</v>
      </c>
      <c r="T1753" s="4" t="s">
        <v>938</v>
      </c>
      <c r="U1753" s="4">
        <v>-900.0</v>
      </c>
      <c r="V1753" s="4">
        <v>-850.0</v>
      </c>
      <c r="W1753" s="4" t="s">
        <v>465</v>
      </c>
    </row>
    <row r="1754" ht="15.75" customHeight="1">
      <c r="A1754" s="4">
        <v>1293.0</v>
      </c>
      <c r="B1754" s="5" t="s">
        <v>345</v>
      </c>
      <c r="C1754" s="4">
        <v>2.0</v>
      </c>
      <c r="D1754" s="4" t="s">
        <v>559</v>
      </c>
      <c r="E1754" s="4" t="s">
        <v>481</v>
      </c>
      <c r="F1754" s="4">
        <v>1.0</v>
      </c>
      <c r="H1754" s="4" t="s">
        <v>472</v>
      </c>
      <c r="I1754" s="4" t="s">
        <v>170</v>
      </c>
      <c r="T1754" s="4" t="s">
        <v>464</v>
      </c>
      <c r="U1754" s="4">
        <v>350.0</v>
      </c>
      <c r="V1754" s="4">
        <v>400.0</v>
      </c>
      <c r="W1754" s="4" t="s">
        <v>465</v>
      </c>
    </row>
    <row r="1755" ht="15.75" customHeight="1">
      <c r="A1755" s="4">
        <v>1293.0</v>
      </c>
      <c r="B1755" s="5" t="s">
        <v>345</v>
      </c>
      <c r="C1755" s="4">
        <v>3.0</v>
      </c>
      <c r="D1755" s="4" t="s">
        <v>462</v>
      </c>
      <c r="E1755" s="4" t="s">
        <v>463</v>
      </c>
      <c r="F1755" s="4">
        <v>1.0</v>
      </c>
      <c r="I1755" s="4" t="s">
        <v>208</v>
      </c>
      <c r="P1755" s="4" t="s">
        <v>1240</v>
      </c>
      <c r="T1755" s="4" t="s">
        <v>938</v>
      </c>
      <c r="U1755" s="4">
        <v>-950.0</v>
      </c>
      <c r="V1755" s="4">
        <v>-900.0</v>
      </c>
      <c r="W1755" s="4" t="s">
        <v>498</v>
      </c>
    </row>
    <row r="1756" ht="15.75" customHeight="1">
      <c r="A1756" s="4">
        <v>1294.0</v>
      </c>
      <c r="B1756" s="5" t="s">
        <v>346</v>
      </c>
      <c r="C1756" s="4">
        <v>1.0</v>
      </c>
      <c r="D1756" s="4" t="s">
        <v>1139</v>
      </c>
      <c r="E1756" s="4" t="s">
        <v>928</v>
      </c>
      <c r="F1756" s="4">
        <v>1.0</v>
      </c>
      <c r="I1756" s="4" t="s">
        <v>208</v>
      </c>
      <c r="L1756" s="4" t="s">
        <v>1241</v>
      </c>
      <c r="O1756" s="4" t="s">
        <v>620</v>
      </c>
      <c r="P1756" s="4" t="s">
        <v>1242</v>
      </c>
      <c r="R1756" s="4" t="s">
        <v>1243</v>
      </c>
      <c r="T1756" s="4" t="s">
        <v>938</v>
      </c>
      <c r="U1756" s="4">
        <v>-900.0</v>
      </c>
      <c r="V1756" s="4">
        <v>-600.0</v>
      </c>
      <c r="W1756" s="4" t="s">
        <v>465</v>
      </c>
    </row>
    <row r="1757" ht="15.75" customHeight="1">
      <c r="A1757" s="4">
        <v>1294.0</v>
      </c>
      <c r="B1757" s="5" t="s">
        <v>346</v>
      </c>
      <c r="C1757" s="4">
        <v>1.0</v>
      </c>
      <c r="D1757" s="4" t="s">
        <v>1139</v>
      </c>
      <c r="E1757" s="4" t="s">
        <v>928</v>
      </c>
      <c r="F1757" s="4">
        <v>2.0</v>
      </c>
      <c r="I1757" s="4" t="s">
        <v>208</v>
      </c>
      <c r="T1757" s="4" t="s">
        <v>938</v>
      </c>
      <c r="U1757" s="4">
        <v>-900.0</v>
      </c>
      <c r="V1757" s="4">
        <v>-600.0</v>
      </c>
      <c r="W1757" s="4" t="s">
        <v>465</v>
      </c>
    </row>
    <row r="1758" ht="15.75" customHeight="1">
      <c r="A1758" s="4">
        <v>1294.0</v>
      </c>
      <c r="B1758" s="5" t="s">
        <v>346</v>
      </c>
      <c r="C1758" s="4">
        <v>1.0</v>
      </c>
      <c r="D1758" s="4" t="s">
        <v>1139</v>
      </c>
      <c r="E1758" s="4" t="s">
        <v>928</v>
      </c>
      <c r="F1758" s="4">
        <v>3.0</v>
      </c>
      <c r="I1758" s="4" t="s">
        <v>208</v>
      </c>
      <c r="T1758" s="4" t="s">
        <v>938</v>
      </c>
      <c r="U1758" s="4">
        <v>-900.0</v>
      </c>
      <c r="V1758" s="4">
        <v>-600.0</v>
      </c>
      <c r="W1758" s="4" t="s">
        <v>465</v>
      </c>
    </row>
    <row r="1759" ht="15.75" customHeight="1">
      <c r="A1759" s="4">
        <v>1294.0</v>
      </c>
      <c r="B1759" s="5" t="s">
        <v>346</v>
      </c>
      <c r="C1759" s="4">
        <v>1.0</v>
      </c>
      <c r="D1759" s="4" t="s">
        <v>1139</v>
      </c>
      <c r="E1759" s="4" t="s">
        <v>928</v>
      </c>
      <c r="F1759" s="4">
        <v>4.0</v>
      </c>
      <c r="I1759" s="4" t="s">
        <v>208</v>
      </c>
      <c r="T1759" s="4" t="s">
        <v>938</v>
      </c>
      <c r="U1759" s="4">
        <v>-900.0</v>
      </c>
      <c r="V1759" s="4">
        <v>-600.0</v>
      </c>
      <c r="W1759" s="4" t="s">
        <v>465</v>
      </c>
    </row>
    <row r="1760" ht="15.75" customHeight="1">
      <c r="A1760" s="4">
        <v>1295.0</v>
      </c>
      <c r="B1760" s="5" t="s">
        <v>196</v>
      </c>
      <c r="C1760" s="4">
        <v>1.0</v>
      </c>
      <c r="D1760" s="4" t="s">
        <v>722</v>
      </c>
      <c r="E1760" s="4" t="s">
        <v>481</v>
      </c>
      <c r="F1760" s="4">
        <v>1.0</v>
      </c>
      <c r="H1760" s="4" t="s">
        <v>499</v>
      </c>
      <c r="I1760" s="4" t="s">
        <v>1042</v>
      </c>
      <c r="T1760" s="4" t="s">
        <v>28</v>
      </c>
      <c r="U1760" s="4">
        <v>225.0</v>
      </c>
      <c r="V1760" s="4">
        <v>275.0</v>
      </c>
      <c r="W1760" s="4" t="s">
        <v>465</v>
      </c>
    </row>
    <row r="1761" ht="15.75" customHeight="1">
      <c r="A1761" s="4">
        <v>1295.0</v>
      </c>
      <c r="B1761" s="5" t="s">
        <v>196</v>
      </c>
      <c r="C1761" s="4">
        <v>2.0</v>
      </c>
      <c r="D1761" s="4" t="s">
        <v>462</v>
      </c>
      <c r="E1761" s="4" t="s">
        <v>463</v>
      </c>
      <c r="F1761" s="4">
        <v>1.0</v>
      </c>
      <c r="I1761" s="4" t="s">
        <v>1042</v>
      </c>
      <c r="T1761" s="4" t="s">
        <v>28</v>
      </c>
      <c r="U1761" s="4">
        <v>250.0</v>
      </c>
      <c r="V1761" s="4">
        <v>300.0</v>
      </c>
      <c r="W1761" s="4" t="s">
        <v>465</v>
      </c>
    </row>
    <row r="1762" ht="15.75" customHeight="1">
      <c r="A1762" s="4">
        <v>1296.0</v>
      </c>
      <c r="B1762" s="5" t="s">
        <v>183</v>
      </c>
      <c r="C1762" s="4">
        <v>1.0</v>
      </c>
      <c r="D1762" s="4" t="s">
        <v>650</v>
      </c>
      <c r="E1762" s="4" t="s">
        <v>474</v>
      </c>
      <c r="F1762" s="4" t="s">
        <v>825</v>
      </c>
      <c r="I1762" s="4" t="s">
        <v>980</v>
      </c>
      <c r="N1762" s="4" t="s">
        <v>1063</v>
      </c>
      <c r="R1762" s="4" t="s">
        <v>1147</v>
      </c>
      <c r="T1762" s="4" t="s">
        <v>28</v>
      </c>
      <c r="U1762" s="4">
        <v>375.0</v>
      </c>
      <c r="V1762" s="4">
        <v>400.0</v>
      </c>
      <c r="W1762" s="4" t="s">
        <v>498</v>
      </c>
    </row>
    <row r="1763" ht="15.75" customHeight="1">
      <c r="A1763" s="4">
        <v>1298.0</v>
      </c>
      <c r="B1763" s="5" t="s">
        <v>347</v>
      </c>
      <c r="C1763" s="4">
        <v>1.0</v>
      </c>
      <c r="D1763" s="4" t="s">
        <v>660</v>
      </c>
      <c r="E1763" s="4" t="s">
        <v>28</v>
      </c>
      <c r="F1763" s="4">
        <v>1.0</v>
      </c>
      <c r="I1763" s="4" t="s">
        <v>127</v>
      </c>
      <c r="T1763" s="4" t="s">
        <v>28</v>
      </c>
      <c r="U1763" s="4">
        <v>200.0</v>
      </c>
      <c r="V1763" s="4">
        <v>400.0</v>
      </c>
      <c r="W1763" s="4" t="s">
        <v>465</v>
      </c>
    </row>
    <row r="1764" ht="15.75" customHeight="1">
      <c r="A1764" s="4">
        <v>1298.0</v>
      </c>
      <c r="B1764" s="5" t="s">
        <v>347</v>
      </c>
      <c r="C1764" s="4">
        <v>2.0</v>
      </c>
      <c r="D1764" s="4" t="s">
        <v>462</v>
      </c>
      <c r="E1764" s="4" t="s">
        <v>463</v>
      </c>
      <c r="F1764" s="4">
        <v>1.0</v>
      </c>
      <c r="I1764" s="4" t="s">
        <v>127</v>
      </c>
      <c r="T1764" s="4" t="s">
        <v>28</v>
      </c>
      <c r="U1764" s="4">
        <v>400.0</v>
      </c>
      <c r="V1764" s="4">
        <v>600.0</v>
      </c>
      <c r="W1764" s="4" t="s">
        <v>465</v>
      </c>
    </row>
    <row r="1765" ht="15.75" customHeight="1">
      <c r="A1765" s="4">
        <v>1298.0</v>
      </c>
      <c r="B1765" s="5" t="s">
        <v>347</v>
      </c>
      <c r="C1765" s="4">
        <v>3.0</v>
      </c>
      <c r="D1765" s="4" t="s">
        <v>462</v>
      </c>
      <c r="E1765" s="4" t="s">
        <v>463</v>
      </c>
      <c r="F1765" s="4">
        <v>1.0</v>
      </c>
      <c r="I1765" s="4" t="s">
        <v>127</v>
      </c>
      <c r="T1765" s="4" t="s">
        <v>28</v>
      </c>
      <c r="U1765" s="4">
        <v>400.0</v>
      </c>
      <c r="V1765" s="4">
        <v>600.0</v>
      </c>
      <c r="W1765" s="4" t="s">
        <v>465</v>
      </c>
    </row>
    <row r="1766" ht="15.75" customHeight="1">
      <c r="A1766" s="4">
        <v>1304.0</v>
      </c>
      <c r="B1766" s="5" t="s">
        <v>348</v>
      </c>
      <c r="C1766" s="4">
        <v>1.0</v>
      </c>
      <c r="D1766" s="4" t="s">
        <v>462</v>
      </c>
      <c r="E1766" s="4" t="s">
        <v>463</v>
      </c>
      <c r="F1766" s="4">
        <v>1.0</v>
      </c>
      <c r="I1766" s="4" t="s">
        <v>127</v>
      </c>
      <c r="T1766" s="4" t="s">
        <v>464</v>
      </c>
      <c r="U1766" s="4">
        <v>0.0</v>
      </c>
      <c r="V1766" s="4">
        <v>300.0</v>
      </c>
      <c r="W1766" s="4" t="s">
        <v>465</v>
      </c>
    </row>
    <row r="1767" ht="15.75" customHeight="1">
      <c r="A1767" s="4">
        <v>1305.0</v>
      </c>
      <c r="B1767" s="5" t="s">
        <v>349</v>
      </c>
      <c r="C1767" s="4">
        <v>1.0</v>
      </c>
      <c r="D1767" s="4" t="s">
        <v>626</v>
      </c>
      <c r="E1767" s="4" t="s">
        <v>481</v>
      </c>
      <c r="F1767" s="4">
        <v>1.0</v>
      </c>
      <c r="I1767" s="4" t="s">
        <v>127</v>
      </c>
      <c r="T1767" s="4" t="s">
        <v>28</v>
      </c>
      <c r="U1767" s="4">
        <v>-400.0</v>
      </c>
      <c r="V1767" s="4">
        <v>-300.0</v>
      </c>
      <c r="W1767" s="4" t="s">
        <v>465</v>
      </c>
    </row>
    <row r="1768" ht="15.75" customHeight="1">
      <c r="A1768" s="4">
        <v>1306.0</v>
      </c>
      <c r="B1768" s="5" t="s">
        <v>350</v>
      </c>
      <c r="C1768" s="4">
        <v>1.0</v>
      </c>
      <c r="D1768" s="4" t="s">
        <v>660</v>
      </c>
      <c r="E1768" s="4" t="s">
        <v>28</v>
      </c>
      <c r="F1768" s="4">
        <v>1.0</v>
      </c>
      <c r="I1768" s="4" t="s">
        <v>208</v>
      </c>
      <c r="R1768" s="4" t="s">
        <v>1244</v>
      </c>
      <c r="T1768" s="4" t="s">
        <v>938</v>
      </c>
      <c r="W1768" s="4" t="s">
        <v>846</v>
      </c>
    </row>
    <row r="1769" ht="15.75" customHeight="1">
      <c r="A1769" s="4">
        <v>1307.0</v>
      </c>
      <c r="B1769" s="5" t="s">
        <v>351</v>
      </c>
      <c r="C1769" s="4">
        <v>1.0</v>
      </c>
      <c r="D1769" s="4" t="s">
        <v>793</v>
      </c>
      <c r="E1769" s="4" t="s">
        <v>481</v>
      </c>
      <c r="F1769" s="4">
        <v>1.0</v>
      </c>
      <c r="I1769" s="4" t="s">
        <v>208</v>
      </c>
      <c r="P1769" s="4" t="s">
        <v>1245</v>
      </c>
      <c r="R1769" s="4" t="s">
        <v>1246</v>
      </c>
      <c r="S1769" s="4" t="s">
        <v>1247</v>
      </c>
      <c r="T1769" s="4" t="s">
        <v>496</v>
      </c>
      <c r="U1769" s="4">
        <v>-400.0</v>
      </c>
      <c r="V1769" s="4">
        <v>-300.0</v>
      </c>
      <c r="W1769" s="4" t="s">
        <v>465</v>
      </c>
    </row>
    <row r="1770" ht="15.75" customHeight="1">
      <c r="A1770" s="4">
        <v>1309.0</v>
      </c>
      <c r="B1770" s="5" t="s">
        <v>205</v>
      </c>
      <c r="C1770" s="4">
        <v>1.0</v>
      </c>
      <c r="D1770" s="4" t="s">
        <v>626</v>
      </c>
      <c r="E1770" s="4" t="s">
        <v>481</v>
      </c>
      <c r="F1770" s="4">
        <v>1.0</v>
      </c>
      <c r="I1770" s="4" t="s">
        <v>170</v>
      </c>
      <c r="N1770" s="4" t="s">
        <v>1063</v>
      </c>
      <c r="T1770" s="4" t="s">
        <v>464</v>
      </c>
      <c r="U1770" s="4">
        <v>-600.0</v>
      </c>
      <c r="V1770" s="4">
        <v>-400.0</v>
      </c>
      <c r="W1770" s="4" t="s">
        <v>465</v>
      </c>
    </row>
    <row r="1771" ht="15.75" customHeight="1">
      <c r="A1771" s="4">
        <v>1309.0</v>
      </c>
      <c r="B1771" s="5" t="s">
        <v>205</v>
      </c>
      <c r="C1771" s="4">
        <v>2.0</v>
      </c>
      <c r="D1771" s="4" t="s">
        <v>626</v>
      </c>
      <c r="E1771" s="4" t="s">
        <v>481</v>
      </c>
      <c r="F1771" s="4">
        <v>1.0</v>
      </c>
      <c r="I1771" s="4" t="s">
        <v>170</v>
      </c>
      <c r="N1771" s="4" t="s">
        <v>1063</v>
      </c>
      <c r="T1771" s="4" t="s">
        <v>464</v>
      </c>
      <c r="U1771" s="4">
        <v>-600.0</v>
      </c>
      <c r="V1771" s="4">
        <v>-400.0</v>
      </c>
      <c r="W1771" s="4" t="s">
        <v>465</v>
      </c>
    </row>
    <row r="1772" ht="15.75" customHeight="1">
      <c r="A1772" s="4">
        <v>1309.0</v>
      </c>
      <c r="B1772" s="5" t="s">
        <v>205</v>
      </c>
      <c r="C1772" s="4">
        <v>3.0</v>
      </c>
      <c r="D1772" s="4" t="s">
        <v>626</v>
      </c>
      <c r="E1772" s="4" t="s">
        <v>481</v>
      </c>
      <c r="F1772" s="4">
        <v>1.0</v>
      </c>
      <c r="I1772" s="4" t="s">
        <v>170</v>
      </c>
      <c r="N1772" s="4" t="s">
        <v>1063</v>
      </c>
      <c r="T1772" s="4" t="s">
        <v>464</v>
      </c>
      <c r="U1772" s="4">
        <v>-600.0</v>
      </c>
      <c r="V1772" s="4">
        <v>-400.0</v>
      </c>
      <c r="W1772" s="4" t="s">
        <v>465</v>
      </c>
    </row>
    <row r="1773" ht="15.75" customHeight="1">
      <c r="A1773" s="4">
        <v>1309.0</v>
      </c>
      <c r="B1773" s="5" t="s">
        <v>205</v>
      </c>
      <c r="C1773" s="4">
        <v>4.0</v>
      </c>
      <c r="D1773" s="4" t="s">
        <v>626</v>
      </c>
      <c r="E1773" s="4" t="s">
        <v>481</v>
      </c>
      <c r="F1773" s="4">
        <v>1.0</v>
      </c>
      <c r="I1773" s="4" t="s">
        <v>208</v>
      </c>
      <c r="N1773" s="4" t="s">
        <v>1140</v>
      </c>
      <c r="T1773" s="4" t="s">
        <v>470</v>
      </c>
      <c r="U1773" s="4">
        <v>-600.0</v>
      </c>
      <c r="V1773" s="4">
        <v>-400.0</v>
      </c>
      <c r="W1773" s="4" t="s">
        <v>465</v>
      </c>
    </row>
    <row r="1774" ht="15.75" customHeight="1">
      <c r="A1774" s="4">
        <v>1311.0</v>
      </c>
      <c r="B1774" s="5" t="s">
        <v>264</v>
      </c>
      <c r="C1774" s="4">
        <v>1.0</v>
      </c>
      <c r="D1774" s="4" t="s">
        <v>626</v>
      </c>
      <c r="E1774" s="4" t="s">
        <v>481</v>
      </c>
      <c r="F1774" s="4">
        <v>1.0</v>
      </c>
      <c r="I1774" s="4" t="s">
        <v>127</v>
      </c>
      <c r="T1774" s="4" t="s">
        <v>28</v>
      </c>
      <c r="U1774" s="4">
        <v>-400.0</v>
      </c>
      <c r="V1774" s="4">
        <v>-200.0</v>
      </c>
      <c r="W1774" s="4" t="s">
        <v>465</v>
      </c>
    </row>
    <row r="1775" ht="15.75" customHeight="1">
      <c r="A1775" s="4">
        <v>1312.0</v>
      </c>
      <c r="B1775" s="5" t="s">
        <v>173</v>
      </c>
      <c r="C1775" s="4">
        <v>1.0</v>
      </c>
      <c r="D1775" s="4" t="s">
        <v>962</v>
      </c>
      <c r="E1775" s="4" t="s">
        <v>928</v>
      </c>
      <c r="F1775" s="4">
        <v>1.0</v>
      </c>
      <c r="H1775" s="4" t="s">
        <v>499</v>
      </c>
      <c r="I1775" s="4" t="s">
        <v>1248</v>
      </c>
      <c r="N1775" s="4" t="s">
        <v>1063</v>
      </c>
      <c r="T1775" s="4" t="s">
        <v>464</v>
      </c>
      <c r="U1775" s="4">
        <v>-500.0</v>
      </c>
      <c r="V1775" s="4">
        <v>-100.0</v>
      </c>
      <c r="W1775" s="4" t="s">
        <v>465</v>
      </c>
    </row>
    <row r="1776" ht="15.75" customHeight="1">
      <c r="A1776" s="4">
        <v>1312.0</v>
      </c>
      <c r="B1776" s="5" t="s">
        <v>173</v>
      </c>
      <c r="C1776" s="4">
        <v>1.0</v>
      </c>
      <c r="D1776" s="4" t="s">
        <v>962</v>
      </c>
      <c r="E1776" s="4" t="s">
        <v>928</v>
      </c>
      <c r="F1776" s="4">
        <v>1.0</v>
      </c>
      <c r="H1776" s="4" t="s">
        <v>1249</v>
      </c>
      <c r="I1776" s="4" t="s">
        <v>208</v>
      </c>
      <c r="O1776" s="4" t="s">
        <v>1250</v>
      </c>
      <c r="Q1776" s="4" t="s">
        <v>635</v>
      </c>
      <c r="T1776" s="4" t="s">
        <v>470</v>
      </c>
      <c r="U1776" s="4">
        <v>-700.0</v>
      </c>
      <c r="V1776" s="4">
        <v>-600.0</v>
      </c>
      <c r="W1776" s="4" t="s">
        <v>498</v>
      </c>
    </row>
    <row r="1777" ht="15.75" customHeight="1">
      <c r="A1777" s="4">
        <v>1312.0</v>
      </c>
      <c r="B1777" s="5" t="s">
        <v>173</v>
      </c>
      <c r="C1777" s="4">
        <v>1.0</v>
      </c>
      <c r="D1777" s="4" t="s">
        <v>462</v>
      </c>
      <c r="E1777" s="4" t="s">
        <v>463</v>
      </c>
      <c r="F1777" s="4">
        <v>1.0</v>
      </c>
      <c r="I1777" s="4" t="s">
        <v>208</v>
      </c>
      <c r="P1777" s="4" t="s">
        <v>956</v>
      </c>
      <c r="T1777" s="4" t="s">
        <v>470</v>
      </c>
      <c r="U1777" s="4">
        <v>1100.0</v>
      </c>
      <c r="V1777" s="4">
        <v>1500.0</v>
      </c>
      <c r="W1777" s="4" t="s">
        <v>465</v>
      </c>
    </row>
    <row r="1778" ht="15.75" customHeight="1">
      <c r="A1778" s="4">
        <v>1312.0</v>
      </c>
      <c r="B1778" s="5" t="s">
        <v>173</v>
      </c>
      <c r="C1778" s="4">
        <v>1.0</v>
      </c>
      <c r="D1778" s="4" t="s">
        <v>462</v>
      </c>
      <c r="E1778" s="4" t="s">
        <v>463</v>
      </c>
      <c r="F1778" s="4">
        <v>1.0</v>
      </c>
      <c r="H1778" s="4"/>
      <c r="I1778" s="4" t="s">
        <v>170</v>
      </c>
      <c r="T1778" s="4" t="s">
        <v>464</v>
      </c>
      <c r="U1778" s="4">
        <v>1100.0</v>
      </c>
      <c r="V1778" s="4">
        <v>1500.0</v>
      </c>
      <c r="W1778" s="4" t="s">
        <v>465</v>
      </c>
    </row>
    <row r="1779" ht="15.75" customHeight="1">
      <c r="A1779" s="4">
        <v>1314.0</v>
      </c>
      <c r="B1779" s="5" t="s">
        <v>353</v>
      </c>
      <c r="C1779" s="4">
        <v>1.0</v>
      </c>
      <c r="D1779" s="4" t="s">
        <v>480</v>
      </c>
      <c r="E1779" s="4" t="s">
        <v>474</v>
      </c>
      <c r="F1779" s="4">
        <v>1.0</v>
      </c>
      <c r="I1779" s="4" t="s">
        <v>1251</v>
      </c>
      <c r="O1779" s="4" t="s">
        <v>620</v>
      </c>
      <c r="P1779" s="4" t="s">
        <v>1252</v>
      </c>
      <c r="T1779" s="4" t="s">
        <v>496</v>
      </c>
      <c r="U1779" s="4">
        <v>50.0</v>
      </c>
      <c r="V1779" s="4">
        <v>200.0</v>
      </c>
      <c r="W1779" s="4" t="s">
        <v>471</v>
      </c>
    </row>
    <row r="1780" ht="15.75" customHeight="1">
      <c r="A1780" s="4">
        <v>1314.0</v>
      </c>
      <c r="B1780" s="5" t="s">
        <v>353</v>
      </c>
      <c r="C1780" s="4">
        <v>2.0</v>
      </c>
      <c r="D1780" s="4" t="s">
        <v>480</v>
      </c>
      <c r="E1780" s="4" t="s">
        <v>474</v>
      </c>
      <c r="F1780" s="4">
        <v>1.0</v>
      </c>
      <c r="I1780" s="4" t="s">
        <v>208</v>
      </c>
      <c r="N1780" s="4" t="s">
        <v>1197</v>
      </c>
      <c r="O1780" s="4" t="s">
        <v>683</v>
      </c>
      <c r="Q1780" s="4" t="s">
        <v>677</v>
      </c>
      <c r="R1780" s="4" t="s">
        <v>1253</v>
      </c>
      <c r="T1780" s="4" t="s">
        <v>496</v>
      </c>
      <c r="U1780" s="4">
        <v>50.0</v>
      </c>
      <c r="V1780" s="4">
        <v>200.0</v>
      </c>
      <c r="W1780" s="4" t="s">
        <v>471</v>
      </c>
    </row>
    <row r="1781" ht="15.75" customHeight="1">
      <c r="A1781" s="4">
        <v>1315.0</v>
      </c>
      <c r="B1781" s="5" t="s">
        <v>196</v>
      </c>
      <c r="C1781" s="4">
        <v>1.0</v>
      </c>
      <c r="D1781" s="4" t="s">
        <v>462</v>
      </c>
      <c r="E1781" s="4" t="s">
        <v>463</v>
      </c>
      <c r="F1781" s="4">
        <v>1.0</v>
      </c>
      <c r="H1781" s="4" t="s">
        <v>472</v>
      </c>
      <c r="I1781" s="4" t="s">
        <v>127</v>
      </c>
      <c r="T1781" s="4" t="s">
        <v>464</v>
      </c>
      <c r="U1781" s="4">
        <v>900.0</v>
      </c>
      <c r="V1781" s="4">
        <v>1500.0</v>
      </c>
      <c r="W1781" s="4" t="s">
        <v>465</v>
      </c>
    </row>
    <row r="1782" ht="15.75" customHeight="1">
      <c r="A1782" s="4">
        <v>1316.0</v>
      </c>
      <c r="B1782" s="5" t="s">
        <v>183</v>
      </c>
      <c r="C1782" s="4">
        <v>1.0</v>
      </c>
      <c r="D1782" s="4" t="s">
        <v>503</v>
      </c>
      <c r="E1782" s="4" t="s">
        <v>928</v>
      </c>
      <c r="F1782" s="4">
        <v>1.0</v>
      </c>
      <c r="I1782" s="4" t="s">
        <v>208</v>
      </c>
      <c r="N1782" s="4" t="s">
        <v>646</v>
      </c>
      <c r="R1782" s="4" t="s">
        <v>643</v>
      </c>
      <c r="T1782" s="4" t="s">
        <v>470</v>
      </c>
      <c r="U1782" s="4">
        <v>350.0</v>
      </c>
      <c r="V1782" s="4">
        <v>375.0</v>
      </c>
      <c r="W1782" s="4" t="s">
        <v>498</v>
      </c>
    </row>
    <row r="1783" ht="15.75" customHeight="1">
      <c r="A1783" s="4">
        <v>1318.0</v>
      </c>
      <c r="B1783" s="5" t="s">
        <v>205</v>
      </c>
      <c r="C1783" s="4">
        <v>1.0</v>
      </c>
      <c r="D1783" s="4" t="s">
        <v>524</v>
      </c>
      <c r="E1783" s="4" t="s">
        <v>463</v>
      </c>
      <c r="F1783" s="4">
        <v>1.0</v>
      </c>
      <c r="I1783" s="4" t="s">
        <v>208</v>
      </c>
      <c r="N1783" s="4" t="s">
        <v>1254</v>
      </c>
      <c r="T1783" s="4" t="s">
        <v>470</v>
      </c>
      <c r="U1783" s="4">
        <v>325.0</v>
      </c>
      <c r="V1783" s="4">
        <v>375.0</v>
      </c>
      <c r="W1783" s="4" t="s">
        <v>465</v>
      </c>
    </row>
    <row r="1784" ht="15.75" customHeight="1">
      <c r="A1784" s="4">
        <v>1319.0</v>
      </c>
      <c r="B1784" s="5" t="s">
        <v>169</v>
      </c>
      <c r="C1784" s="4">
        <v>1.0</v>
      </c>
      <c r="D1784" s="4" t="s">
        <v>524</v>
      </c>
      <c r="E1784" s="4" t="s">
        <v>463</v>
      </c>
      <c r="F1784" s="4">
        <v>1.0</v>
      </c>
      <c r="I1784" s="4" t="s">
        <v>208</v>
      </c>
      <c r="N1784" s="4" t="s">
        <v>1255</v>
      </c>
      <c r="O1784" s="4" t="s">
        <v>632</v>
      </c>
      <c r="P1784" s="4" t="s">
        <v>1256</v>
      </c>
      <c r="T1784" s="4" t="s">
        <v>938</v>
      </c>
      <c r="U1784" s="4">
        <v>325.0</v>
      </c>
      <c r="V1784" s="4">
        <v>375.0</v>
      </c>
      <c r="W1784" s="4" t="s">
        <v>465</v>
      </c>
    </row>
    <row r="1785" ht="15.75" customHeight="1">
      <c r="A1785" s="4">
        <v>1320.0</v>
      </c>
      <c r="B1785" s="5" t="s">
        <v>264</v>
      </c>
      <c r="C1785" s="4">
        <v>1.0</v>
      </c>
      <c r="D1785" s="4" t="s">
        <v>462</v>
      </c>
      <c r="E1785" s="4" t="s">
        <v>28</v>
      </c>
      <c r="F1785" s="4">
        <v>1.0</v>
      </c>
      <c r="I1785" s="4" t="s">
        <v>208</v>
      </c>
      <c r="N1785" s="4" t="s">
        <v>1257</v>
      </c>
      <c r="O1785" s="4" t="s">
        <v>786</v>
      </c>
      <c r="P1785" s="4" t="s">
        <v>1258</v>
      </c>
      <c r="Q1785" s="4" t="s">
        <v>1259</v>
      </c>
      <c r="R1785" s="4" t="s">
        <v>1260</v>
      </c>
      <c r="T1785" s="4" t="s">
        <v>938</v>
      </c>
      <c r="U1785" s="4">
        <v>350.0</v>
      </c>
      <c r="V1785" s="4">
        <v>375.0</v>
      </c>
      <c r="W1785" s="4" t="s">
        <v>471</v>
      </c>
    </row>
    <row r="1786" ht="15.75" customHeight="1">
      <c r="A1786" s="4">
        <v>1321.0</v>
      </c>
      <c r="B1786" s="5" t="s">
        <v>345</v>
      </c>
      <c r="C1786" s="4">
        <v>1.0</v>
      </c>
      <c r="D1786" s="4" t="s">
        <v>1139</v>
      </c>
      <c r="E1786" s="4" t="s">
        <v>474</v>
      </c>
      <c r="F1786" s="4">
        <v>1.0</v>
      </c>
      <c r="I1786" s="4" t="s">
        <v>208</v>
      </c>
      <c r="L1786" s="4" t="s">
        <v>1158</v>
      </c>
      <c r="O1786" s="4" t="s">
        <v>620</v>
      </c>
      <c r="P1786" s="4" t="s">
        <v>1261</v>
      </c>
      <c r="S1786" s="4" t="s">
        <v>1262</v>
      </c>
      <c r="T1786" s="4" t="s">
        <v>938</v>
      </c>
      <c r="U1786" s="4">
        <v>-800.0</v>
      </c>
      <c r="V1786" s="4">
        <v>-600.0</v>
      </c>
      <c r="W1786" s="4" t="s">
        <v>465</v>
      </c>
    </row>
    <row r="1787" ht="15.75" customHeight="1">
      <c r="A1787" s="4">
        <v>1321.0</v>
      </c>
      <c r="B1787" s="5" t="s">
        <v>345</v>
      </c>
      <c r="C1787" s="4">
        <v>1.0</v>
      </c>
      <c r="D1787" s="4" t="s">
        <v>1139</v>
      </c>
      <c r="E1787" s="4" t="s">
        <v>474</v>
      </c>
      <c r="F1787" s="4">
        <v>2.0</v>
      </c>
      <c r="I1787" s="4" t="s">
        <v>208</v>
      </c>
      <c r="T1787" s="4" t="s">
        <v>938</v>
      </c>
      <c r="U1787" s="4">
        <v>-800.0</v>
      </c>
      <c r="V1787" s="4">
        <v>-600.0</v>
      </c>
      <c r="W1787" s="4" t="s">
        <v>465</v>
      </c>
    </row>
    <row r="1788" ht="15.75" customHeight="1">
      <c r="A1788" s="4">
        <v>1321.0</v>
      </c>
      <c r="B1788" s="5" t="s">
        <v>345</v>
      </c>
      <c r="C1788" s="4">
        <v>1.0</v>
      </c>
      <c r="D1788" s="4" t="s">
        <v>1139</v>
      </c>
      <c r="E1788" s="4" t="s">
        <v>474</v>
      </c>
      <c r="F1788" s="4">
        <v>3.0</v>
      </c>
      <c r="I1788" s="4" t="s">
        <v>208</v>
      </c>
      <c r="T1788" s="4" t="s">
        <v>938</v>
      </c>
      <c r="U1788" s="4">
        <v>-800.0</v>
      </c>
      <c r="V1788" s="4">
        <v>-600.0</v>
      </c>
      <c r="W1788" s="4" t="s">
        <v>465</v>
      </c>
    </row>
    <row r="1789" ht="15.75" customHeight="1">
      <c r="A1789" s="4">
        <v>1321.0</v>
      </c>
      <c r="B1789" s="5" t="s">
        <v>345</v>
      </c>
      <c r="C1789" s="4">
        <v>1.0</v>
      </c>
      <c r="D1789" s="4" t="s">
        <v>1139</v>
      </c>
      <c r="E1789" s="4" t="s">
        <v>474</v>
      </c>
      <c r="F1789" s="4">
        <v>4.0</v>
      </c>
      <c r="I1789" s="4" t="s">
        <v>208</v>
      </c>
      <c r="T1789" s="4" t="s">
        <v>938</v>
      </c>
      <c r="U1789" s="4">
        <v>-800.0</v>
      </c>
      <c r="V1789" s="4">
        <v>-600.0</v>
      </c>
      <c r="W1789" s="4" t="s">
        <v>465</v>
      </c>
    </row>
    <row r="1790" ht="15.75" customHeight="1">
      <c r="A1790" s="4">
        <v>1321.0</v>
      </c>
      <c r="B1790" s="5" t="s">
        <v>345</v>
      </c>
      <c r="C1790" s="4">
        <v>1.0</v>
      </c>
      <c r="D1790" s="4" t="s">
        <v>1139</v>
      </c>
      <c r="E1790" s="4" t="s">
        <v>474</v>
      </c>
      <c r="F1790" s="4">
        <v>5.0</v>
      </c>
      <c r="I1790" s="4" t="s">
        <v>208</v>
      </c>
      <c r="T1790" s="4" t="s">
        <v>938</v>
      </c>
      <c r="U1790" s="4">
        <v>-800.0</v>
      </c>
      <c r="V1790" s="4">
        <v>-600.0</v>
      </c>
      <c r="W1790" s="4" t="s">
        <v>465</v>
      </c>
    </row>
    <row r="1791" ht="15.75" customHeight="1">
      <c r="A1791" s="4">
        <v>1321.0</v>
      </c>
      <c r="B1791" s="5" t="s">
        <v>345</v>
      </c>
      <c r="C1791" s="4">
        <v>1.0</v>
      </c>
      <c r="D1791" s="4" t="s">
        <v>1139</v>
      </c>
      <c r="E1791" s="4" t="s">
        <v>474</v>
      </c>
      <c r="F1791" s="4">
        <v>6.0</v>
      </c>
      <c r="I1791" s="4" t="s">
        <v>208</v>
      </c>
      <c r="T1791" s="4" t="s">
        <v>938</v>
      </c>
      <c r="U1791" s="4">
        <v>-800.0</v>
      </c>
      <c r="V1791" s="4">
        <v>-600.0</v>
      </c>
      <c r="W1791" s="4" t="s">
        <v>465</v>
      </c>
    </row>
    <row r="1792" ht="15.75" customHeight="1">
      <c r="A1792" s="4">
        <v>1321.0</v>
      </c>
      <c r="B1792" s="5" t="s">
        <v>345</v>
      </c>
      <c r="C1792" s="4">
        <v>1.0</v>
      </c>
      <c r="D1792" s="4" t="s">
        <v>1139</v>
      </c>
      <c r="E1792" s="4" t="s">
        <v>474</v>
      </c>
      <c r="F1792" s="4">
        <v>7.0</v>
      </c>
      <c r="I1792" s="4" t="s">
        <v>208</v>
      </c>
      <c r="T1792" s="4" t="s">
        <v>938</v>
      </c>
      <c r="U1792" s="4">
        <v>-800.0</v>
      </c>
      <c r="V1792" s="4">
        <v>-600.0</v>
      </c>
      <c r="W1792" s="4" t="s">
        <v>465</v>
      </c>
    </row>
    <row r="1793" ht="15.75" customHeight="1">
      <c r="A1793" s="4">
        <v>1321.0</v>
      </c>
      <c r="B1793" s="5" t="s">
        <v>345</v>
      </c>
      <c r="C1793" s="4">
        <v>1.0</v>
      </c>
      <c r="D1793" s="4" t="s">
        <v>1139</v>
      </c>
      <c r="E1793" s="4" t="s">
        <v>474</v>
      </c>
      <c r="F1793" s="4">
        <v>8.0</v>
      </c>
      <c r="I1793" s="4" t="s">
        <v>208</v>
      </c>
      <c r="T1793" s="4" t="s">
        <v>938</v>
      </c>
      <c r="U1793" s="4">
        <v>-800.0</v>
      </c>
      <c r="V1793" s="4">
        <v>-600.0</v>
      </c>
      <c r="W1793" s="4" t="s">
        <v>465</v>
      </c>
    </row>
    <row r="1794" ht="15.75" customHeight="1">
      <c r="A1794" s="4">
        <v>1321.0</v>
      </c>
      <c r="B1794" s="5" t="s">
        <v>345</v>
      </c>
      <c r="C1794" s="4">
        <v>1.0</v>
      </c>
      <c r="D1794" s="4" t="s">
        <v>1139</v>
      </c>
      <c r="E1794" s="4" t="s">
        <v>474</v>
      </c>
      <c r="F1794" s="4">
        <v>9.0</v>
      </c>
      <c r="I1794" s="4" t="s">
        <v>208</v>
      </c>
      <c r="T1794" s="4" t="s">
        <v>938</v>
      </c>
      <c r="U1794" s="4">
        <v>-800.0</v>
      </c>
      <c r="V1794" s="4">
        <v>-600.0</v>
      </c>
      <c r="W1794" s="4" t="s">
        <v>465</v>
      </c>
    </row>
    <row r="1795" ht="15.75" customHeight="1">
      <c r="A1795" s="4">
        <v>1321.0</v>
      </c>
      <c r="B1795" s="5" t="s">
        <v>345</v>
      </c>
      <c r="C1795" s="4">
        <v>1.0</v>
      </c>
      <c r="D1795" s="4" t="s">
        <v>1139</v>
      </c>
      <c r="E1795" s="4" t="s">
        <v>474</v>
      </c>
      <c r="F1795" s="4">
        <v>10.0</v>
      </c>
      <c r="I1795" s="4" t="s">
        <v>208</v>
      </c>
      <c r="T1795" s="4" t="s">
        <v>938</v>
      </c>
      <c r="U1795" s="4">
        <v>-800.0</v>
      </c>
      <c r="V1795" s="4">
        <v>-600.0</v>
      </c>
      <c r="W1795" s="4" t="s">
        <v>465</v>
      </c>
    </row>
    <row r="1796" ht="15.75" customHeight="1">
      <c r="A1796" s="4">
        <v>1321.0</v>
      </c>
      <c r="B1796" s="5" t="s">
        <v>345</v>
      </c>
      <c r="C1796" s="4">
        <v>1.0</v>
      </c>
      <c r="D1796" s="4" t="s">
        <v>1139</v>
      </c>
      <c r="E1796" s="4" t="s">
        <v>474</v>
      </c>
      <c r="F1796" s="4">
        <v>11.0</v>
      </c>
      <c r="I1796" s="4" t="s">
        <v>208</v>
      </c>
      <c r="T1796" s="4" t="s">
        <v>938</v>
      </c>
      <c r="U1796" s="4">
        <v>-800.0</v>
      </c>
      <c r="V1796" s="4">
        <v>-600.0</v>
      </c>
      <c r="W1796" s="4" t="s">
        <v>465</v>
      </c>
    </row>
    <row r="1797" ht="15.75" customHeight="1">
      <c r="A1797" s="4">
        <v>1321.0</v>
      </c>
      <c r="B1797" s="5" t="s">
        <v>345</v>
      </c>
      <c r="C1797" s="4">
        <v>1.0</v>
      </c>
      <c r="D1797" s="4" t="s">
        <v>1139</v>
      </c>
      <c r="E1797" s="4" t="s">
        <v>474</v>
      </c>
      <c r="F1797" s="4">
        <v>12.0</v>
      </c>
      <c r="I1797" s="4" t="s">
        <v>208</v>
      </c>
      <c r="T1797" s="4" t="s">
        <v>938</v>
      </c>
      <c r="U1797" s="4">
        <v>-800.0</v>
      </c>
      <c r="V1797" s="4">
        <v>-600.0</v>
      </c>
      <c r="W1797" s="4" t="s">
        <v>465</v>
      </c>
    </row>
    <row r="1798" ht="15.75" customHeight="1">
      <c r="A1798" s="4">
        <v>1321.0</v>
      </c>
      <c r="B1798" s="5" t="s">
        <v>345</v>
      </c>
      <c r="C1798" s="4">
        <v>1.0</v>
      </c>
      <c r="D1798" s="4" t="s">
        <v>1139</v>
      </c>
      <c r="E1798" s="4" t="s">
        <v>474</v>
      </c>
      <c r="F1798" s="4">
        <v>13.0</v>
      </c>
      <c r="I1798" s="4" t="s">
        <v>208</v>
      </c>
      <c r="T1798" s="4" t="s">
        <v>938</v>
      </c>
      <c r="U1798" s="4">
        <v>-800.0</v>
      </c>
      <c r="V1798" s="4">
        <v>-600.0</v>
      </c>
      <c r="W1798" s="4" t="s">
        <v>465</v>
      </c>
    </row>
    <row r="1799" ht="15.75" customHeight="1">
      <c r="A1799" s="4">
        <v>1321.0</v>
      </c>
      <c r="B1799" s="5" t="s">
        <v>345</v>
      </c>
      <c r="C1799" s="4">
        <v>1.0</v>
      </c>
      <c r="D1799" s="4" t="s">
        <v>1139</v>
      </c>
      <c r="E1799" s="4" t="s">
        <v>474</v>
      </c>
      <c r="F1799" s="4">
        <v>14.0</v>
      </c>
      <c r="I1799" s="4" t="s">
        <v>208</v>
      </c>
      <c r="T1799" s="4" t="s">
        <v>938</v>
      </c>
      <c r="U1799" s="4">
        <v>-800.0</v>
      </c>
      <c r="V1799" s="4">
        <v>-600.0</v>
      </c>
      <c r="W1799" s="4" t="s">
        <v>465</v>
      </c>
    </row>
    <row r="1800" ht="15.75" customHeight="1">
      <c r="A1800" s="4">
        <v>1322.0</v>
      </c>
      <c r="B1800" s="5" t="s">
        <v>346</v>
      </c>
      <c r="C1800" s="4">
        <v>1.0</v>
      </c>
      <c r="D1800" s="4" t="s">
        <v>1139</v>
      </c>
      <c r="E1800" s="4" t="s">
        <v>474</v>
      </c>
      <c r="F1800" s="4">
        <v>1.0</v>
      </c>
      <c r="I1800" s="4" t="s">
        <v>208</v>
      </c>
      <c r="L1800" s="4" t="s">
        <v>1263</v>
      </c>
      <c r="P1800" s="4" t="s">
        <v>1264</v>
      </c>
      <c r="S1800" s="4" t="s">
        <v>1262</v>
      </c>
      <c r="T1800" s="4" t="s">
        <v>938</v>
      </c>
      <c r="U1800" s="4">
        <v>-800.0</v>
      </c>
      <c r="V1800" s="4">
        <v>-600.0</v>
      </c>
      <c r="W1800" s="4" t="s">
        <v>465</v>
      </c>
    </row>
    <row r="1801" ht="15.75" customHeight="1">
      <c r="A1801" s="4">
        <v>1322.0</v>
      </c>
      <c r="B1801" s="5" t="s">
        <v>346</v>
      </c>
      <c r="C1801" s="4">
        <v>1.0</v>
      </c>
      <c r="D1801" s="4" t="s">
        <v>1139</v>
      </c>
      <c r="E1801" s="4" t="s">
        <v>474</v>
      </c>
      <c r="F1801" s="4">
        <v>2.0</v>
      </c>
      <c r="I1801" s="4" t="s">
        <v>208</v>
      </c>
      <c r="T1801" s="4" t="s">
        <v>938</v>
      </c>
      <c r="U1801" s="4">
        <v>-800.0</v>
      </c>
      <c r="V1801" s="4">
        <v>-600.0</v>
      </c>
      <c r="W1801" s="4" t="s">
        <v>465</v>
      </c>
    </row>
    <row r="1802" ht="15.75" customHeight="1">
      <c r="A1802" s="4">
        <v>1322.0</v>
      </c>
      <c r="B1802" s="5" t="s">
        <v>346</v>
      </c>
      <c r="C1802" s="4">
        <v>1.0</v>
      </c>
      <c r="D1802" s="4" t="s">
        <v>1139</v>
      </c>
      <c r="E1802" s="4" t="s">
        <v>474</v>
      </c>
      <c r="F1802" s="4">
        <v>3.0</v>
      </c>
      <c r="I1802" s="4" t="s">
        <v>208</v>
      </c>
      <c r="T1802" s="4" t="s">
        <v>938</v>
      </c>
      <c r="U1802" s="4">
        <v>-800.0</v>
      </c>
      <c r="V1802" s="4">
        <v>-600.0</v>
      </c>
      <c r="W1802" s="4" t="s">
        <v>465</v>
      </c>
    </row>
    <row r="1803" ht="15.75" customHeight="1">
      <c r="A1803" s="4">
        <v>1322.0</v>
      </c>
      <c r="B1803" s="5" t="s">
        <v>346</v>
      </c>
      <c r="C1803" s="4">
        <v>1.0</v>
      </c>
      <c r="D1803" s="4" t="s">
        <v>1139</v>
      </c>
      <c r="E1803" s="4" t="s">
        <v>474</v>
      </c>
      <c r="F1803" s="4">
        <v>4.0</v>
      </c>
      <c r="I1803" s="4" t="s">
        <v>208</v>
      </c>
      <c r="T1803" s="4" t="s">
        <v>938</v>
      </c>
      <c r="U1803" s="4">
        <v>-800.0</v>
      </c>
      <c r="V1803" s="4">
        <v>-600.0</v>
      </c>
      <c r="W1803" s="4" t="s">
        <v>465</v>
      </c>
    </row>
    <row r="1804" ht="15.75" customHeight="1">
      <c r="A1804" s="4">
        <v>1323.0</v>
      </c>
      <c r="B1804" s="5" t="s">
        <v>264</v>
      </c>
      <c r="C1804" s="4">
        <v>1.0</v>
      </c>
      <c r="D1804" s="4" t="s">
        <v>503</v>
      </c>
      <c r="E1804" s="4" t="s">
        <v>928</v>
      </c>
      <c r="F1804" s="4">
        <v>1.0</v>
      </c>
      <c r="I1804" s="4" t="s">
        <v>208</v>
      </c>
      <c r="N1804" s="4" t="s">
        <v>1265</v>
      </c>
      <c r="P1804" s="4" t="s">
        <v>1266</v>
      </c>
      <c r="R1804" s="4" t="s">
        <v>643</v>
      </c>
      <c r="T1804" s="4" t="s">
        <v>938</v>
      </c>
      <c r="U1804" s="4">
        <v>200.0</v>
      </c>
      <c r="V1804" s="4">
        <v>225.0</v>
      </c>
      <c r="W1804" s="4" t="s">
        <v>471</v>
      </c>
    </row>
    <row r="1805" ht="15.75" customHeight="1">
      <c r="A1805" s="4">
        <v>1323.0</v>
      </c>
      <c r="B1805" s="5" t="s">
        <v>264</v>
      </c>
      <c r="C1805" s="4">
        <v>2.0</v>
      </c>
      <c r="D1805" s="4" t="s">
        <v>503</v>
      </c>
      <c r="E1805" s="4" t="s">
        <v>928</v>
      </c>
      <c r="F1805" s="4">
        <v>1.0</v>
      </c>
      <c r="I1805" s="4" t="s">
        <v>208</v>
      </c>
      <c r="N1805" s="4" t="s">
        <v>1267</v>
      </c>
      <c r="P1805" s="4" t="s">
        <v>1268</v>
      </c>
      <c r="R1805" s="4" t="s">
        <v>1269</v>
      </c>
      <c r="T1805" s="4" t="s">
        <v>28</v>
      </c>
      <c r="U1805" s="4">
        <v>200.0</v>
      </c>
      <c r="V1805" s="4">
        <v>375.0</v>
      </c>
      <c r="W1805" s="4" t="s">
        <v>465</v>
      </c>
    </row>
    <row r="1806" ht="15.75" customHeight="1">
      <c r="A1806" s="4">
        <v>1323.0</v>
      </c>
      <c r="B1806" s="5" t="s">
        <v>264</v>
      </c>
      <c r="C1806" s="4">
        <v>2.0</v>
      </c>
      <c r="D1806" s="4" t="s">
        <v>503</v>
      </c>
      <c r="E1806" s="4" t="s">
        <v>928</v>
      </c>
      <c r="F1806" s="4">
        <v>2.0</v>
      </c>
      <c r="I1806" s="4" t="s">
        <v>208</v>
      </c>
      <c r="T1806" s="4" t="s">
        <v>28</v>
      </c>
      <c r="U1806" s="4">
        <v>200.0</v>
      </c>
      <c r="V1806" s="4">
        <v>375.0</v>
      </c>
      <c r="W1806" s="4" t="s">
        <v>465</v>
      </c>
    </row>
    <row r="1807" ht="15.75" customHeight="1">
      <c r="A1807" s="4">
        <v>1323.0</v>
      </c>
      <c r="B1807" s="5" t="s">
        <v>264</v>
      </c>
      <c r="C1807" s="4">
        <v>2.0</v>
      </c>
      <c r="D1807" s="4" t="s">
        <v>503</v>
      </c>
      <c r="E1807" s="4" t="s">
        <v>928</v>
      </c>
      <c r="F1807" s="4">
        <v>3.0</v>
      </c>
      <c r="I1807" s="4" t="s">
        <v>208</v>
      </c>
      <c r="T1807" s="4" t="s">
        <v>28</v>
      </c>
      <c r="U1807" s="4">
        <v>200.0</v>
      </c>
      <c r="V1807" s="4">
        <v>375.0</v>
      </c>
      <c r="W1807" s="4" t="s">
        <v>465</v>
      </c>
    </row>
    <row r="1808" ht="15.75" customHeight="1">
      <c r="A1808" s="4">
        <v>1324.0</v>
      </c>
      <c r="B1808" s="5" t="s">
        <v>354</v>
      </c>
      <c r="C1808" s="4">
        <v>1.0</v>
      </c>
      <c r="D1808" s="4" t="s">
        <v>503</v>
      </c>
      <c r="E1808" s="4" t="s">
        <v>928</v>
      </c>
      <c r="F1808" s="4">
        <v>1.0</v>
      </c>
      <c r="I1808" s="4" t="s">
        <v>208</v>
      </c>
      <c r="N1808" s="4" t="s">
        <v>1270</v>
      </c>
      <c r="R1808" s="4" t="s">
        <v>643</v>
      </c>
      <c r="T1808" s="4" t="s">
        <v>470</v>
      </c>
      <c r="U1808" s="4">
        <v>200.0</v>
      </c>
      <c r="V1808" s="4">
        <v>300.0</v>
      </c>
      <c r="W1808" s="4" t="s">
        <v>465</v>
      </c>
    </row>
    <row r="1809" ht="15.75" customHeight="1">
      <c r="A1809" s="4">
        <v>1324.0</v>
      </c>
      <c r="B1809" s="5" t="s">
        <v>354</v>
      </c>
      <c r="C1809" s="4">
        <v>1.0</v>
      </c>
      <c r="D1809" s="4" t="s">
        <v>503</v>
      </c>
      <c r="E1809" s="4" t="s">
        <v>928</v>
      </c>
      <c r="F1809" s="4">
        <v>2.0</v>
      </c>
      <c r="I1809" s="4" t="s">
        <v>208</v>
      </c>
      <c r="T1809" s="4" t="s">
        <v>464</v>
      </c>
      <c r="U1809" s="4">
        <v>200.0</v>
      </c>
      <c r="V1809" s="4">
        <v>300.0</v>
      </c>
      <c r="W1809" s="4" t="s">
        <v>465</v>
      </c>
    </row>
    <row r="1810" ht="15.75" customHeight="1">
      <c r="A1810" s="4">
        <v>1324.0</v>
      </c>
      <c r="B1810" s="5" t="s">
        <v>354</v>
      </c>
      <c r="C1810" s="4">
        <v>1.0</v>
      </c>
      <c r="D1810" s="4" t="s">
        <v>503</v>
      </c>
      <c r="E1810" s="4" t="s">
        <v>928</v>
      </c>
      <c r="F1810" s="4">
        <v>3.0</v>
      </c>
      <c r="I1810" s="4" t="s">
        <v>208</v>
      </c>
      <c r="T1810" s="4" t="s">
        <v>464</v>
      </c>
      <c r="U1810" s="4">
        <v>200.0</v>
      </c>
      <c r="V1810" s="4">
        <v>300.0</v>
      </c>
      <c r="W1810" s="4" t="s">
        <v>465</v>
      </c>
    </row>
    <row r="1811" ht="15.75" customHeight="1">
      <c r="A1811" s="4">
        <v>1324.0</v>
      </c>
      <c r="B1811" s="5" t="s">
        <v>354</v>
      </c>
      <c r="C1811" s="4">
        <v>1.0</v>
      </c>
      <c r="D1811" s="4" t="s">
        <v>503</v>
      </c>
      <c r="E1811" s="4" t="s">
        <v>928</v>
      </c>
      <c r="F1811" s="4">
        <v>4.0</v>
      </c>
      <c r="I1811" s="4" t="s">
        <v>208</v>
      </c>
      <c r="T1811" s="4" t="s">
        <v>464</v>
      </c>
      <c r="U1811" s="4">
        <v>200.0</v>
      </c>
      <c r="V1811" s="4">
        <v>300.0</v>
      </c>
      <c r="W1811" s="4" t="s">
        <v>465</v>
      </c>
    </row>
    <row r="1812" ht="15.75" customHeight="1">
      <c r="A1812" s="4">
        <v>1324.0</v>
      </c>
      <c r="B1812" s="5" t="s">
        <v>354</v>
      </c>
      <c r="C1812" s="4">
        <v>1.0</v>
      </c>
      <c r="D1812" s="4" t="s">
        <v>503</v>
      </c>
      <c r="E1812" s="4" t="s">
        <v>928</v>
      </c>
      <c r="F1812" s="4">
        <v>5.0</v>
      </c>
      <c r="I1812" s="4" t="s">
        <v>208</v>
      </c>
      <c r="T1812" s="4" t="s">
        <v>464</v>
      </c>
      <c r="U1812" s="4">
        <v>200.0</v>
      </c>
      <c r="V1812" s="4">
        <v>300.0</v>
      </c>
      <c r="W1812" s="4" t="s">
        <v>465</v>
      </c>
    </row>
    <row r="1813" ht="15.75" customHeight="1">
      <c r="A1813" s="4">
        <v>1324.0</v>
      </c>
      <c r="B1813" s="5" t="s">
        <v>354</v>
      </c>
      <c r="C1813" s="4">
        <v>1.0</v>
      </c>
      <c r="D1813" s="4" t="s">
        <v>503</v>
      </c>
      <c r="E1813" s="4" t="s">
        <v>928</v>
      </c>
      <c r="F1813" s="4">
        <v>6.0</v>
      </c>
      <c r="I1813" s="4" t="s">
        <v>208</v>
      </c>
      <c r="T1813" s="4" t="s">
        <v>464</v>
      </c>
      <c r="U1813" s="4">
        <v>200.0</v>
      </c>
      <c r="V1813" s="4">
        <v>300.0</v>
      </c>
      <c r="W1813" s="4" t="s">
        <v>465</v>
      </c>
    </row>
    <row r="1814" ht="15.75" customHeight="1">
      <c r="A1814" s="4">
        <v>1324.0</v>
      </c>
      <c r="B1814" s="5" t="s">
        <v>354</v>
      </c>
      <c r="C1814" s="4">
        <v>1.0</v>
      </c>
      <c r="D1814" s="4" t="s">
        <v>503</v>
      </c>
      <c r="E1814" s="4" t="s">
        <v>928</v>
      </c>
      <c r="F1814" s="4">
        <v>7.0</v>
      </c>
      <c r="I1814" s="4" t="s">
        <v>208</v>
      </c>
      <c r="T1814" s="4" t="s">
        <v>464</v>
      </c>
      <c r="U1814" s="4">
        <v>200.0</v>
      </c>
      <c r="V1814" s="4">
        <v>300.0</v>
      </c>
      <c r="W1814" s="4" t="s">
        <v>465</v>
      </c>
    </row>
    <row r="1815" ht="15.75" customHeight="1">
      <c r="A1815" s="4">
        <v>1324.0</v>
      </c>
      <c r="B1815" s="5" t="s">
        <v>354</v>
      </c>
      <c r="C1815" s="4">
        <v>2.0</v>
      </c>
      <c r="D1815" s="4" t="s">
        <v>503</v>
      </c>
      <c r="E1815" s="4" t="s">
        <v>928</v>
      </c>
      <c r="F1815" s="4">
        <v>1.0</v>
      </c>
      <c r="I1815" s="4" t="s">
        <v>208</v>
      </c>
      <c r="P1815" s="4" t="s">
        <v>1271</v>
      </c>
      <c r="R1815" s="4" t="s">
        <v>1272</v>
      </c>
      <c r="T1815" s="4" t="s">
        <v>938</v>
      </c>
      <c r="U1815" s="4">
        <v>350.0</v>
      </c>
      <c r="V1815" s="4">
        <v>375.0</v>
      </c>
      <c r="W1815" s="4" t="s">
        <v>498</v>
      </c>
    </row>
    <row r="1816" ht="15.75" customHeight="1">
      <c r="A1816" s="4">
        <v>1324.0</v>
      </c>
      <c r="B1816" s="5" t="s">
        <v>354</v>
      </c>
      <c r="C1816" s="4">
        <v>3.0</v>
      </c>
      <c r="D1816" s="4" t="s">
        <v>503</v>
      </c>
      <c r="E1816" s="4" t="s">
        <v>928</v>
      </c>
      <c r="F1816" s="4">
        <v>1.0</v>
      </c>
      <c r="I1816" s="4" t="s">
        <v>208</v>
      </c>
      <c r="N1816" s="4" t="s">
        <v>1273</v>
      </c>
      <c r="P1816" s="4" t="s">
        <v>1274</v>
      </c>
      <c r="R1816" s="4"/>
      <c r="T1816" s="4" t="s">
        <v>938</v>
      </c>
      <c r="U1816" s="4">
        <v>200.0</v>
      </c>
      <c r="V1816" s="4">
        <v>300.0</v>
      </c>
      <c r="W1816" s="4" t="s">
        <v>498</v>
      </c>
    </row>
    <row r="1817" ht="15.75" customHeight="1">
      <c r="A1817" s="4">
        <v>1324.0</v>
      </c>
      <c r="B1817" s="5" t="s">
        <v>354</v>
      </c>
      <c r="C1817" s="4">
        <v>3.0</v>
      </c>
      <c r="D1817" s="4" t="s">
        <v>503</v>
      </c>
      <c r="E1817" s="4" t="s">
        <v>928</v>
      </c>
      <c r="F1817" s="4">
        <v>2.0</v>
      </c>
      <c r="I1817" s="4" t="s">
        <v>170</v>
      </c>
      <c r="T1817" s="4" t="s">
        <v>464</v>
      </c>
      <c r="U1817" s="4">
        <v>200.0</v>
      </c>
      <c r="V1817" s="4">
        <v>300.0</v>
      </c>
      <c r="W1817" s="4" t="s">
        <v>498</v>
      </c>
    </row>
    <row r="1818" ht="15.75" customHeight="1">
      <c r="A1818" s="4">
        <v>1325.0</v>
      </c>
      <c r="B1818" s="5" t="s">
        <v>185</v>
      </c>
      <c r="C1818" s="4">
        <v>1.0</v>
      </c>
      <c r="D1818" s="4" t="s">
        <v>503</v>
      </c>
      <c r="E1818" s="4" t="s">
        <v>928</v>
      </c>
      <c r="F1818" s="4">
        <v>1.0</v>
      </c>
      <c r="I1818" s="4" t="s">
        <v>208</v>
      </c>
      <c r="N1818" s="4" t="s">
        <v>1275</v>
      </c>
      <c r="P1818" s="4" t="s">
        <v>1276</v>
      </c>
      <c r="Q1818" s="4" t="s">
        <v>635</v>
      </c>
      <c r="R1818" s="4" t="s">
        <v>1277</v>
      </c>
      <c r="T1818" s="4" t="s">
        <v>28</v>
      </c>
      <c r="U1818" s="4">
        <v>200.0</v>
      </c>
      <c r="V1818" s="4">
        <v>350.0</v>
      </c>
      <c r="W1818" s="4" t="s">
        <v>465</v>
      </c>
    </row>
    <row r="1819" ht="15.75" customHeight="1">
      <c r="A1819" s="4">
        <v>1325.0</v>
      </c>
      <c r="B1819" s="5" t="s">
        <v>185</v>
      </c>
      <c r="C1819" s="4">
        <v>1.0</v>
      </c>
      <c r="D1819" s="4" t="s">
        <v>503</v>
      </c>
      <c r="E1819" s="4" t="s">
        <v>928</v>
      </c>
      <c r="F1819" s="4">
        <v>2.0</v>
      </c>
      <c r="I1819" s="4" t="s">
        <v>208</v>
      </c>
      <c r="T1819" s="4" t="s">
        <v>28</v>
      </c>
      <c r="U1819" s="4">
        <v>200.0</v>
      </c>
      <c r="V1819" s="4">
        <v>350.0</v>
      </c>
      <c r="W1819" s="4" t="s">
        <v>465</v>
      </c>
    </row>
    <row r="1820" ht="15.75" customHeight="1">
      <c r="A1820" s="4">
        <v>1325.0</v>
      </c>
      <c r="B1820" s="5" t="s">
        <v>185</v>
      </c>
      <c r="C1820" s="4">
        <v>1.0</v>
      </c>
      <c r="D1820" s="4" t="s">
        <v>503</v>
      </c>
      <c r="E1820" s="4" t="s">
        <v>928</v>
      </c>
      <c r="F1820" s="4">
        <v>3.0</v>
      </c>
      <c r="I1820" s="4" t="s">
        <v>208</v>
      </c>
      <c r="T1820" s="4" t="s">
        <v>28</v>
      </c>
      <c r="U1820" s="4">
        <v>200.0</v>
      </c>
      <c r="V1820" s="4">
        <v>350.0</v>
      </c>
      <c r="W1820" s="4" t="s">
        <v>465</v>
      </c>
    </row>
    <row r="1821" ht="15.75" customHeight="1">
      <c r="A1821" s="4">
        <v>1325.0</v>
      </c>
      <c r="B1821" s="5" t="s">
        <v>185</v>
      </c>
      <c r="C1821" s="4">
        <v>1.0</v>
      </c>
      <c r="D1821" s="4" t="s">
        <v>503</v>
      </c>
      <c r="E1821" s="4" t="s">
        <v>928</v>
      </c>
      <c r="F1821" s="4">
        <v>4.0</v>
      </c>
      <c r="I1821" s="4" t="s">
        <v>208</v>
      </c>
      <c r="T1821" s="4" t="s">
        <v>28</v>
      </c>
      <c r="U1821" s="4">
        <v>200.0</v>
      </c>
      <c r="V1821" s="4">
        <v>350.0</v>
      </c>
      <c r="W1821" s="4" t="s">
        <v>465</v>
      </c>
    </row>
    <row r="1822" ht="15.75" customHeight="1">
      <c r="A1822" s="4">
        <v>1325.0</v>
      </c>
      <c r="B1822" s="5" t="s">
        <v>185</v>
      </c>
      <c r="C1822" s="4">
        <v>1.0</v>
      </c>
      <c r="D1822" s="4" t="s">
        <v>503</v>
      </c>
      <c r="E1822" s="4" t="s">
        <v>928</v>
      </c>
      <c r="F1822" s="4">
        <v>5.0</v>
      </c>
      <c r="I1822" s="4" t="s">
        <v>208</v>
      </c>
      <c r="T1822" s="4" t="s">
        <v>28</v>
      </c>
      <c r="U1822" s="4">
        <v>200.0</v>
      </c>
      <c r="V1822" s="4">
        <v>350.0</v>
      </c>
      <c r="W1822" s="4" t="s">
        <v>465</v>
      </c>
    </row>
    <row r="1823" ht="15.75" customHeight="1">
      <c r="A1823" s="4">
        <v>1326.0</v>
      </c>
      <c r="B1823" s="5" t="s">
        <v>189</v>
      </c>
      <c r="C1823" s="4">
        <v>1.0</v>
      </c>
      <c r="D1823" s="4" t="s">
        <v>524</v>
      </c>
      <c r="E1823" s="4" t="s">
        <v>463</v>
      </c>
      <c r="F1823" s="4">
        <v>1.0</v>
      </c>
      <c r="I1823" s="4" t="s">
        <v>208</v>
      </c>
      <c r="N1823" s="4" t="s">
        <v>646</v>
      </c>
      <c r="P1823" s="4" t="s">
        <v>1278</v>
      </c>
      <c r="T1823" s="4" t="s">
        <v>28</v>
      </c>
      <c r="U1823" s="4">
        <v>200.0</v>
      </c>
      <c r="V1823" s="4">
        <v>300.0</v>
      </c>
      <c r="W1823" s="4" t="s">
        <v>465</v>
      </c>
    </row>
    <row r="1824" ht="15.75" customHeight="1">
      <c r="A1824" s="4">
        <v>1326.0</v>
      </c>
      <c r="B1824" s="5" t="s">
        <v>189</v>
      </c>
      <c r="C1824" s="4">
        <v>1.0</v>
      </c>
      <c r="D1824" s="4" t="s">
        <v>524</v>
      </c>
      <c r="E1824" s="4" t="s">
        <v>463</v>
      </c>
      <c r="F1824" s="4">
        <v>2.0</v>
      </c>
      <c r="I1824" s="4" t="s">
        <v>208</v>
      </c>
      <c r="T1824" s="4" t="s">
        <v>28</v>
      </c>
      <c r="U1824" s="4">
        <v>200.0</v>
      </c>
      <c r="V1824" s="4">
        <v>300.0</v>
      </c>
      <c r="W1824" s="4" t="s">
        <v>465</v>
      </c>
    </row>
    <row r="1825" ht="15.75" customHeight="1">
      <c r="A1825" s="4">
        <v>1327.0</v>
      </c>
      <c r="B1825" s="5" t="s">
        <v>294</v>
      </c>
      <c r="C1825" s="4">
        <v>1.0</v>
      </c>
      <c r="D1825" s="4" t="s">
        <v>462</v>
      </c>
      <c r="E1825" s="4" t="s">
        <v>463</v>
      </c>
      <c r="F1825" s="4">
        <v>1.0</v>
      </c>
      <c r="I1825" s="4" t="s">
        <v>208</v>
      </c>
      <c r="P1825" s="4" t="s">
        <v>1279</v>
      </c>
      <c r="R1825" s="4" t="s">
        <v>1198</v>
      </c>
      <c r="T1825" s="4" t="s">
        <v>470</v>
      </c>
      <c r="U1825" s="4">
        <v>200.0</v>
      </c>
      <c r="V1825" s="4">
        <v>350.0</v>
      </c>
      <c r="W1825" s="4" t="s">
        <v>465</v>
      </c>
    </row>
    <row r="1826" ht="15.75" customHeight="1">
      <c r="A1826" s="4">
        <v>1327.0</v>
      </c>
      <c r="B1826" s="5" t="s">
        <v>294</v>
      </c>
      <c r="C1826" s="4">
        <v>2.0</v>
      </c>
      <c r="D1826" s="4" t="s">
        <v>462</v>
      </c>
      <c r="E1826" s="4" t="s">
        <v>463</v>
      </c>
      <c r="F1826" s="4">
        <v>1.0</v>
      </c>
      <c r="I1826" s="4" t="s">
        <v>208</v>
      </c>
      <c r="N1826" s="4" t="s">
        <v>649</v>
      </c>
      <c r="P1826" s="4" t="s">
        <v>1279</v>
      </c>
      <c r="R1826" s="4" t="s">
        <v>1280</v>
      </c>
      <c r="T1826" s="4" t="s">
        <v>470</v>
      </c>
      <c r="U1826" s="4">
        <v>200.0</v>
      </c>
      <c r="V1826" s="4">
        <v>350.0</v>
      </c>
      <c r="W1826" s="4" t="s">
        <v>465</v>
      </c>
    </row>
    <row r="1827" ht="15.75" customHeight="1">
      <c r="A1827" s="4">
        <v>1327.0</v>
      </c>
      <c r="B1827" s="5" t="s">
        <v>294</v>
      </c>
      <c r="C1827" s="4">
        <v>2.0</v>
      </c>
      <c r="D1827" s="4" t="s">
        <v>462</v>
      </c>
      <c r="E1827" s="4" t="s">
        <v>463</v>
      </c>
      <c r="F1827" s="4">
        <v>2.0</v>
      </c>
      <c r="I1827" s="4" t="s">
        <v>208</v>
      </c>
      <c r="T1827" s="4" t="s">
        <v>470</v>
      </c>
      <c r="U1827" s="4">
        <v>200.0</v>
      </c>
      <c r="V1827" s="4">
        <v>350.0</v>
      </c>
      <c r="W1827" s="4" t="s">
        <v>465</v>
      </c>
    </row>
    <row r="1828" ht="15.75" customHeight="1">
      <c r="A1828" s="4">
        <v>1327.0</v>
      </c>
      <c r="B1828" s="5" t="s">
        <v>294</v>
      </c>
      <c r="C1828" s="4">
        <v>2.0</v>
      </c>
      <c r="D1828" s="4" t="s">
        <v>462</v>
      </c>
      <c r="E1828" s="4" t="s">
        <v>463</v>
      </c>
      <c r="F1828" s="4">
        <v>3.0</v>
      </c>
      <c r="I1828" s="4" t="s">
        <v>208</v>
      </c>
      <c r="T1828" s="4" t="s">
        <v>470</v>
      </c>
      <c r="U1828" s="4">
        <v>200.0</v>
      </c>
      <c r="V1828" s="4">
        <v>350.0</v>
      </c>
      <c r="W1828" s="4" t="s">
        <v>465</v>
      </c>
    </row>
    <row r="1829" ht="15.75" customHeight="1">
      <c r="A1829" s="4">
        <v>1327.0</v>
      </c>
      <c r="B1829" s="5" t="s">
        <v>294</v>
      </c>
      <c r="C1829" s="4">
        <v>3.0</v>
      </c>
      <c r="D1829" s="4" t="s">
        <v>462</v>
      </c>
      <c r="E1829" s="4" t="s">
        <v>463</v>
      </c>
      <c r="F1829" s="4">
        <v>1.0</v>
      </c>
      <c r="I1829" s="4" t="s">
        <v>208</v>
      </c>
      <c r="N1829" s="4" t="s">
        <v>698</v>
      </c>
      <c r="O1829" s="4" t="s">
        <v>683</v>
      </c>
      <c r="R1829" s="4" t="s">
        <v>643</v>
      </c>
      <c r="T1829" s="4" t="s">
        <v>470</v>
      </c>
      <c r="U1829" s="4">
        <v>210.0</v>
      </c>
      <c r="V1829" s="4">
        <v>250.0</v>
      </c>
      <c r="W1829" s="4" t="s">
        <v>498</v>
      </c>
    </row>
    <row r="1830" ht="15.75" customHeight="1">
      <c r="A1830" s="4">
        <v>1327.0</v>
      </c>
      <c r="B1830" s="5" t="s">
        <v>294</v>
      </c>
      <c r="C1830" s="4">
        <v>4.0</v>
      </c>
      <c r="D1830" s="4" t="s">
        <v>462</v>
      </c>
      <c r="E1830" s="4" t="s">
        <v>463</v>
      </c>
      <c r="F1830" s="4">
        <v>1.0</v>
      </c>
      <c r="I1830" s="4" t="s">
        <v>208</v>
      </c>
      <c r="N1830" s="4" t="s">
        <v>698</v>
      </c>
      <c r="O1830" s="4" t="s">
        <v>683</v>
      </c>
      <c r="R1830" s="4" t="s">
        <v>643</v>
      </c>
      <c r="T1830" s="4" t="s">
        <v>470</v>
      </c>
      <c r="U1830" s="4">
        <v>220.0</v>
      </c>
      <c r="V1830" s="4">
        <v>250.0</v>
      </c>
      <c r="W1830" s="4" t="s">
        <v>498</v>
      </c>
    </row>
    <row r="1831" ht="15.75" customHeight="1">
      <c r="A1831" s="4">
        <v>1327.0</v>
      </c>
      <c r="B1831" s="5" t="s">
        <v>294</v>
      </c>
      <c r="C1831" s="4">
        <v>5.0</v>
      </c>
      <c r="D1831" s="4" t="s">
        <v>462</v>
      </c>
      <c r="E1831" s="4" t="s">
        <v>463</v>
      </c>
      <c r="F1831" s="4">
        <v>1.0</v>
      </c>
      <c r="I1831" s="4" t="s">
        <v>208</v>
      </c>
      <c r="O1831" s="4" t="s">
        <v>683</v>
      </c>
      <c r="P1831" s="4" t="s">
        <v>1281</v>
      </c>
      <c r="T1831" s="4" t="s">
        <v>470</v>
      </c>
      <c r="U1831" s="4">
        <v>200.0</v>
      </c>
      <c r="V1831" s="4">
        <v>350.0</v>
      </c>
      <c r="W1831" s="4" t="s">
        <v>465</v>
      </c>
    </row>
    <row r="1832" ht="15.75" customHeight="1">
      <c r="A1832" s="4">
        <v>1329.0</v>
      </c>
      <c r="B1832" s="5" t="s">
        <v>356</v>
      </c>
      <c r="C1832" s="4">
        <v>1.0</v>
      </c>
      <c r="D1832" s="4" t="s">
        <v>462</v>
      </c>
      <c r="E1832" s="4" t="s">
        <v>463</v>
      </c>
      <c r="F1832" s="4">
        <v>1.0</v>
      </c>
      <c r="H1832" s="4" t="s">
        <v>1282</v>
      </c>
      <c r="I1832" s="4" t="s">
        <v>208</v>
      </c>
      <c r="T1832" s="4" t="s">
        <v>28</v>
      </c>
      <c r="U1832" s="4">
        <v>600.0</v>
      </c>
      <c r="V1832" s="4">
        <v>1200.0</v>
      </c>
      <c r="W1832" s="4" t="s">
        <v>465</v>
      </c>
    </row>
    <row r="1833" ht="15.75" customHeight="1">
      <c r="A1833" s="4">
        <v>1329.0</v>
      </c>
      <c r="B1833" s="5" t="s">
        <v>356</v>
      </c>
      <c r="C1833" s="4">
        <v>2.0</v>
      </c>
      <c r="D1833" s="4" t="s">
        <v>462</v>
      </c>
      <c r="E1833" s="4" t="s">
        <v>463</v>
      </c>
      <c r="F1833" s="4">
        <v>1.0</v>
      </c>
      <c r="H1833" s="4" t="s">
        <v>1282</v>
      </c>
      <c r="I1833" s="4" t="s">
        <v>208</v>
      </c>
      <c r="T1833" s="4" t="s">
        <v>28</v>
      </c>
      <c r="U1833" s="4">
        <v>600.0</v>
      </c>
      <c r="V1833" s="4">
        <v>1200.0</v>
      </c>
      <c r="W1833" s="4" t="s">
        <v>465</v>
      </c>
    </row>
    <row r="1834" ht="15.75" customHeight="1">
      <c r="A1834" s="4">
        <v>1329.0</v>
      </c>
      <c r="B1834" s="5" t="s">
        <v>356</v>
      </c>
      <c r="C1834" s="4">
        <v>3.0</v>
      </c>
      <c r="D1834" s="4" t="s">
        <v>462</v>
      </c>
      <c r="E1834" s="4" t="s">
        <v>463</v>
      </c>
      <c r="F1834" s="4">
        <v>1.0</v>
      </c>
      <c r="H1834" s="4" t="s">
        <v>1282</v>
      </c>
      <c r="I1834" s="4" t="s">
        <v>208</v>
      </c>
      <c r="T1834" s="4" t="s">
        <v>28</v>
      </c>
      <c r="U1834" s="4">
        <v>600.0</v>
      </c>
      <c r="V1834" s="4">
        <v>1200.0</v>
      </c>
      <c r="W1834" s="4" t="s">
        <v>465</v>
      </c>
    </row>
    <row r="1835" ht="15.75" customHeight="1">
      <c r="A1835" s="4">
        <v>1329.0</v>
      </c>
      <c r="B1835" s="5" t="s">
        <v>356</v>
      </c>
      <c r="C1835" s="4">
        <v>4.0</v>
      </c>
      <c r="D1835" s="4" t="s">
        <v>462</v>
      </c>
      <c r="E1835" s="4" t="s">
        <v>463</v>
      </c>
      <c r="F1835" s="4">
        <v>1.0</v>
      </c>
      <c r="H1835" s="4" t="s">
        <v>1282</v>
      </c>
      <c r="I1835" s="4" t="s">
        <v>208</v>
      </c>
      <c r="T1835" s="4" t="s">
        <v>28</v>
      </c>
      <c r="U1835" s="4">
        <v>600.0</v>
      </c>
      <c r="V1835" s="4">
        <v>1200.0</v>
      </c>
      <c r="W1835" s="4" t="s">
        <v>465</v>
      </c>
    </row>
    <row r="1836" ht="15.75" customHeight="1">
      <c r="A1836" s="4">
        <v>1329.0</v>
      </c>
      <c r="B1836" s="5" t="s">
        <v>356</v>
      </c>
      <c r="C1836" s="4">
        <v>5.0</v>
      </c>
      <c r="D1836" s="4" t="s">
        <v>462</v>
      </c>
      <c r="E1836" s="4" t="s">
        <v>463</v>
      </c>
      <c r="F1836" s="4">
        <v>1.0</v>
      </c>
      <c r="H1836" s="4" t="s">
        <v>1282</v>
      </c>
      <c r="I1836" s="4" t="s">
        <v>208</v>
      </c>
      <c r="T1836" s="4" t="s">
        <v>28</v>
      </c>
      <c r="U1836" s="4">
        <v>600.0</v>
      </c>
      <c r="V1836" s="4">
        <v>1200.0</v>
      </c>
      <c r="W1836" s="4" t="s">
        <v>465</v>
      </c>
    </row>
    <row r="1837" ht="15.75" customHeight="1">
      <c r="A1837" s="4">
        <v>1329.0</v>
      </c>
      <c r="B1837" s="5" t="s">
        <v>356</v>
      </c>
      <c r="C1837" s="4">
        <v>6.0</v>
      </c>
      <c r="D1837" s="4" t="s">
        <v>462</v>
      </c>
      <c r="E1837" s="4" t="s">
        <v>463</v>
      </c>
      <c r="F1837" s="4">
        <v>1.0</v>
      </c>
      <c r="H1837" s="4" t="s">
        <v>1282</v>
      </c>
      <c r="I1837" s="4" t="s">
        <v>208</v>
      </c>
      <c r="T1837" s="4" t="s">
        <v>28</v>
      </c>
      <c r="U1837" s="4">
        <v>600.0</v>
      </c>
      <c r="V1837" s="4">
        <v>1200.0</v>
      </c>
      <c r="W1837" s="4" t="s">
        <v>465</v>
      </c>
    </row>
    <row r="1838" ht="15.75" customHeight="1">
      <c r="A1838" s="4">
        <v>1329.0</v>
      </c>
      <c r="B1838" s="5" t="s">
        <v>356</v>
      </c>
      <c r="C1838" s="4">
        <v>7.0</v>
      </c>
      <c r="D1838" s="4" t="s">
        <v>462</v>
      </c>
      <c r="E1838" s="4" t="s">
        <v>463</v>
      </c>
      <c r="F1838" s="4">
        <v>1.0</v>
      </c>
      <c r="H1838" s="4" t="s">
        <v>1282</v>
      </c>
      <c r="I1838" s="4" t="s">
        <v>208</v>
      </c>
      <c r="T1838" s="4" t="s">
        <v>28</v>
      </c>
      <c r="U1838" s="4">
        <v>600.0</v>
      </c>
      <c r="V1838" s="4">
        <v>1200.0</v>
      </c>
      <c r="W1838" s="4" t="s">
        <v>465</v>
      </c>
    </row>
    <row r="1839" ht="15.75" customHeight="1">
      <c r="A1839" s="4">
        <v>1329.0</v>
      </c>
      <c r="B1839" s="5" t="s">
        <v>356</v>
      </c>
      <c r="C1839" s="4">
        <v>8.0</v>
      </c>
      <c r="D1839" s="4" t="s">
        <v>462</v>
      </c>
      <c r="E1839" s="4" t="s">
        <v>463</v>
      </c>
      <c r="F1839" s="4">
        <v>1.0</v>
      </c>
      <c r="H1839" s="4" t="s">
        <v>1282</v>
      </c>
      <c r="I1839" s="4" t="s">
        <v>208</v>
      </c>
      <c r="T1839" s="4" t="s">
        <v>28</v>
      </c>
      <c r="U1839" s="4">
        <v>600.0</v>
      </c>
      <c r="V1839" s="4">
        <v>1200.0</v>
      </c>
      <c r="W1839" s="4" t="s">
        <v>465</v>
      </c>
    </row>
    <row r="1840" ht="15.75" customHeight="1">
      <c r="A1840" s="4">
        <v>1329.0</v>
      </c>
      <c r="B1840" s="5" t="s">
        <v>356</v>
      </c>
      <c r="C1840" s="4">
        <v>9.0</v>
      </c>
      <c r="D1840" s="4" t="s">
        <v>462</v>
      </c>
      <c r="E1840" s="4" t="s">
        <v>463</v>
      </c>
      <c r="F1840" s="4">
        <v>1.0</v>
      </c>
      <c r="H1840" s="4" t="s">
        <v>1282</v>
      </c>
      <c r="I1840" s="4" t="s">
        <v>208</v>
      </c>
      <c r="T1840" s="4" t="s">
        <v>28</v>
      </c>
      <c r="U1840" s="4">
        <v>600.0</v>
      </c>
      <c r="V1840" s="4">
        <v>1200.0</v>
      </c>
      <c r="W1840" s="4" t="s">
        <v>465</v>
      </c>
    </row>
    <row r="1841" ht="15.75" customHeight="1">
      <c r="A1841" s="4">
        <v>1329.0</v>
      </c>
      <c r="B1841" s="5" t="s">
        <v>356</v>
      </c>
      <c r="C1841" s="4">
        <v>10.0</v>
      </c>
      <c r="D1841" s="4" t="s">
        <v>462</v>
      </c>
      <c r="E1841" s="4" t="s">
        <v>463</v>
      </c>
      <c r="F1841" s="4">
        <v>1.0</v>
      </c>
      <c r="H1841" s="4" t="s">
        <v>1282</v>
      </c>
      <c r="I1841" s="4" t="s">
        <v>208</v>
      </c>
      <c r="T1841" s="4" t="s">
        <v>28</v>
      </c>
      <c r="U1841" s="4">
        <v>600.0</v>
      </c>
      <c r="V1841" s="4">
        <v>1200.0</v>
      </c>
      <c r="W1841" s="4" t="s">
        <v>465</v>
      </c>
    </row>
    <row r="1842" ht="15.75" customHeight="1">
      <c r="A1842" s="4">
        <v>1329.0</v>
      </c>
      <c r="B1842" s="5" t="s">
        <v>356</v>
      </c>
      <c r="C1842" s="4">
        <v>11.0</v>
      </c>
      <c r="D1842" s="4" t="s">
        <v>462</v>
      </c>
      <c r="E1842" s="4" t="s">
        <v>463</v>
      </c>
      <c r="F1842" s="4">
        <v>1.0</v>
      </c>
      <c r="H1842" s="4" t="s">
        <v>1282</v>
      </c>
      <c r="I1842" s="4" t="s">
        <v>208</v>
      </c>
      <c r="T1842" s="4" t="s">
        <v>28</v>
      </c>
      <c r="U1842" s="4">
        <v>600.0</v>
      </c>
      <c r="V1842" s="4">
        <v>1200.0</v>
      </c>
      <c r="W1842" s="4" t="s">
        <v>465</v>
      </c>
    </row>
    <row r="1843" ht="15.75" customHeight="1">
      <c r="A1843" s="4">
        <v>1330.0</v>
      </c>
      <c r="B1843" s="5" t="s">
        <v>196</v>
      </c>
      <c r="C1843" s="4">
        <v>1.0</v>
      </c>
      <c r="D1843" s="4" t="s">
        <v>480</v>
      </c>
      <c r="E1843" s="4" t="s">
        <v>651</v>
      </c>
      <c r="F1843" s="4">
        <v>1.0</v>
      </c>
      <c r="I1843" s="4" t="s">
        <v>208</v>
      </c>
      <c r="L1843" s="4" t="s">
        <v>1283</v>
      </c>
      <c r="M1843" s="4" t="s">
        <v>1283</v>
      </c>
      <c r="N1843" s="4" t="s">
        <v>248</v>
      </c>
      <c r="P1843" s="4" t="s">
        <v>1284</v>
      </c>
      <c r="Q1843" s="4" t="s">
        <v>1285</v>
      </c>
      <c r="T1843" s="4" t="s">
        <v>496</v>
      </c>
      <c r="U1843" s="4">
        <v>-625.0</v>
      </c>
      <c r="V1843" s="4">
        <v>-400.0</v>
      </c>
      <c r="W1843" s="4" t="s">
        <v>465</v>
      </c>
    </row>
    <row r="1844" ht="15.75" customHeight="1">
      <c r="A1844" s="4">
        <v>1331.0</v>
      </c>
      <c r="B1844" s="5" t="s">
        <v>203</v>
      </c>
      <c r="C1844" s="4">
        <v>1.0</v>
      </c>
      <c r="D1844" s="4" t="s">
        <v>480</v>
      </c>
      <c r="E1844" s="4" t="s">
        <v>651</v>
      </c>
      <c r="F1844" s="4" t="s">
        <v>825</v>
      </c>
      <c r="I1844" s="4" t="s">
        <v>980</v>
      </c>
      <c r="T1844" s="4" t="s">
        <v>28</v>
      </c>
      <c r="W1844" s="4" t="s">
        <v>846</v>
      </c>
    </row>
    <row r="1845" ht="15.75" customHeight="1">
      <c r="A1845" s="4">
        <v>1333.0</v>
      </c>
      <c r="B1845" s="5" t="s">
        <v>203</v>
      </c>
      <c r="C1845" s="4">
        <v>1.0</v>
      </c>
      <c r="D1845" s="4" t="s">
        <v>1040</v>
      </c>
      <c r="E1845" s="4" t="s">
        <v>481</v>
      </c>
      <c r="F1845" s="4" t="s">
        <v>825</v>
      </c>
      <c r="I1845" s="4" t="s">
        <v>208</v>
      </c>
      <c r="N1845" s="4" t="s">
        <v>1063</v>
      </c>
      <c r="Q1845" s="4" t="s">
        <v>635</v>
      </c>
      <c r="R1845" s="4" t="s">
        <v>1286</v>
      </c>
      <c r="T1845" s="4" t="s">
        <v>938</v>
      </c>
      <c r="U1845" s="4">
        <v>-450.0</v>
      </c>
      <c r="V1845" s="4">
        <v>-400.0</v>
      </c>
      <c r="W1845" s="4" t="s">
        <v>471</v>
      </c>
    </row>
    <row r="1846" ht="15.75" customHeight="1">
      <c r="A1846" s="4">
        <v>1333.0</v>
      </c>
      <c r="B1846" s="5" t="s">
        <v>203</v>
      </c>
      <c r="C1846" s="4">
        <v>2.0</v>
      </c>
      <c r="D1846" s="4" t="s">
        <v>1022</v>
      </c>
      <c r="E1846" s="4" t="s">
        <v>481</v>
      </c>
      <c r="F1846" s="4" t="s">
        <v>825</v>
      </c>
      <c r="I1846" s="4" t="s">
        <v>208</v>
      </c>
      <c r="N1846" s="4" t="s">
        <v>1063</v>
      </c>
      <c r="P1846" s="4" t="s">
        <v>992</v>
      </c>
      <c r="Q1846" s="4" t="s">
        <v>1287</v>
      </c>
      <c r="R1846" s="4" t="s">
        <v>1288</v>
      </c>
      <c r="T1846" s="4" t="s">
        <v>938</v>
      </c>
      <c r="U1846" s="4">
        <v>-450.0</v>
      </c>
      <c r="V1846" s="4">
        <v>-400.0</v>
      </c>
      <c r="W1846" s="4" t="s">
        <v>471</v>
      </c>
    </row>
    <row r="1847" ht="15.75" customHeight="1">
      <c r="A1847" s="4">
        <v>1334.0</v>
      </c>
      <c r="B1847" s="5" t="s">
        <v>205</v>
      </c>
      <c r="C1847" s="4">
        <v>1.0</v>
      </c>
      <c r="D1847" s="4" t="s">
        <v>593</v>
      </c>
      <c r="E1847" s="4" t="s">
        <v>928</v>
      </c>
      <c r="F1847" s="4">
        <v>1.0</v>
      </c>
      <c r="I1847" s="4" t="s">
        <v>208</v>
      </c>
      <c r="L1847" s="4" t="s">
        <v>619</v>
      </c>
      <c r="N1847" s="4" t="s">
        <v>1289</v>
      </c>
      <c r="O1847" s="4" t="s">
        <v>683</v>
      </c>
      <c r="T1847" s="4" t="s">
        <v>470</v>
      </c>
      <c r="U1847" s="4">
        <v>-500.0</v>
      </c>
      <c r="V1847" s="4">
        <v>-400.0</v>
      </c>
      <c r="W1847" s="4" t="s">
        <v>465</v>
      </c>
    </row>
    <row r="1848" ht="15.75" customHeight="1">
      <c r="A1848" s="4">
        <v>1335.0</v>
      </c>
      <c r="B1848" s="5" t="s">
        <v>357</v>
      </c>
      <c r="C1848" s="4">
        <v>1.0</v>
      </c>
      <c r="D1848" s="4" t="s">
        <v>593</v>
      </c>
      <c r="E1848" s="4" t="s">
        <v>481</v>
      </c>
      <c r="F1848" s="4">
        <v>1.0</v>
      </c>
      <c r="I1848" s="4" t="s">
        <v>208</v>
      </c>
      <c r="J1848" s="4" t="s">
        <v>1290</v>
      </c>
      <c r="N1848" s="4" t="s">
        <v>906</v>
      </c>
      <c r="Q1848" s="4" t="s">
        <v>1291</v>
      </c>
      <c r="R1848" s="4" t="s">
        <v>1292</v>
      </c>
      <c r="T1848" s="4" t="s">
        <v>938</v>
      </c>
      <c r="U1848" s="4">
        <v>-200.0</v>
      </c>
      <c r="V1848" s="4">
        <v>-100.0</v>
      </c>
      <c r="W1848" s="4" t="s">
        <v>465</v>
      </c>
    </row>
    <row r="1849" ht="15.75" customHeight="1">
      <c r="A1849" s="4">
        <v>1336.0</v>
      </c>
      <c r="B1849" s="5" t="s">
        <v>358</v>
      </c>
      <c r="C1849" s="4">
        <v>1.0</v>
      </c>
      <c r="D1849" s="4" t="s">
        <v>593</v>
      </c>
      <c r="E1849" s="4" t="s">
        <v>928</v>
      </c>
      <c r="F1849" s="4">
        <v>1.0</v>
      </c>
      <c r="I1849" s="4" t="s">
        <v>208</v>
      </c>
      <c r="J1849" s="4" t="s">
        <v>1290</v>
      </c>
      <c r="P1849" s="4"/>
      <c r="Q1849" s="4" t="s">
        <v>1293</v>
      </c>
      <c r="R1849" s="4" t="s">
        <v>1294</v>
      </c>
      <c r="T1849" s="4" t="s">
        <v>938</v>
      </c>
      <c r="U1849" s="4">
        <v>-150.0</v>
      </c>
      <c r="V1849" s="4">
        <v>-75.0</v>
      </c>
      <c r="W1849" s="4" t="s">
        <v>465</v>
      </c>
    </row>
    <row r="1850" ht="15.75" customHeight="1">
      <c r="A1850" s="4">
        <v>1337.0</v>
      </c>
      <c r="B1850" s="4" t="s">
        <v>359</v>
      </c>
      <c r="C1850" s="4">
        <v>1.0</v>
      </c>
      <c r="D1850" s="4" t="s">
        <v>480</v>
      </c>
      <c r="E1850" s="4" t="s">
        <v>928</v>
      </c>
      <c r="F1850" s="4" t="s">
        <v>825</v>
      </c>
      <c r="I1850" s="4" t="s">
        <v>980</v>
      </c>
      <c r="T1850" s="4" t="s">
        <v>28</v>
      </c>
      <c r="U1850" s="4">
        <v>0.0</v>
      </c>
      <c r="V1850" s="4">
        <v>400.0</v>
      </c>
      <c r="W1850" s="4" t="s">
        <v>465</v>
      </c>
    </row>
    <row r="1851" ht="15.75" customHeight="1">
      <c r="A1851" s="4">
        <v>1338.0</v>
      </c>
      <c r="B1851" s="5" t="s">
        <v>203</v>
      </c>
      <c r="C1851" s="4">
        <v>1.0</v>
      </c>
      <c r="D1851" s="4" t="s">
        <v>462</v>
      </c>
      <c r="E1851" s="4" t="s">
        <v>481</v>
      </c>
      <c r="F1851" s="4">
        <v>1.0</v>
      </c>
      <c r="I1851" s="4" t="s">
        <v>208</v>
      </c>
      <c r="J1851" s="4" t="s">
        <v>1295</v>
      </c>
      <c r="N1851" s="4" t="s">
        <v>1296</v>
      </c>
      <c r="Q1851" s="4" t="s">
        <v>1297</v>
      </c>
      <c r="R1851" s="4" t="s">
        <v>1298</v>
      </c>
      <c r="S1851" s="4" t="s">
        <v>855</v>
      </c>
      <c r="T1851" s="4" t="s">
        <v>496</v>
      </c>
      <c r="U1851" s="4">
        <v>-300.0</v>
      </c>
      <c r="V1851" s="4">
        <v>-275.0</v>
      </c>
      <c r="W1851" s="4" t="s">
        <v>471</v>
      </c>
    </row>
    <row r="1852" ht="15.75" customHeight="1">
      <c r="A1852" s="4">
        <v>1340.0</v>
      </c>
      <c r="B1852" s="5" t="s">
        <v>173</v>
      </c>
      <c r="C1852" s="4">
        <v>1.0</v>
      </c>
      <c r="D1852" s="4" t="s">
        <v>593</v>
      </c>
      <c r="E1852" s="4" t="s">
        <v>481</v>
      </c>
      <c r="F1852" s="4">
        <v>1.0</v>
      </c>
      <c r="I1852" s="4" t="s">
        <v>208</v>
      </c>
      <c r="L1852" s="4" t="s">
        <v>784</v>
      </c>
      <c r="N1852" s="4" t="s">
        <v>1299</v>
      </c>
      <c r="O1852" s="4" t="s">
        <v>683</v>
      </c>
      <c r="T1852" s="4" t="s">
        <v>470</v>
      </c>
      <c r="U1852" s="4">
        <v>100.0</v>
      </c>
      <c r="V1852" s="4">
        <v>300.0</v>
      </c>
      <c r="W1852" s="4" t="s">
        <v>465</v>
      </c>
    </row>
    <row r="1853" ht="15.75" customHeight="1">
      <c r="A1853" s="4">
        <v>1341.0</v>
      </c>
      <c r="B1853" s="5" t="s">
        <v>173</v>
      </c>
      <c r="C1853" s="4">
        <v>1.0</v>
      </c>
      <c r="D1853" s="4" t="s">
        <v>524</v>
      </c>
      <c r="E1853" s="4" t="s">
        <v>463</v>
      </c>
      <c r="F1853" s="4">
        <v>1.0</v>
      </c>
      <c r="I1853" s="4" t="s">
        <v>208</v>
      </c>
      <c r="T1853" s="4" t="s">
        <v>28</v>
      </c>
      <c r="U1853" s="4">
        <v>250.0</v>
      </c>
      <c r="V1853" s="4">
        <v>400.0</v>
      </c>
      <c r="W1853" s="4" t="s">
        <v>465</v>
      </c>
    </row>
    <row r="1854" ht="15.75" customHeight="1">
      <c r="A1854" s="4">
        <v>1341.0</v>
      </c>
      <c r="B1854" s="5" t="s">
        <v>173</v>
      </c>
      <c r="C1854" s="4">
        <v>2.0</v>
      </c>
      <c r="D1854" s="4" t="s">
        <v>462</v>
      </c>
      <c r="E1854" s="4" t="s">
        <v>463</v>
      </c>
      <c r="F1854" s="4">
        <v>1.0</v>
      </c>
      <c r="I1854" s="4" t="s">
        <v>208</v>
      </c>
      <c r="T1854" s="4" t="s">
        <v>28</v>
      </c>
      <c r="U1854" s="4">
        <v>250.0</v>
      </c>
      <c r="V1854" s="4">
        <v>400.0</v>
      </c>
      <c r="W1854" s="4" t="s">
        <v>465</v>
      </c>
    </row>
    <row r="1855" ht="15.75" customHeight="1">
      <c r="A1855" s="4">
        <v>1341.0</v>
      </c>
      <c r="B1855" s="5" t="s">
        <v>173</v>
      </c>
      <c r="C1855" s="4">
        <v>3.0</v>
      </c>
      <c r="D1855" s="4" t="s">
        <v>462</v>
      </c>
      <c r="E1855" s="4" t="s">
        <v>463</v>
      </c>
      <c r="F1855" s="4">
        <v>1.0</v>
      </c>
      <c r="I1855" s="4" t="s">
        <v>208</v>
      </c>
      <c r="T1855" s="4" t="s">
        <v>28</v>
      </c>
      <c r="U1855" s="4">
        <v>250.0</v>
      </c>
      <c r="V1855" s="4">
        <v>400.0</v>
      </c>
      <c r="W1855" s="4" t="s">
        <v>465</v>
      </c>
    </row>
    <row r="1856" ht="15.75" customHeight="1">
      <c r="A1856" s="4">
        <v>1341.0</v>
      </c>
      <c r="B1856" s="5" t="s">
        <v>173</v>
      </c>
      <c r="C1856" s="4">
        <v>4.0</v>
      </c>
      <c r="D1856" s="4" t="s">
        <v>462</v>
      </c>
      <c r="E1856" s="4" t="s">
        <v>463</v>
      </c>
      <c r="F1856" s="4">
        <v>1.0</v>
      </c>
      <c r="I1856" s="4" t="s">
        <v>208</v>
      </c>
      <c r="T1856" s="4" t="s">
        <v>28</v>
      </c>
      <c r="U1856" s="4">
        <v>250.0</v>
      </c>
      <c r="V1856" s="4">
        <v>400.0</v>
      </c>
      <c r="W1856" s="4" t="s">
        <v>465</v>
      </c>
    </row>
    <row r="1857" ht="15.75" customHeight="1">
      <c r="A1857" s="4">
        <v>1341.0</v>
      </c>
      <c r="B1857" s="5" t="s">
        <v>173</v>
      </c>
      <c r="C1857" s="4">
        <v>5.0</v>
      </c>
      <c r="D1857" s="4" t="s">
        <v>462</v>
      </c>
      <c r="E1857" s="4" t="s">
        <v>463</v>
      </c>
      <c r="F1857" s="4">
        <v>1.0</v>
      </c>
      <c r="I1857" s="4" t="s">
        <v>208</v>
      </c>
      <c r="T1857" s="4" t="s">
        <v>28</v>
      </c>
      <c r="U1857" s="4">
        <v>250.0</v>
      </c>
      <c r="V1857" s="4">
        <v>400.0</v>
      </c>
      <c r="W1857" s="4" t="s">
        <v>465</v>
      </c>
    </row>
    <row r="1858" ht="15.75" customHeight="1">
      <c r="A1858" s="4">
        <v>1341.0</v>
      </c>
      <c r="B1858" s="5" t="s">
        <v>173</v>
      </c>
      <c r="C1858" s="4">
        <v>6.0</v>
      </c>
      <c r="D1858" s="4" t="s">
        <v>462</v>
      </c>
      <c r="E1858" s="4" t="s">
        <v>463</v>
      </c>
      <c r="F1858" s="4">
        <v>1.0</v>
      </c>
      <c r="I1858" s="4" t="s">
        <v>208</v>
      </c>
      <c r="T1858" s="4" t="s">
        <v>28</v>
      </c>
      <c r="U1858" s="4">
        <v>250.0</v>
      </c>
      <c r="V1858" s="4">
        <v>400.0</v>
      </c>
      <c r="W1858" s="4" t="s">
        <v>465</v>
      </c>
    </row>
    <row r="1859" ht="15.75" customHeight="1">
      <c r="A1859" s="4">
        <v>1342.0</v>
      </c>
      <c r="B1859" s="5" t="s">
        <v>196</v>
      </c>
      <c r="C1859" s="4">
        <v>1.0</v>
      </c>
      <c r="D1859" s="4" t="s">
        <v>524</v>
      </c>
      <c r="E1859" s="4" t="s">
        <v>463</v>
      </c>
      <c r="F1859" s="4">
        <v>1.0</v>
      </c>
      <c r="I1859" s="4" t="s">
        <v>208</v>
      </c>
      <c r="L1859" s="4" t="s">
        <v>1063</v>
      </c>
      <c r="N1859" s="4" t="s">
        <v>1140</v>
      </c>
      <c r="P1859" s="4" t="s">
        <v>1300</v>
      </c>
      <c r="T1859" s="4" t="s">
        <v>938</v>
      </c>
      <c r="U1859" s="4">
        <v>-625.0</v>
      </c>
      <c r="V1859" s="4">
        <v>-575.0</v>
      </c>
      <c r="W1859" s="4" t="s">
        <v>471</v>
      </c>
    </row>
    <row r="1860" ht="15.75" customHeight="1">
      <c r="A1860" s="4">
        <v>1343.0</v>
      </c>
      <c r="B1860" s="5" t="s">
        <v>183</v>
      </c>
      <c r="C1860" s="4">
        <v>1.0</v>
      </c>
      <c r="D1860" s="4" t="s">
        <v>524</v>
      </c>
      <c r="E1860" s="4" t="s">
        <v>463</v>
      </c>
      <c r="F1860" s="4">
        <v>1.0</v>
      </c>
      <c r="G1860" s="4" t="s">
        <v>1301</v>
      </c>
      <c r="H1860" s="4" t="s">
        <v>1302</v>
      </c>
      <c r="I1860" s="4" t="s">
        <v>208</v>
      </c>
      <c r="L1860" s="4" t="s">
        <v>1063</v>
      </c>
      <c r="N1860" s="4" t="s">
        <v>1063</v>
      </c>
      <c r="P1860" s="4" t="s">
        <v>1303</v>
      </c>
      <c r="T1860" s="4" t="s">
        <v>938</v>
      </c>
      <c r="U1860" s="4">
        <v>-625.0</v>
      </c>
      <c r="V1860" s="4">
        <v>-575.0</v>
      </c>
      <c r="W1860" s="4" t="s">
        <v>471</v>
      </c>
    </row>
    <row r="1861" ht="15.75" customHeight="1">
      <c r="A1861" s="4">
        <v>1344.0</v>
      </c>
      <c r="B1861" s="5" t="s">
        <v>196</v>
      </c>
      <c r="C1861" s="4">
        <v>1.0</v>
      </c>
      <c r="D1861" s="4" t="s">
        <v>524</v>
      </c>
      <c r="E1861" s="4" t="s">
        <v>463</v>
      </c>
      <c r="F1861" s="4">
        <v>1.0</v>
      </c>
      <c r="I1861" s="4" t="s">
        <v>208</v>
      </c>
      <c r="N1861" s="4" t="s">
        <v>1304</v>
      </c>
      <c r="R1861" s="4" t="s">
        <v>1305</v>
      </c>
      <c r="T1861" s="4" t="s">
        <v>470</v>
      </c>
      <c r="U1861" s="4">
        <v>275.0</v>
      </c>
      <c r="V1861" s="4">
        <v>350.0</v>
      </c>
      <c r="W1861" s="4" t="s">
        <v>465</v>
      </c>
    </row>
    <row r="1862" ht="15.75" customHeight="1">
      <c r="A1862" s="19">
        <v>1344.0</v>
      </c>
      <c r="B1862" s="20" t="s">
        <v>196</v>
      </c>
      <c r="C1862" s="4">
        <v>2.0</v>
      </c>
      <c r="D1862" s="4" t="s">
        <v>1040</v>
      </c>
      <c r="E1862" s="4" t="s">
        <v>463</v>
      </c>
      <c r="F1862" s="4">
        <v>1.0</v>
      </c>
      <c r="I1862" s="4" t="s">
        <v>170</v>
      </c>
      <c r="T1862" s="4" t="s">
        <v>464</v>
      </c>
      <c r="U1862" s="4">
        <v>275.0</v>
      </c>
      <c r="V1862" s="4">
        <v>350.0</v>
      </c>
      <c r="W1862" s="4" t="s">
        <v>465</v>
      </c>
    </row>
    <row r="1863" ht="15.75" customHeight="1">
      <c r="A1863" s="4">
        <v>1344.0</v>
      </c>
      <c r="B1863" s="5" t="s">
        <v>196</v>
      </c>
      <c r="C1863" s="4">
        <v>3.0</v>
      </c>
      <c r="D1863" s="4" t="s">
        <v>524</v>
      </c>
      <c r="E1863" s="4" t="s">
        <v>463</v>
      </c>
      <c r="F1863" s="4">
        <v>1.0</v>
      </c>
      <c r="I1863" s="4" t="s">
        <v>170</v>
      </c>
      <c r="T1863" s="4" t="s">
        <v>464</v>
      </c>
      <c r="U1863" s="4">
        <v>275.0</v>
      </c>
      <c r="V1863" s="4">
        <v>350.0</v>
      </c>
      <c r="W1863" s="4" t="s">
        <v>465</v>
      </c>
    </row>
    <row r="1864" ht="15.75" customHeight="1">
      <c r="A1864" s="19">
        <v>1344.0</v>
      </c>
      <c r="B1864" s="20" t="s">
        <v>196</v>
      </c>
      <c r="C1864" s="4">
        <v>4.0</v>
      </c>
      <c r="D1864" s="4" t="s">
        <v>524</v>
      </c>
      <c r="E1864" s="4" t="s">
        <v>463</v>
      </c>
      <c r="F1864" s="4">
        <v>1.0</v>
      </c>
      <c r="I1864" s="4" t="s">
        <v>170</v>
      </c>
      <c r="T1864" s="4" t="s">
        <v>464</v>
      </c>
      <c r="U1864" s="4">
        <v>275.0</v>
      </c>
      <c r="V1864" s="4">
        <v>350.0</v>
      </c>
      <c r="W1864" s="4" t="s">
        <v>465</v>
      </c>
    </row>
    <row r="1865" ht="15.75" customHeight="1">
      <c r="A1865" s="4">
        <v>1344.0</v>
      </c>
      <c r="B1865" s="5" t="s">
        <v>196</v>
      </c>
      <c r="C1865" s="4">
        <v>5.0</v>
      </c>
      <c r="D1865" s="4" t="s">
        <v>462</v>
      </c>
      <c r="E1865" s="4" t="s">
        <v>463</v>
      </c>
      <c r="F1865" s="4">
        <v>1.0</v>
      </c>
      <c r="I1865" s="4" t="s">
        <v>208</v>
      </c>
      <c r="P1865" s="4" t="s">
        <v>1306</v>
      </c>
      <c r="T1865" s="4" t="s">
        <v>470</v>
      </c>
      <c r="U1865" s="4">
        <v>275.0</v>
      </c>
      <c r="V1865" s="4">
        <v>350.0</v>
      </c>
      <c r="W1865" s="4" t="s">
        <v>465</v>
      </c>
    </row>
    <row r="1866" ht="15.75" customHeight="1">
      <c r="A1866" s="19">
        <v>1344.0</v>
      </c>
      <c r="B1866" s="20" t="s">
        <v>196</v>
      </c>
      <c r="C1866" s="4">
        <v>6.0</v>
      </c>
      <c r="D1866" s="4" t="s">
        <v>462</v>
      </c>
      <c r="E1866" s="4" t="s">
        <v>463</v>
      </c>
      <c r="F1866" s="4">
        <v>1.0</v>
      </c>
      <c r="H1866" s="4" t="s">
        <v>1307</v>
      </c>
      <c r="I1866" s="4" t="s">
        <v>208</v>
      </c>
      <c r="M1866" s="4"/>
      <c r="N1866" s="4" t="s">
        <v>784</v>
      </c>
      <c r="O1866" s="4" t="s">
        <v>620</v>
      </c>
      <c r="Q1866" s="4" t="s">
        <v>635</v>
      </c>
      <c r="T1866" s="4" t="s">
        <v>470</v>
      </c>
      <c r="U1866" s="4">
        <v>275.0</v>
      </c>
      <c r="V1866" s="4">
        <v>350.0</v>
      </c>
      <c r="W1866" s="4" t="s">
        <v>465</v>
      </c>
    </row>
    <row r="1867" ht="15.75" customHeight="1">
      <c r="A1867" s="4">
        <v>1344.0</v>
      </c>
      <c r="B1867" s="5" t="s">
        <v>196</v>
      </c>
      <c r="C1867" s="4">
        <v>7.0</v>
      </c>
      <c r="D1867" s="4" t="s">
        <v>462</v>
      </c>
      <c r="E1867" s="4" t="s">
        <v>463</v>
      </c>
      <c r="F1867" s="4">
        <v>1.0</v>
      </c>
      <c r="I1867" s="4" t="s">
        <v>170</v>
      </c>
      <c r="T1867" s="4" t="s">
        <v>464</v>
      </c>
      <c r="U1867" s="4">
        <v>275.0</v>
      </c>
      <c r="V1867" s="4">
        <v>350.0</v>
      </c>
      <c r="W1867" s="4" t="s">
        <v>465</v>
      </c>
    </row>
    <row r="1868" ht="15.75" customHeight="1">
      <c r="A1868" s="19">
        <v>1344.0</v>
      </c>
      <c r="B1868" s="20" t="s">
        <v>196</v>
      </c>
      <c r="C1868" s="4">
        <v>8.0</v>
      </c>
      <c r="D1868" s="4" t="s">
        <v>462</v>
      </c>
      <c r="E1868" s="4" t="s">
        <v>463</v>
      </c>
      <c r="F1868" s="4">
        <v>1.0</v>
      </c>
      <c r="I1868" s="4" t="s">
        <v>170</v>
      </c>
      <c r="T1868" s="4" t="s">
        <v>464</v>
      </c>
      <c r="U1868" s="4">
        <v>275.0</v>
      </c>
      <c r="V1868" s="4">
        <v>350.0</v>
      </c>
      <c r="W1868" s="4" t="s">
        <v>465</v>
      </c>
    </row>
    <row r="1869" ht="15.75" customHeight="1">
      <c r="A1869" s="4">
        <v>1344.0</v>
      </c>
      <c r="B1869" s="5" t="s">
        <v>196</v>
      </c>
      <c r="C1869" s="4">
        <v>9.0</v>
      </c>
      <c r="D1869" s="4" t="s">
        <v>462</v>
      </c>
      <c r="E1869" s="4" t="s">
        <v>463</v>
      </c>
      <c r="F1869" s="4">
        <v>1.0</v>
      </c>
      <c r="I1869" s="4" t="s">
        <v>170</v>
      </c>
      <c r="T1869" s="4" t="s">
        <v>464</v>
      </c>
      <c r="U1869" s="4">
        <v>275.0</v>
      </c>
      <c r="V1869" s="4">
        <v>350.0</v>
      </c>
      <c r="W1869" s="4" t="s">
        <v>465</v>
      </c>
    </row>
    <row r="1870" ht="15.75" customHeight="1">
      <c r="A1870" s="19">
        <v>1344.0</v>
      </c>
      <c r="B1870" s="20" t="s">
        <v>196</v>
      </c>
      <c r="C1870" s="4">
        <v>10.0</v>
      </c>
      <c r="D1870" s="4" t="s">
        <v>462</v>
      </c>
      <c r="E1870" s="4" t="s">
        <v>463</v>
      </c>
      <c r="F1870" s="4">
        <v>1.0</v>
      </c>
      <c r="I1870" s="4" t="s">
        <v>170</v>
      </c>
      <c r="T1870" s="4" t="s">
        <v>464</v>
      </c>
      <c r="U1870" s="4">
        <v>275.0</v>
      </c>
      <c r="V1870" s="4">
        <v>350.0</v>
      </c>
      <c r="W1870" s="4" t="s">
        <v>465</v>
      </c>
    </row>
    <row r="1871" ht="15.75" customHeight="1">
      <c r="A1871" s="4">
        <v>1344.0</v>
      </c>
      <c r="B1871" s="5" t="s">
        <v>196</v>
      </c>
      <c r="C1871" s="4">
        <v>11.0</v>
      </c>
      <c r="D1871" s="4" t="s">
        <v>462</v>
      </c>
      <c r="E1871" s="4" t="s">
        <v>463</v>
      </c>
      <c r="F1871" s="4">
        <v>1.0</v>
      </c>
      <c r="I1871" s="4" t="s">
        <v>170</v>
      </c>
      <c r="T1871" s="4" t="s">
        <v>464</v>
      </c>
      <c r="U1871" s="4">
        <v>275.0</v>
      </c>
      <c r="V1871" s="4">
        <v>350.0</v>
      </c>
      <c r="W1871" s="4" t="s">
        <v>465</v>
      </c>
    </row>
    <row r="1872" ht="15.75" customHeight="1">
      <c r="A1872" s="19">
        <v>1344.0</v>
      </c>
      <c r="B1872" s="20" t="s">
        <v>196</v>
      </c>
      <c r="C1872" s="4">
        <v>12.0</v>
      </c>
      <c r="D1872" s="4" t="s">
        <v>462</v>
      </c>
      <c r="E1872" s="4" t="s">
        <v>463</v>
      </c>
      <c r="F1872" s="4">
        <v>1.0</v>
      </c>
      <c r="I1872" s="4" t="s">
        <v>170</v>
      </c>
      <c r="T1872" s="4" t="s">
        <v>464</v>
      </c>
      <c r="U1872" s="4">
        <v>275.0</v>
      </c>
      <c r="V1872" s="4">
        <v>350.0</v>
      </c>
      <c r="W1872" s="4" t="s">
        <v>465</v>
      </c>
    </row>
    <row r="1873" ht="15.75" customHeight="1">
      <c r="A1873" s="4">
        <v>1344.0</v>
      </c>
      <c r="B1873" s="5" t="s">
        <v>196</v>
      </c>
      <c r="C1873" s="4">
        <v>13.0</v>
      </c>
      <c r="D1873" s="4" t="s">
        <v>462</v>
      </c>
      <c r="E1873" s="4" t="s">
        <v>463</v>
      </c>
      <c r="F1873" s="4">
        <v>1.0</v>
      </c>
      <c r="I1873" s="4" t="s">
        <v>170</v>
      </c>
      <c r="T1873" s="4" t="s">
        <v>464</v>
      </c>
      <c r="U1873" s="4">
        <v>275.0</v>
      </c>
      <c r="V1873" s="4">
        <v>350.0</v>
      </c>
      <c r="W1873" s="4" t="s">
        <v>465</v>
      </c>
    </row>
    <row r="1874" ht="15.75" customHeight="1">
      <c r="A1874" s="19">
        <v>1344.0</v>
      </c>
      <c r="B1874" s="20" t="s">
        <v>196</v>
      </c>
      <c r="C1874" s="4">
        <v>14.0</v>
      </c>
      <c r="D1874" s="4" t="s">
        <v>462</v>
      </c>
      <c r="E1874" s="4" t="s">
        <v>463</v>
      </c>
      <c r="F1874" s="4">
        <v>1.0</v>
      </c>
      <c r="I1874" s="4" t="s">
        <v>170</v>
      </c>
      <c r="T1874" s="4" t="s">
        <v>464</v>
      </c>
      <c r="U1874" s="4">
        <v>275.0</v>
      </c>
      <c r="V1874" s="4">
        <v>350.0</v>
      </c>
      <c r="W1874" s="4" t="s">
        <v>465</v>
      </c>
    </row>
    <row r="1875" ht="15.75" customHeight="1">
      <c r="A1875" s="4">
        <v>1344.0</v>
      </c>
      <c r="B1875" s="5" t="s">
        <v>196</v>
      </c>
      <c r="C1875" s="4">
        <v>15.0</v>
      </c>
      <c r="D1875" s="4" t="s">
        <v>462</v>
      </c>
      <c r="E1875" s="4" t="s">
        <v>463</v>
      </c>
      <c r="F1875" s="4">
        <v>1.0</v>
      </c>
      <c r="I1875" s="4" t="s">
        <v>170</v>
      </c>
      <c r="T1875" s="4" t="s">
        <v>464</v>
      </c>
      <c r="U1875" s="4">
        <v>275.0</v>
      </c>
      <c r="V1875" s="4">
        <v>350.0</v>
      </c>
      <c r="W1875" s="4" t="s">
        <v>465</v>
      </c>
    </row>
    <row r="1876" ht="15.75" customHeight="1">
      <c r="A1876" s="19">
        <v>1344.0</v>
      </c>
      <c r="B1876" s="20" t="s">
        <v>196</v>
      </c>
      <c r="C1876" s="4">
        <v>16.0</v>
      </c>
      <c r="D1876" s="4" t="s">
        <v>462</v>
      </c>
      <c r="E1876" s="4" t="s">
        <v>463</v>
      </c>
      <c r="F1876" s="4">
        <v>1.0</v>
      </c>
      <c r="I1876" s="4" t="s">
        <v>170</v>
      </c>
      <c r="T1876" s="4" t="s">
        <v>464</v>
      </c>
      <c r="U1876" s="4">
        <v>275.0</v>
      </c>
      <c r="V1876" s="4">
        <v>350.0</v>
      </c>
      <c r="W1876" s="4" t="s">
        <v>465</v>
      </c>
    </row>
    <row r="1877" ht="15.75" customHeight="1">
      <c r="A1877" s="4">
        <v>1344.0</v>
      </c>
      <c r="B1877" s="5" t="s">
        <v>196</v>
      </c>
      <c r="C1877" s="4">
        <v>17.0</v>
      </c>
      <c r="D1877" s="4" t="s">
        <v>462</v>
      </c>
      <c r="E1877" s="4" t="s">
        <v>463</v>
      </c>
      <c r="F1877" s="4">
        <v>1.0</v>
      </c>
      <c r="I1877" s="4" t="s">
        <v>170</v>
      </c>
      <c r="T1877" s="4" t="s">
        <v>464</v>
      </c>
      <c r="U1877" s="4">
        <v>275.0</v>
      </c>
      <c r="V1877" s="4">
        <v>350.0</v>
      </c>
      <c r="W1877" s="4" t="s">
        <v>465</v>
      </c>
    </row>
    <row r="1878" ht="15.75" customHeight="1">
      <c r="A1878" s="19">
        <v>1344.0</v>
      </c>
      <c r="B1878" s="20" t="s">
        <v>196</v>
      </c>
      <c r="C1878" s="4">
        <v>18.0</v>
      </c>
      <c r="D1878" s="4" t="s">
        <v>462</v>
      </c>
      <c r="E1878" s="4" t="s">
        <v>463</v>
      </c>
      <c r="F1878" s="4">
        <v>1.0</v>
      </c>
      <c r="I1878" s="4" t="s">
        <v>170</v>
      </c>
      <c r="T1878" s="4" t="s">
        <v>464</v>
      </c>
      <c r="U1878" s="4">
        <v>275.0</v>
      </c>
      <c r="V1878" s="4">
        <v>350.0</v>
      </c>
      <c r="W1878" s="4" t="s">
        <v>465</v>
      </c>
    </row>
    <row r="1879" ht="15.75" customHeight="1">
      <c r="A1879" s="4">
        <v>1344.0</v>
      </c>
      <c r="B1879" s="5" t="s">
        <v>196</v>
      </c>
      <c r="C1879" s="4">
        <v>19.0</v>
      </c>
      <c r="D1879" s="4" t="s">
        <v>722</v>
      </c>
      <c r="E1879" s="4" t="s">
        <v>481</v>
      </c>
      <c r="F1879" s="4">
        <v>1.0</v>
      </c>
      <c r="H1879" s="4" t="s">
        <v>499</v>
      </c>
      <c r="I1879" s="4" t="s">
        <v>208</v>
      </c>
      <c r="N1879" s="4" t="s">
        <v>1308</v>
      </c>
      <c r="O1879" s="4" t="s">
        <v>620</v>
      </c>
      <c r="Q1879" s="4" t="s">
        <v>635</v>
      </c>
      <c r="T1879" s="4" t="s">
        <v>938</v>
      </c>
      <c r="U1879" s="4">
        <v>275.0</v>
      </c>
      <c r="V1879" s="4">
        <v>350.0</v>
      </c>
      <c r="W1879" s="4" t="s">
        <v>465</v>
      </c>
    </row>
    <row r="1880" ht="15.75" customHeight="1">
      <c r="A1880" s="4">
        <v>1347.0</v>
      </c>
      <c r="B1880" s="5" t="s">
        <v>255</v>
      </c>
      <c r="C1880" s="4">
        <v>1.0</v>
      </c>
      <c r="D1880" s="4" t="s">
        <v>503</v>
      </c>
      <c r="E1880" s="4" t="s">
        <v>928</v>
      </c>
      <c r="F1880" s="4">
        <v>1.0</v>
      </c>
      <c r="H1880" s="4" t="s">
        <v>472</v>
      </c>
      <c r="I1880" s="4" t="s">
        <v>980</v>
      </c>
      <c r="T1880" s="4" t="s">
        <v>28</v>
      </c>
      <c r="W1880" s="4" t="s">
        <v>846</v>
      </c>
    </row>
    <row r="1881" ht="15.75" customHeight="1">
      <c r="A1881" s="4">
        <v>1347.0</v>
      </c>
      <c r="B1881" s="5" t="s">
        <v>255</v>
      </c>
      <c r="C1881" s="4">
        <v>2.0</v>
      </c>
      <c r="D1881" s="4" t="s">
        <v>593</v>
      </c>
      <c r="E1881" s="4" t="s">
        <v>481</v>
      </c>
      <c r="F1881" s="4">
        <v>1.0</v>
      </c>
      <c r="I1881" s="4" t="s">
        <v>208</v>
      </c>
      <c r="N1881" s="4" t="s">
        <v>1309</v>
      </c>
      <c r="P1881" s="4" t="s">
        <v>1310</v>
      </c>
      <c r="R1881" s="4" t="s">
        <v>1311</v>
      </c>
      <c r="T1881" s="4" t="s">
        <v>496</v>
      </c>
      <c r="U1881" s="4">
        <v>100.0</v>
      </c>
      <c r="V1881" s="4">
        <v>125.0</v>
      </c>
      <c r="W1881" s="4" t="s">
        <v>471</v>
      </c>
    </row>
    <row r="1882" ht="15.75" customHeight="1">
      <c r="A1882" s="4">
        <v>1348.0</v>
      </c>
      <c r="B1882" s="5" t="s">
        <v>169</v>
      </c>
      <c r="C1882" s="4">
        <v>1.0</v>
      </c>
      <c r="D1882" s="4" t="s">
        <v>553</v>
      </c>
      <c r="E1882" s="4" t="s">
        <v>463</v>
      </c>
      <c r="F1882" s="4">
        <v>1.0</v>
      </c>
      <c r="I1882" s="4" t="s">
        <v>208</v>
      </c>
      <c r="N1882" s="4" t="s">
        <v>623</v>
      </c>
      <c r="T1882" s="4" t="s">
        <v>464</v>
      </c>
      <c r="W1882" s="4" t="s">
        <v>846</v>
      </c>
    </row>
    <row r="1883" ht="15.75" customHeight="1">
      <c r="A1883" s="4">
        <v>1349.0</v>
      </c>
      <c r="B1883" s="5" t="s">
        <v>348</v>
      </c>
      <c r="C1883" s="4">
        <v>2.0</v>
      </c>
      <c r="D1883" s="4" t="s">
        <v>1022</v>
      </c>
      <c r="E1883" s="4" t="s">
        <v>928</v>
      </c>
      <c r="F1883" s="4">
        <v>1.0</v>
      </c>
      <c r="I1883" s="4" t="s">
        <v>208</v>
      </c>
      <c r="Q1883" s="4" t="s">
        <v>677</v>
      </c>
      <c r="T1883" s="4" t="s">
        <v>470</v>
      </c>
      <c r="U1883" s="4">
        <v>-425.0</v>
      </c>
      <c r="V1883" s="4">
        <v>-300.0</v>
      </c>
      <c r="W1883" s="4" t="s">
        <v>465</v>
      </c>
    </row>
    <row r="1884" ht="15.75" customHeight="1">
      <c r="A1884" s="4">
        <v>1350.0</v>
      </c>
      <c r="B1884" s="5" t="s">
        <v>196</v>
      </c>
      <c r="C1884" s="4">
        <v>1.0</v>
      </c>
      <c r="D1884" s="4" t="s">
        <v>553</v>
      </c>
      <c r="E1884" s="4" t="s">
        <v>481</v>
      </c>
      <c r="F1884" s="4">
        <v>1.0</v>
      </c>
      <c r="I1884" s="4" t="s">
        <v>170</v>
      </c>
      <c r="T1884" s="4" t="s">
        <v>464</v>
      </c>
      <c r="U1884" s="4">
        <v>-400.0</v>
      </c>
      <c r="V1884" s="4">
        <v>-300.0</v>
      </c>
      <c r="W1884" s="4" t="s">
        <v>465</v>
      </c>
    </row>
    <row r="1885" ht="15.75" customHeight="1">
      <c r="A1885" s="4">
        <v>1350.0</v>
      </c>
      <c r="B1885" s="5" t="s">
        <v>196</v>
      </c>
      <c r="C1885" s="4">
        <v>2.0</v>
      </c>
      <c r="D1885" s="4" t="s">
        <v>503</v>
      </c>
      <c r="E1885" s="4" t="s">
        <v>928</v>
      </c>
      <c r="F1885" s="4">
        <v>1.0</v>
      </c>
      <c r="I1885" s="4" t="s">
        <v>208</v>
      </c>
      <c r="N1885" s="4" t="s">
        <v>1140</v>
      </c>
      <c r="P1885" s="4" t="s">
        <v>1312</v>
      </c>
      <c r="Q1885" s="4" t="s">
        <v>635</v>
      </c>
      <c r="T1885" s="4" t="s">
        <v>938</v>
      </c>
      <c r="U1885" s="4">
        <v>-400.0</v>
      </c>
      <c r="V1885" s="4">
        <v>-300.0</v>
      </c>
      <c r="W1885" s="4" t="s">
        <v>465</v>
      </c>
    </row>
    <row r="1886" ht="15.75" customHeight="1">
      <c r="A1886" s="4">
        <v>1350.0</v>
      </c>
      <c r="B1886" s="5" t="s">
        <v>196</v>
      </c>
      <c r="C1886" s="4">
        <v>3.0</v>
      </c>
      <c r="D1886" s="4" t="s">
        <v>462</v>
      </c>
      <c r="E1886" s="4" t="s">
        <v>481</v>
      </c>
      <c r="F1886" s="4">
        <v>1.0</v>
      </c>
      <c r="H1886" s="4" t="s">
        <v>1313</v>
      </c>
      <c r="I1886" s="4" t="s">
        <v>208</v>
      </c>
      <c r="L1886" s="4" t="s">
        <v>698</v>
      </c>
      <c r="O1886" s="4" t="s">
        <v>786</v>
      </c>
      <c r="Q1886" s="4" t="s">
        <v>973</v>
      </c>
      <c r="T1886" s="4" t="s">
        <v>938</v>
      </c>
      <c r="U1886" s="4">
        <v>-900.0</v>
      </c>
      <c r="V1886" s="4">
        <v>-800.0</v>
      </c>
      <c r="W1886" s="4" t="s">
        <v>465</v>
      </c>
    </row>
    <row r="1887" ht="15.75" customHeight="1">
      <c r="A1887" s="4">
        <v>1351.0</v>
      </c>
      <c r="B1887" s="5" t="s">
        <v>183</v>
      </c>
      <c r="C1887" s="4">
        <v>1.0</v>
      </c>
      <c r="D1887" s="4" t="s">
        <v>1040</v>
      </c>
      <c r="E1887" s="4" t="s">
        <v>928</v>
      </c>
      <c r="F1887" s="4">
        <v>1.0</v>
      </c>
      <c r="I1887" s="4" t="s">
        <v>208</v>
      </c>
      <c r="M1887" s="4" t="s">
        <v>1084</v>
      </c>
      <c r="N1887" s="4" t="s">
        <v>1314</v>
      </c>
      <c r="T1887" s="4" t="s">
        <v>470</v>
      </c>
      <c r="U1887" s="4">
        <v>-500.0</v>
      </c>
      <c r="V1887" s="4">
        <v>-300.0</v>
      </c>
      <c r="W1887" s="4" t="s">
        <v>465</v>
      </c>
    </row>
    <row r="1888" ht="15.75" customHeight="1">
      <c r="A1888" s="4">
        <v>1351.0</v>
      </c>
      <c r="B1888" s="5" t="s">
        <v>183</v>
      </c>
      <c r="C1888" s="4">
        <v>2.0</v>
      </c>
      <c r="D1888" s="4" t="s">
        <v>553</v>
      </c>
      <c r="E1888" s="4" t="s">
        <v>463</v>
      </c>
      <c r="F1888" s="4">
        <v>1.0</v>
      </c>
      <c r="I1888" s="4" t="s">
        <v>208</v>
      </c>
      <c r="N1888" s="4" t="s">
        <v>906</v>
      </c>
      <c r="T1888" s="4" t="s">
        <v>464</v>
      </c>
      <c r="U1888" s="4">
        <v>-500.0</v>
      </c>
      <c r="V1888" s="4">
        <v>-300.0</v>
      </c>
      <c r="W1888" s="4" t="s">
        <v>465</v>
      </c>
    </row>
    <row r="1889" ht="15.75" customHeight="1">
      <c r="A1889" s="4">
        <v>1351.0</v>
      </c>
      <c r="B1889" s="5" t="s">
        <v>183</v>
      </c>
      <c r="C1889" s="4">
        <v>3.0</v>
      </c>
      <c r="D1889" s="4" t="s">
        <v>553</v>
      </c>
      <c r="E1889" s="4" t="s">
        <v>481</v>
      </c>
      <c r="F1889" s="4">
        <v>1.0</v>
      </c>
      <c r="I1889" s="4" t="s">
        <v>208</v>
      </c>
      <c r="N1889" s="4" t="s">
        <v>1314</v>
      </c>
      <c r="P1889" s="4" t="s">
        <v>1315</v>
      </c>
      <c r="Q1889" s="4" t="s">
        <v>665</v>
      </c>
      <c r="T1889" s="4" t="s">
        <v>470</v>
      </c>
      <c r="U1889" s="4">
        <v>-500.0</v>
      </c>
      <c r="V1889" s="4">
        <v>-300.0</v>
      </c>
      <c r="W1889" s="4" t="s">
        <v>465</v>
      </c>
    </row>
    <row r="1890" ht="15.75" customHeight="1">
      <c r="A1890" s="4">
        <v>1351.0</v>
      </c>
      <c r="B1890" s="5" t="s">
        <v>183</v>
      </c>
      <c r="C1890" s="4">
        <v>4.0</v>
      </c>
      <c r="D1890" s="4" t="s">
        <v>1040</v>
      </c>
      <c r="E1890" s="4" t="s">
        <v>928</v>
      </c>
      <c r="F1890" s="4">
        <v>1.0</v>
      </c>
      <c r="I1890" s="4" t="s">
        <v>208</v>
      </c>
      <c r="N1890" s="4" t="s">
        <v>1314</v>
      </c>
      <c r="Q1890" s="4" t="s">
        <v>1316</v>
      </c>
      <c r="T1890" s="4" t="s">
        <v>938</v>
      </c>
      <c r="U1890" s="4">
        <v>-500.0</v>
      </c>
      <c r="V1890" s="4">
        <v>-300.0</v>
      </c>
      <c r="W1890" s="4" t="s">
        <v>465</v>
      </c>
    </row>
    <row r="1891" ht="15.75" customHeight="1">
      <c r="A1891" s="4">
        <v>1351.0</v>
      </c>
      <c r="B1891" s="5" t="s">
        <v>183</v>
      </c>
      <c r="C1891" s="4">
        <v>5.0</v>
      </c>
      <c r="D1891" s="4" t="s">
        <v>1040</v>
      </c>
      <c r="E1891" s="4" t="s">
        <v>928</v>
      </c>
      <c r="F1891" s="4">
        <v>1.0</v>
      </c>
      <c r="I1891" s="4" t="s">
        <v>208</v>
      </c>
      <c r="N1891" s="4" t="s">
        <v>1317</v>
      </c>
      <c r="P1891" s="4" t="s">
        <v>1318</v>
      </c>
      <c r="Q1891" s="4" t="s">
        <v>635</v>
      </c>
      <c r="R1891" s="4" t="s">
        <v>1319</v>
      </c>
      <c r="T1891" s="4" t="s">
        <v>938</v>
      </c>
      <c r="U1891" s="4">
        <v>-500.0</v>
      </c>
      <c r="V1891" s="4">
        <v>-300.0</v>
      </c>
      <c r="W1891" s="4" t="s">
        <v>465</v>
      </c>
    </row>
    <row r="1892" ht="15.75" customHeight="1">
      <c r="A1892" s="4">
        <v>1352.0</v>
      </c>
      <c r="B1892" s="5" t="s">
        <v>169</v>
      </c>
      <c r="C1892" s="4">
        <v>1.0</v>
      </c>
      <c r="D1892" s="4" t="s">
        <v>462</v>
      </c>
      <c r="E1892" s="4" t="s">
        <v>463</v>
      </c>
      <c r="F1892" s="4">
        <v>1.0</v>
      </c>
      <c r="I1892" s="4" t="s">
        <v>208</v>
      </c>
      <c r="J1892" s="4" t="s">
        <v>1320</v>
      </c>
      <c r="L1892" s="4" t="s">
        <v>784</v>
      </c>
      <c r="N1892" s="4" t="s">
        <v>827</v>
      </c>
      <c r="P1892" s="4" t="s">
        <v>668</v>
      </c>
      <c r="Q1892" s="4" t="s">
        <v>635</v>
      </c>
      <c r="R1892" s="4" t="s">
        <v>1321</v>
      </c>
      <c r="T1892" s="4" t="s">
        <v>938</v>
      </c>
      <c r="U1892" s="4">
        <v>150.0</v>
      </c>
      <c r="V1892" s="4">
        <v>300.0</v>
      </c>
      <c r="W1892" s="4" t="s">
        <v>465</v>
      </c>
    </row>
    <row r="1893" ht="15.75" customHeight="1">
      <c r="A1893" s="4">
        <v>1353.0</v>
      </c>
      <c r="B1893" s="5" t="s">
        <v>173</v>
      </c>
      <c r="C1893" s="4">
        <v>1.0</v>
      </c>
      <c r="D1893" s="4" t="s">
        <v>559</v>
      </c>
      <c r="E1893" s="4" t="s">
        <v>481</v>
      </c>
      <c r="F1893" s="4">
        <v>1.0</v>
      </c>
      <c r="I1893" s="4" t="s">
        <v>208</v>
      </c>
      <c r="P1893" s="4" t="s">
        <v>1044</v>
      </c>
      <c r="T1893" s="4" t="s">
        <v>470</v>
      </c>
      <c r="U1893" s="4">
        <v>175.0</v>
      </c>
      <c r="V1893" s="4">
        <v>250.0</v>
      </c>
      <c r="W1893" s="4" t="s">
        <v>465</v>
      </c>
    </row>
    <row r="1894" ht="15.75" customHeight="1">
      <c r="A1894" s="4">
        <v>1353.0</v>
      </c>
      <c r="B1894" s="5" t="s">
        <v>173</v>
      </c>
      <c r="C1894" s="4">
        <v>2.0</v>
      </c>
      <c r="D1894" s="4" t="s">
        <v>559</v>
      </c>
      <c r="E1894" s="4" t="s">
        <v>481</v>
      </c>
      <c r="F1894" s="4">
        <v>1.0</v>
      </c>
      <c r="H1894" s="4"/>
      <c r="I1894" s="4" t="s">
        <v>208</v>
      </c>
      <c r="P1894" s="4" t="s">
        <v>956</v>
      </c>
      <c r="T1894" s="4" t="s">
        <v>470</v>
      </c>
      <c r="U1894" s="4">
        <v>175.0</v>
      </c>
      <c r="V1894" s="4">
        <v>250.0</v>
      </c>
      <c r="W1894" s="4" t="s">
        <v>465</v>
      </c>
    </row>
    <row r="1895" ht="15.75" customHeight="1">
      <c r="A1895" s="4">
        <v>1353.0</v>
      </c>
      <c r="B1895" s="5" t="s">
        <v>173</v>
      </c>
      <c r="C1895" s="4">
        <v>3.0</v>
      </c>
      <c r="D1895" s="4" t="s">
        <v>559</v>
      </c>
      <c r="E1895" s="4" t="s">
        <v>481</v>
      </c>
      <c r="F1895" s="4">
        <v>1.0</v>
      </c>
      <c r="I1895" s="4" t="s">
        <v>170</v>
      </c>
      <c r="T1895" s="4" t="s">
        <v>464</v>
      </c>
      <c r="U1895" s="4">
        <v>175.0</v>
      </c>
      <c r="V1895" s="4">
        <v>250.0</v>
      </c>
      <c r="W1895" s="4" t="s">
        <v>465</v>
      </c>
    </row>
    <row r="1896" ht="15.75" customHeight="1">
      <c r="A1896" s="4">
        <v>1353.0</v>
      </c>
      <c r="B1896" s="5" t="s">
        <v>173</v>
      </c>
      <c r="C1896" s="4">
        <v>4.0</v>
      </c>
      <c r="D1896" s="4" t="s">
        <v>559</v>
      </c>
      <c r="E1896" s="4" t="s">
        <v>481</v>
      </c>
      <c r="F1896" s="4">
        <v>1.0</v>
      </c>
      <c r="I1896" s="4" t="s">
        <v>170</v>
      </c>
      <c r="T1896" s="4" t="s">
        <v>464</v>
      </c>
      <c r="U1896" s="4">
        <v>175.0</v>
      </c>
      <c r="V1896" s="4">
        <v>250.0</v>
      </c>
      <c r="W1896" s="4" t="s">
        <v>465</v>
      </c>
    </row>
    <row r="1897" ht="15.75" customHeight="1">
      <c r="A1897" s="4">
        <v>1353.0</v>
      </c>
      <c r="B1897" s="5" t="s">
        <v>173</v>
      </c>
      <c r="C1897" s="4">
        <v>5.0</v>
      </c>
      <c r="D1897" s="4" t="s">
        <v>559</v>
      </c>
      <c r="E1897" s="4" t="s">
        <v>481</v>
      </c>
      <c r="F1897" s="4">
        <v>1.0</v>
      </c>
      <c r="I1897" s="4" t="s">
        <v>170</v>
      </c>
      <c r="T1897" s="4" t="s">
        <v>464</v>
      </c>
      <c r="U1897" s="4">
        <v>175.0</v>
      </c>
      <c r="V1897" s="4">
        <v>250.0</v>
      </c>
      <c r="W1897" s="4" t="s">
        <v>465</v>
      </c>
    </row>
    <row r="1898" ht="15.75" customHeight="1">
      <c r="A1898" s="4">
        <v>1353.0</v>
      </c>
      <c r="B1898" s="5" t="s">
        <v>173</v>
      </c>
      <c r="C1898" s="4">
        <v>6.0</v>
      </c>
      <c r="D1898" s="4" t="s">
        <v>559</v>
      </c>
      <c r="E1898" s="4" t="s">
        <v>481</v>
      </c>
      <c r="F1898" s="4">
        <v>1.0</v>
      </c>
      <c r="I1898" s="4" t="s">
        <v>170</v>
      </c>
      <c r="T1898" s="4" t="s">
        <v>464</v>
      </c>
      <c r="U1898" s="4">
        <v>175.0</v>
      </c>
      <c r="V1898" s="4">
        <v>250.0</v>
      </c>
      <c r="W1898" s="4" t="s">
        <v>465</v>
      </c>
    </row>
    <row r="1899" ht="15.75" customHeight="1">
      <c r="A1899" s="4">
        <v>1353.0</v>
      </c>
      <c r="B1899" s="5" t="s">
        <v>173</v>
      </c>
      <c r="C1899" s="4">
        <v>7.0</v>
      </c>
      <c r="D1899" s="4" t="s">
        <v>559</v>
      </c>
      <c r="E1899" s="4" t="s">
        <v>481</v>
      </c>
      <c r="F1899" s="4">
        <v>1.0</v>
      </c>
      <c r="I1899" s="4" t="s">
        <v>170</v>
      </c>
      <c r="T1899" s="4" t="s">
        <v>464</v>
      </c>
      <c r="U1899" s="4">
        <v>175.0</v>
      </c>
      <c r="V1899" s="4">
        <v>250.0</v>
      </c>
      <c r="W1899" s="4" t="s">
        <v>465</v>
      </c>
    </row>
    <row r="1900" ht="15.75" customHeight="1">
      <c r="A1900" s="4">
        <v>1353.0</v>
      </c>
      <c r="B1900" s="5" t="s">
        <v>173</v>
      </c>
      <c r="C1900" s="4">
        <v>8.0</v>
      </c>
      <c r="D1900" s="4" t="s">
        <v>559</v>
      </c>
      <c r="E1900" s="4" t="s">
        <v>481</v>
      </c>
      <c r="F1900" s="4">
        <v>1.0</v>
      </c>
      <c r="I1900" s="4" t="s">
        <v>170</v>
      </c>
      <c r="T1900" s="4" t="s">
        <v>464</v>
      </c>
      <c r="U1900" s="4">
        <v>175.0</v>
      </c>
      <c r="V1900" s="4">
        <v>250.0</v>
      </c>
      <c r="W1900" s="4" t="s">
        <v>465</v>
      </c>
    </row>
    <row r="1901" ht="15.75" customHeight="1">
      <c r="A1901" s="4">
        <v>1353.0</v>
      </c>
      <c r="B1901" s="5" t="s">
        <v>173</v>
      </c>
      <c r="C1901" s="4">
        <v>9.0</v>
      </c>
      <c r="D1901" s="4" t="s">
        <v>559</v>
      </c>
      <c r="E1901" s="4" t="s">
        <v>481</v>
      </c>
      <c r="F1901" s="4">
        <v>1.0</v>
      </c>
      <c r="I1901" s="4" t="s">
        <v>170</v>
      </c>
      <c r="T1901" s="4" t="s">
        <v>464</v>
      </c>
      <c r="U1901" s="4">
        <v>175.0</v>
      </c>
      <c r="V1901" s="4">
        <v>250.0</v>
      </c>
      <c r="W1901" s="4" t="s">
        <v>465</v>
      </c>
    </row>
    <row r="1902" ht="15.75" customHeight="1">
      <c r="A1902" s="4">
        <v>1353.0</v>
      </c>
      <c r="B1902" s="5" t="s">
        <v>173</v>
      </c>
      <c r="C1902" s="4">
        <v>10.0</v>
      </c>
      <c r="D1902" s="4" t="s">
        <v>559</v>
      </c>
      <c r="E1902" s="4" t="s">
        <v>481</v>
      </c>
      <c r="F1902" s="4">
        <v>1.0</v>
      </c>
      <c r="I1902" s="4" t="s">
        <v>170</v>
      </c>
      <c r="T1902" s="4" t="s">
        <v>464</v>
      </c>
      <c r="U1902" s="4">
        <v>175.0</v>
      </c>
      <c r="V1902" s="4">
        <v>250.0</v>
      </c>
      <c r="W1902" s="4" t="s">
        <v>465</v>
      </c>
    </row>
    <row r="1903" ht="15.75" customHeight="1">
      <c r="A1903" s="4">
        <v>1353.0</v>
      </c>
      <c r="B1903" s="5" t="s">
        <v>173</v>
      </c>
      <c r="C1903" s="4">
        <v>11.0</v>
      </c>
      <c r="D1903" s="4" t="s">
        <v>559</v>
      </c>
      <c r="E1903" s="4" t="s">
        <v>481</v>
      </c>
      <c r="F1903" s="4">
        <v>1.0</v>
      </c>
      <c r="I1903" s="4" t="s">
        <v>170</v>
      </c>
      <c r="T1903" s="4" t="s">
        <v>464</v>
      </c>
      <c r="U1903" s="4">
        <v>175.0</v>
      </c>
      <c r="V1903" s="4">
        <v>250.0</v>
      </c>
      <c r="W1903" s="4" t="s">
        <v>465</v>
      </c>
    </row>
    <row r="1904" ht="15.75" customHeight="1">
      <c r="A1904" s="4">
        <v>1353.0</v>
      </c>
      <c r="B1904" s="5" t="s">
        <v>173</v>
      </c>
      <c r="C1904" s="4">
        <v>12.0</v>
      </c>
      <c r="D1904" s="4" t="s">
        <v>559</v>
      </c>
      <c r="E1904" s="4" t="s">
        <v>481</v>
      </c>
      <c r="F1904" s="4">
        <v>1.0</v>
      </c>
      <c r="I1904" s="4" t="s">
        <v>170</v>
      </c>
      <c r="T1904" s="4" t="s">
        <v>464</v>
      </c>
      <c r="U1904" s="4">
        <v>175.0</v>
      </c>
      <c r="V1904" s="4">
        <v>250.0</v>
      </c>
      <c r="W1904" s="4" t="s">
        <v>465</v>
      </c>
    </row>
    <row r="1905" ht="15.75" customHeight="1">
      <c r="A1905" s="4">
        <v>1353.0</v>
      </c>
      <c r="B1905" s="5" t="s">
        <v>173</v>
      </c>
      <c r="C1905" s="4">
        <v>13.0</v>
      </c>
      <c r="D1905" s="4" t="s">
        <v>559</v>
      </c>
      <c r="E1905" s="4" t="s">
        <v>481</v>
      </c>
      <c r="F1905" s="4">
        <v>1.0</v>
      </c>
      <c r="I1905" s="4" t="s">
        <v>170</v>
      </c>
      <c r="T1905" s="4" t="s">
        <v>464</v>
      </c>
      <c r="U1905" s="4">
        <v>175.0</v>
      </c>
      <c r="V1905" s="4">
        <v>250.0</v>
      </c>
      <c r="W1905" s="4" t="s">
        <v>465</v>
      </c>
    </row>
    <row r="1906" ht="15.75" customHeight="1">
      <c r="A1906" s="4">
        <v>1353.0</v>
      </c>
      <c r="B1906" s="5" t="s">
        <v>173</v>
      </c>
      <c r="C1906" s="4">
        <v>14.0</v>
      </c>
      <c r="D1906" s="4" t="s">
        <v>559</v>
      </c>
      <c r="E1906" s="4" t="s">
        <v>481</v>
      </c>
      <c r="F1906" s="4">
        <v>1.0</v>
      </c>
      <c r="I1906" s="4" t="s">
        <v>170</v>
      </c>
      <c r="T1906" s="4" t="s">
        <v>464</v>
      </c>
      <c r="U1906" s="4">
        <v>175.0</v>
      </c>
      <c r="V1906" s="4">
        <v>250.0</v>
      </c>
      <c r="W1906" s="4" t="s">
        <v>465</v>
      </c>
    </row>
    <row r="1907" ht="15.75" customHeight="1">
      <c r="A1907" s="4">
        <v>1353.0</v>
      </c>
      <c r="B1907" s="5" t="s">
        <v>173</v>
      </c>
      <c r="C1907" s="4">
        <v>15.0</v>
      </c>
      <c r="D1907" s="4" t="s">
        <v>462</v>
      </c>
      <c r="E1907" s="4" t="s">
        <v>463</v>
      </c>
      <c r="F1907" s="4">
        <v>1.0</v>
      </c>
      <c r="I1907" s="4" t="s">
        <v>170</v>
      </c>
      <c r="T1907" s="4" t="s">
        <v>464</v>
      </c>
      <c r="U1907" s="4">
        <v>175.0</v>
      </c>
      <c r="V1907" s="4">
        <v>250.0</v>
      </c>
      <c r="W1907" s="4" t="s">
        <v>465</v>
      </c>
    </row>
    <row r="1908" ht="15.75" customHeight="1">
      <c r="A1908" s="4">
        <v>1353.0</v>
      </c>
      <c r="B1908" s="5" t="s">
        <v>173</v>
      </c>
      <c r="C1908" s="4">
        <v>16.0</v>
      </c>
      <c r="D1908" s="4" t="s">
        <v>462</v>
      </c>
      <c r="E1908" s="4" t="s">
        <v>463</v>
      </c>
      <c r="F1908" s="4">
        <v>1.0</v>
      </c>
      <c r="I1908" s="4" t="s">
        <v>170</v>
      </c>
      <c r="T1908" s="4" t="s">
        <v>464</v>
      </c>
      <c r="U1908" s="4">
        <v>175.0</v>
      </c>
      <c r="V1908" s="4">
        <v>250.0</v>
      </c>
      <c r="W1908" s="4" t="s">
        <v>465</v>
      </c>
    </row>
    <row r="1909" ht="15.75" customHeight="1">
      <c r="A1909" s="4">
        <v>1353.0</v>
      </c>
      <c r="B1909" s="5" t="s">
        <v>173</v>
      </c>
      <c r="C1909" s="4">
        <v>17.0</v>
      </c>
      <c r="D1909" s="4" t="s">
        <v>462</v>
      </c>
      <c r="E1909" s="4" t="s">
        <v>463</v>
      </c>
      <c r="F1909" s="4">
        <v>1.0</v>
      </c>
      <c r="I1909" s="4" t="s">
        <v>170</v>
      </c>
      <c r="T1909" s="4" t="s">
        <v>464</v>
      </c>
      <c r="U1909" s="4">
        <v>175.0</v>
      </c>
      <c r="V1909" s="4">
        <v>250.0</v>
      </c>
      <c r="W1909" s="4" t="s">
        <v>465</v>
      </c>
    </row>
    <row r="1910" ht="15.75" customHeight="1">
      <c r="A1910" s="4">
        <v>1353.0</v>
      </c>
      <c r="B1910" s="5" t="s">
        <v>173</v>
      </c>
      <c r="C1910" s="4">
        <v>18.0</v>
      </c>
      <c r="D1910" s="4" t="s">
        <v>462</v>
      </c>
      <c r="E1910" s="4" t="s">
        <v>463</v>
      </c>
      <c r="F1910" s="4">
        <v>1.0</v>
      </c>
      <c r="I1910" s="4" t="s">
        <v>170</v>
      </c>
      <c r="T1910" s="4" t="s">
        <v>464</v>
      </c>
      <c r="U1910" s="4">
        <v>175.0</v>
      </c>
      <c r="V1910" s="4">
        <v>250.0</v>
      </c>
      <c r="W1910" s="4" t="s">
        <v>465</v>
      </c>
    </row>
    <row r="1911" ht="15.75" customHeight="1">
      <c r="A1911" s="4">
        <v>1353.0</v>
      </c>
      <c r="B1911" s="5" t="s">
        <v>173</v>
      </c>
      <c r="C1911" s="4">
        <v>19.0</v>
      </c>
      <c r="D1911" s="4" t="s">
        <v>462</v>
      </c>
      <c r="E1911" s="4" t="s">
        <v>463</v>
      </c>
      <c r="F1911" s="4">
        <v>1.0</v>
      </c>
      <c r="I1911" s="4" t="s">
        <v>170</v>
      </c>
      <c r="T1911" s="4" t="s">
        <v>464</v>
      </c>
      <c r="U1911" s="4">
        <v>175.0</v>
      </c>
      <c r="V1911" s="4">
        <v>250.0</v>
      </c>
      <c r="W1911" s="4" t="s">
        <v>465</v>
      </c>
    </row>
    <row r="1912" ht="15.75" customHeight="1">
      <c r="A1912" s="4">
        <v>1354.0</v>
      </c>
      <c r="B1912" s="5" t="s">
        <v>255</v>
      </c>
      <c r="C1912" s="4">
        <v>1.0</v>
      </c>
      <c r="D1912" s="4" t="s">
        <v>593</v>
      </c>
      <c r="E1912" s="4" t="s">
        <v>481</v>
      </c>
      <c r="F1912" s="4">
        <v>1.0</v>
      </c>
      <c r="I1912" s="4" t="s">
        <v>170</v>
      </c>
      <c r="N1912" s="4" t="s">
        <v>1063</v>
      </c>
      <c r="T1912" s="4" t="s">
        <v>464</v>
      </c>
      <c r="U1912" s="4">
        <v>100.0</v>
      </c>
      <c r="V1912" s="4">
        <v>350.0</v>
      </c>
      <c r="W1912" s="4" t="s">
        <v>465</v>
      </c>
    </row>
    <row r="1913" ht="15.75" customHeight="1">
      <c r="A1913" s="4">
        <v>1354.0</v>
      </c>
      <c r="B1913" s="5" t="s">
        <v>255</v>
      </c>
      <c r="C1913" s="4">
        <v>2.0</v>
      </c>
      <c r="D1913" s="4" t="s">
        <v>462</v>
      </c>
      <c r="E1913" s="4" t="s">
        <v>463</v>
      </c>
      <c r="F1913" s="4">
        <v>1.0</v>
      </c>
      <c r="I1913" s="4" t="s">
        <v>12</v>
      </c>
      <c r="T1913" s="4" t="s">
        <v>470</v>
      </c>
      <c r="U1913" s="4">
        <v>1000.0</v>
      </c>
      <c r="V1913" s="4">
        <v>1400.0</v>
      </c>
      <c r="W1913" s="4" t="s">
        <v>465</v>
      </c>
    </row>
    <row r="1914" ht="15.75" customHeight="1">
      <c r="A1914" s="4">
        <v>1354.0</v>
      </c>
      <c r="B1914" s="5" t="s">
        <v>255</v>
      </c>
      <c r="C1914" s="4">
        <v>3.0</v>
      </c>
      <c r="D1914" s="4" t="s">
        <v>462</v>
      </c>
      <c r="E1914" s="4" t="s">
        <v>463</v>
      </c>
      <c r="F1914" s="4">
        <v>1.0</v>
      </c>
      <c r="I1914" s="4" t="s">
        <v>12</v>
      </c>
      <c r="T1914" s="4" t="s">
        <v>470</v>
      </c>
      <c r="U1914" s="4">
        <v>1000.0</v>
      </c>
      <c r="V1914" s="4">
        <v>1400.0</v>
      </c>
      <c r="W1914" s="4" t="s">
        <v>465</v>
      </c>
    </row>
    <row r="1915" ht="15.75" customHeight="1">
      <c r="A1915" s="4">
        <v>1354.0</v>
      </c>
      <c r="B1915" s="5" t="s">
        <v>255</v>
      </c>
      <c r="C1915" s="4">
        <v>4.0</v>
      </c>
      <c r="D1915" s="4" t="s">
        <v>462</v>
      </c>
      <c r="E1915" s="4" t="s">
        <v>463</v>
      </c>
      <c r="F1915" s="4">
        <v>1.0</v>
      </c>
      <c r="I1915" s="4" t="s">
        <v>12</v>
      </c>
      <c r="T1915" s="4" t="s">
        <v>470</v>
      </c>
      <c r="U1915" s="4">
        <v>1000.0</v>
      </c>
      <c r="V1915" s="4">
        <v>1400.0</v>
      </c>
      <c r="W1915" s="4" t="s">
        <v>465</v>
      </c>
    </row>
    <row r="1916" ht="15.75" customHeight="1">
      <c r="A1916" s="4">
        <v>1354.0</v>
      </c>
      <c r="B1916" s="5" t="s">
        <v>255</v>
      </c>
      <c r="C1916" s="4">
        <v>5.0</v>
      </c>
      <c r="D1916" s="4" t="s">
        <v>462</v>
      </c>
      <c r="E1916" s="4" t="s">
        <v>463</v>
      </c>
      <c r="F1916" s="4">
        <v>1.0</v>
      </c>
      <c r="I1916" s="4" t="s">
        <v>12</v>
      </c>
      <c r="T1916" s="4" t="s">
        <v>470</v>
      </c>
      <c r="U1916" s="4">
        <v>1000.0</v>
      </c>
      <c r="V1916" s="4">
        <v>1400.0</v>
      </c>
      <c r="W1916" s="4" t="s">
        <v>465</v>
      </c>
    </row>
    <row r="1917" ht="15.75" customHeight="1">
      <c r="A1917" s="4">
        <v>1354.0</v>
      </c>
      <c r="B1917" s="5" t="s">
        <v>255</v>
      </c>
      <c r="C1917" s="4">
        <v>6.0</v>
      </c>
      <c r="D1917" s="4" t="s">
        <v>462</v>
      </c>
      <c r="E1917" s="4" t="s">
        <v>463</v>
      </c>
      <c r="F1917" s="4">
        <v>1.0</v>
      </c>
      <c r="I1917" s="4" t="s">
        <v>12</v>
      </c>
      <c r="T1917" s="4" t="s">
        <v>470</v>
      </c>
      <c r="U1917" s="4">
        <v>1000.0</v>
      </c>
      <c r="V1917" s="4">
        <v>1400.0</v>
      </c>
      <c r="W1917" s="4" t="s">
        <v>465</v>
      </c>
    </row>
    <row r="1918" ht="15.75" customHeight="1">
      <c r="A1918" s="4">
        <v>1354.0</v>
      </c>
      <c r="B1918" s="5" t="s">
        <v>255</v>
      </c>
      <c r="C1918" s="4">
        <v>7.0</v>
      </c>
      <c r="D1918" s="4" t="s">
        <v>462</v>
      </c>
      <c r="E1918" s="4" t="s">
        <v>463</v>
      </c>
      <c r="F1918" s="4">
        <v>1.0</v>
      </c>
      <c r="I1918" s="4" t="s">
        <v>12</v>
      </c>
      <c r="T1918" s="4" t="s">
        <v>470</v>
      </c>
      <c r="U1918" s="4">
        <v>1000.0</v>
      </c>
      <c r="V1918" s="4">
        <v>1400.0</v>
      </c>
      <c r="W1918" s="4" t="s">
        <v>465</v>
      </c>
    </row>
    <row r="1919" ht="15.75" customHeight="1">
      <c r="A1919" s="4">
        <v>1354.0</v>
      </c>
      <c r="B1919" s="5" t="s">
        <v>255</v>
      </c>
      <c r="C1919" s="4">
        <v>8.0</v>
      </c>
      <c r="D1919" s="4" t="s">
        <v>462</v>
      </c>
      <c r="E1919" s="4" t="s">
        <v>463</v>
      </c>
      <c r="F1919" s="4">
        <v>1.0</v>
      </c>
      <c r="I1919" s="4" t="s">
        <v>12</v>
      </c>
      <c r="T1919" s="4" t="s">
        <v>470</v>
      </c>
      <c r="U1919" s="4">
        <v>1000.0</v>
      </c>
      <c r="V1919" s="4">
        <v>1400.0</v>
      </c>
      <c r="W1919" s="4" t="s">
        <v>465</v>
      </c>
    </row>
    <row r="1920" ht="15.75" customHeight="1">
      <c r="A1920" s="4">
        <v>1354.0</v>
      </c>
      <c r="B1920" s="5" t="s">
        <v>255</v>
      </c>
      <c r="C1920" s="4">
        <v>9.0</v>
      </c>
      <c r="D1920" s="4" t="s">
        <v>462</v>
      </c>
      <c r="E1920" s="4" t="s">
        <v>463</v>
      </c>
      <c r="F1920" s="4">
        <v>1.0</v>
      </c>
      <c r="I1920" s="4" t="s">
        <v>12</v>
      </c>
      <c r="T1920" s="4" t="s">
        <v>470</v>
      </c>
      <c r="U1920" s="4">
        <v>1000.0</v>
      </c>
      <c r="V1920" s="4">
        <v>1400.0</v>
      </c>
      <c r="W1920" s="4" t="s">
        <v>465</v>
      </c>
    </row>
    <row r="1921" ht="15.75" customHeight="1">
      <c r="A1921" s="4">
        <v>1354.0</v>
      </c>
      <c r="B1921" s="5" t="s">
        <v>255</v>
      </c>
      <c r="C1921" s="4">
        <v>10.0</v>
      </c>
      <c r="D1921" s="4" t="s">
        <v>462</v>
      </c>
      <c r="E1921" s="4" t="s">
        <v>463</v>
      </c>
      <c r="F1921" s="4">
        <v>1.0</v>
      </c>
      <c r="I1921" s="4" t="s">
        <v>12</v>
      </c>
      <c r="T1921" s="4" t="s">
        <v>470</v>
      </c>
      <c r="U1921" s="4">
        <v>1000.0</v>
      </c>
      <c r="V1921" s="4">
        <v>1400.0</v>
      </c>
      <c r="W1921" s="4" t="s">
        <v>465</v>
      </c>
    </row>
    <row r="1922" ht="15.75" customHeight="1">
      <c r="A1922" s="4">
        <v>1354.0</v>
      </c>
      <c r="B1922" s="5" t="s">
        <v>255</v>
      </c>
      <c r="C1922" s="4">
        <v>11.0</v>
      </c>
      <c r="D1922" s="4" t="s">
        <v>462</v>
      </c>
      <c r="E1922" s="4" t="s">
        <v>463</v>
      </c>
      <c r="F1922" s="4">
        <v>1.0</v>
      </c>
      <c r="I1922" s="4" t="s">
        <v>12</v>
      </c>
      <c r="T1922" s="4" t="s">
        <v>470</v>
      </c>
      <c r="U1922" s="4">
        <v>1000.0</v>
      </c>
      <c r="V1922" s="4">
        <v>1400.0</v>
      </c>
      <c r="W1922" s="4" t="s">
        <v>465</v>
      </c>
    </row>
    <row r="1923" ht="15.75" customHeight="1">
      <c r="A1923" s="4">
        <v>1354.0</v>
      </c>
      <c r="B1923" s="5" t="s">
        <v>255</v>
      </c>
      <c r="C1923" s="4">
        <v>12.0</v>
      </c>
      <c r="D1923" s="4" t="s">
        <v>462</v>
      </c>
      <c r="E1923" s="4" t="s">
        <v>463</v>
      </c>
      <c r="F1923" s="4">
        <v>1.0</v>
      </c>
      <c r="I1923" s="4" t="s">
        <v>12</v>
      </c>
      <c r="T1923" s="4" t="s">
        <v>470</v>
      </c>
      <c r="U1923" s="4">
        <v>1000.0</v>
      </c>
      <c r="V1923" s="4">
        <v>1400.0</v>
      </c>
      <c r="W1923" s="4" t="s">
        <v>465</v>
      </c>
    </row>
    <row r="1924" ht="15.75" customHeight="1">
      <c r="A1924" s="4">
        <v>1354.0</v>
      </c>
      <c r="B1924" s="5" t="s">
        <v>255</v>
      </c>
      <c r="C1924" s="4">
        <v>13.0</v>
      </c>
      <c r="D1924" s="4" t="s">
        <v>462</v>
      </c>
      <c r="E1924" s="4" t="s">
        <v>463</v>
      </c>
      <c r="F1924" s="4">
        <v>1.0</v>
      </c>
      <c r="I1924" s="4" t="s">
        <v>12</v>
      </c>
      <c r="T1924" s="4" t="s">
        <v>470</v>
      </c>
      <c r="U1924" s="4">
        <v>1000.0</v>
      </c>
      <c r="V1924" s="4">
        <v>1400.0</v>
      </c>
      <c r="W1924" s="4" t="s">
        <v>465</v>
      </c>
    </row>
    <row r="1925" ht="15.75" customHeight="1">
      <c r="A1925" s="4">
        <v>1354.0</v>
      </c>
      <c r="B1925" s="5" t="s">
        <v>255</v>
      </c>
      <c r="C1925" s="4">
        <v>14.0</v>
      </c>
      <c r="D1925" s="4" t="s">
        <v>462</v>
      </c>
      <c r="E1925" s="4" t="s">
        <v>463</v>
      </c>
      <c r="F1925" s="4">
        <v>1.0</v>
      </c>
      <c r="I1925" s="4" t="s">
        <v>12</v>
      </c>
      <c r="T1925" s="4" t="s">
        <v>470</v>
      </c>
      <c r="U1925" s="4">
        <v>1000.0</v>
      </c>
      <c r="V1925" s="4">
        <v>1400.0</v>
      </c>
      <c r="W1925" s="4" t="s">
        <v>465</v>
      </c>
    </row>
    <row r="1926" ht="15.75" customHeight="1">
      <c r="A1926" s="4">
        <v>1354.0</v>
      </c>
      <c r="B1926" s="5" t="s">
        <v>255</v>
      </c>
      <c r="C1926" s="4">
        <v>15.0</v>
      </c>
      <c r="D1926" s="4" t="s">
        <v>462</v>
      </c>
      <c r="E1926" s="4" t="s">
        <v>463</v>
      </c>
      <c r="F1926" s="4">
        <v>1.0</v>
      </c>
      <c r="I1926" s="4" t="s">
        <v>12</v>
      </c>
      <c r="T1926" s="4" t="s">
        <v>470</v>
      </c>
      <c r="U1926" s="4">
        <v>1000.0</v>
      </c>
      <c r="V1926" s="4">
        <v>1400.0</v>
      </c>
      <c r="W1926" s="4" t="s">
        <v>465</v>
      </c>
    </row>
    <row r="1927" ht="15.75" customHeight="1">
      <c r="A1927" s="4">
        <v>1354.0</v>
      </c>
      <c r="B1927" s="5" t="s">
        <v>255</v>
      </c>
      <c r="C1927" s="4">
        <v>16.0</v>
      </c>
      <c r="D1927" s="4" t="s">
        <v>462</v>
      </c>
      <c r="E1927" s="4" t="s">
        <v>463</v>
      </c>
      <c r="F1927" s="4">
        <v>1.0</v>
      </c>
      <c r="I1927" s="4" t="s">
        <v>12</v>
      </c>
      <c r="T1927" s="4" t="s">
        <v>470</v>
      </c>
      <c r="U1927" s="4">
        <v>1000.0</v>
      </c>
      <c r="V1927" s="4">
        <v>1400.0</v>
      </c>
      <c r="W1927" s="4" t="s">
        <v>465</v>
      </c>
    </row>
    <row r="1928" ht="15.75" customHeight="1">
      <c r="A1928" s="4">
        <v>1354.0</v>
      </c>
      <c r="B1928" s="5" t="s">
        <v>255</v>
      </c>
      <c r="C1928" s="4">
        <v>17.0</v>
      </c>
      <c r="D1928" s="4" t="s">
        <v>462</v>
      </c>
      <c r="E1928" s="4" t="s">
        <v>463</v>
      </c>
      <c r="F1928" s="4">
        <v>1.0</v>
      </c>
      <c r="I1928" s="4" t="s">
        <v>12</v>
      </c>
      <c r="T1928" s="4" t="s">
        <v>470</v>
      </c>
      <c r="U1928" s="4">
        <v>1000.0</v>
      </c>
      <c r="V1928" s="4">
        <v>1400.0</v>
      </c>
      <c r="W1928" s="4" t="s">
        <v>465</v>
      </c>
    </row>
    <row r="1929" ht="15.75" customHeight="1">
      <c r="A1929" s="4">
        <v>1354.0</v>
      </c>
      <c r="B1929" s="5" t="s">
        <v>255</v>
      </c>
      <c r="C1929" s="4">
        <v>18.0</v>
      </c>
      <c r="D1929" s="4" t="s">
        <v>462</v>
      </c>
      <c r="E1929" s="4" t="s">
        <v>463</v>
      </c>
      <c r="F1929" s="4">
        <v>1.0</v>
      </c>
      <c r="I1929" s="4" t="s">
        <v>12</v>
      </c>
      <c r="T1929" s="4" t="s">
        <v>470</v>
      </c>
      <c r="U1929" s="4">
        <v>1000.0</v>
      </c>
      <c r="V1929" s="4">
        <v>1400.0</v>
      </c>
      <c r="W1929" s="4" t="s">
        <v>465</v>
      </c>
    </row>
    <row r="1930" ht="15.75" customHeight="1">
      <c r="A1930" s="4">
        <v>1354.0</v>
      </c>
      <c r="B1930" s="5" t="s">
        <v>255</v>
      </c>
      <c r="C1930" s="4">
        <v>19.0</v>
      </c>
      <c r="D1930" s="4" t="s">
        <v>462</v>
      </c>
      <c r="E1930" s="4" t="s">
        <v>463</v>
      </c>
      <c r="F1930" s="4">
        <v>1.0</v>
      </c>
      <c r="I1930" s="4" t="s">
        <v>12</v>
      </c>
      <c r="T1930" s="4" t="s">
        <v>470</v>
      </c>
      <c r="U1930" s="4">
        <v>1000.0</v>
      </c>
      <c r="V1930" s="4">
        <v>1400.0</v>
      </c>
      <c r="W1930" s="4" t="s">
        <v>465</v>
      </c>
    </row>
    <row r="1931" ht="15.75" customHeight="1">
      <c r="A1931" s="4">
        <v>1354.0</v>
      </c>
      <c r="B1931" s="5" t="s">
        <v>255</v>
      </c>
      <c r="C1931" s="4">
        <v>20.0</v>
      </c>
      <c r="D1931" s="4" t="s">
        <v>462</v>
      </c>
      <c r="E1931" s="4" t="s">
        <v>463</v>
      </c>
      <c r="F1931" s="4">
        <v>1.0</v>
      </c>
      <c r="I1931" s="4" t="s">
        <v>12</v>
      </c>
      <c r="T1931" s="4" t="s">
        <v>470</v>
      </c>
      <c r="U1931" s="4">
        <v>1000.0</v>
      </c>
      <c r="V1931" s="4">
        <v>1400.0</v>
      </c>
      <c r="W1931" s="4" t="s">
        <v>465</v>
      </c>
    </row>
    <row r="1932" ht="15.75" customHeight="1">
      <c r="A1932" s="4">
        <v>1354.0</v>
      </c>
      <c r="B1932" s="5" t="s">
        <v>255</v>
      </c>
      <c r="C1932" s="4">
        <v>21.0</v>
      </c>
      <c r="D1932" s="4" t="s">
        <v>462</v>
      </c>
      <c r="E1932" s="4" t="s">
        <v>463</v>
      </c>
      <c r="F1932" s="4">
        <v>1.0</v>
      </c>
      <c r="I1932" s="4" t="s">
        <v>12</v>
      </c>
      <c r="T1932" s="4" t="s">
        <v>470</v>
      </c>
      <c r="U1932" s="4">
        <v>1000.0</v>
      </c>
      <c r="V1932" s="4">
        <v>1400.0</v>
      </c>
      <c r="W1932" s="4" t="s">
        <v>465</v>
      </c>
    </row>
    <row r="1933" ht="15.75" customHeight="1">
      <c r="A1933" s="4">
        <v>1354.0</v>
      </c>
      <c r="B1933" s="5" t="s">
        <v>255</v>
      </c>
      <c r="C1933" s="4">
        <v>22.0</v>
      </c>
      <c r="D1933" s="4" t="s">
        <v>462</v>
      </c>
      <c r="E1933" s="4" t="s">
        <v>463</v>
      </c>
      <c r="F1933" s="4">
        <v>1.0</v>
      </c>
      <c r="I1933" s="4" t="s">
        <v>12</v>
      </c>
      <c r="T1933" s="4" t="s">
        <v>470</v>
      </c>
      <c r="U1933" s="4">
        <v>1000.0</v>
      </c>
      <c r="V1933" s="4">
        <v>1400.0</v>
      </c>
      <c r="W1933" s="4" t="s">
        <v>465</v>
      </c>
    </row>
    <row r="1934" ht="15.75" customHeight="1">
      <c r="A1934" s="4">
        <v>1354.0</v>
      </c>
      <c r="B1934" s="5" t="s">
        <v>255</v>
      </c>
      <c r="C1934" s="4">
        <v>23.0</v>
      </c>
      <c r="D1934" s="4" t="s">
        <v>462</v>
      </c>
      <c r="E1934" s="4" t="s">
        <v>463</v>
      </c>
      <c r="F1934" s="4">
        <v>1.0</v>
      </c>
      <c r="I1934" s="4" t="s">
        <v>12</v>
      </c>
      <c r="T1934" s="4" t="s">
        <v>470</v>
      </c>
      <c r="U1934" s="4">
        <v>1000.0</v>
      </c>
      <c r="V1934" s="4">
        <v>1400.0</v>
      </c>
      <c r="W1934" s="4" t="s">
        <v>465</v>
      </c>
    </row>
    <row r="1935" ht="15.75" customHeight="1">
      <c r="A1935" s="4">
        <v>1354.0</v>
      </c>
      <c r="B1935" s="5" t="s">
        <v>255</v>
      </c>
      <c r="C1935" s="4">
        <v>24.0</v>
      </c>
      <c r="D1935" s="4" t="s">
        <v>462</v>
      </c>
      <c r="E1935" s="4" t="s">
        <v>463</v>
      </c>
      <c r="F1935" s="4">
        <v>1.0</v>
      </c>
      <c r="I1935" s="4" t="s">
        <v>12</v>
      </c>
      <c r="T1935" s="4" t="s">
        <v>470</v>
      </c>
      <c r="U1935" s="4">
        <v>1000.0</v>
      </c>
      <c r="V1935" s="4">
        <v>1400.0</v>
      </c>
      <c r="W1935" s="4" t="s">
        <v>465</v>
      </c>
    </row>
    <row r="1936" ht="15.75" customHeight="1">
      <c r="A1936" s="4">
        <v>1354.0</v>
      </c>
      <c r="B1936" s="5" t="s">
        <v>255</v>
      </c>
      <c r="C1936" s="4">
        <v>25.0</v>
      </c>
      <c r="D1936" s="4" t="s">
        <v>462</v>
      </c>
      <c r="E1936" s="4" t="s">
        <v>463</v>
      </c>
      <c r="F1936" s="4">
        <v>1.0</v>
      </c>
      <c r="I1936" s="4" t="s">
        <v>12</v>
      </c>
      <c r="T1936" s="4" t="s">
        <v>470</v>
      </c>
      <c r="U1936" s="4">
        <v>1000.0</v>
      </c>
      <c r="V1936" s="4">
        <v>1400.0</v>
      </c>
      <c r="W1936" s="4" t="s">
        <v>465</v>
      </c>
    </row>
    <row r="1937" ht="15.75" customHeight="1">
      <c r="A1937" s="4">
        <v>1354.0</v>
      </c>
      <c r="B1937" s="5" t="s">
        <v>255</v>
      </c>
      <c r="C1937" s="4">
        <v>26.0</v>
      </c>
      <c r="D1937" s="4" t="s">
        <v>462</v>
      </c>
      <c r="E1937" s="4" t="s">
        <v>463</v>
      </c>
      <c r="F1937" s="4">
        <v>1.0</v>
      </c>
      <c r="I1937" s="4" t="s">
        <v>12</v>
      </c>
      <c r="T1937" s="4" t="s">
        <v>470</v>
      </c>
      <c r="U1937" s="4">
        <v>1000.0</v>
      </c>
      <c r="V1937" s="4">
        <v>1400.0</v>
      </c>
      <c r="W1937" s="4" t="s">
        <v>465</v>
      </c>
    </row>
    <row r="1938" ht="15.75" customHeight="1">
      <c r="A1938" s="4">
        <v>1354.0</v>
      </c>
      <c r="B1938" s="5" t="s">
        <v>255</v>
      </c>
      <c r="C1938" s="4">
        <v>27.0</v>
      </c>
      <c r="D1938" s="4" t="s">
        <v>462</v>
      </c>
      <c r="E1938" s="4" t="s">
        <v>463</v>
      </c>
      <c r="F1938" s="4">
        <v>1.0</v>
      </c>
      <c r="I1938" s="4" t="s">
        <v>12</v>
      </c>
      <c r="T1938" s="4" t="s">
        <v>470</v>
      </c>
      <c r="U1938" s="4">
        <v>1000.0</v>
      </c>
      <c r="V1938" s="4">
        <v>1400.0</v>
      </c>
      <c r="W1938" s="4" t="s">
        <v>465</v>
      </c>
    </row>
    <row r="1939" ht="15.75" customHeight="1">
      <c r="A1939" s="4">
        <v>1354.0</v>
      </c>
      <c r="B1939" s="5" t="s">
        <v>255</v>
      </c>
      <c r="C1939" s="4">
        <v>28.0</v>
      </c>
      <c r="D1939" s="4" t="s">
        <v>462</v>
      </c>
      <c r="E1939" s="4" t="s">
        <v>463</v>
      </c>
      <c r="F1939" s="4">
        <v>1.0</v>
      </c>
      <c r="I1939" s="4" t="s">
        <v>12</v>
      </c>
      <c r="T1939" s="4" t="s">
        <v>470</v>
      </c>
      <c r="U1939" s="4">
        <v>1000.0</v>
      </c>
      <c r="V1939" s="4">
        <v>1400.0</v>
      </c>
      <c r="W1939" s="4" t="s">
        <v>465</v>
      </c>
    </row>
    <row r="1940" ht="15.75" customHeight="1">
      <c r="A1940" s="4">
        <v>1354.0</v>
      </c>
      <c r="B1940" s="5" t="s">
        <v>255</v>
      </c>
      <c r="C1940" s="4">
        <v>29.0</v>
      </c>
      <c r="D1940" s="4" t="s">
        <v>462</v>
      </c>
      <c r="E1940" s="4" t="s">
        <v>463</v>
      </c>
      <c r="F1940" s="4">
        <v>1.0</v>
      </c>
      <c r="I1940" s="4" t="s">
        <v>12</v>
      </c>
      <c r="T1940" s="4" t="s">
        <v>470</v>
      </c>
      <c r="U1940" s="4">
        <v>1000.0</v>
      </c>
      <c r="V1940" s="4">
        <v>1400.0</v>
      </c>
      <c r="W1940" s="4" t="s">
        <v>465</v>
      </c>
    </row>
    <row r="1941" ht="15.75" customHeight="1">
      <c r="A1941" s="4">
        <v>1354.0</v>
      </c>
      <c r="B1941" s="5" t="s">
        <v>255</v>
      </c>
      <c r="C1941" s="4">
        <v>30.0</v>
      </c>
      <c r="D1941" s="4" t="s">
        <v>462</v>
      </c>
      <c r="E1941" s="4" t="s">
        <v>463</v>
      </c>
      <c r="F1941" s="4">
        <v>1.0</v>
      </c>
      <c r="I1941" s="4" t="s">
        <v>12</v>
      </c>
      <c r="T1941" s="4" t="s">
        <v>470</v>
      </c>
      <c r="U1941" s="4">
        <v>1000.0</v>
      </c>
      <c r="V1941" s="4">
        <v>1400.0</v>
      </c>
      <c r="W1941" s="4" t="s">
        <v>465</v>
      </c>
    </row>
    <row r="1942" ht="15.75" customHeight="1">
      <c r="A1942" s="4">
        <v>1354.0</v>
      </c>
      <c r="B1942" s="5" t="s">
        <v>255</v>
      </c>
      <c r="C1942" s="4">
        <v>31.0</v>
      </c>
      <c r="D1942" s="4" t="s">
        <v>462</v>
      </c>
      <c r="E1942" s="4" t="s">
        <v>463</v>
      </c>
      <c r="F1942" s="4">
        <v>1.0</v>
      </c>
      <c r="I1942" s="4" t="s">
        <v>12</v>
      </c>
      <c r="T1942" s="4" t="s">
        <v>470</v>
      </c>
      <c r="U1942" s="4">
        <v>1000.0</v>
      </c>
      <c r="V1942" s="4">
        <v>1400.0</v>
      </c>
      <c r="W1942" s="4" t="s">
        <v>465</v>
      </c>
    </row>
    <row r="1943" ht="15.75" customHeight="1">
      <c r="A1943" s="4">
        <v>1354.0</v>
      </c>
      <c r="B1943" s="5" t="s">
        <v>255</v>
      </c>
      <c r="C1943" s="4">
        <v>32.0</v>
      </c>
      <c r="D1943" s="4" t="s">
        <v>462</v>
      </c>
      <c r="E1943" s="4" t="s">
        <v>463</v>
      </c>
      <c r="F1943" s="4">
        <v>1.0</v>
      </c>
      <c r="I1943" s="4" t="s">
        <v>12</v>
      </c>
      <c r="T1943" s="4" t="s">
        <v>470</v>
      </c>
      <c r="U1943" s="4">
        <v>1000.0</v>
      </c>
      <c r="V1943" s="4">
        <v>1400.0</v>
      </c>
      <c r="W1943" s="4" t="s">
        <v>465</v>
      </c>
    </row>
    <row r="1944" ht="15.75" customHeight="1">
      <c r="A1944" s="4">
        <v>1354.0</v>
      </c>
      <c r="B1944" s="5" t="s">
        <v>255</v>
      </c>
      <c r="C1944" s="4">
        <v>33.0</v>
      </c>
      <c r="D1944" s="4" t="s">
        <v>462</v>
      </c>
      <c r="E1944" s="4" t="s">
        <v>463</v>
      </c>
      <c r="F1944" s="4">
        <v>1.0</v>
      </c>
      <c r="I1944" s="4" t="s">
        <v>12</v>
      </c>
      <c r="T1944" s="4" t="s">
        <v>470</v>
      </c>
      <c r="U1944" s="4">
        <v>1000.0</v>
      </c>
      <c r="V1944" s="4">
        <v>1400.0</v>
      </c>
      <c r="W1944" s="4" t="s">
        <v>465</v>
      </c>
    </row>
    <row r="1945" ht="15.75" customHeight="1">
      <c r="A1945" s="4">
        <v>1354.0</v>
      </c>
      <c r="B1945" s="5" t="s">
        <v>255</v>
      </c>
      <c r="C1945" s="4">
        <v>34.0</v>
      </c>
      <c r="D1945" s="4" t="s">
        <v>462</v>
      </c>
      <c r="E1945" s="4" t="s">
        <v>463</v>
      </c>
      <c r="F1945" s="4">
        <v>1.0</v>
      </c>
      <c r="I1945" s="4" t="s">
        <v>12</v>
      </c>
      <c r="T1945" s="4" t="s">
        <v>470</v>
      </c>
      <c r="U1945" s="4">
        <v>1000.0</v>
      </c>
      <c r="V1945" s="4">
        <v>1400.0</v>
      </c>
      <c r="W1945" s="4" t="s">
        <v>465</v>
      </c>
    </row>
    <row r="1946" ht="15.75" customHeight="1">
      <c r="A1946" s="4">
        <v>1354.0</v>
      </c>
      <c r="B1946" s="5" t="s">
        <v>255</v>
      </c>
      <c r="C1946" s="4">
        <v>35.0</v>
      </c>
      <c r="D1946" s="4" t="s">
        <v>462</v>
      </c>
      <c r="E1946" s="4" t="s">
        <v>463</v>
      </c>
      <c r="F1946" s="4">
        <v>1.0</v>
      </c>
      <c r="I1946" s="4" t="s">
        <v>12</v>
      </c>
      <c r="T1946" s="4" t="s">
        <v>470</v>
      </c>
      <c r="U1946" s="4">
        <v>1000.0</v>
      </c>
      <c r="V1946" s="4">
        <v>1400.0</v>
      </c>
      <c r="W1946" s="4" t="s">
        <v>465</v>
      </c>
    </row>
    <row r="1947" ht="15.75" customHeight="1">
      <c r="A1947" s="4">
        <v>1354.0</v>
      </c>
      <c r="B1947" s="5" t="s">
        <v>255</v>
      </c>
      <c r="C1947" s="4">
        <v>36.0</v>
      </c>
      <c r="D1947" s="4" t="s">
        <v>462</v>
      </c>
      <c r="E1947" s="4" t="s">
        <v>463</v>
      </c>
      <c r="F1947" s="4">
        <v>1.0</v>
      </c>
      <c r="I1947" s="4" t="s">
        <v>12</v>
      </c>
      <c r="T1947" s="4" t="s">
        <v>470</v>
      </c>
      <c r="U1947" s="4">
        <v>1000.0</v>
      </c>
      <c r="V1947" s="4">
        <v>1400.0</v>
      </c>
      <c r="W1947" s="4" t="s">
        <v>465</v>
      </c>
    </row>
    <row r="1948" ht="15.75" customHeight="1">
      <c r="A1948" s="4">
        <v>1354.0</v>
      </c>
      <c r="B1948" s="5" t="s">
        <v>255</v>
      </c>
      <c r="C1948" s="4">
        <v>37.0</v>
      </c>
      <c r="D1948" s="4" t="s">
        <v>462</v>
      </c>
      <c r="E1948" s="4" t="s">
        <v>463</v>
      </c>
      <c r="F1948" s="4">
        <v>1.0</v>
      </c>
      <c r="I1948" s="4" t="s">
        <v>12</v>
      </c>
      <c r="T1948" s="4" t="s">
        <v>470</v>
      </c>
      <c r="U1948" s="4">
        <v>1000.0</v>
      </c>
      <c r="V1948" s="4">
        <v>1400.0</v>
      </c>
      <c r="W1948" s="4" t="s">
        <v>465</v>
      </c>
    </row>
    <row r="1949" ht="15.75" customHeight="1">
      <c r="A1949" s="4">
        <v>1354.0</v>
      </c>
      <c r="B1949" s="5" t="s">
        <v>255</v>
      </c>
      <c r="C1949" s="4">
        <v>38.0</v>
      </c>
      <c r="D1949" s="4" t="s">
        <v>462</v>
      </c>
      <c r="E1949" s="4" t="s">
        <v>463</v>
      </c>
      <c r="F1949" s="4">
        <v>1.0</v>
      </c>
      <c r="I1949" s="4" t="s">
        <v>12</v>
      </c>
      <c r="T1949" s="4" t="s">
        <v>470</v>
      </c>
      <c r="U1949" s="4">
        <v>1000.0</v>
      </c>
      <c r="V1949" s="4">
        <v>1400.0</v>
      </c>
      <c r="W1949" s="4" t="s">
        <v>465</v>
      </c>
    </row>
    <row r="1950" ht="15.75" customHeight="1">
      <c r="A1950" s="4">
        <v>1354.0</v>
      </c>
      <c r="B1950" s="5" t="s">
        <v>255</v>
      </c>
      <c r="C1950" s="4">
        <v>39.0</v>
      </c>
      <c r="D1950" s="4" t="s">
        <v>462</v>
      </c>
      <c r="E1950" s="4" t="s">
        <v>463</v>
      </c>
      <c r="F1950" s="4">
        <v>1.0</v>
      </c>
      <c r="I1950" s="4" t="s">
        <v>12</v>
      </c>
      <c r="T1950" s="4" t="s">
        <v>470</v>
      </c>
      <c r="U1950" s="4">
        <v>1000.0</v>
      </c>
      <c r="V1950" s="4">
        <v>1400.0</v>
      </c>
      <c r="W1950" s="4" t="s">
        <v>465</v>
      </c>
    </row>
    <row r="1951" ht="15.75" customHeight="1">
      <c r="A1951" s="4">
        <v>1354.0</v>
      </c>
      <c r="B1951" s="5" t="s">
        <v>255</v>
      </c>
      <c r="C1951" s="4">
        <v>40.0</v>
      </c>
      <c r="D1951" s="4" t="s">
        <v>462</v>
      </c>
      <c r="E1951" s="4" t="s">
        <v>463</v>
      </c>
      <c r="F1951" s="4">
        <v>1.0</v>
      </c>
      <c r="I1951" s="4" t="s">
        <v>12</v>
      </c>
      <c r="T1951" s="4" t="s">
        <v>470</v>
      </c>
      <c r="U1951" s="4">
        <v>1000.0</v>
      </c>
      <c r="V1951" s="4">
        <v>1400.0</v>
      </c>
      <c r="W1951" s="4" t="s">
        <v>465</v>
      </c>
    </row>
    <row r="1952" ht="15.75" customHeight="1">
      <c r="A1952" s="4">
        <v>1354.0</v>
      </c>
      <c r="B1952" s="5" t="s">
        <v>255</v>
      </c>
      <c r="C1952" s="4">
        <v>41.0</v>
      </c>
      <c r="D1952" s="4" t="s">
        <v>462</v>
      </c>
      <c r="E1952" s="4" t="s">
        <v>463</v>
      </c>
      <c r="F1952" s="4">
        <v>1.0</v>
      </c>
      <c r="H1952" s="4" t="s">
        <v>1322</v>
      </c>
      <c r="I1952" s="4" t="s">
        <v>12</v>
      </c>
      <c r="T1952" s="4" t="s">
        <v>470</v>
      </c>
      <c r="U1952" s="4">
        <v>1000.0</v>
      </c>
      <c r="V1952" s="4">
        <v>1400.0</v>
      </c>
      <c r="W1952" s="4" t="s">
        <v>465</v>
      </c>
    </row>
    <row r="1953" ht="15.75" customHeight="1">
      <c r="A1953" s="4">
        <v>1354.0</v>
      </c>
      <c r="B1953" s="5" t="s">
        <v>255</v>
      </c>
      <c r="C1953" s="4">
        <v>42.0</v>
      </c>
      <c r="D1953" s="4" t="s">
        <v>462</v>
      </c>
      <c r="E1953" s="4" t="s">
        <v>463</v>
      </c>
      <c r="F1953" s="4">
        <v>1.0</v>
      </c>
      <c r="H1953" s="4" t="s">
        <v>1322</v>
      </c>
      <c r="I1953" s="4" t="s">
        <v>12</v>
      </c>
      <c r="T1953" s="4" t="s">
        <v>470</v>
      </c>
      <c r="U1953" s="4">
        <v>1000.0</v>
      </c>
      <c r="V1953" s="4">
        <v>1400.0</v>
      </c>
      <c r="W1953" s="4" t="s">
        <v>465</v>
      </c>
    </row>
    <row r="1954" ht="15.75" customHeight="1">
      <c r="A1954" s="4">
        <v>1354.0</v>
      </c>
      <c r="B1954" s="5" t="s">
        <v>255</v>
      </c>
      <c r="C1954" s="4">
        <v>43.0</v>
      </c>
      <c r="D1954" s="4" t="s">
        <v>462</v>
      </c>
      <c r="E1954" s="4" t="s">
        <v>463</v>
      </c>
      <c r="F1954" s="4">
        <v>1.0</v>
      </c>
      <c r="I1954" s="4" t="s">
        <v>12</v>
      </c>
      <c r="T1954" s="4" t="s">
        <v>470</v>
      </c>
      <c r="U1954" s="4">
        <v>1000.0</v>
      </c>
      <c r="V1954" s="4">
        <v>1400.0</v>
      </c>
      <c r="W1954" s="4" t="s">
        <v>465</v>
      </c>
    </row>
    <row r="1955" ht="15.75" customHeight="1">
      <c r="A1955" s="4">
        <v>1354.0</v>
      </c>
      <c r="B1955" s="5" t="s">
        <v>255</v>
      </c>
      <c r="C1955" s="4">
        <v>43.0</v>
      </c>
      <c r="D1955" s="4" t="s">
        <v>462</v>
      </c>
      <c r="E1955" s="4" t="s">
        <v>463</v>
      </c>
      <c r="F1955" s="4">
        <v>2.0</v>
      </c>
      <c r="I1955" s="4" t="s">
        <v>12</v>
      </c>
      <c r="T1955" s="4" t="s">
        <v>470</v>
      </c>
      <c r="U1955" s="4">
        <v>1000.0</v>
      </c>
      <c r="V1955" s="4">
        <v>1400.0</v>
      </c>
      <c r="W1955" s="4" t="s">
        <v>465</v>
      </c>
    </row>
    <row r="1956" ht="15.75" customHeight="1">
      <c r="A1956" s="4">
        <v>1354.0</v>
      </c>
      <c r="B1956" s="5" t="s">
        <v>255</v>
      </c>
      <c r="C1956" s="4">
        <v>44.0</v>
      </c>
      <c r="D1956" s="4" t="s">
        <v>462</v>
      </c>
      <c r="E1956" s="4" t="s">
        <v>463</v>
      </c>
      <c r="F1956" s="4">
        <v>1.0</v>
      </c>
      <c r="I1956" s="4" t="s">
        <v>12</v>
      </c>
      <c r="T1956" s="4" t="s">
        <v>470</v>
      </c>
      <c r="U1956" s="4">
        <v>1000.0</v>
      </c>
      <c r="V1956" s="4">
        <v>1400.0</v>
      </c>
      <c r="W1956" s="4" t="s">
        <v>465</v>
      </c>
    </row>
    <row r="1957" ht="15.75" customHeight="1">
      <c r="A1957" s="4">
        <v>1354.0</v>
      </c>
      <c r="B1957" s="5" t="s">
        <v>255</v>
      </c>
      <c r="C1957" s="4">
        <v>44.0</v>
      </c>
      <c r="D1957" s="4" t="s">
        <v>462</v>
      </c>
      <c r="E1957" s="4" t="s">
        <v>463</v>
      </c>
      <c r="F1957" s="4">
        <v>2.0</v>
      </c>
      <c r="I1957" s="4" t="s">
        <v>12</v>
      </c>
      <c r="T1957" s="4" t="s">
        <v>470</v>
      </c>
      <c r="U1957" s="4">
        <v>1000.0</v>
      </c>
      <c r="V1957" s="4">
        <v>1400.0</v>
      </c>
      <c r="W1957" s="4" t="s">
        <v>465</v>
      </c>
    </row>
    <row r="1958" ht="15.75" customHeight="1">
      <c r="A1958" s="4">
        <v>1355.0</v>
      </c>
      <c r="B1958" s="5" t="s">
        <v>361</v>
      </c>
      <c r="C1958" s="4">
        <v>1.0</v>
      </c>
      <c r="D1958" s="4" t="s">
        <v>553</v>
      </c>
      <c r="E1958" s="4" t="s">
        <v>463</v>
      </c>
      <c r="F1958" s="4">
        <v>1.0</v>
      </c>
      <c r="I1958" s="4" t="s">
        <v>208</v>
      </c>
      <c r="P1958" s="4" t="s">
        <v>668</v>
      </c>
      <c r="T1958" s="4" t="s">
        <v>470</v>
      </c>
      <c r="U1958" s="4">
        <v>-700.0</v>
      </c>
      <c r="V1958" s="4">
        <v>-600.0</v>
      </c>
      <c r="W1958" s="4" t="s">
        <v>498</v>
      </c>
    </row>
    <row r="1959" ht="15.75" customHeight="1">
      <c r="A1959" s="4">
        <v>1357.0</v>
      </c>
      <c r="B1959" s="5" t="s">
        <v>363</v>
      </c>
      <c r="C1959" s="4">
        <v>1.0</v>
      </c>
      <c r="D1959" s="4" t="s">
        <v>660</v>
      </c>
      <c r="E1959" s="4" t="s">
        <v>28</v>
      </c>
      <c r="F1959" s="4">
        <v>1.0</v>
      </c>
      <c r="H1959" s="4" t="s">
        <v>980</v>
      </c>
      <c r="I1959" s="4" t="s">
        <v>1080</v>
      </c>
      <c r="T1959" s="4" t="s">
        <v>28</v>
      </c>
      <c r="U1959" s="4">
        <v>-450.0</v>
      </c>
      <c r="V1959" s="4">
        <v>-400.0</v>
      </c>
      <c r="W1959" s="4" t="s">
        <v>465</v>
      </c>
    </row>
    <row r="1960" ht="15.75" customHeight="1">
      <c r="A1960" s="4">
        <v>1357.0</v>
      </c>
      <c r="B1960" s="5" t="s">
        <v>363</v>
      </c>
      <c r="C1960" s="4">
        <v>2.0</v>
      </c>
      <c r="D1960" s="4" t="s">
        <v>660</v>
      </c>
      <c r="E1960" s="4" t="s">
        <v>28</v>
      </c>
      <c r="F1960" s="4">
        <v>1.0</v>
      </c>
      <c r="H1960" s="4" t="s">
        <v>980</v>
      </c>
      <c r="I1960" s="4" t="s">
        <v>1080</v>
      </c>
      <c r="T1960" s="4" t="s">
        <v>28</v>
      </c>
      <c r="U1960" s="4">
        <v>-450.0</v>
      </c>
      <c r="V1960" s="4">
        <v>-400.0</v>
      </c>
      <c r="W1960" s="4" t="s">
        <v>465</v>
      </c>
    </row>
    <row r="1961" ht="15.75" customHeight="1">
      <c r="A1961" s="4">
        <v>1358.0</v>
      </c>
      <c r="B1961" s="5" t="s">
        <v>364</v>
      </c>
      <c r="C1961" s="4">
        <v>1.0</v>
      </c>
      <c r="D1961" s="4" t="s">
        <v>524</v>
      </c>
      <c r="E1961" s="4" t="s">
        <v>481</v>
      </c>
      <c r="F1961" s="4">
        <v>1.0</v>
      </c>
      <c r="H1961" s="4" t="s">
        <v>1323</v>
      </c>
      <c r="I1961" s="4" t="s">
        <v>170</v>
      </c>
      <c r="T1961" s="4" t="s">
        <v>464</v>
      </c>
      <c r="W1961" s="4" t="s">
        <v>846</v>
      </c>
    </row>
    <row r="1962" ht="15.75" customHeight="1">
      <c r="A1962" s="4">
        <v>1358.0</v>
      </c>
      <c r="B1962" s="5" t="s">
        <v>364</v>
      </c>
      <c r="C1962" s="4">
        <v>2.0</v>
      </c>
      <c r="D1962" s="4" t="s">
        <v>503</v>
      </c>
      <c r="E1962" s="4" t="s">
        <v>474</v>
      </c>
      <c r="F1962" s="4">
        <v>1.0</v>
      </c>
      <c r="I1962" s="4" t="s">
        <v>208</v>
      </c>
      <c r="N1962" s="4" t="s">
        <v>1324</v>
      </c>
      <c r="Q1962" s="4" t="s">
        <v>1325</v>
      </c>
      <c r="R1962" s="4" t="s">
        <v>1326</v>
      </c>
      <c r="T1962" s="4" t="s">
        <v>496</v>
      </c>
      <c r="W1962" s="4" t="s">
        <v>846</v>
      </c>
    </row>
    <row r="1963" ht="15.75" customHeight="1">
      <c r="A1963" s="4">
        <v>1359.0</v>
      </c>
      <c r="B1963" s="5" t="s">
        <v>365</v>
      </c>
      <c r="C1963" s="4">
        <v>1.0</v>
      </c>
      <c r="D1963" s="4" t="s">
        <v>660</v>
      </c>
      <c r="E1963" s="4" t="s">
        <v>28</v>
      </c>
      <c r="F1963" s="4">
        <v>1.0</v>
      </c>
      <c r="H1963" s="4" t="s">
        <v>1327</v>
      </c>
      <c r="I1963" s="4" t="s">
        <v>1080</v>
      </c>
      <c r="R1963" s="4" t="s">
        <v>1328</v>
      </c>
      <c r="T1963" s="4" t="s">
        <v>28</v>
      </c>
      <c r="U1963" s="4">
        <v>-375.0</v>
      </c>
      <c r="V1963" s="4">
        <v>-325.0</v>
      </c>
      <c r="W1963" s="4" t="s">
        <v>465</v>
      </c>
    </row>
    <row r="1964" ht="15.75" customHeight="1">
      <c r="A1964" s="4">
        <v>1359.0</v>
      </c>
      <c r="B1964" s="5" t="s">
        <v>365</v>
      </c>
      <c r="C1964" s="4">
        <v>2.0</v>
      </c>
      <c r="D1964" s="4" t="s">
        <v>660</v>
      </c>
      <c r="E1964" s="4" t="s">
        <v>28</v>
      </c>
      <c r="F1964" s="4">
        <v>1.0</v>
      </c>
      <c r="I1964" s="4" t="s">
        <v>208</v>
      </c>
      <c r="J1964" s="4" t="s">
        <v>1329</v>
      </c>
      <c r="R1964" s="4" t="s">
        <v>1330</v>
      </c>
      <c r="T1964" s="4" t="s">
        <v>938</v>
      </c>
      <c r="U1964" s="4">
        <v>-375.0</v>
      </c>
      <c r="V1964" s="4">
        <v>-325.0</v>
      </c>
      <c r="W1964" s="4" t="s">
        <v>465</v>
      </c>
    </row>
    <row r="1965" ht="15.75" customHeight="1">
      <c r="A1965" s="4">
        <v>1360.0</v>
      </c>
      <c r="B1965" s="5" t="s">
        <v>366</v>
      </c>
      <c r="C1965" s="4">
        <v>1.0</v>
      </c>
      <c r="D1965" s="4" t="s">
        <v>722</v>
      </c>
      <c r="E1965" s="4" t="s">
        <v>28</v>
      </c>
      <c r="F1965" s="4">
        <v>1.0</v>
      </c>
      <c r="I1965" s="4" t="s">
        <v>208</v>
      </c>
      <c r="J1965" s="4"/>
      <c r="R1965" s="4" t="s">
        <v>1331</v>
      </c>
      <c r="T1965" s="4" t="s">
        <v>938</v>
      </c>
      <c r="U1965" s="4">
        <v>0.0</v>
      </c>
      <c r="V1965" s="4">
        <v>350.0</v>
      </c>
      <c r="W1965" s="4" t="s">
        <v>465</v>
      </c>
    </row>
    <row r="1966" ht="15.75" customHeight="1">
      <c r="A1966" s="4">
        <v>1361.0</v>
      </c>
      <c r="B1966" s="5" t="s">
        <v>173</v>
      </c>
      <c r="C1966" s="4">
        <v>1.0</v>
      </c>
      <c r="D1966" s="4" t="s">
        <v>503</v>
      </c>
      <c r="E1966" s="4" t="s">
        <v>928</v>
      </c>
      <c r="F1966" s="4" t="s">
        <v>825</v>
      </c>
      <c r="H1966" s="4" t="s">
        <v>980</v>
      </c>
      <c r="I1966" s="4" t="s">
        <v>170</v>
      </c>
      <c r="T1966" s="4" t="s">
        <v>28</v>
      </c>
      <c r="W1966" s="4" t="s">
        <v>846</v>
      </c>
    </row>
    <row r="1967" ht="15.75" customHeight="1">
      <c r="A1967" s="4">
        <v>1361.0</v>
      </c>
      <c r="B1967" s="5" t="s">
        <v>173</v>
      </c>
      <c r="C1967" s="4">
        <v>2.0</v>
      </c>
      <c r="D1967" s="4" t="s">
        <v>503</v>
      </c>
      <c r="E1967" s="4" t="s">
        <v>928</v>
      </c>
      <c r="F1967" s="4" t="s">
        <v>825</v>
      </c>
      <c r="H1967" s="4" t="s">
        <v>980</v>
      </c>
      <c r="I1967" s="4" t="s">
        <v>170</v>
      </c>
      <c r="T1967" s="4" t="s">
        <v>28</v>
      </c>
      <c r="W1967" s="4" t="s">
        <v>846</v>
      </c>
    </row>
    <row r="1968" ht="15.75" customHeight="1">
      <c r="A1968" s="4">
        <v>1361.0</v>
      </c>
      <c r="B1968" s="5" t="s">
        <v>173</v>
      </c>
      <c r="C1968" s="4">
        <v>3.0</v>
      </c>
      <c r="D1968" s="4" t="s">
        <v>503</v>
      </c>
      <c r="E1968" s="4" t="s">
        <v>928</v>
      </c>
      <c r="F1968" s="4" t="s">
        <v>825</v>
      </c>
      <c r="H1968" s="4" t="s">
        <v>980</v>
      </c>
      <c r="I1968" s="4" t="s">
        <v>170</v>
      </c>
      <c r="T1968" s="4" t="s">
        <v>28</v>
      </c>
      <c r="W1968" s="4" t="s">
        <v>846</v>
      </c>
    </row>
    <row r="1969" ht="15.75" customHeight="1">
      <c r="A1969" s="4">
        <v>1364.0</v>
      </c>
      <c r="B1969" s="5" t="s">
        <v>173</v>
      </c>
      <c r="C1969" s="4">
        <v>1.0</v>
      </c>
      <c r="D1969" s="4" t="s">
        <v>524</v>
      </c>
      <c r="E1969" s="4" t="s">
        <v>463</v>
      </c>
      <c r="F1969" s="4">
        <v>1.0</v>
      </c>
      <c r="I1969" s="4" t="s">
        <v>208</v>
      </c>
      <c r="L1969" s="4" t="s">
        <v>1063</v>
      </c>
      <c r="N1969" s="4"/>
      <c r="P1969" s="4" t="s">
        <v>1332</v>
      </c>
      <c r="T1969" s="4" t="s">
        <v>470</v>
      </c>
      <c r="U1969" s="4">
        <v>-500.0</v>
      </c>
      <c r="V1969" s="4">
        <v>0.0</v>
      </c>
      <c r="W1969" s="4" t="s">
        <v>465</v>
      </c>
    </row>
    <row r="1970" ht="15.75" customHeight="1">
      <c r="A1970" s="4">
        <v>1365.0</v>
      </c>
      <c r="B1970" s="5" t="s">
        <v>173</v>
      </c>
      <c r="C1970" s="4">
        <v>1.0</v>
      </c>
      <c r="D1970" s="4" t="s">
        <v>517</v>
      </c>
      <c r="E1970" s="4" t="s">
        <v>928</v>
      </c>
      <c r="F1970" s="4">
        <v>1.0</v>
      </c>
      <c r="H1970" s="4" t="s">
        <v>1172</v>
      </c>
      <c r="I1970" s="4" t="s">
        <v>208</v>
      </c>
      <c r="P1970" s="4" t="s">
        <v>1312</v>
      </c>
      <c r="T1970" s="4" t="s">
        <v>470</v>
      </c>
      <c r="U1970" s="4">
        <v>-600.0</v>
      </c>
      <c r="V1970" s="4">
        <v>-500.0</v>
      </c>
      <c r="W1970" s="4" t="s">
        <v>498</v>
      </c>
    </row>
    <row r="1971" ht="15.75" customHeight="1">
      <c r="A1971" s="4">
        <v>1366.0</v>
      </c>
      <c r="B1971" s="5" t="s">
        <v>173</v>
      </c>
      <c r="C1971" s="4">
        <v>1.0</v>
      </c>
      <c r="D1971" s="4" t="s">
        <v>503</v>
      </c>
      <c r="E1971" s="4" t="s">
        <v>928</v>
      </c>
      <c r="F1971" s="4">
        <v>1.0</v>
      </c>
      <c r="H1971" s="4" t="s">
        <v>1172</v>
      </c>
      <c r="I1971" s="4" t="s">
        <v>208</v>
      </c>
      <c r="L1971" s="4" t="s">
        <v>1063</v>
      </c>
      <c r="P1971" s="4" t="s">
        <v>1333</v>
      </c>
      <c r="T1971" s="4" t="s">
        <v>470</v>
      </c>
      <c r="U1971" s="4">
        <v>-500.0</v>
      </c>
      <c r="V1971" s="4">
        <v>0.0</v>
      </c>
      <c r="W1971" s="4" t="s">
        <v>465</v>
      </c>
    </row>
    <row r="1972" ht="15.75" customHeight="1">
      <c r="A1972" s="4">
        <v>1368.0</v>
      </c>
      <c r="B1972" s="5" t="s">
        <v>354</v>
      </c>
      <c r="C1972" s="4">
        <v>1.0</v>
      </c>
      <c r="D1972" s="4" t="s">
        <v>1334</v>
      </c>
      <c r="E1972" s="4" t="s">
        <v>481</v>
      </c>
      <c r="F1972" s="4">
        <v>1.0</v>
      </c>
      <c r="H1972" s="4" t="s">
        <v>1036</v>
      </c>
      <c r="I1972" s="4" t="s">
        <v>208</v>
      </c>
      <c r="J1972" s="4" t="s">
        <v>208</v>
      </c>
      <c r="N1972" s="4" t="s">
        <v>1335</v>
      </c>
      <c r="R1972" s="4" t="s">
        <v>1336</v>
      </c>
      <c r="T1972" s="4" t="s">
        <v>938</v>
      </c>
      <c r="U1972" s="4">
        <v>150.0</v>
      </c>
      <c r="V1972" s="4">
        <v>300.0</v>
      </c>
      <c r="W1972" s="4" t="s">
        <v>465</v>
      </c>
    </row>
    <row r="1973" ht="15.75" customHeight="1">
      <c r="A1973" s="4">
        <v>1368.0</v>
      </c>
      <c r="B1973" s="5" t="s">
        <v>354</v>
      </c>
      <c r="C1973" s="4">
        <v>2.0</v>
      </c>
      <c r="D1973" s="4" t="s">
        <v>593</v>
      </c>
      <c r="E1973" s="4" t="s">
        <v>481</v>
      </c>
      <c r="F1973" s="4">
        <v>1.0</v>
      </c>
      <c r="H1973" s="4" t="s">
        <v>948</v>
      </c>
      <c r="I1973" s="4" t="s">
        <v>208</v>
      </c>
      <c r="N1973" s="4" t="s">
        <v>1337</v>
      </c>
      <c r="R1973" s="4" t="s">
        <v>1338</v>
      </c>
      <c r="T1973" s="4" t="s">
        <v>470</v>
      </c>
      <c r="U1973" s="4">
        <v>150.0</v>
      </c>
      <c r="V1973" s="4">
        <v>300.0</v>
      </c>
      <c r="W1973" s="4" t="s">
        <v>465</v>
      </c>
    </row>
    <row r="1974" ht="15.75" customHeight="1">
      <c r="A1974" s="4">
        <v>1368.0</v>
      </c>
      <c r="B1974" s="5" t="s">
        <v>354</v>
      </c>
      <c r="C1974" s="4">
        <v>3.0</v>
      </c>
      <c r="D1974" s="4" t="s">
        <v>593</v>
      </c>
      <c r="E1974" s="4" t="s">
        <v>481</v>
      </c>
      <c r="F1974" s="4">
        <v>1.0</v>
      </c>
      <c r="H1974" s="4" t="s">
        <v>948</v>
      </c>
      <c r="I1974" s="4" t="s">
        <v>208</v>
      </c>
      <c r="N1974" s="4" t="s">
        <v>1063</v>
      </c>
      <c r="T1974" s="4" t="s">
        <v>464</v>
      </c>
      <c r="U1974" s="4">
        <v>150.0</v>
      </c>
      <c r="V1974" s="4">
        <v>300.0</v>
      </c>
      <c r="W1974" s="4" t="s">
        <v>465</v>
      </c>
    </row>
    <row r="1975" ht="15.75" customHeight="1">
      <c r="A1975" s="4">
        <v>1369.0</v>
      </c>
      <c r="B1975" s="5" t="s">
        <v>173</v>
      </c>
      <c r="C1975" s="4">
        <v>1.0</v>
      </c>
      <c r="D1975" s="4" t="s">
        <v>503</v>
      </c>
      <c r="E1975" s="4" t="s">
        <v>928</v>
      </c>
      <c r="F1975" s="4">
        <v>1.0</v>
      </c>
      <c r="G1975" s="4" t="s">
        <v>208</v>
      </c>
      <c r="I1975" s="4" t="s">
        <v>208</v>
      </c>
      <c r="N1975" s="4" t="s">
        <v>1339</v>
      </c>
      <c r="R1975" s="4" t="s">
        <v>1340</v>
      </c>
      <c r="T1975" s="4" t="s">
        <v>470</v>
      </c>
      <c r="U1975" s="4">
        <v>275.0</v>
      </c>
      <c r="V1975" s="4">
        <v>350.0</v>
      </c>
      <c r="W1975" s="4" t="s">
        <v>471</v>
      </c>
    </row>
    <row r="1976" ht="15.75" customHeight="1">
      <c r="A1976" s="4">
        <v>1370.0</v>
      </c>
      <c r="B1976" s="5" t="s">
        <v>173</v>
      </c>
      <c r="C1976" s="4">
        <v>1.0</v>
      </c>
      <c r="D1976" s="4" t="s">
        <v>503</v>
      </c>
      <c r="E1976" s="4" t="s">
        <v>928</v>
      </c>
      <c r="F1976" s="4">
        <v>1.0</v>
      </c>
      <c r="G1976" s="4" t="s">
        <v>208</v>
      </c>
      <c r="I1976" s="4" t="s">
        <v>208</v>
      </c>
      <c r="N1976" s="4" t="s">
        <v>1339</v>
      </c>
      <c r="R1976" s="4" t="s">
        <v>1340</v>
      </c>
      <c r="T1976" s="4" t="s">
        <v>470</v>
      </c>
      <c r="U1976" s="4">
        <v>275.0</v>
      </c>
      <c r="V1976" s="4">
        <v>350.0</v>
      </c>
      <c r="W1976" s="4" t="s">
        <v>471</v>
      </c>
    </row>
    <row r="1977" ht="15.75" customHeight="1">
      <c r="A1977" s="4">
        <v>1371.0</v>
      </c>
      <c r="B1977" s="5" t="s">
        <v>173</v>
      </c>
      <c r="C1977" s="4">
        <v>1.0</v>
      </c>
      <c r="D1977" s="4" t="s">
        <v>503</v>
      </c>
      <c r="E1977" s="4" t="s">
        <v>928</v>
      </c>
      <c r="F1977" s="4">
        <v>1.0</v>
      </c>
      <c r="G1977" s="4" t="s">
        <v>208</v>
      </c>
      <c r="I1977" s="4" t="s">
        <v>208</v>
      </c>
      <c r="N1977" s="4" t="s">
        <v>1339</v>
      </c>
      <c r="R1977" s="4" t="s">
        <v>1340</v>
      </c>
      <c r="T1977" s="4" t="s">
        <v>470</v>
      </c>
      <c r="U1977" s="4">
        <v>275.0</v>
      </c>
      <c r="V1977" s="4">
        <v>350.0</v>
      </c>
      <c r="W1977" s="4" t="s">
        <v>471</v>
      </c>
    </row>
    <row r="1978" ht="15.75" customHeight="1">
      <c r="A1978" s="4">
        <v>1372.0</v>
      </c>
      <c r="B1978" s="5" t="s">
        <v>173</v>
      </c>
      <c r="C1978" s="4">
        <v>1.0</v>
      </c>
      <c r="D1978" s="4" t="s">
        <v>503</v>
      </c>
      <c r="E1978" s="4" t="s">
        <v>928</v>
      </c>
      <c r="F1978" s="4">
        <v>1.0</v>
      </c>
      <c r="G1978" s="4" t="s">
        <v>208</v>
      </c>
      <c r="I1978" s="4" t="s">
        <v>208</v>
      </c>
      <c r="N1978" s="4" t="s">
        <v>1339</v>
      </c>
      <c r="R1978" s="4" t="s">
        <v>1340</v>
      </c>
      <c r="T1978" s="4" t="s">
        <v>470</v>
      </c>
      <c r="U1978" s="4">
        <v>275.0</v>
      </c>
      <c r="V1978" s="4">
        <v>350.0</v>
      </c>
      <c r="W1978" s="4" t="s">
        <v>471</v>
      </c>
    </row>
    <row r="1979" ht="15.75" customHeight="1">
      <c r="A1979" s="4">
        <v>1373.0</v>
      </c>
      <c r="B1979" s="5" t="s">
        <v>173</v>
      </c>
      <c r="C1979" s="4">
        <v>1.0</v>
      </c>
      <c r="D1979" s="4" t="s">
        <v>503</v>
      </c>
      <c r="E1979" s="4" t="s">
        <v>928</v>
      </c>
      <c r="F1979" s="4">
        <v>1.0</v>
      </c>
      <c r="G1979" s="4" t="s">
        <v>208</v>
      </c>
      <c r="I1979" s="4" t="s">
        <v>208</v>
      </c>
      <c r="N1979" s="4" t="s">
        <v>1339</v>
      </c>
      <c r="R1979" s="4" t="s">
        <v>1340</v>
      </c>
      <c r="T1979" s="4" t="s">
        <v>470</v>
      </c>
      <c r="U1979" s="4">
        <v>275.0</v>
      </c>
      <c r="V1979" s="4">
        <v>350.0</v>
      </c>
      <c r="W1979" s="4" t="s">
        <v>471</v>
      </c>
    </row>
    <row r="1980" ht="15.75" customHeight="1">
      <c r="A1980" s="4">
        <v>1375.0</v>
      </c>
      <c r="B1980" s="5" t="s">
        <v>196</v>
      </c>
      <c r="C1980" s="4">
        <v>1.0</v>
      </c>
      <c r="D1980" s="4" t="s">
        <v>553</v>
      </c>
      <c r="E1980" s="4" t="s">
        <v>481</v>
      </c>
      <c r="F1980" s="4">
        <v>1.0</v>
      </c>
      <c r="I1980" s="4" t="s">
        <v>208</v>
      </c>
      <c r="M1980" s="4" t="s">
        <v>705</v>
      </c>
      <c r="N1980" s="4" t="s">
        <v>1236</v>
      </c>
      <c r="P1980" s="4" t="s">
        <v>1341</v>
      </c>
      <c r="S1980" s="4" t="s">
        <v>1342</v>
      </c>
      <c r="T1980" s="4" t="s">
        <v>496</v>
      </c>
      <c r="U1980" s="4">
        <v>-475.0</v>
      </c>
      <c r="V1980" s="4">
        <v>-425.0</v>
      </c>
      <c r="W1980" s="4" t="s">
        <v>471</v>
      </c>
    </row>
    <row r="1981" ht="15.75" customHeight="1">
      <c r="A1981" s="4">
        <v>1378.0</v>
      </c>
      <c r="B1981" s="5" t="s">
        <v>196</v>
      </c>
      <c r="C1981" s="4">
        <v>1.0</v>
      </c>
      <c r="D1981" s="4" t="s">
        <v>722</v>
      </c>
      <c r="E1981" s="4" t="s">
        <v>481</v>
      </c>
      <c r="F1981" s="4">
        <v>1.0</v>
      </c>
      <c r="H1981" s="4" t="s">
        <v>1036</v>
      </c>
      <c r="I1981" s="4" t="s">
        <v>208</v>
      </c>
      <c r="N1981" s="4" t="s">
        <v>1343</v>
      </c>
      <c r="P1981" s="4" t="s">
        <v>1344</v>
      </c>
      <c r="R1981" s="4" t="s">
        <v>1345</v>
      </c>
      <c r="T1981" s="4" t="s">
        <v>938</v>
      </c>
      <c r="U1981" s="4">
        <v>0.0</v>
      </c>
      <c r="V1981" s="4">
        <v>100.0</v>
      </c>
      <c r="W1981" s="4" t="s">
        <v>465</v>
      </c>
    </row>
    <row r="1982" ht="15.75" customHeight="1">
      <c r="A1982" s="4">
        <v>1378.0</v>
      </c>
      <c r="B1982" s="5" t="s">
        <v>196</v>
      </c>
      <c r="C1982" s="4">
        <v>2.0</v>
      </c>
      <c r="D1982" s="4" t="s">
        <v>722</v>
      </c>
      <c r="E1982" s="4" t="s">
        <v>481</v>
      </c>
      <c r="F1982" s="4">
        <v>1.0</v>
      </c>
      <c r="H1982" s="4"/>
      <c r="I1982" s="4" t="s">
        <v>208</v>
      </c>
      <c r="N1982" s="4" t="s">
        <v>809</v>
      </c>
      <c r="R1982" s="4" t="s">
        <v>1346</v>
      </c>
      <c r="T1982" s="4" t="s">
        <v>938</v>
      </c>
      <c r="U1982" s="4">
        <v>0.0</v>
      </c>
      <c r="V1982" s="4">
        <v>100.0</v>
      </c>
      <c r="W1982" s="4" t="s">
        <v>465</v>
      </c>
    </row>
    <row r="1983" ht="15.75" customHeight="1">
      <c r="A1983" s="4">
        <v>1379.0</v>
      </c>
      <c r="B1983" s="5" t="s">
        <v>183</v>
      </c>
      <c r="C1983" s="4">
        <v>1.0</v>
      </c>
      <c r="D1983" s="4" t="s">
        <v>559</v>
      </c>
      <c r="E1983" s="4" t="s">
        <v>481</v>
      </c>
      <c r="F1983" s="4">
        <v>1.0</v>
      </c>
      <c r="H1983" s="4" t="s">
        <v>948</v>
      </c>
      <c r="I1983" s="4" t="s">
        <v>127</v>
      </c>
      <c r="T1983" s="4" t="s">
        <v>28</v>
      </c>
      <c r="U1983" s="4">
        <v>50.0</v>
      </c>
      <c r="V1983" s="4">
        <v>300.0</v>
      </c>
      <c r="W1983" s="4" t="s">
        <v>465</v>
      </c>
    </row>
    <row r="1984" ht="15.75" customHeight="1">
      <c r="A1984" s="4">
        <v>1380.0</v>
      </c>
      <c r="B1984" s="5" t="s">
        <v>203</v>
      </c>
      <c r="C1984" s="4">
        <v>1.0</v>
      </c>
      <c r="D1984" s="4" t="s">
        <v>559</v>
      </c>
      <c r="E1984" s="4" t="s">
        <v>481</v>
      </c>
      <c r="F1984" s="4">
        <v>1.0</v>
      </c>
      <c r="H1984" s="4" t="s">
        <v>948</v>
      </c>
      <c r="I1984" s="4" t="s">
        <v>127</v>
      </c>
      <c r="T1984" s="4" t="s">
        <v>28</v>
      </c>
      <c r="U1984" s="4">
        <v>50.0</v>
      </c>
      <c r="V1984" s="4">
        <v>300.0</v>
      </c>
      <c r="W1984" s="4" t="s">
        <v>465</v>
      </c>
    </row>
    <row r="1985" ht="15.75" customHeight="1">
      <c r="A1985" s="4">
        <v>1380.0</v>
      </c>
      <c r="B1985" s="5" t="s">
        <v>169</v>
      </c>
      <c r="C1985" s="4">
        <v>1.0</v>
      </c>
      <c r="D1985" s="4" t="s">
        <v>593</v>
      </c>
      <c r="E1985" s="4" t="s">
        <v>928</v>
      </c>
      <c r="F1985" s="4">
        <v>1.0</v>
      </c>
      <c r="H1985" s="4" t="s">
        <v>1036</v>
      </c>
      <c r="I1985" s="4" t="s">
        <v>170</v>
      </c>
      <c r="N1985" s="4" t="s">
        <v>1063</v>
      </c>
      <c r="T1985" s="4" t="s">
        <v>464</v>
      </c>
      <c r="U1985" s="4">
        <v>-300.0</v>
      </c>
      <c r="V1985" s="4">
        <v>-200.0</v>
      </c>
      <c r="W1985" s="4" t="s">
        <v>465</v>
      </c>
    </row>
    <row r="1986" ht="15.75" customHeight="1">
      <c r="A1986" s="4">
        <v>1380.0</v>
      </c>
      <c r="B1986" s="5" t="s">
        <v>169</v>
      </c>
      <c r="C1986" s="4">
        <v>2.0</v>
      </c>
      <c r="D1986" s="4" t="s">
        <v>524</v>
      </c>
      <c r="E1986" s="4" t="s">
        <v>463</v>
      </c>
      <c r="F1986" s="4">
        <v>1.0</v>
      </c>
      <c r="I1986" s="4" t="s">
        <v>170</v>
      </c>
      <c r="T1986" s="4" t="s">
        <v>464</v>
      </c>
      <c r="U1986" s="4">
        <v>-300.0</v>
      </c>
      <c r="V1986" s="4">
        <v>-200.0</v>
      </c>
      <c r="W1986" s="4" t="s">
        <v>465</v>
      </c>
    </row>
    <row r="1987" ht="15.75" customHeight="1">
      <c r="A1987" s="4">
        <v>1380.0</v>
      </c>
      <c r="B1987" s="5" t="s">
        <v>169</v>
      </c>
      <c r="C1987" s="4">
        <v>3.0</v>
      </c>
      <c r="D1987" s="4" t="s">
        <v>624</v>
      </c>
      <c r="E1987" s="4" t="s">
        <v>928</v>
      </c>
      <c r="F1987" s="4">
        <v>1.0</v>
      </c>
      <c r="I1987" s="4" t="s">
        <v>208</v>
      </c>
      <c r="N1987" s="4" t="s">
        <v>1063</v>
      </c>
      <c r="R1987" s="4" t="s">
        <v>1347</v>
      </c>
      <c r="S1987" s="4" t="s">
        <v>1348</v>
      </c>
      <c r="T1987" s="4" t="s">
        <v>938</v>
      </c>
      <c r="U1987" s="4">
        <v>-300.0</v>
      </c>
      <c r="V1987" s="4">
        <v>-200.0</v>
      </c>
      <c r="W1987" s="4" t="s">
        <v>465</v>
      </c>
    </row>
    <row r="1988" ht="15.75" customHeight="1">
      <c r="A1988" s="4">
        <v>1382.0</v>
      </c>
      <c r="B1988" s="5" t="s">
        <v>369</v>
      </c>
      <c r="C1988" s="4">
        <v>1.0</v>
      </c>
      <c r="D1988" s="4" t="s">
        <v>650</v>
      </c>
      <c r="E1988" s="4" t="s">
        <v>651</v>
      </c>
      <c r="F1988" s="4" t="s">
        <v>825</v>
      </c>
      <c r="H1988" s="4" t="s">
        <v>980</v>
      </c>
      <c r="I1988" s="4" t="s">
        <v>208</v>
      </c>
      <c r="J1988" s="4" t="s">
        <v>1349</v>
      </c>
      <c r="M1988" s="4" t="s">
        <v>855</v>
      </c>
      <c r="P1988" s="4" t="s">
        <v>1350</v>
      </c>
      <c r="T1988" s="4" t="s">
        <v>28</v>
      </c>
      <c r="U1988" s="4">
        <v>-375.0</v>
      </c>
      <c r="V1988" s="4">
        <v>-325.0</v>
      </c>
      <c r="W1988" s="4" t="s">
        <v>498</v>
      </c>
    </row>
    <row r="1989" ht="15.75" customHeight="1">
      <c r="A1989" s="4">
        <v>1383.0</v>
      </c>
      <c r="B1989" s="5" t="s">
        <v>370</v>
      </c>
      <c r="C1989" s="4">
        <v>1.0</v>
      </c>
      <c r="D1989" s="4" t="s">
        <v>650</v>
      </c>
      <c r="E1989" s="4" t="s">
        <v>651</v>
      </c>
      <c r="F1989" s="4" t="s">
        <v>825</v>
      </c>
      <c r="H1989" s="4" t="s">
        <v>980</v>
      </c>
      <c r="I1989" s="4" t="s">
        <v>208</v>
      </c>
      <c r="J1989" s="4" t="s">
        <v>1349</v>
      </c>
      <c r="P1989" s="4" t="s">
        <v>1351</v>
      </c>
      <c r="T1989" s="4" t="s">
        <v>28</v>
      </c>
      <c r="U1989" s="4">
        <v>-425.0</v>
      </c>
      <c r="V1989" s="4">
        <v>-375.0</v>
      </c>
      <c r="W1989" s="4" t="s">
        <v>465</v>
      </c>
    </row>
    <row r="1990" ht="15.75" customHeight="1">
      <c r="A1990" s="4">
        <v>1384.0</v>
      </c>
      <c r="B1990" s="5" t="s">
        <v>371</v>
      </c>
      <c r="C1990" s="4">
        <v>1.0</v>
      </c>
      <c r="D1990" s="4" t="s">
        <v>650</v>
      </c>
      <c r="E1990" s="4" t="s">
        <v>651</v>
      </c>
      <c r="F1990" s="4">
        <v>1.0</v>
      </c>
      <c r="I1990" s="4" t="s">
        <v>208</v>
      </c>
      <c r="J1990" s="4" t="s">
        <v>1349</v>
      </c>
      <c r="L1990" s="4" t="s">
        <v>208</v>
      </c>
      <c r="N1990" s="4" t="s">
        <v>1352</v>
      </c>
      <c r="Q1990" s="4" t="s">
        <v>1353</v>
      </c>
      <c r="R1990" s="4" t="s">
        <v>1354</v>
      </c>
      <c r="T1990" s="4" t="s">
        <v>496</v>
      </c>
      <c r="U1990" s="4">
        <v>-400.0</v>
      </c>
      <c r="V1990" s="4">
        <v>-300.0</v>
      </c>
      <c r="W1990" s="4" t="s">
        <v>465</v>
      </c>
    </row>
    <row r="1991" ht="15.75" customHeight="1">
      <c r="A1991" s="4">
        <v>1385.0</v>
      </c>
      <c r="B1991" s="5" t="s">
        <v>372</v>
      </c>
      <c r="C1991" s="4">
        <v>1.0</v>
      </c>
      <c r="D1991" s="4" t="s">
        <v>650</v>
      </c>
      <c r="E1991" s="4" t="s">
        <v>651</v>
      </c>
      <c r="F1991" s="4" t="s">
        <v>825</v>
      </c>
      <c r="H1991" s="4" t="s">
        <v>980</v>
      </c>
      <c r="I1991" s="4" t="s">
        <v>170</v>
      </c>
      <c r="T1991" s="4" t="s">
        <v>28</v>
      </c>
      <c r="U1991" s="4">
        <v>-400.0</v>
      </c>
      <c r="V1991" s="4">
        <v>-300.0</v>
      </c>
      <c r="W1991" s="4" t="s">
        <v>465</v>
      </c>
    </row>
    <row r="1992" ht="15.75" customHeight="1">
      <c r="A1992" s="4">
        <v>1386.0</v>
      </c>
      <c r="B1992" s="5" t="s">
        <v>373</v>
      </c>
      <c r="C1992" s="4">
        <v>1.0</v>
      </c>
      <c r="D1992" s="4" t="s">
        <v>593</v>
      </c>
      <c r="E1992" s="4" t="s">
        <v>481</v>
      </c>
      <c r="F1992" s="4">
        <v>1.0</v>
      </c>
      <c r="H1992" s="4" t="s">
        <v>980</v>
      </c>
      <c r="I1992" s="4" t="s">
        <v>208</v>
      </c>
      <c r="J1992" s="4" t="s">
        <v>1355</v>
      </c>
      <c r="N1992" s="4" t="s">
        <v>1105</v>
      </c>
      <c r="R1992" s="4" t="s">
        <v>1356</v>
      </c>
      <c r="T1992" s="4" t="s">
        <v>28</v>
      </c>
      <c r="U1992" s="4">
        <v>100.0</v>
      </c>
      <c r="V1992" s="4">
        <v>300.0</v>
      </c>
      <c r="W1992" s="4" t="s">
        <v>465</v>
      </c>
    </row>
    <row r="1993" ht="15.75" customHeight="1">
      <c r="A1993" s="4">
        <v>1387.0</v>
      </c>
      <c r="B1993" s="5" t="s">
        <v>374</v>
      </c>
      <c r="D1993" s="4" t="s">
        <v>626</v>
      </c>
      <c r="E1993" s="4" t="s">
        <v>463</v>
      </c>
      <c r="F1993" s="4">
        <v>1.0</v>
      </c>
      <c r="H1993" s="4" t="s">
        <v>948</v>
      </c>
      <c r="I1993" s="4" t="s">
        <v>177</v>
      </c>
      <c r="N1993" s="4" t="s">
        <v>698</v>
      </c>
      <c r="O1993" s="4" t="s">
        <v>632</v>
      </c>
      <c r="R1993" s="4" t="s">
        <v>1357</v>
      </c>
      <c r="T1993" s="4" t="s">
        <v>470</v>
      </c>
      <c r="U1993" s="4">
        <v>350.0</v>
      </c>
      <c r="V1993" s="4">
        <v>375.0</v>
      </c>
      <c r="W1993" s="4" t="s">
        <v>471</v>
      </c>
    </row>
    <row r="1994" ht="15.75" customHeight="1">
      <c r="A1994" s="4">
        <v>1392.0</v>
      </c>
      <c r="B1994" s="5" t="s">
        <v>255</v>
      </c>
      <c r="D1994" s="4" t="s">
        <v>462</v>
      </c>
      <c r="E1994" s="4" t="s">
        <v>463</v>
      </c>
      <c r="F1994" s="4">
        <v>1.0</v>
      </c>
      <c r="H1994" s="4" t="s">
        <v>948</v>
      </c>
      <c r="I1994" s="4" t="s">
        <v>170</v>
      </c>
      <c r="T1994" s="4" t="s">
        <v>464</v>
      </c>
      <c r="U1994" s="4"/>
      <c r="W1994" s="4" t="s">
        <v>846</v>
      </c>
    </row>
    <row r="1995" ht="15.75" customHeight="1">
      <c r="A1995" s="4">
        <v>1393.0</v>
      </c>
      <c r="B1995" s="5" t="s">
        <v>376</v>
      </c>
      <c r="C1995" s="4">
        <v>1.0</v>
      </c>
      <c r="D1995" s="4" t="s">
        <v>559</v>
      </c>
      <c r="E1995" s="4" t="s">
        <v>481</v>
      </c>
      <c r="F1995" s="4">
        <v>1.0</v>
      </c>
      <c r="H1995" s="4" t="s">
        <v>1036</v>
      </c>
      <c r="I1995" s="4" t="s">
        <v>980</v>
      </c>
      <c r="T1995" s="4" t="s">
        <v>464</v>
      </c>
      <c r="U1995" s="4">
        <v>200.0</v>
      </c>
      <c r="V1995" s="4">
        <v>300.0</v>
      </c>
      <c r="W1995" s="4" t="s">
        <v>465</v>
      </c>
    </row>
    <row r="1996" ht="15.75" customHeight="1">
      <c r="A1996" s="4">
        <v>1393.0</v>
      </c>
      <c r="B1996" s="5" t="s">
        <v>376</v>
      </c>
      <c r="C1996" s="4">
        <v>2.0</v>
      </c>
      <c r="D1996" s="4" t="s">
        <v>462</v>
      </c>
      <c r="E1996" s="4" t="s">
        <v>463</v>
      </c>
      <c r="F1996" s="4">
        <v>1.0</v>
      </c>
      <c r="I1996" s="4" t="s">
        <v>170</v>
      </c>
      <c r="T1996" s="4" t="s">
        <v>464</v>
      </c>
      <c r="U1996" s="4">
        <v>200.0</v>
      </c>
      <c r="V1996" s="4">
        <v>300.0</v>
      </c>
      <c r="W1996" s="4" t="s">
        <v>465</v>
      </c>
    </row>
    <row r="1997" ht="15.75" customHeight="1">
      <c r="A1997" s="4">
        <v>1393.0</v>
      </c>
      <c r="B1997" s="5" t="s">
        <v>376</v>
      </c>
      <c r="C1997" s="4">
        <v>3.0</v>
      </c>
      <c r="D1997" s="4" t="s">
        <v>462</v>
      </c>
      <c r="E1997" s="4" t="s">
        <v>463</v>
      </c>
      <c r="F1997" s="4">
        <v>1.0</v>
      </c>
      <c r="I1997" s="4" t="s">
        <v>170</v>
      </c>
      <c r="T1997" s="4" t="s">
        <v>464</v>
      </c>
      <c r="U1997" s="4">
        <v>200.0</v>
      </c>
      <c r="V1997" s="4">
        <v>300.0</v>
      </c>
      <c r="W1997" s="4" t="s">
        <v>465</v>
      </c>
    </row>
    <row r="1998" ht="15.75" customHeight="1">
      <c r="A1998" s="4">
        <v>1393.0</v>
      </c>
      <c r="B1998" s="5" t="s">
        <v>376</v>
      </c>
      <c r="C1998" s="4">
        <v>4.0</v>
      </c>
      <c r="D1998" s="4" t="s">
        <v>462</v>
      </c>
      <c r="E1998" s="4" t="s">
        <v>463</v>
      </c>
      <c r="F1998" s="4">
        <v>1.0</v>
      </c>
      <c r="I1998" s="4" t="s">
        <v>170</v>
      </c>
      <c r="T1998" s="4" t="s">
        <v>464</v>
      </c>
      <c r="U1998" s="4">
        <v>200.0</v>
      </c>
      <c r="V1998" s="4">
        <v>300.0</v>
      </c>
      <c r="W1998" s="4" t="s">
        <v>465</v>
      </c>
    </row>
    <row r="1999" ht="15.75" customHeight="1">
      <c r="A1999" s="4">
        <v>1395.0</v>
      </c>
      <c r="B1999" s="5" t="s">
        <v>173</v>
      </c>
      <c r="C1999" s="4">
        <v>1.0</v>
      </c>
      <c r="D1999" s="4" t="s">
        <v>650</v>
      </c>
      <c r="E1999" s="4" t="s">
        <v>474</v>
      </c>
      <c r="F1999" s="4">
        <v>1.0</v>
      </c>
      <c r="H1999" s="4" t="s">
        <v>1358</v>
      </c>
      <c r="I1999" s="4" t="s">
        <v>170</v>
      </c>
      <c r="T1999" s="4" t="s">
        <v>28</v>
      </c>
      <c r="U1999" s="4">
        <v>-500.0</v>
      </c>
      <c r="V1999" s="4">
        <v>-300.0</v>
      </c>
      <c r="W1999" s="4" t="s">
        <v>465</v>
      </c>
    </row>
    <row r="2000" ht="15.75" customHeight="1">
      <c r="A2000" s="4">
        <v>1396.0</v>
      </c>
      <c r="B2000" s="5" t="s">
        <v>173</v>
      </c>
      <c r="C2000" s="4">
        <v>1.0</v>
      </c>
      <c r="D2000" s="4" t="s">
        <v>650</v>
      </c>
      <c r="E2000" s="4" t="s">
        <v>474</v>
      </c>
      <c r="F2000" s="4" t="s">
        <v>825</v>
      </c>
      <c r="H2000" s="4"/>
      <c r="I2000" s="4" t="s">
        <v>1080</v>
      </c>
      <c r="N2000" s="4" t="s">
        <v>1063</v>
      </c>
      <c r="R2000" s="4" t="s">
        <v>1359</v>
      </c>
      <c r="T2000" s="4" t="s">
        <v>28</v>
      </c>
      <c r="U2000" s="4">
        <v>-400.0</v>
      </c>
      <c r="V2000" s="4">
        <v>-300.0</v>
      </c>
      <c r="W2000" s="4" t="s">
        <v>465</v>
      </c>
    </row>
    <row r="2001" ht="15.75" customHeight="1">
      <c r="A2001" s="4">
        <v>1397.0</v>
      </c>
      <c r="B2001" s="5" t="s">
        <v>255</v>
      </c>
      <c r="C2001" s="4">
        <v>1.0</v>
      </c>
      <c r="D2001" s="4" t="s">
        <v>462</v>
      </c>
      <c r="E2001" s="4" t="s">
        <v>463</v>
      </c>
      <c r="F2001" s="4">
        <v>1.0</v>
      </c>
      <c r="H2001" s="4" t="s">
        <v>1360</v>
      </c>
      <c r="I2001" s="4" t="s">
        <v>208</v>
      </c>
      <c r="T2001" s="4" t="s">
        <v>470</v>
      </c>
      <c r="W2001" s="4" t="s">
        <v>846</v>
      </c>
    </row>
    <row r="2002" ht="15.75" customHeight="1">
      <c r="A2002" s="4">
        <v>1397.0</v>
      </c>
      <c r="B2002" s="5" t="s">
        <v>255</v>
      </c>
      <c r="C2002" s="4">
        <v>2.0</v>
      </c>
      <c r="D2002" s="4" t="s">
        <v>626</v>
      </c>
      <c r="E2002" s="4" t="s">
        <v>463</v>
      </c>
      <c r="F2002" s="4">
        <v>1.0</v>
      </c>
      <c r="H2002" s="4" t="s">
        <v>1360</v>
      </c>
      <c r="I2002" s="4" t="s">
        <v>208</v>
      </c>
      <c r="T2002" s="4" t="s">
        <v>470</v>
      </c>
      <c r="W2002" s="4" t="s">
        <v>846</v>
      </c>
    </row>
    <row r="2003" ht="15.75" customHeight="1">
      <c r="A2003" s="4">
        <v>1397.0</v>
      </c>
      <c r="B2003" s="5" t="s">
        <v>255</v>
      </c>
      <c r="C2003" s="4">
        <v>3.0</v>
      </c>
      <c r="D2003" s="4" t="s">
        <v>462</v>
      </c>
      <c r="E2003" s="4" t="s">
        <v>463</v>
      </c>
      <c r="F2003" s="4">
        <v>1.0</v>
      </c>
      <c r="H2003" s="4" t="s">
        <v>1360</v>
      </c>
      <c r="I2003" s="4" t="s">
        <v>208</v>
      </c>
      <c r="T2003" s="4" t="s">
        <v>470</v>
      </c>
      <c r="W2003" s="4" t="s">
        <v>846</v>
      </c>
    </row>
    <row r="2004" ht="15.75" customHeight="1">
      <c r="A2004" s="4">
        <v>1397.0</v>
      </c>
      <c r="B2004" s="5" t="s">
        <v>255</v>
      </c>
      <c r="C2004" s="4">
        <v>4.0</v>
      </c>
      <c r="D2004" s="4" t="s">
        <v>626</v>
      </c>
      <c r="E2004" s="4" t="s">
        <v>463</v>
      </c>
      <c r="F2004" s="4">
        <v>1.0</v>
      </c>
      <c r="H2004" s="4" t="s">
        <v>1360</v>
      </c>
      <c r="I2004" s="4" t="s">
        <v>208</v>
      </c>
      <c r="T2004" s="4" t="s">
        <v>470</v>
      </c>
      <c r="W2004" s="4" t="s">
        <v>846</v>
      </c>
    </row>
    <row r="2005" ht="15.75" customHeight="1">
      <c r="A2005" s="4">
        <v>1397.0</v>
      </c>
      <c r="B2005" s="5" t="s">
        <v>255</v>
      </c>
      <c r="C2005" s="4">
        <v>5.0</v>
      </c>
      <c r="D2005" s="4" t="s">
        <v>462</v>
      </c>
      <c r="E2005" s="4" t="s">
        <v>463</v>
      </c>
      <c r="F2005" s="4">
        <v>1.0</v>
      </c>
      <c r="H2005" s="4" t="s">
        <v>1360</v>
      </c>
      <c r="I2005" s="4" t="s">
        <v>208</v>
      </c>
      <c r="T2005" s="4" t="s">
        <v>470</v>
      </c>
      <c r="W2005" s="4" t="s">
        <v>846</v>
      </c>
    </row>
    <row r="2006" ht="15.75" customHeight="1">
      <c r="A2006" s="4">
        <v>1397.0</v>
      </c>
      <c r="B2006" s="5" t="s">
        <v>255</v>
      </c>
      <c r="C2006" s="4">
        <v>6.0</v>
      </c>
      <c r="D2006" s="4" t="s">
        <v>462</v>
      </c>
      <c r="E2006" s="4" t="s">
        <v>463</v>
      </c>
      <c r="F2006" s="4">
        <v>1.0</v>
      </c>
      <c r="H2006" s="4" t="s">
        <v>1360</v>
      </c>
      <c r="I2006" s="4" t="s">
        <v>208</v>
      </c>
      <c r="T2006" s="4" t="s">
        <v>470</v>
      </c>
      <c r="W2006" s="4" t="s">
        <v>846</v>
      </c>
    </row>
    <row r="2007" ht="15.75" customHeight="1">
      <c r="A2007" s="4">
        <v>1397.0</v>
      </c>
      <c r="B2007" s="5" t="s">
        <v>255</v>
      </c>
      <c r="C2007" s="4">
        <v>7.0</v>
      </c>
      <c r="D2007" s="4" t="s">
        <v>462</v>
      </c>
      <c r="E2007" s="4" t="s">
        <v>463</v>
      </c>
      <c r="F2007" s="4">
        <v>1.0</v>
      </c>
      <c r="H2007" s="4" t="s">
        <v>1360</v>
      </c>
      <c r="I2007" s="4" t="s">
        <v>208</v>
      </c>
      <c r="T2007" s="4" t="s">
        <v>470</v>
      </c>
      <c r="W2007" s="4" t="s">
        <v>846</v>
      </c>
    </row>
    <row r="2008" ht="15.75" customHeight="1">
      <c r="A2008" s="4">
        <v>1399.0</v>
      </c>
      <c r="B2008" s="5" t="s">
        <v>379</v>
      </c>
      <c r="C2008" s="4">
        <v>1.0</v>
      </c>
      <c r="D2008" s="4" t="s">
        <v>650</v>
      </c>
      <c r="E2008" s="4" t="s">
        <v>474</v>
      </c>
      <c r="F2008" s="4">
        <v>1.0</v>
      </c>
      <c r="H2008" s="4" t="s">
        <v>1361</v>
      </c>
      <c r="I2008" s="4" t="s">
        <v>208</v>
      </c>
      <c r="N2008" s="4" t="s">
        <v>1362</v>
      </c>
      <c r="Q2008" s="4" t="s">
        <v>1362</v>
      </c>
      <c r="T2008" s="4" t="s">
        <v>938</v>
      </c>
      <c r="U2008" s="4">
        <v>-325.0</v>
      </c>
      <c r="V2008" s="4">
        <v>-275.0</v>
      </c>
      <c r="W2008" s="4" t="s">
        <v>465</v>
      </c>
    </row>
    <row r="2009" ht="15.75" customHeight="1">
      <c r="A2009" s="4">
        <v>1400.0</v>
      </c>
      <c r="B2009" s="5" t="s">
        <v>205</v>
      </c>
      <c r="C2009" s="4">
        <v>1.0</v>
      </c>
      <c r="D2009" s="4" t="s">
        <v>503</v>
      </c>
      <c r="E2009" s="4" t="s">
        <v>928</v>
      </c>
      <c r="F2009" s="4" t="s">
        <v>825</v>
      </c>
      <c r="H2009" s="4" t="s">
        <v>980</v>
      </c>
      <c r="I2009" s="4" t="s">
        <v>170</v>
      </c>
      <c r="J2009" s="4" t="s">
        <v>1363</v>
      </c>
      <c r="T2009" s="4" t="s">
        <v>28</v>
      </c>
      <c r="W2009" s="4" t="s">
        <v>846</v>
      </c>
    </row>
    <row r="2010" ht="15.75" customHeight="1">
      <c r="A2010" s="4">
        <v>1401.0</v>
      </c>
      <c r="B2010" s="5" t="s">
        <v>196</v>
      </c>
      <c r="C2010" s="4">
        <v>1.0</v>
      </c>
      <c r="D2010" s="4" t="s">
        <v>962</v>
      </c>
      <c r="E2010" s="4" t="s">
        <v>481</v>
      </c>
      <c r="F2010" s="4">
        <v>1.0</v>
      </c>
      <c r="I2010" s="4" t="s">
        <v>208</v>
      </c>
      <c r="Q2010" s="4" t="s">
        <v>1364</v>
      </c>
      <c r="T2010" s="4" t="s">
        <v>470</v>
      </c>
      <c r="W2010" s="4" t="s">
        <v>846</v>
      </c>
    </row>
    <row r="2011" ht="15.75" customHeight="1">
      <c r="A2011" s="4">
        <v>1403.0</v>
      </c>
      <c r="B2011" s="5" t="s">
        <v>173</v>
      </c>
      <c r="C2011" s="4">
        <v>1.0</v>
      </c>
      <c r="D2011" s="4" t="s">
        <v>462</v>
      </c>
      <c r="E2011" s="4" t="s">
        <v>463</v>
      </c>
      <c r="F2011" s="4">
        <v>1.0</v>
      </c>
      <c r="I2011" s="4" t="s">
        <v>170</v>
      </c>
      <c r="R2011" s="4" t="s">
        <v>707</v>
      </c>
      <c r="T2011" s="4" t="s">
        <v>464</v>
      </c>
      <c r="U2011" s="4">
        <v>-3200.0</v>
      </c>
      <c r="V2011" s="4">
        <v>-2200.0</v>
      </c>
      <c r="W2011" s="4" t="s">
        <v>465</v>
      </c>
    </row>
    <row r="2012" ht="15.75" customHeight="1">
      <c r="A2012" s="4">
        <v>1404.0</v>
      </c>
      <c r="B2012" s="5" t="s">
        <v>173</v>
      </c>
      <c r="C2012" s="4">
        <v>1.0</v>
      </c>
      <c r="D2012" s="4" t="s">
        <v>524</v>
      </c>
      <c r="E2012" s="4" t="s">
        <v>463</v>
      </c>
      <c r="F2012" s="4">
        <v>1.0</v>
      </c>
      <c r="I2012" s="4" t="s">
        <v>208</v>
      </c>
      <c r="J2012" s="4" t="s">
        <v>1365</v>
      </c>
      <c r="N2012" s="4" t="s">
        <v>698</v>
      </c>
      <c r="Q2012" s="4" t="s">
        <v>635</v>
      </c>
      <c r="R2012" s="4" t="s">
        <v>1319</v>
      </c>
      <c r="T2012" s="4" t="s">
        <v>470</v>
      </c>
      <c r="U2012" s="4">
        <v>-300.0</v>
      </c>
      <c r="V2012" s="4">
        <v>-200.0</v>
      </c>
      <c r="W2012" s="4" t="s">
        <v>465</v>
      </c>
    </row>
    <row r="2013" ht="15.75" customHeight="1">
      <c r="A2013" s="4">
        <v>1405.0</v>
      </c>
      <c r="B2013" s="5" t="s">
        <v>381</v>
      </c>
      <c r="C2013" s="4">
        <v>1.0</v>
      </c>
      <c r="D2013" s="4" t="s">
        <v>1334</v>
      </c>
      <c r="E2013" s="4" t="s">
        <v>474</v>
      </c>
      <c r="F2013" s="4">
        <v>1.0</v>
      </c>
      <c r="I2013" s="4" t="s">
        <v>208</v>
      </c>
      <c r="N2013" s="4" t="s">
        <v>1366</v>
      </c>
      <c r="O2013" s="4" t="s">
        <v>632</v>
      </c>
      <c r="P2013" s="4" t="s">
        <v>1367</v>
      </c>
      <c r="R2013" s="4" t="s">
        <v>1368</v>
      </c>
      <c r="T2013" s="4" t="s">
        <v>496</v>
      </c>
      <c r="U2013" s="4">
        <v>0.0</v>
      </c>
      <c r="V2013" s="4">
        <v>100.0</v>
      </c>
      <c r="W2013" s="4" t="s">
        <v>471</v>
      </c>
    </row>
    <row r="2014" ht="15.75" customHeight="1">
      <c r="A2014" s="4">
        <v>1405.0</v>
      </c>
      <c r="B2014" s="5" t="s">
        <v>381</v>
      </c>
      <c r="C2014" s="4">
        <v>2.0</v>
      </c>
      <c r="D2014" s="4" t="s">
        <v>1334</v>
      </c>
      <c r="E2014" s="4" t="s">
        <v>474</v>
      </c>
      <c r="F2014" s="4">
        <v>1.0</v>
      </c>
      <c r="I2014" s="4" t="s">
        <v>208</v>
      </c>
      <c r="P2014" s="4" t="s">
        <v>1245</v>
      </c>
      <c r="R2014" s="4" t="s">
        <v>1369</v>
      </c>
      <c r="T2014" s="4" t="s">
        <v>470</v>
      </c>
      <c r="U2014" s="4">
        <v>0.0</v>
      </c>
      <c r="V2014" s="4">
        <v>100.0</v>
      </c>
      <c r="W2014" s="4" t="s">
        <v>471</v>
      </c>
    </row>
    <row r="2015" ht="15.75" customHeight="1">
      <c r="A2015" s="4">
        <v>1406.0</v>
      </c>
      <c r="B2015" s="5" t="s">
        <v>382</v>
      </c>
      <c r="C2015" s="4">
        <v>1.0</v>
      </c>
      <c r="D2015" s="4" t="s">
        <v>524</v>
      </c>
      <c r="E2015" s="4" t="s">
        <v>928</v>
      </c>
      <c r="F2015" s="4">
        <v>1.0</v>
      </c>
      <c r="H2015" s="4" t="s">
        <v>1036</v>
      </c>
      <c r="I2015" s="4" t="s">
        <v>208</v>
      </c>
      <c r="P2015" s="4" t="s">
        <v>1370</v>
      </c>
      <c r="Q2015" s="4" t="s">
        <v>635</v>
      </c>
      <c r="T2015" s="4" t="s">
        <v>470</v>
      </c>
      <c r="W2015" s="6"/>
    </row>
    <row r="2016" ht="15.75" customHeight="1">
      <c r="A2016" s="4">
        <v>1406.0</v>
      </c>
      <c r="B2016" s="5" t="s">
        <v>382</v>
      </c>
      <c r="C2016" s="4">
        <v>1.0</v>
      </c>
      <c r="D2016" s="4" t="s">
        <v>524</v>
      </c>
      <c r="E2016" s="4" t="s">
        <v>928</v>
      </c>
      <c r="F2016" s="4">
        <v>2.0</v>
      </c>
      <c r="H2016" s="4" t="s">
        <v>1036</v>
      </c>
      <c r="I2016" s="4" t="s">
        <v>208</v>
      </c>
      <c r="P2016" s="4" t="s">
        <v>1371</v>
      </c>
      <c r="T2016" s="4" t="s">
        <v>470</v>
      </c>
      <c r="W2016" s="6"/>
    </row>
    <row r="2017" ht="15.75" customHeight="1">
      <c r="A2017" s="4">
        <v>1406.0</v>
      </c>
      <c r="B2017" s="5" t="s">
        <v>382</v>
      </c>
      <c r="C2017" s="4">
        <v>2.0</v>
      </c>
      <c r="D2017" s="4" t="s">
        <v>1334</v>
      </c>
      <c r="E2017" s="4" t="s">
        <v>463</v>
      </c>
      <c r="F2017" s="4">
        <v>1.0</v>
      </c>
      <c r="H2017" s="4" t="s">
        <v>948</v>
      </c>
      <c r="I2017" s="4" t="s">
        <v>208</v>
      </c>
      <c r="N2017" s="4" t="s">
        <v>1372</v>
      </c>
      <c r="P2017" s="4" t="s">
        <v>1373</v>
      </c>
      <c r="R2017" s="4" t="s">
        <v>1374</v>
      </c>
      <c r="T2017" s="4" t="s">
        <v>938</v>
      </c>
      <c r="W2017" s="6"/>
    </row>
    <row r="2018" ht="15.75" customHeight="1">
      <c r="A2018" s="4">
        <v>1408.0</v>
      </c>
      <c r="B2018" s="5" t="s">
        <v>383</v>
      </c>
      <c r="C2018" s="4">
        <v>1.0</v>
      </c>
      <c r="D2018" s="4" t="s">
        <v>462</v>
      </c>
      <c r="E2018" s="4" t="s">
        <v>463</v>
      </c>
      <c r="F2018" s="4">
        <v>1.0</v>
      </c>
      <c r="I2018" s="4" t="s">
        <v>127</v>
      </c>
      <c r="T2018" s="4" t="s">
        <v>28</v>
      </c>
      <c r="U2018" s="4">
        <v>100.0</v>
      </c>
      <c r="V2018" s="4">
        <v>300.0</v>
      </c>
      <c r="W2018" s="4" t="s">
        <v>465</v>
      </c>
    </row>
    <row r="2019" ht="15.75" customHeight="1">
      <c r="A2019" s="4">
        <v>1408.0</v>
      </c>
      <c r="B2019" s="5" t="s">
        <v>383</v>
      </c>
      <c r="C2019" s="4">
        <v>2.0</v>
      </c>
      <c r="D2019" s="4" t="s">
        <v>462</v>
      </c>
      <c r="E2019" s="4" t="s">
        <v>463</v>
      </c>
      <c r="F2019" s="4">
        <v>1.0</v>
      </c>
      <c r="I2019" s="4" t="s">
        <v>127</v>
      </c>
      <c r="T2019" s="4" t="s">
        <v>28</v>
      </c>
      <c r="U2019" s="4">
        <v>100.0</v>
      </c>
      <c r="V2019" s="4">
        <v>300.0</v>
      </c>
      <c r="W2019" s="4" t="s">
        <v>465</v>
      </c>
    </row>
    <row r="2020" ht="15.75" customHeight="1">
      <c r="A2020" s="4">
        <v>1408.0</v>
      </c>
      <c r="B2020" s="5" t="s">
        <v>383</v>
      </c>
      <c r="C2020" s="4">
        <v>3.0</v>
      </c>
      <c r="D2020" s="4" t="s">
        <v>462</v>
      </c>
      <c r="E2020" s="4" t="s">
        <v>463</v>
      </c>
      <c r="F2020" s="4">
        <v>1.0</v>
      </c>
      <c r="I2020" s="4" t="s">
        <v>127</v>
      </c>
      <c r="T2020" s="4" t="s">
        <v>28</v>
      </c>
      <c r="U2020" s="4">
        <v>100.0</v>
      </c>
      <c r="V2020" s="4">
        <v>300.0</v>
      </c>
      <c r="W2020" s="4" t="s">
        <v>465</v>
      </c>
    </row>
    <row r="2021" ht="15.75" customHeight="1">
      <c r="A2021" s="4">
        <v>1408.0</v>
      </c>
      <c r="B2021" s="5" t="s">
        <v>383</v>
      </c>
      <c r="C2021" s="4">
        <v>4.0</v>
      </c>
      <c r="D2021" s="4" t="s">
        <v>462</v>
      </c>
      <c r="E2021" s="4" t="s">
        <v>463</v>
      </c>
      <c r="F2021" s="4">
        <v>1.0</v>
      </c>
      <c r="I2021" s="4" t="s">
        <v>127</v>
      </c>
      <c r="T2021" s="4" t="s">
        <v>28</v>
      </c>
      <c r="U2021" s="4">
        <v>100.0</v>
      </c>
      <c r="V2021" s="4">
        <v>300.0</v>
      </c>
      <c r="W2021" s="4" t="s">
        <v>465</v>
      </c>
    </row>
    <row r="2022" ht="15.75" customHeight="1">
      <c r="A2022" s="4">
        <v>1408.0</v>
      </c>
      <c r="B2022" s="5" t="s">
        <v>383</v>
      </c>
      <c r="C2022" s="4">
        <v>5.0</v>
      </c>
      <c r="D2022" s="4" t="s">
        <v>462</v>
      </c>
      <c r="E2022" s="4" t="s">
        <v>463</v>
      </c>
      <c r="F2022" s="4">
        <v>1.0</v>
      </c>
      <c r="I2022" s="4" t="s">
        <v>127</v>
      </c>
      <c r="T2022" s="4" t="s">
        <v>28</v>
      </c>
      <c r="U2022" s="4">
        <v>100.0</v>
      </c>
      <c r="V2022" s="4">
        <v>300.0</v>
      </c>
      <c r="W2022" s="4" t="s">
        <v>465</v>
      </c>
    </row>
    <row r="2023" ht="15.75" customHeight="1">
      <c r="A2023" s="4">
        <v>1408.0</v>
      </c>
      <c r="B2023" s="5" t="s">
        <v>383</v>
      </c>
      <c r="C2023" s="4">
        <v>6.0</v>
      </c>
      <c r="D2023" s="4" t="s">
        <v>462</v>
      </c>
      <c r="E2023" s="4" t="s">
        <v>463</v>
      </c>
      <c r="F2023" s="4">
        <v>1.0</v>
      </c>
      <c r="I2023" s="4" t="s">
        <v>127</v>
      </c>
      <c r="T2023" s="4" t="s">
        <v>28</v>
      </c>
      <c r="U2023" s="4">
        <v>100.0</v>
      </c>
      <c r="V2023" s="4">
        <v>300.0</v>
      </c>
      <c r="W2023" s="4" t="s">
        <v>465</v>
      </c>
    </row>
    <row r="2024" ht="15.75" customHeight="1">
      <c r="A2024" s="4">
        <v>1408.0</v>
      </c>
      <c r="B2024" s="5" t="s">
        <v>383</v>
      </c>
      <c r="C2024" s="4">
        <v>7.0</v>
      </c>
      <c r="D2024" s="4" t="s">
        <v>462</v>
      </c>
      <c r="E2024" s="4" t="s">
        <v>463</v>
      </c>
      <c r="F2024" s="4">
        <v>1.0</v>
      </c>
      <c r="I2024" s="4" t="s">
        <v>127</v>
      </c>
      <c r="T2024" s="4" t="s">
        <v>28</v>
      </c>
      <c r="U2024" s="4">
        <v>100.0</v>
      </c>
      <c r="V2024" s="4">
        <v>300.0</v>
      </c>
      <c r="W2024" s="4" t="s">
        <v>465</v>
      </c>
    </row>
    <row r="2025" ht="15.75" customHeight="1">
      <c r="A2025" s="4">
        <v>1408.0</v>
      </c>
      <c r="B2025" s="5" t="s">
        <v>383</v>
      </c>
      <c r="C2025" s="4">
        <v>8.0</v>
      </c>
      <c r="D2025" s="4" t="s">
        <v>462</v>
      </c>
      <c r="E2025" s="4" t="s">
        <v>463</v>
      </c>
      <c r="F2025" s="4">
        <v>1.0</v>
      </c>
      <c r="I2025" s="4" t="s">
        <v>127</v>
      </c>
      <c r="T2025" s="4" t="s">
        <v>28</v>
      </c>
      <c r="U2025" s="4">
        <v>100.0</v>
      </c>
      <c r="V2025" s="4">
        <v>300.0</v>
      </c>
      <c r="W2025" s="4" t="s">
        <v>465</v>
      </c>
    </row>
    <row r="2026" ht="15.75" customHeight="1">
      <c r="A2026" s="4">
        <v>1408.0</v>
      </c>
      <c r="B2026" s="5" t="s">
        <v>383</v>
      </c>
      <c r="C2026" s="4">
        <v>9.0</v>
      </c>
      <c r="D2026" s="4" t="s">
        <v>462</v>
      </c>
      <c r="E2026" s="4" t="s">
        <v>463</v>
      </c>
      <c r="F2026" s="4">
        <v>1.0</v>
      </c>
      <c r="I2026" s="4" t="s">
        <v>127</v>
      </c>
      <c r="T2026" s="4" t="s">
        <v>28</v>
      </c>
      <c r="U2026" s="4">
        <v>100.0</v>
      </c>
      <c r="V2026" s="4">
        <v>300.0</v>
      </c>
      <c r="W2026" s="4" t="s">
        <v>465</v>
      </c>
    </row>
    <row r="2027" ht="15.75" customHeight="1">
      <c r="A2027" s="4">
        <v>1408.0</v>
      </c>
      <c r="B2027" s="5" t="s">
        <v>383</v>
      </c>
      <c r="C2027" s="4">
        <v>10.0</v>
      </c>
      <c r="D2027" s="4" t="s">
        <v>462</v>
      </c>
      <c r="E2027" s="4" t="s">
        <v>463</v>
      </c>
      <c r="F2027" s="4">
        <v>1.0</v>
      </c>
      <c r="I2027" s="4" t="s">
        <v>127</v>
      </c>
      <c r="T2027" s="4" t="s">
        <v>28</v>
      </c>
      <c r="U2027" s="4">
        <v>100.0</v>
      </c>
      <c r="V2027" s="4">
        <v>300.0</v>
      </c>
      <c r="W2027" s="4" t="s">
        <v>465</v>
      </c>
    </row>
    <row r="2028" ht="15.75" customHeight="1">
      <c r="A2028" s="4">
        <v>1408.0</v>
      </c>
      <c r="B2028" s="5" t="s">
        <v>383</v>
      </c>
      <c r="C2028" s="4">
        <v>11.0</v>
      </c>
      <c r="D2028" s="4" t="s">
        <v>462</v>
      </c>
      <c r="E2028" s="4" t="s">
        <v>463</v>
      </c>
      <c r="F2028" s="4">
        <v>1.0</v>
      </c>
      <c r="I2028" s="4" t="s">
        <v>127</v>
      </c>
      <c r="T2028" s="4" t="s">
        <v>28</v>
      </c>
      <c r="U2028" s="4">
        <v>100.0</v>
      </c>
      <c r="V2028" s="4">
        <v>300.0</v>
      </c>
      <c r="W2028" s="4" t="s">
        <v>465</v>
      </c>
    </row>
    <row r="2029" ht="15.75" customHeight="1">
      <c r="A2029" s="4">
        <v>1408.0</v>
      </c>
      <c r="B2029" s="5" t="s">
        <v>383</v>
      </c>
      <c r="C2029" s="4">
        <v>12.0</v>
      </c>
      <c r="D2029" s="4" t="s">
        <v>462</v>
      </c>
      <c r="E2029" s="4" t="s">
        <v>463</v>
      </c>
      <c r="F2029" s="4">
        <v>1.0</v>
      </c>
      <c r="I2029" s="4" t="s">
        <v>127</v>
      </c>
      <c r="T2029" s="4" t="s">
        <v>28</v>
      </c>
      <c r="U2029" s="4">
        <v>100.0</v>
      </c>
      <c r="V2029" s="4">
        <v>300.0</v>
      </c>
      <c r="W2029" s="4" t="s">
        <v>465</v>
      </c>
    </row>
    <row r="2030" ht="15.75" customHeight="1">
      <c r="A2030" s="4">
        <v>1408.0</v>
      </c>
      <c r="B2030" s="5" t="s">
        <v>383</v>
      </c>
      <c r="C2030" s="4">
        <v>13.0</v>
      </c>
      <c r="D2030" s="4" t="s">
        <v>462</v>
      </c>
      <c r="E2030" s="4" t="s">
        <v>463</v>
      </c>
      <c r="F2030" s="4">
        <v>1.0</v>
      </c>
      <c r="I2030" s="4" t="s">
        <v>127</v>
      </c>
      <c r="T2030" s="4" t="s">
        <v>28</v>
      </c>
      <c r="U2030" s="4">
        <v>100.0</v>
      </c>
      <c r="V2030" s="4">
        <v>300.0</v>
      </c>
      <c r="W2030" s="4" t="s">
        <v>465</v>
      </c>
    </row>
    <row r="2031" ht="15.75" customHeight="1">
      <c r="A2031" s="4">
        <v>1408.0</v>
      </c>
      <c r="B2031" s="5" t="s">
        <v>383</v>
      </c>
      <c r="C2031" s="4">
        <v>14.0</v>
      </c>
      <c r="D2031" s="4" t="s">
        <v>462</v>
      </c>
      <c r="E2031" s="4" t="s">
        <v>463</v>
      </c>
      <c r="F2031" s="4">
        <v>1.0</v>
      </c>
      <c r="I2031" s="4" t="s">
        <v>127</v>
      </c>
      <c r="T2031" s="4" t="s">
        <v>28</v>
      </c>
      <c r="U2031" s="4">
        <v>100.0</v>
      </c>
      <c r="V2031" s="4">
        <v>300.0</v>
      </c>
      <c r="W2031" s="4" t="s">
        <v>465</v>
      </c>
    </row>
    <row r="2032" ht="15.75" customHeight="1">
      <c r="A2032" s="4">
        <v>1408.0</v>
      </c>
      <c r="B2032" s="5" t="s">
        <v>383</v>
      </c>
      <c r="C2032" s="4">
        <v>15.0</v>
      </c>
      <c r="D2032" s="4" t="s">
        <v>462</v>
      </c>
      <c r="E2032" s="4" t="s">
        <v>463</v>
      </c>
      <c r="F2032" s="4">
        <v>1.0</v>
      </c>
      <c r="I2032" s="4" t="s">
        <v>127</v>
      </c>
      <c r="T2032" s="4" t="s">
        <v>28</v>
      </c>
      <c r="U2032" s="4">
        <v>300.0</v>
      </c>
      <c r="V2032" s="4">
        <v>500.0</v>
      </c>
      <c r="W2032" s="4" t="s">
        <v>465</v>
      </c>
    </row>
    <row r="2033" ht="15.75" customHeight="1">
      <c r="A2033" s="4">
        <v>1408.0</v>
      </c>
      <c r="B2033" s="5" t="s">
        <v>383</v>
      </c>
      <c r="C2033" s="4">
        <v>16.0</v>
      </c>
      <c r="D2033" s="4" t="s">
        <v>462</v>
      </c>
      <c r="E2033" s="4" t="s">
        <v>463</v>
      </c>
      <c r="F2033" s="4">
        <v>1.0</v>
      </c>
      <c r="I2033" s="4" t="s">
        <v>127</v>
      </c>
      <c r="T2033" s="4" t="s">
        <v>28</v>
      </c>
      <c r="U2033" s="4">
        <v>300.0</v>
      </c>
      <c r="V2033" s="4">
        <v>500.0</v>
      </c>
      <c r="W2033" s="4" t="s">
        <v>465</v>
      </c>
    </row>
    <row r="2034" ht="15.75" customHeight="1">
      <c r="A2034" s="4">
        <v>1408.0</v>
      </c>
      <c r="B2034" s="5" t="s">
        <v>383</v>
      </c>
      <c r="C2034" s="4">
        <v>17.0</v>
      </c>
      <c r="D2034" s="4" t="s">
        <v>462</v>
      </c>
      <c r="E2034" s="4" t="s">
        <v>463</v>
      </c>
      <c r="F2034" s="4">
        <v>1.0</v>
      </c>
      <c r="I2034" s="4" t="s">
        <v>127</v>
      </c>
      <c r="T2034" s="4" t="s">
        <v>28</v>
      </c>
      <c r="U2034" s="4">
        <v>300.0</v>
      </c>
      <c r="V2034" s="4">
        <v>500.0</v>
      </c>
      <c r="W2034" s="4" t="s">
        <v>465</v>
      </c>
    </row>
    <row r="2035" ht="15.75" customHeight="1">
      <c r="A2035" s="4">
        <v>1408.0</v>
      </c>
      <c r="B2035" s="5" t="s">
        <v>383</v>
      </c>
      <c r="C2035" s="4">
        <v>18.0</v>
      </c>
      <c r="D2035" s="4" t="s">
        <v>462</v>
      </c>
      <c r="E2035" s="4" t="s">
        <v>463</v>
      </c>
      <c r="F2035" s="4">
        <v>1.0</v>
      </c>
      <c r="I2035" s="4" t="s">
        <v>127</v>
      </c>
      <c r="T2035" s="4" t="s">
        <v>28</v>
      </c>
      <c r="U2035" s="4">
        <v>300.0</v>
      </c>
      <c r="V2035" s="4">
        <v>500.0</v>
      </c>
      <c r="W2035" s="4" t="s">
        <v>465</v>
      </c>
    </row>
    <row r="2036" ht="15.75" customHeight="1">
      <c r="A2036" s="4">
        <v>1408.0</v>
      </c>
      <c r="B2036" s="5" t="s">
        <v>383</v>
      </c>
      <c r="C2036" s="4">
        <v>19.0</v>
      </c>
      <c r="D2036" s="4" t="s">
        <v>462</v>
      </c>
      <c r="E2036" s="4" t="s">
        <v>463</v>
      </c>
      <c r="F2036" s="4">
        <v>1.0</v>
      </c>
      <c r="I2036" s="4" t="s">
        <v>127</v>
      </c>
      <c r="T2036" s="4" t="s">
        <v>28</v>
      </c>
      <c r="U2036" s="4">
        <v>300.0</v>
      </c>
      <c r="V2036" s="4">
        <v>500.0</v>
      </c>
      <c r="W2036" s="4" t="s">
        <v>465</v>
      </c>
    </row>
    <row r="2037" ht="15.75" customHeight="1">
      <c r="A2037" s="4">
        <v>1408.0</v>
      </c>
      <c r="B2037" s="5" t="s">
        <v>383</v>
      </c>
      <c r="C2037" s="4">
        <v>20.0</v>
      </c>
      <c r="D2037" s="4" t="s">
        <v>462</v>
      </c>
      <c r="E2037" s="4" t="s">
        <v>463</v>
      </c>
      <c r="F2037" s="4">
        <v>1.0</v>
      </c>
      <c r="I2037" s="4" t="s">
        <v>127</v>
      </c>
      <c r="T2037" s="4" t="s">
        <v>28</v>
      </c>
      <c r="U2037" s="4">
        <v>300.0</v>
      </c>
      <c r="V2037" s="4">
        <v>500.0</v>
      </c>
      <c r="W2037" s="4" t="s">
        <v>465</v>
      </c>
    </row>
    <row r="2038" ht="15.75" customHeight="1">
      <c r="A2038" s="4">
        <v>1408.0</v>
      </c>
      <c r="B2038" s="5" t="s">
        <v>383</v>
      </c>
      <c r="C2038" s="4">
        <v>21.0</v>
      </c>
      <c r="D2038" s="4" t="s">
        <v>462</v>
      </c>
      <c r="E2038" s="4" t="s">
        <v>463</v>
      </c>
      <c r="F2038" s="4">
        <v>1.0</v>
      </c>
      <c r="I2038" s="4" t="s">
        <v>127</v>
      </c>
      <c r="T2038" s="4" t="s">
        <v>28</v>
      </c>
      <c r="U2038" s="4">
        <v>300.0</v>
      </c>
      <c r="V2038" s="4">
        <v>500.0</v>
      </c>
      <c r="W2038" s="4" t="s">
        <v>465</v>
      </c>
    </row>
    <row r="2039" ht="15.75" customHeight="1">
      <c r="A2039" s="4">
        <v>1408.0</v>
      </c>
      <c r="B2039" s="5" t="s">
        <v>383</v>
      </c>
      <c r="C2039" s="4">
        <v>22.0</v>
      </c>
      <c r="D2039" s="4" t="s">
        <v>462</v>
      </c>
      <c r="E2039" s="4" t="s">
        <v>463</v>
      </c>
      <c r="F2039" s="4">
        <v>1.0</v>
      </c>
      <c r="I2039" s="4" t="s">
        <v>127</v>
      </c>
      <c r="T2039" s="4" t="s">
        <v>28</v>
      </c>
      <c r="U2039" s="4">
        <v>300.0</v>
      </c>
      <c r="V2039" s="4">
        <v>500.0</v>
      </c>
      <c r="W2039" s="4" t="s">
        <v>465</v>
      </c>
    </row>
    <row r="2040" ht="15.75" customHeight="1">
      <c r="A2040" s="4">
        <v>1408.0</v>
      </c>
      <c r="B2040" s="5" t="s">
        <v>383</v>
      </c>
      <c r="C2040" s="4">
        <v>23.0</v>
      </c>
      <c r="D2040" s="4" t="s">
        <v>462</v>
      </c>
      <c r="E2040" s="4" t="s">
        <v>463</v>
      </c>
      <c r="F2040" s="4">
        <v>1.0</v>
      </c>
      <c r="I2040" s="4" t="s">
        <v>127</v>
      </c>
      <c r="T2040" s="4" t="s">
        <v>28</v>
      </c>
      <c r="U2040" s="4">
        <v>300.0</v>
      </c>
      <c r="V2040" s="4">
        <v>500.0</v>
      </c>
      <c r="W2040" s="4" t="s">
        <v>465</v>
      </c>
    </row>
    <row r="2041" ht="15.75" customHeight="1">
      <c r="A2041" s="4">
        <v>1408.0</v>
      </c>
      <c r="B2041" s="5" t="s">
        <v>383</v>
      </c>
      <c r="C2041" s="4">
        <v>24.0</v>
      </c>
      <c r="D2041" s="4" t="s">
        <v>462</v>
      </c>
      <c r="E2041" s="4" t="s">
        <v>463</v>
      </c>
      <c r="F2041" s="4">
        <v>1.0</v>
      </c>
      <c r="I2041" s="4" t="s">
        <v>127</v>
      </c>
      <c r="T2041" s="4" t="s">
        <v>28</v>
      </c>
      <c r="U2041" s="4">
        <v>300.0</v>
      </c>
      <c r="V2041" s="4">
        <v>500.0</v>
      </c>
      <c r="W2041" s="4" t="s">
        <v>465</v>
      </c>
    </row>
    <row r="2042" ht="15.75" customHeight="1">
      <c r="A2042" s="4">
        <v>1408.0</v>
      </c>
      <c r="B2042" s="5" t="s">
        <v>383</v>
      </c>
      <c r="C2042" s="4">
        <v>25.0</v>
      </c>
      <c r="D2042" s="4" t="s">
        <v>462</v>
      </c>
      <c r="E2042" s="4" t="s">
        <v>463</v>
      </c>
      <c r="F2042" s="4">
        <v>1.0</v>
      </c>
      <c r="I2042" s="4" t="s">
        <v>127</v>
      </c>
      <c r="T2042" s="4" t="s">
        <v>28</v>
      </c>
      <c r="U2042" s="4">
        <v>300.0</v>
      </c>
      <c r="V2042" s="4">
        <v>500.0</v>
      </c>
      <c r="W2042" s="4" t="s">
        <v>465</v>
      </c>
    </row>
    <row r="2043" ht="15.75" customHeight="1">
      <c r="A2043" s="4">
        <v>1408.0</v>
      </c>
      <c r="B2043" s="5" t="s">
        <v>383</v>
      </c>
      <c r="C2043" s="4">
        <v>26.0</v>
      </c>
      <c r="D2043" s="4" t="s">
        <v>462</v>
      </c>
      <c r="E2043" s="4" t="s">
        <v>463</v>
      </c>
      <c r="F2043" s="4">
        <v>1.0</v>
      </c>
      <c r="I2043" s="4" t="s">
        <v>127</v>
      </c>
      <c r="T2043" s="4" t="s">
        <v>28</v>
      </c>
      <c r="U2043" s="4">
        <v>300.0</v>
      </c>
      <c r="V2043" s="4">
        <v>500.0</v>
      </c>
      <c r="W2043" s="4" t="s">
        <v>465</v>
      </c>
    </row>
    <row r="2044" ht="15.75" customHeight="1">
      <c r="A2044" s="4">
        <v>1408.0</v>
      </c>
      <c r="B2044" s="5" t="s">
        <v>383</v>
      </c>
      <c r="C2044" s="4">
        <v>27.0</v>
      </c>
      <c r="D2044" s="4" t="s">
        <v>462</v>
      </c>
      <c r="E2044" s="4" t="s">
        <v>463</v>
      </c>
      <c r="F2044" s="4">
        <v>1.0</v>
      </c>
      <c r="I2044" s="4" t="s">
        <v>127</v>
      </c>
      <c r="T2044" s="4" t="s">
        <v>28</v>
      </c>
      <c r="U2044" s="4">
        <v>300.0</v>
      </c>
      <c r="V2044" s="4">
        <v>500.0</v>
      </c>
      <c r="W2044" s="4" t="s">
        <v>465</v>
      </c>
    </row>
    <row r="2045" ht="15.75" customHeight="1">
      <c r="A2045" s="4">
        <v>1408.0</v>
      </c>
      <c r="B2045" s="5" t="s">
        <v>383</v>
      </c>
      <c r="C2045" s="4">
        <v>28.0</v>
      </c>
      <c r="D2045" s="4" t="s">
        <v>462</v>
      </c>
      <c r="E2045" s="4" t="s">
        <v>463</v>
      </c>
      <c r="F2045" s="4">
        <v>1.0</v>
      </c>
      <c r="I2045" s="4" t="s">
        <v>127</v>
      </c>
      <c r="T2045" s="4" t="s">
        <v>28</v>
      </c>
      <c r="U2045" s="4">
        <v>300.0</v>
      </c>
      <c r="V2045" s="4">
        <v>500.0</v>
      </c>
      <c r="W2045" s="4" t="s">
        <v>465</v>
      </c>
    </row>
    <row r="2046" ht="15.75" customHeight="1">
      <c r="A2046" s="4">
        <v>1408.0</v>
      </c>
      <c r="B2046" s="5" t="s">
        <v>383</v>
      </c>
      <c r="C2046" s="4">
        <v>29.0</v>
      </c>
      <c r="D2046" s="4" t="s">
        <v>462</v>
      </c>
      <c r="E2046" s="4" t="s">
        <v>463</v>
      </c>
      <c r="F2046" s="4">
        <v>1.0</v>
      </c>
      <c r="I2046" s="4" t="s">
        <v>127</v>
      </c>
      <c r="T2046" s="4" t="s">
        <v>28</v>
      </c>
      <c r="U2046" s="4">
        <v>300.0</v>
      </c>
      <c r="V2046" s="4">
        <v>500.0</v>
      </c>
      <c r="W2046" s="4" t="s">
        <v>465</v>
      </c>
    </row>
    <row r="2047" ht="15.75" customHeight="1">
      <c r="A2047" s="4">
        <v>1408.0</v>
      </c>
      <c r="B2047" s="5" t="s">
        <v>383</v>
      </c>
      <c r="C2047" s="4">
        <v>30.0</v>
      </c>
      <c r="D2047" s="4" t="s">
        <v>462</v>
      </c>
      <c r="E2047" s="4" t="s">
        <v>463</v>
      </c>
      <c r="F2047" s="4">
        <v>1.0</v>
      </c>
      <c r="I2047" s="4" t="s">
        <v>127</v>
      </c>
      <c r="T2047" s="4" t="s">
        <v>28</v>
      </c>
      <c r="U2047" s="4">
        <v>300.0</v>
      </c>
      <c r="V2047" s="4">
        <v>500.0</v>
      </c>
      <c r="W2047" s="4" t="s">
        <v>465</v>
      </c>
    </row>
    <row r="2048" ht="15.75" customHeight="1">
      <c r="A2048" s="4">
        <v>1408.0</v>
      </c>
      <c r="B2048" s="5" t="s">
        <v>383</v>
      </c>
      <c r="C2048" s="4">
        <v>31.0</v>
      </c>
      <c r="D2048" s="4" t="s">
        <v>462</v>
      </c>
      <c r="E2048" s="4" t="s">
        <v>463</v>
      </c>
      <c r="F2048" s="4">
        <v>1.0</v>
      </c>
      <c r="I2048" s="4" t="s">
        <v>127</v>
      </c>
      <c r="T2048" s="4" t="s">
        <v>28</v>
      </c>
      <c r="U2048" s="4">
        <v>300.0</v>
      </c>
      <c r="V2048" s="4">
        <v>500.0</v>
      </c>
      <c r="W2048" s="4" t="s">
        <v>465</v>
      </c>
    </row>
    <row r="2049" ht="15.75" customHeight="1">
      <c r="A2049" s="4">
        <v>1408.0</v>
      </c>
      <c r="B2049" s="5" t="s">
        <v>383</v>
      </c>
      <c r="C2049" s="4">
        <v>32.0</v>
      </c>
      <c r="D2049" s="4" t="s">
        <v>462</v>
      </c>
      <c r="E2049" s="4" t="s">
        <v>463</v>
      </c>
      <c r="F2049" s="4">
        <v>1.0</v>
      </c>
      <c r="I2049" s="4" t="s">
        <v>127</v>
      </c>
      <c r="T2049" s="4" t="s">
        <v>28</v>
      </c>
      <c r="U2049" s="4">
        <v>300.0</v>
      </c>
      <c r="V2049" s="4">
        <v>500.0</v>
      </c>
      <c r="W2049" s="4" t="s">
        <v>465</v>
      </c>
    </row>
    <row r="2050" ht="15.75" customHeight="1">
      <c r="A2050" s="4">
        <v>1408.0</v>
      </c>
      <c r="B2050" s="5" t="s">
        <v>383</v>
      </c>
      <c r="C2050" s="4">
        <v>33.0</v>
      </c>
      <c r="D2050" s="4" t="s">
        <v>462</v>
      </c>
      <c r="E2050" s="4" t="s">
        <v>463</v>
      </c>
      <c r="F2050" s="4">
        <v>1.0</v>
      </c>
      <c r="I2050" s="4" t="s">
        <v>127</v>
      </c>
      <c r="T2050" s="4" t="s">
        <v>28</v>
      </c>
      <c r="U2050" s="4">
        <v>300.0</v>
      </c>
      <c r="V2050" s="4">
        <v>500.0</v>
      </c>
      <c r="W2050" s="4" t="s">
        <v>465</v>
      </c>
    </row>
    <row r="2051" ht="15.75" customHeight="1">
      <c r="A2051" s="4">
        <v>1408.0</v>
      </c>
      <c r="B2051" s="5" t="s">
        <v>383</v>
      </c>
      <c r="C2051" s="4">
        <v>34.0</v>
      </c>
      <c r="D2051" s="4" t="s">
        <v>462</v>
      </c>
      <c r="E2051" s="4" t="s">
        <v>463</v>
      </c>
      <c r="F2051" s="4">
        <v>1.0</v>
      </c>
      <c r="I2051" s="4" t="s">
        <v>127</v>
      </c>
      <c r="T2051" s="4" t="s">
        <v>28</v>
      </c>
      <c r="U2051" s="4">
        <v>300.0</v>
      </c>
      <c r="V2051" s="4">
        <v>500.0</v>
      </c>
      <c r="W2051" s="4" t="s">
        <v>465</v>
      </c>
    </row>
    <row r="2052" ht="15.75" customHeight="1">
      <c r="A2052" s="4">
        <v>1408.0</v>
      </c>
      <c r="B2052" s="5" t="s">
        <v>383</v>
      </c>
      <c r="C2052" s="4">
        <v>35.0</v>
      </c>
      <c r="D2052" s="4" t="s">
        <v>462</v>
      </c>
      <c r="E2052" s="4" t="s">
        <v>463</v>
      </c>
      <c r="F2052" s="4">
        <v>1.0</v>
      </c>
      <c r="I2052" s="4" t="s">
        <v>127</v>
      </c>
      <c r="T2052" s="4" t="s">
        <v>28</v>
      </c>
      <c r="U2052" s="4">
        <v>300.0</v>
      </c>
      <c r="V2052" s="4">
        <v>500.0</v>
      </c>
      <c r="W2052" s="4" t="s">
        <v>465</v>
      </c>
    </row>
    <row r="2053" ht="15.75" customHeight="1">
      <c r="A2053" s="4">
        <v>1408.0</v>
      </c>
      <c r="B2053" s="5" t="s">
        <v>383</v>
      </c>
      <c r="C2053" s="4">
        <v>36.0</v>
      </c>
      <c r="D2053" s="4" t="s">
        <v>462</v>
      </c>
      <c r="E2053" s="4" t="s">
        <v>463</v>
      </c>
      <c r="F2053" s="4">
        <v>1.0</v>
      </c>
      <c r="I2053" s="4" t="s">
        <v>127</v>
      </c>
      <c r="T2053" s="4" t="s">
        <v>28</v>
      </c>
      <c r="U2053" s="4">
        <v>300.0</v>
      </c>
      <c r="V2053" s="4">
        <v>500.0</v>
      </c>
      <c r="W2053" s="4" t="s">
        <v>465</v>
      </c>
    </row>
    <row r="2054" ht="15.75" customHeight="1">
      <c r="A2054" s="4">
        <v>1408.0</v>
      </c>
      <c r="B2054" s="5" t="s">
        <v>383</v>
      </c>
      <c r="C2054" s="4">
        <v>37.0</v>
      </c>
      <c r="D2054" s="4" t="s">
        <v>462</v>
      </c>
      <c r="E2054" s="4" t="s">
        <v>463</v>
      </c>
      <c r="F2054" s="4">
        <v>1.0</v>
      </c>
      <c r="I2054" s="4" t="s">
        <v>127</v>
      </c>
      <c r="T2054" s="4" t="s">
        <v>28</v>
      </c>
      <c r="U2054" s="4">
        <v>300.0</v>
      </c>
      <c r="V2054" s="4">
        <v>500.0</v>
      </c>
      <c r="W2054" s="4" t="s">
        <v>465</v>
      </c>
    </row>
    <row r="2055" ht="15.75" customHeight="1">
      <c r="A2055" s="4">
        <v>1408.0</v>
      </c>
      <c r="B2055" s="5" t="s">
        <v>383</v>
      </c>
      <c r="C2055" s="4">
        <v>38.0</v>
      </c>
      <c r="D2055" s="4" t="s">
        <v>462</v>
      </c>
      <c r="E2055" s="4" t="s">
        <v>463</v>
      </c>
      <c r="F2055" s="4">
        <v>1.0</v>
      </c>
      <c r="I2055" s="4" t="s">
        <v>127</v>
      </c>
      <c r="T2055" s="4" t="s">
        <v>28</v>
      </c>
      <c r="U2055" s="4">
        <v>300.0</v>
      </c>
      <c r="V2055" s="4">
        <v>500.0</v>
      </c>
      <c r="W2055" s="4" t="s">
        <v>465</v>
      </c>
    </row>
    <row r="2056" ht="15.75" customHeight="1">
      <c r="A2056" s="4">
        <v>1408.0</v>
      </c>
      <c r="B2056" s="5" t="s">
        <v>383</v>
      </c>
      <c r="C2056" s="4">
        <v>39.0</v>
      </c>
      <c r="D2056" s="4" t="s">
        <v>462</v>
      </c>
      <c r="E2056" s="4" t="s">
        <v>463</v>
      </c>
      <c r="F2056" s="4">
        <v>1.0</v>
      </c>
      <c r="I2056" s="4" t="s">
        <v>127</v>
      </c>
      <c r="T2056" s="4" t="s">
        <v>28</v>
      </c>
      <c r="U2056" s="4">
        <v>300.0</v>
      </c>
      <c r="V2056" s="4">
        <v>500.0</v>
      </c>
      <c r="W2056" s="4" t="s">
        <v>465</v>
      </c>
    </row>
    <row r="2057" ht="15.75" customHeight="1">
      <c r="A2057" s="4">
        <v>1408.0</v>
      </c>
      <c r="B2057" s="5" t="s">
        <v>383</v>
      </c>
      <c r="C2057" s="4">
        <v>40.0</v>
      </c>
      <c r="D2057" s="4" t="s">
        <v>462</v>
      </c>
      <c r="E2057" s="4" t="s">
        <v>463</v>
      </c>
      <c r="F2057" s="4">
        <v>1.0</v>
      </c>
      <c r="I2057" s="4" t="s">
        <v>127</v>
      </c>
      <c r="T2057" s="4" t="s">
        <v>28</v>
      </c>
      <c r="U2057" s="4">
        <v>300.0</v>
      </c>
      <c r="V2057" s="4">
        <v>500.0</v>
      </c>
      <c r="W2057" s="4" t="s">
        <v>465</v>
      </c>
    </row>
    <row r="2058" ht="15.75" customHeight="1">
      <c r="A2058" s="4">
        <v>1408.0</v>
      </c>
      <c r="B2058" s="5" t="s">
        <v>383</v>
      </c>
      <c r="C2058" s="4">
        <v>41.0</v>
      </c>
      <c r="D2058" s="4" t="s">
        <v>462</v>
      </c>
      <c r="E2058" s="4" t="s">
        <v>463</v>
      </c>
      <c r="F2058" s="4">
        <v>1.0</v>
      </c>
      <c r="I2058" s="4" t="s">
        <v>127</v>
      </c>
      <c r="T2058" s="4" t="s">
        <v>28</v>
      </c>
      <c r="U2058" s="4">
        <v>300.0</v>
      </c>
      <c r="V2058" s="4">
        <v>500.0</v>
      </c>
      <c r="W2058" s="4" t="s">
        <v>465</v>
      </c>
    </row>
    <row r="2059" ht="15.75" customHeight="1">
      <c r="A2059" s="4">
        <v>1408.0</v>
      </c>
      <c r="B2059" s="5" t="s">
        <v>383</v>
      </c>
      <c r="C2059" s="4">
        <v>42.0</v>
      </c>
      <c r="D2059" s="4" t="s">
        <v>462</v>
      </c>
      <c r="E2059" s="4" t="s">
        <v>463</v>
      </c>
      <c r="F2059" s="4">
        <v>1.0</v>
      </c>
      <c r="I2059" s="4" t="s">
        <v>127</v>
      </c>
      <c r="T2059" s="4" t="s">
        <v>28</v>
      </c>
      <c r="U2059" s="4">
        <v>300.0</v>
      </c>
      <c r="V2059" s="4">
        <v>500.0</v>
      </c>
      <c r="W2059" s="4" t="s">
        <v>465</v>
      </c>
    </row>
    <row r="2060" ht="15.75" customHeight="1">
      <c r="A2060" s="4">
        <v>1408.0</v>
      </c>
      <c r="B2060" s="5" t="s">
        <v>383</v>
      </c>
      <c r="C2060" s="4">
        <v>43.0</v>
      </c>
      <c r="D2060" s="4" t="s">
        <v>462</v>
      </c>
      <c r="E2060" s="4" t="s">
        <v>463</v>
      </c>
      <c r="F2060" s="4">
        <v>1.0</v>
      </c>
      <c r="I2060" s="4" t="s">
        <v>127</v>
      </c>
      <c r="T2060" s="4" t="s">
        <v>28</v>
      </c>
      <c r="U2060" s="4">
        <v>300.0</v>
      </c>
      <c r="V2060" s="4">
        <v>500.0</v>
      </c>
      <c r="W2060" s="4" t="s">
        <v>465</v>
      </c>
    </row>
    <row r="2061" ht="15.75" customHeight="1">
      <c r="A2061" s="4">
        <v>1408.0</v>
      </c>
      <c r="B2061" s="5" t="s">
        <v>383</v>
      </c>
      <c r="C2061" s="4">
        <v>44.0</v>
      </c>
      <c r="D2061" s="4" t="s">
        <v>462</v>
      </c>
      <c r="E2061" s="4" t="s">
        <v>463</v>
      </c>
      <c r="F2061" s="4">
        <v>1.0</v>
      </c>
      <c r="I2061" s="4" t="s">
        <v>127</v>
      </c>
      <c r="T2061" s="4" t="s">
        <v>28</v>
      </c>
      <c r="U2061" s="4">
        <v>300.0</v>
      </c>
      <c r="V2061" s="4">
        <v>500.0</v>
      </c>
      <c r="W2061" s="4" t="s">
        <v>465</v>
      </c>
    </row>
    <row r="2062" ht="15.75" customHeight="1">
      <c r="A2062" s="4">
        <v>1408.0</v>
      </c>
      <c r="B2062" s="5" t="s">
        <v>383</v>
      </c>
      <c r="C2062" s="4">
        <v>45.0</v>
      </c>
      <c r="D2062" s="4" t="s">
        <v>462</v>
      </c>
      <c r="E2062" s="4" t="s">
        <v>463</v>
      </c>
      <c r="F2062" s="4">
        <v>1.0</v>
      </c>
      <c r="I2062" s="4" t="s">
        <v>127</v>
      </c>
      <c r="T2062" s="4" t="s">
        <v>28</v>
      </c>
      <c r="U2062" s="4">
        <v>300.0</v>
      </c>
      <c r="V2062" s="4">
        <v>500.0</v>
      </c>
      <c r="W2062" s="4" t="s">
        <v>465</v>
      </c>
    </row>
    <row r="2063" ht="15.75" customHeight="1">
      <c r="A2063" s="4">
        <v>1408.0</v>
      </c>
      <c r="B2063" s="5" t="s">
        <v>383</v>
      </c>
      <c r="C2063" s="4">
        <v>46.0</v>
      </c>
      <c r="D2063" s="4" t="s">
        <v>462</v>
      </c>
      <c r="E2063" s="4" t="s">
        <v>463</v>
      </c>
      <c r="F2063" s="4">
        <v>1.0</v>
      </c>
      <c r="I2063" s="4" t="s">
        <v>127</v>
      </c>
      <c r="T2063" s="4" t="s">
        <v>28</v>
      </c>
      <c r="U2063" s="4">
        <v>300.0</v>
      </c>
      <c r="V2063" s="4">
        <v>500.0</v>
      </c>
      <c r="W2063" s="4" t="s">
        <v>465</v>
      </c>
    </row>
    <row r="2064" ht="15.75" customHeight="1">
      <c r="A2064" s="4">
        <v>1408.0</v>
      </c>
      <c r="B2064" s="5" t="s">
        <v>383</v>
      </c>
      <c r="C2064" s="4">
        <v>47.0</v>
      </c>
      <c r="D2064" s="4" t="s">
        <v>462</v>
      </c>
      <c r="E2064" s="4" t="s">
        <v>463</v>
      </c>
      <c r="F2064" s="4">
        <v>1.0</v>
      </c>
      <c r="I2064" s="4" t="s">
        <v>127</v>
      </c>
      <c r="T2064" s="4" t="s">
        <v>28</v>
      </c>
      <c r="U2064" s="4">
        <v>300.0</v>
      </c>
      <c r="V2064" s="4">
        <v>500.0</v>
      </c>
      <c r="W2064" s="4" t="s">
        <v>465</v>
      </c>
    </row>
    <row r="2065" ht="15.75" customHeight="1">
      <c r="A2065" s="4">
        <v>1408.0</v>
      </c>
      <c r="B2065" s="5" t="s">
        <v>383</v>
      </c>
      <c r="C2065" s="4">
        <v>48.0</v>
      </c>
      <c r="D2065" s="4" t="s">
        <v>462</v>
      </c>
      <c r="E2065" s="4" t="s">
        <v>463</v>
      </c>
      <c r="F2065" s="4">
        <v>1.0</v>
      </c>
      <c r="I2065" s="4" t="s">
        <v>127</v>
      </c>
      <c r="T2065" s="4" t="s">
        <v>28</v>
      </c>
      <c r="U2065" s="4">
        <v>300.0</v>
      </c>
      <c r="V2065" s="4">
        <v>500.0</v>
      </c>
      <c r="W2065" s="4" t="s">
        <v>465</v>
      </c>
    </row>
    <row r="2066" ht="15.75" customHeight="1">
      <c r="A2066" s="4">
        <v>1408.0</v>
      </c>
      <c r="B2066" s="5" t="s">
        <v>383</v>
      </c>
      <c r="C2066" s="4">
        <v>49.0</v>
      </c>
      <c r="D2066" s="4" t="s">
        <v>462</v>
      </c>
      <c r="E2066" s="4" t="s">
        <v>463</v>
      </c>
      <c r="F2066" s="4">
        <v>1.0</v>
      </c>
      <c r="I2066" s="4" t="s">
        <v>127</v>
      </c>
      <c r="T2066" s="4" t="s">
        <v>28</v>
      </c>
      <c r="U2066" s="4">
        <v>300.0</v>
      </c>
      <c r="V2066" s="4">
        <v>500.0</v>
      </c>
      <c r="W2066" s="4" t="s">
        <v>465</v>
      </c>
    </row>
    <row r="2067" ht="15.75" customHeight="1">
      <c r="A2067" s="4">
        <v>1408.0</v>
      </c>
      <c r="B2067" s="5" t="s">
        <v>383</v>
      </c>
      <c r="C2067" s="4">
        <v>50.0</v>
      </c>
      <c r="D2067" s="4" t="s">
        <v>462</v>
      </c>
      <c r="E2067" s="4" t="s">
        <v>463</v>
      </c>
      <c r="F2067" s="4">
        <v>1.0</v>
      </c>
      <c r="I2067" s="4" t="s">
        <v>127</v>
      </c>
      <c r="T2067" s="4" t="s">
        <v>28</v>
      </c>
      <c r="U2067" s="4">
        <v>300.0</v>
      </c>
      <c r="V2067" s="4">
        <v>500.0</v>
      </c>
      <c r="W2067" s="4" t="s">
        <v>465</v>
      </c>
    </row>
    <row r="2068" ht="15.75" customHeight="1">
      <c r="A2068" s="4">
        <v>1408.0</v>
      </c>
      <c r="B2068" s="5" t="s">
        <v>383</v>
      </c>
      <c r="C2068" s="4">
        <v>51.0</v>
      </c>
      <c r="D2068" s="4" t="s">
        <v>462</v>
      </c>
      <c r="E2068" s="4" t="s">
        <v>463</v>
      </c>
      <c r="F2068" s="4">
        <v>1.0</v>
      </c>
      <c r="I2068" s="4" t="s">
        <v>127</v>
      </c>
      <c r="T2068" s="4" t="s">
        <v>28</v>
      </c>
      <c r="U2068" s="4">
        <v>300.0</v>
      </c>
      <c r="V2068" s="4">
        <v>500.0</v>
      </c>
      <c r="W2068" s="4" t="s">
        <v>465</v>
      </c>
    </row>
    <row r="2069" ht="15.75" customHeight="1">
      <c r="A2069" s="4">
        <v>1408.0</v>
      </c>
      <c r="B2069" s="5" t="s">
        <v>383</v>
      </c>
      <c r="C2069" s="4">
        <v>52.0</v>
      </c>
      <c r="D2069" s="4" t="s">
        <v>462</v>
      </c>
      <c r="E2069" s="4" t="s">
        <v>463</v>
      </c>
      <c r="F2069" s="4">
        <v>1.0</v>
      </c>
      <c r="I2069" s="4" t="s">
        <v>127</v>
      </c>
      <c r="T2069" s="4" t="s">
        <v>28</v>
      </c>
      <c r="U2069" s="4">
        <v>300.0</v>
      </c>
      <c r="V2069" s="4">
        <v>500.0</v>
      </c>
      <c r="W2069" s="4" t="s">
        <v>465</v>
      </c>
    </row>
    <row r="2070" ht="15.75" customHeight="1">
      <c r="A2070" s="4">
        <v>1408.0</v>
      </c>
      <c r="B2070" s="5" t="s">
        <v>383</v>
      </c>
      <c r="C2070" s="4">
        <v>53.0</v>
      </c>
      <c r="D2070" s="4" t="s">
        <v>462</v>
      </c>
      <c r="E2070" s="4" t="s">
        <v>463</v>
      </c>
      <c r="F2070" s="4">
        <v>1.0</v>
      </c>
      <c r="I2070" s="4" t="s">
        <v>127</v>
      </c>
      <c r="T2070" s="4" t="s">
        <v>28</v>
      </c>
      <c r="U2070" s="4">
        <v>300.0</v>
      </c>
      <c r="V2070" s="4">
        <v>500.0</v>
      </c>
      <c r="W2070" s="4" t="s">
        <v>465</v>
      </c>
    </row>
    <row r="2071" ht="15.75" customHeight="1">
      <c r="A2071" s="4">
        <v>1408.0</v>
      </c>
      <c r="B2071" s="5" t="s">
        <v>383</v>
      </c>
      <c r="C2071" s="4">
        <v>54.0</v>
      </c>
      <c r="D2071" s="4" t="s">
        <v>462</v>
      </c>
      <c r="E2071" s="4" t="s">
        <v>463</v>
      </c>
      <c r="F2071" s="4">
        <v>1.0</v>
      </c>
      <c r="I2071" s="4" t="s">
        <v>127</v>
      </c>
      <c r="T2071" s="4" t="s">
        <v>28</v>
      </c>
      <c r="U2071" s="4">
        <v>300.0</v>
      </c>
      <c r="V2071" s="4">
        <v>500.0</v>
      </c>
      <c r="W2071" s="4" t="s">
        <v>465</v>
      </c>
    </row>
    <row r="2072" ht="15.75" customHeight="1">
      <c r="A2072" s="4">
        <v>1408.0</v>
      </c>
      <c r="B2072" s="5" t="s">
        <v>383</v>
      </c>
      <c r="C2072" s="4">
        <v>55.0</v>
      </c>
      <c r="D2072" s="4" t="s">
        <v>462</v>
      </c>
      <c r="E2072" s="4" t="s">
        <v>463</v>
      </c>
      <c r="F2072" s="4">
        <v>1.0</v>
      </c>
      <c r="I2072" s="4" t="s">
        <v>127</v>
      </c>
      <c r="T2072" s="4" t="s">
        <v>28</v>
      </c>
      <c r="U2072" s="4">
        <v>300.0</v>
      </c>
      <c r="V2072" s="4">
        <v>500.0</v>
      </c>
      <c r="W2072" s="4" t="s">
        <v>465</v>
      </c>
    </row>
    <row r="2073" ht="15.75" customHeight="1">
      <c r="A2073" s="4">
        <v>1408.0</v>
      </c>
      <c r="B2073" s="5" t="s">
        <v>383</v>
      </c>
      <c r="C2073" s="4">
        <v>56.0</v>
      </c>
      <c r="D2073" s="4" t="s">
        <v>462</v>
      </c>
      <c r="E2073" s="4" t="s">
        <v>463</v>
      </c>
      <c r="F2073" s="4">
        <v>1.0</v>
      </c>
      <c r="I2073" s="4" t="s">
        <v>127</v>
      </c>
      <c r="T2073" s="4" t="s">
        <v>28</v>
      </c>
      <c r="U2073" s="4">
        <v>300.0</v>
      </c>
      <c r="V2073" s="4">
        <v>500.0</v>
      </c>
      <c r="W2073" s="4" t="s">
        <v>465</v>
      </c>
    </row>
    <row r="2074" ht="15.75" customHeight="1">
      <c r="A2074" s="4">
        <v>1408.0</v>
      </c>
      <c r="B2074" s="5" t="s">
        <v>383</v>
      </c>
      <c r="C2074" s="4">
        <v>57.0</v>
      </c>
      <c r="D2074" s="4" t="s">
        <v>462</v>
      </c>
      <c r="E2074" s="4" t="s">
        <v>463</v>
      </c>
      <c r="F2074" s="4">
        <v>1.0</v>
      </c>
      <c r="I2074" s="4" t="s">
        <v>127</v>
      </c>
      <c r="T2074" s="4" t="s">
        <v>28</v>
      </c>
      <c r="U2074" s="4">
        <v>300.0</v>
      </c>
      <c r="V2074" s="4">
        <v>500.0</v>
      </c>
      <c r="W2074" s="4" t="s">
        <v>465</v>
      </c>
    </row>
    <row r="2075" ht="15.75" customHeight="1">
      <c r="A2075" s="4">
        <v>1408.0</v>
      </c>
      <c r="B2075" s="5" t="s">
        <v>383</v>
      </c>
      <c r="C2075" s="4">
        <v>58.0</v>
      </c>
      <c r="D2075" s="4" t="s">
        <v>462</v>
      </c>
      <c r="E2075" s="4" t="s">
        <v>463</v>
      </c>
      <c r="F2075" s="4">
        <v>1.0</v>
      </c>
      <c r="I2075" s="4" t="s">
        <v>127</v>
      </c>
      <c r="T2075" s="4" t="s">
        <v>28</v>
      </c>
      <c r="U2075" s="4">
        <v>300.0</v>
      </c>
      <c r="V2075" s="4">
        <v>500.0</v>
      </c>
      <c r="W2075" s="4" t="s">
        <v>465</v>
      </c>
    </row>
    <row r="2076" ht="15.75" customHeight="1">
      <c r="A2076" s="4">
        <v>1408.0</v>
      </c>
      <c r="B2076" s="5" t="s">
        <v>383</v>
      </c>
      <c r="C2076" s="4">
        <v>59.0</v>
      </c>
      <c r="D2076" s="4" t="s">
        <v>462</v>
      </c>
      <c r="E2076" s="4" t="s">
        <v>463</v>
      </c>
      <c r="F2076" s="4">
        <v>1.0</v>
      </c>
      <c r="I2076" s="4" t="s">
        <v>127</v>
      </c>
      <c r="T2076" s="4" t="s">
        <v>28</v>
      </c>
      <c r="U2076" s="4">
        <v>100.0</v>
      </c>
      <c r="V2076" s="4">
        <v>300.0</v>
      </c>
      <c r="W2076" s="4" t="s">
        <v>465</v>
      </c>
    </row>
    <row r="2077" ht="15.75" customHeight="1">
      <c r="A2077" s="4">
        <v>1408.0</v>
      </c>
      <c r="B2077" s="5" t="s">
        <v>383</v>
      </c>
      <c r="C2077" s="4">
        <v>60.0</v>
      </c>
      <c r="D2077" s="4" t="s">
        <v>962</v>
      </c>
      <c r="E2077" s="4" t="s">
        <v>481</v>
      </c>
      <c r="F2077" s="4">
        <v>1.0</v>
      </c>
      <c r="I2077" s="4" t="s">
        <v>127</v>
      </c>
      <c r="T2077" s="4" t="s">
        <v>28</v>
      </c>
      <c r="U2077" s="4">
        <v>-400.0</v>
      </c>
      <c r="V2077" s="4">
        <v>-200.0</v>
      </c>
      <c r="W2077" s="4" t="s">
        <v>465</v>
      </c>
    </row>
    <row r="2078" ht="15.75" customHeight="1">
      <c r="A2078" s="4">
        <v>1408.0</v>
      </c>
      <c r="B2078" s="5" t="s">
        <v>383</v>
      </c>
      <c r="C2078" s="4">
        <v>61.0</v>
      </c>
      <c r="D2078" s="4" t="s">
        <v>462</v>
      </c>
      <c r="E2078" s="4" t="s">
        <v>463</v>
      </c>
      <c r="F2078" s="4">
        <v>1.0</v>
      </c>
      <c r="I2078" s="4" t="s">
        <v>127</v>
      </c>
      <c r="T2078" s="4" t="s">
        <v>28</v>
      </c>
      <c r="U2078" s="4">
        <v>300.0</v>
      </c>
      <c r="V2078" s="4">
        <v>500.0</v>
      </c>
      <c r="W2078" s="4" t="s">
        <v>465</v>
      </c>
    </row>
    <row r="2079" ht="15.75" customHeight="1">
      <c r="A2079" s="4">
        <v>1408.0</v>
      </c>
      <c r="B2079" s="5" t="s">
        <v>383</v>
      </c>
      <c r="C2079" s="4">
        <v>62.0</v>
      </c>
      <c r="D2079" s="4" t="s">
        <v>462</v>
      </c>
      <c r="E2079" s="4" t="s">
        <v>463</v>
      </c>
      <c r="F2079" s="4">
        <v>1.0</v>
      </c>
      <c r="I2079" s="4" t="s">
        <v>127</v>
      </c>
      <c r="T2079" s="4" t="s">
        <v>28</v>
      </c>
      <c r="U2079" s="4">
        <v>300.0</v>
      </c>
      <c r="V2079" s="4">
        <v>500.0</v>
      </c>
      <c r="W2079" s="4" t="s">
        <v>465</v>
      </c>
    </row>
    <row r="2080" ht="15.75" customHeight="1">
      <c r="A2080" s="4">
        <v>1408.0</v>
      </c>
      <c r="B2080" s="5" t="s">
        <v>383</v>
      </c>
      <c r="C2080" s="4">
        <v>63.0</v>
      </c>
      <c r="D2080" s="4" t="s">
        <v>462</v>
      </c>
      <c r="E2080" s="4" t="s">
        <v>463</v>
      </c>
      <c r="F2080" s="4">
        <v>1.0</v>
      </c>
      <c r="I2080" s="4" t="s">
        <v>127</v>
      </c>
      <c r="T2080" s="4" t="s">
        <v>28</v>
      </c>
      <c r="U2080" s="4">
        <v>300.0</v>
      </c>
      <c r="V2080" s="4">
        <v>500.0</v>
      </c>
      <c r="W2080" s="4" t="s">
        <v>465</v>
      </c>
    </row>
    <row r="2081" ht="15.75" customHeight="1">
      <c r="A2081" s="4">
        <v>1408.0</v>
      </c>
      <c r="B2081" s="5" t="s">
        <v>383</v>
      </c>
      <c r="C2081" s="4">
        <v>64.0</v>
      </c>
      <c r="D2081" s="4" t="s">
        <v>462</v>
      </c>
      <c r="E2081" s="4" t="s">
        <v>463</v>
      </c>
      <c r="F2081" s="4">
        <v>1.0</v>
      </c>
      <c r="I2081" s="4" t="s">
        <v>127</v>
      </c>
      <c r="T2081" s="4" t="s">
        <v>28</v>
      </c>
      <c r="U2081" s="4">
        <v>300.0</v>
      </c>
      <c r="V2081" s="4">
        <v>500.0</v>
      </c>
      <c r="W2081" s="4" t="s">
        <v>465</v>
      </c>
    </row>
    <row r="2082" ht="15.75" customHeight="1">
      <c r="A2082" s="4">
        <v>1408.0</v>
      </c>
      <c r="B2082" s="5" t="s">
        <v>383</v>
      </c>
      <c r="C2082" s="4">
        <v>65.0</v>
      </c>
      <c r="D2082" s="4" t="s">
        <v>462</v>
      </c>
      <c r="E2082" s="4" t="s">
        <v>463</v>
      </c>
      <c r="F2082" s="4">
        <v>1.0</v>
      </c>
      <c r="I2082" s="4" t="s">
        <v>127</v>
      </c>
      <c r="T2082" s="4" t="s">
        <v>28</v>
      </c>
      <c r="U2082" s="4">
        <v>300.0</v>
      </c>
      <c r="V2082" s="4">
        <v>500.0</v>
      </c>
      <c r="W2082" s="4" t="s">
        <v>465</v>
      </c>
    </row>
    <row r="2083" ht="15.75" customHeight="1">
      <c r="A2083" s="4">
        <v>1408.0</v>
      </c>
      <c r="B2083" s="5" t="s">
        <v>383</v>
      </c>
      <c r="C2083" s="4">
        <v>66.0</v>
      </c>
      <c r="D2083" s="4" t="s">
        <v>462</v>
      </c>
      <c r="E2083" s="4" t="s">
        <v>463</v>
      </c>
      <c r="F2083" s="4">
        <v>1.0</v>
      </c>
      <c r="I2083" s="4" t="s">
        <v>127</v>
      </c>
      <c r="T2083" s="4" t="s">
        <v>28</v>
      </c>
      <c r="U2083" s="4">
        <v>300.0</v>
      </c>
      <c r="V2083" s="4">
        <v>500.0</v>
      </c>
      <c r="W2083" s="4" t="s">
        <v>465</v>
      </c>
    </row>
    <row r="2084" ht="15.75" customHeight="1">
      <c r="A2084" s="4">
        <v>1408.0</v>
      </c>
      <c r="B2084" s="5" t="s">
        <v>383</v>
      </c>
      <c r="C2084" s="4">
        <v>67.0</v>
      </c>
      <c r="D2084" s="4" t="s">
        <v>462</v>
      </c>
      <c r="E2084" s="4" t="s">
        <v>463</v>
      </c>
      <c r="F2084" s="4">
        <v>1.0</v>
      </c>
      <c r="I2084" s="4" t="s">
        <v>127</v>
      </c>
      <c r="T2084" s="4" t="s">
        <v>28</v>
      </c>
      <c r="U2084" s="4">
        <v>300.0</v>
      </c>
      <c r="V2084" s="4">
        <v>500.0</v>
      </c>
      <c r="W2084" s="4" t="s">
        <v>465</v>
      </c>
    </row>
    <row r="2085" ht="15.75" customHeight="1">
      <c r="A2085" s="4">
        <v>1408.0</v>
      </c>
      <c r="B2085" s="5" t="s">
        <v>383</v>
      </c>
      <c r="C2085" s="4">
        <v>68.0</v>
      </c>
      <c r="D2085" s="4" t="s">
        <v>462</v>
      </c>
      <c r="E2085" s="4" t="s">
        <v>463</v>
      </c>
      <c r="F2085" s="4">
        <v>1.0</v>
      </c>
      <c r="I2085" s="4" t="s">
        <v>127</v>
      </c>
      <c r="T2085" s="4" t="s">
        <v>28</v>
      </c>
      <c r="U2085" s="4">
        <v>300.0</v>
      </c>
      <c r="V2085" s="4">
        <v>500.0</v>
      </c>
      <c r="W2085" s="4" t="s">
        <v>465</v>
      </c>
    </row>
    <row r="2086" ht="15.75" customHeight="1">
      <c r="A2086" s="4">
        <v>1408.0</v>
      </c>
      <c r="B2086" s="5" t="s">
        <v>383</v>
      </c>
      <c r="C2086" s="4">
        <v>69.0</v>
      </c>
      <c r="D2086" s="4" t="s">
        <v>462</v>
      </c>
      <c r="E2086" s="4" t="s">
        <v>463</v>
      </c>
      <c r="F2086" s="4">
        <v>1.0</v>
      </c>
      <c r="I2086" s="4" t="s">
        <v>127</v>
      </c>
      <c r="T2086" s="4" t="s">
        <v>28</v>
      </c>
      <c r="U2086" s="4">
        <v>300.0</v>
      </c>
      <c r="V2086" s="4">
        <v>500.0</v>
      </c>
      <c r="W2086" s="4" t="s">
        <v>465</v>
      </c>
    </row>
    <row r="2087" ht="15.75" customHeight="1">
      <c r="A2087" s="4">
        <v>1408.0</v>
      </c>
      <c r="B2087" s="5" t="s">
        <v>383</v>
      </c>
      <c r="C2087" s="4">
        <v>70.0</v>
      </c>
      <c r="D2087" s="4" t="s">
        <v>462</v>
      </c>
      <c r="E2087" s="4" t="s">
        <v>463</v>
      </c>
      <c r="F2087" s="4">
        <v>1.0</v>
      </c>
      <c r="I2087" s="4" t="s">
        <v>127</v>
      </c>
      <c r="T2087" s="4" t="s">
        <v>28</v>
      </c>
      <c r="U2087" s="4">
        <v>300.0</v>
      </c>
      <c r="V2087" s="4">
        <v>500.0</v>
      </c>
      <c r="W2087" s="4" t="s">
        <v>465</v>
      </c>
    </row>
    <row r="2088" ht="15.75" customHeight="1">
      <c r="A2088" s="4">
        <v>1408.0</v>
      </c>
      <c r="B2088" s="5" t="s">
        <v>383</v>
      </c>
      <c r="C2088" s="4">
        <v>71.0</v>
      </c>
      <c r="D2088" s="4" t="s">
        <v>462</v>
      </c>
      <c r="E2088" s="4" t="s">
        <v>463</v>
      </c>
      <c r="F2088" s="4">
        <v>1.0</v>
      </c>
      <c r="I2088" s="4" t="s">
        <v>127</v>
      </c>
      <c r="T2088" s="4" t="s">
        <v>28</v>
      </c>
      <c r="U2088" s="4">
        <v>300.0</v>
      </c>
      <c r="V2088" s="4">
        <v>500.0</v>
      </c>
      <c r="W2088" s="4" t="s">
        <v>465</v>
      </c>
    </row>
    <row r="2089" ht="15.75" customHeight="1">
      <c r="A2089" s="4">
        <v>1408.0</v>
      </c>
      <c r="B2089" s="5" t="s">
        <v>383</v>
      </c>
      <c r="C2089" s="4">
        <v>72.0</v>
      </c>
      <c r="D2089" s="4" t="s">
        <v>462</v>
      </c>
      <c r="E2089" s="4" t="s">
        <v>463</v>
      </c>
      <c r="F2089" s="4">
        <v>1.0</v>
      </c>
      <c r="I2089" s="4" t="s">
        <v>127</v>
      </c>
      <c r="T2089" s="4" t="s">
        <v>28</v>
      </c>
      <c r="U2089" s="4">
        <v>300.0</v>
      </c>
      <c r="V2089" s="4">
        <v>500.0</v>
      </c>
      <c r="W2089" s="4" t="s">
        <v>465</v>
      </c>
    </row>
    <row r="2090" ht="15.75" customHeight="1">
      <c r="A2090" s="4">
        <v>1408.0</v>
      </c>
      <c r="B2090" s="5" t="s">
        <v>383</v>
      </c>
      <c r="C2090" s="4">
        <v>73.0</v>
      </c>
      <c r="D2090" s="4" t="s">
        <v>462</v>
      </c>
      <c r="E2090" s="4" t="s">
        <v>463</v>
      </c>
      <c r="F2090" s="4">
        <v>1.0</v>
      </c>
      <c r="I2090" s="4" t="s">
        <v>127</v>
      </c>
      <c r="T2090" s="4" t="s">
        <v>28</v>
      </c>
      <c r="U2090" s="4">
        <v>300.0</v>
      </c>
      <c r="V2090" s="4">
        <v>500.0</v>
      </c>
      <c r="W2090" s="4" t="s">
        <v>465</v>
      </c>
    </row>
    <row r="2091" ht="15.75" customHeight="1">
      <c r="A2091" s="4">
        <v>1408.0</v>
      </c>
      <c r="B2091" s="5" t="s">
        <v>383</v>
      </c>
      <c r="C2091" s="4">
        <v>74.0</v>
      </c>
      <c r="D2091" s="4" t="s">
        <v>462</v>
      </c>
      <c r="E2091" s="4" t="s">
        <v>463</v>
      </c>
      <c r="F2091" s="4">
        <v>1.0</v>
      </c>
      <c r="I2091" s="4" t="s">
        <v>127</v>
      </c>
      <c r="T2091" s="4" t="s">
        <v>28</v>
      </c>
      <c r="U2091" s="4">
        <v>300.0</v>
      </c>
      <c r="V2091" s="4">
        <v>500.0</v>
      </c>
      <c r="W2091" s="4" t="s">
        <v>465</v>
      </c>
    </row>
    <row r="2092" ht="15.75" customHeight="1">
      <c r="A2092" s="4">
        <v>1408.0</v>
      </c>
      <c r="B2092" s="5" t="s">
        <v>383</v>
      </c>
      <c r="C2092" s="4">
        <v>75.0</v>
      </c>
      <c r="D2092" s="4" t="s">
        <v>462</v>
      </c>
      <c r="E2092" s="4" t="s">
        <v>463</v>
      </c>
      <c r="F2092" s="4">
        <v>1.0</v>
      </c>
      <c r="I2092" s="4" t="s">
        <v>127</v>
      </c>
      <c r="T2092" s="4" t="s">
        <v>28</v>
      </c>
      <c r="U2092" s="4">
        <v>300.0</v>
      </c>
      <c r="V2092" s="4">
        <v>500.0</v>
      </c>
      <c r="W2092" s="4" t="s">
        <v>465</v>
      </c>
    </row>
    <row r="2093" ht="15.75" customHeight="1">
      <c r="A2093" s="4">
        <v>1408.0</v>
      </c>
      <c r="B2093" s="5" t="s">
        <v>383</v>
      </c>
      <c r="C2093" s="4">
        <v>76.0</v>
      </c>
      <c r="D2093" s="4" t="s">
        <v>462</v>
      </c>
      <c r="E2093" s="4" t="s">
        <v>463</v>
      </c>
      <c r="F2093" s="4">
        <v>1.0</v>
      </c>
      <c r="I2093" s="4" t="s">
        <v>127</v>
      </c>
      <c r="T2093" s="4" t="s">
        <v>28</v>
      </c>
      <c r="U2093" s="4">
        <v>300.0</v>
      </c>
      <c r="V2093" s="4">
        <v>500.0</v>
      </c>
      <c r="W2093" s="4" t="s">
        <v>465</v>
      </c>
    </row>
    <row r="2094" ht="15.75" customHeight="1">
      <c r="A2094" s="4">
        <v>1408.0</v>
      </c>
      <c r="B2094" s="5" t="s">
        <v>383</v>
      </c>
      <c r="C2094" s="4">
        <v>77.0</v>
      </c>
      <c r="D2094" s="4" t="s">
        <v>462</v>
      </c>
      <c r="E2094" s="4" t="s">
        <v>463</v>
      </c>
      <c r="F2094" s="4">
        <v>1.0</v>
      </c>
      <c r="I2094" s="4" t="s">
        <v>127</v>
      </c>
      <c r="T2094" s="4" t="s">
        <v>28</v>
      </c>
      <c r="U2094" s="4">
        <v>300.0</v>
      </c>
      <c r="V2094" s="4">
        <v>500.0</v>
      </c>
      <c r="W2094" s="4" t="s">
        <v>465</v>
      </c>
    </row>
    <row r="2095" ht="15.75" customHeight="1">
      <c r="A2095" s="4">
        <v>1408.0</v>
      </c>
      <c r="B2095" s="5" t="s">
        <v>383</v>
      </c>
      <c r="C2095" s="4">
        <v>78.0</v>
      </c>
      <c r="D2095" s="4" t="s">
        <v>462</v>
      </c>
      <c r="E2095" s="4" t="s">
        <v>463</v>
      </c>
      <c r="F2095" s="4">
        <v>1.0</v>
      </c>
      <c r="I2095" s="4" t="s">
        <v>127</v>
      </c>
      <c r="T2095" s="4" t="s">
        <v>28</v>
      </c>
      <c r="U2095" s="4">
        <v>300.0</v>
      </c>
      <c r="V2095" s="4">
        <v>500.0</v>
      </c>
      <c r="W2095" s="4" t="s">
        <v>465</v>
      </c>
    </row>
    <row r="2096" ht="15.75" customHeight="1">
      <c r="A2096" s="4">
        <v>1408.0</v>
      </c>
      <c r="B2096" s="5" t="s">
        <v>383</v>
      </c>
      <c r="C2096" s="4">
        <v>79.0</v>
      </c>
      <c r="D2096" s="4" t="s">
        <v>462</v>
      </c>
      <c r="E2096" s="4" t="s">
        <v>463</v>
      </c>
      <c r="F2096" s="4">
        <v>1.0</v>
      </c>
      <c r="I2096" s="4" t="s">
        <v>127</v>
      </c>
      <c r="T2096" s="4" t="s">
        <v>28</v>
      </c>
      <c r="U2096" s="4">
        <v>300.0</v>
      </c>
      <c r="V2096" s="4">
        <v>500.0</v>
      </c>
      <c r="W2096" s="4" t="s">
        <v>465</v>
      </c>
    </row>
    <row r="2097" ht="15.75" customHeight="1">
      <c r="A2097" s="4">
        <v>1408.0</v>
      </c>
      <c r="B2097" s="5" t="s">
        <v>383</v>
      </c>
      <c r="C2097" s="4">
        <v>80.0</v>
      </c>
      <c r="D2097" s="4" t="s">
        <v>462</v>
      </c>
      <c r="E2097" s="4" t="s">
        <v>463</v>
      </c>
      <c r="F2097" s="4">
        <v>1.0</v>
      </c>
      <c r="I2097" s="4" t="s">
        <v>208</v>
      </c>
      <c r="P2097" s="4" t="s">
        <v>1375</v>
      </c>
      <c r="T2097" s="4" t="s">
        <v>464</v>
      </c>
      <c r="U2097" s="4">
        <v>300.0</v>
      </c>
      <c r="V2097" s="4">
        <v>500.0</v>
      </c>
      <c r="W2097" s="4" t="s">
        <v>465</v>
      </c>
    </row>
    <row r="2098" ht="15.75" customHeight="1">
      <c r="A2098" s="4">
        <v>1408.0</v>
      </c>
      <c r="B2098" s="5" t="s">
        <v>383</v>
      </c>
      <c r="C2098" s="4">
        <v>81.0</v>
      </c>
      <c r="D2098" s="4" t="s">
        <v>462</v>
      </c>
      <c r="E2098" s="4" t="s">
        <v>463</v>
      </c>
      <c r="F2098" s="4">
        <v>1.0</v>
      </c>
      <c r="I2098" s="4" t="s">
        <v>170</v>
      </c>
      <c r="T2098" s="4" t="s">
        <v>464</v>
      </c>
      <c r="U2098" s="4">
        <v>300.0</v>
      </c>
      <c r="V2098" s="4">
        <v>500.0</v>
      </c>
      <c r="W2098" s="4" t="s">
        <v>465</v>
      </c>
    </row>
    <row r="2099" ht="15.75" customHeight="1">
      <c r="A2099" s="4">
        <v>1408.0</v>
      </c>
      <c r="B2099" s="5" t="s">
        <v>383</v>
      </c>
      <c r="C2099" s="4">
        <v>82.0</v>
      </c>
      <c r="D2099" s="4" t="s">
        <v>462</v>
      </c>
      <c r="E2099" s="4" t="s">
        <v>463</v>
      </c>
      <c r="F2099" s="4">
        <v>1.0</v>
      </c>
      <c r="I2099" s="4" t="s">
        <v>170</v>
      </c>
      <c r="T2099" s="4" t="s">
        <v>464</v>
      </c>
      <c r="U2099" s="4">
        <v>300.0</v>
      </c>
      <c r="V2099" s="4">
        <v>500.0</v>
      </c>
      <c r="W2099" s="4" t="s">
        <v>465</v>
      </c>
    </row>
    <row r="2100" ht="15.75" customHeight="1">
      <c r="A2100" s="4">
        <v>1408.0</v>
      </c>
      <c r="B2100" s="5" t="s">
        <v>383</v>
      </c>
      <c r="C2100" s="4">
        <v>83.0</v>
      </c>
      <c r="D2100" s="4" t="s">
        <v>462</v>
      </c>
      <c r="E2100" s="4" t="s">
        <v>463</v>
      </c>
      <c r="F2100" s="4">
        <v>1.0</v>
      </c>
      <c r="I2100" s="4" t="s">
        <v>170</v>
      </c>
      <c r="T2100" s="4" t="s">
        <v>464</v>
      </c>
      <c r="U2100" s="4">
        <v>300.0</v>
      </c>
      <c r="V2100" s="4">
        <v>500.0</v>
      </c>
      <c r="W2100" s="4" t="s">
        <v>465</v>
      </c>
    </row>
    <row r="2101" ht="15.75" customHeight="1">
      <c r="A2101" s="4">
        <v>1408.0</v>
      </c>
      <c r="B2101" s="5" t="s">
        <v>383</v>
      </c>
      <c r="C2101" s="4">
        <v>84.0</v>
      </c>
      <c r="D2101" s="4" t="s">
        <v>462</v>
      </c>
      <c r="E2101" s="4" t="s">
        <v>463</v>
      </c>
      <c r="F2101" s="4">
        <v>1.0</v>
      </c>
      <c r="I2101" s="4" t="s">
        <v>170</v>
      </c>
      <c r="T2101" s="4" t="s">
        <v>464</v>
      </c>
      <c r="U2101" s="4">
        <v>300.0</v>
      </c>
      <c r="V2101" s="4">
        <v>500.0</v>
      </c>
      <c r="W2101" s="4" t="s">
        <v>465</v>
      </c>
    </row>
    <row r="2102" ht="15.75" customHeight="1">
      <c r="A2102" s="4">
        <v>1408.0</v>
      </c>
      <c r="B2102" s="5" t="s">
        <v>383</v>
      </c>
      <c r="C2102" s="4">
        <v>85.0</v>
      </c>
      <c r="D2102" s="4" t="s">
        <v>462</v>
      </c>
      <c r="E2102" s="4" t="s">
        <v>463</v>
      </c>
      <c r="F2102" s="4">
        <v>1.0</v>
      </c>
      <c r="I2102" s="4" t="s">
        <v>170</v>
      </c>
      <c r="T2102" s="4" t="s">
        <v>464</v>
      </c>
      <c r="U2102" s="4">
        <v>300.0</v>
      </c>
      <c r="V2102" s="4">
        <v>500.0</v>
      </c>
      <c r="W2102" s="4" t="s">
        <v>465</v>
      </c>
    </row>
    <row r="2103" ht="15.75" customHeight="1">
      <c r="A2103" s="4">
        <v>1408.0</v>
      </c>
      <c r="B2103" s="5" t="s">
        <v>383</v>
      </c>
      <c r="C2103" s="4">
        <v>86.0</v>
      </c>
      <c r="D2103" s="4" t="s">
        <v>462</v>
      </c>
      <c r="E2103" s="4" t="s">
        <v>463</v>
      </c>
      <c r="F2103" s="4">
        <v>1.0</v>
      </c>
      <c r="I2103" s="4" t="s">
        <v>208</v>
      </c>
      <c r="R2103" s="4" t="s">
        <v>1044</v>
      </c>
      <c r="T2103" s="4" t="s">
        <v>464</v>
      </c>
      <c r="U2103" s="4">
        <v>300.0</v>
      </c>
      <c r="V2103" s="4">
        <v>500.0</v>
      </c>
      <c r="W2103" s="4" t="s">
        <v>465</v>
      </c>
    </row>
    <row r="2104" ht="15.75" customHeight="1">
      <c r="A2104" s="4">
        <v>1408.0</v>
      </c>
      <c r="B2104" s="5" t="s">
        <v>383</v>
      </c>
      <c r="C2104" s="4">
        <v>87.0</v>
      </c>
      <c r="D2104" s="4" t="s">
        <v>462</v>
      </c>
      <c r="E2104" s="4" t="s">
        <v>463</v>
      </c>
      <c r="F2104" s="4">
        <v>1.0</v>
      </c>
      <c r="I2104" s="4" t="s">
        <v>170</v>
      </c>
      <c r="T2104" s="4" t="s">
        <v>464</v>
      </c>
      <c r="U2104" s="4">
        <v>300.0</v>
      </c>
      <c r="V2104" s="4">
        <v>500.0</v>
      </c>
      <c r="W2104" s="4" t="s">
        <v>465</v>
      </c>
    </row>
    <row r="2105" ht="15.75" customHeight="1">
      <c r="A2105" s="4">
        <v>1408.0</v>
      </c>
      <c r="B2105" s="5" t="s">
        <v>383</v>
      </c>
      <c r="C2105" s="4">
        <v>88.0</v>
      </c>
      <c r="D2105" s="4" t="s">
        <v>462</v>
      </c>
      <c r="E2105" s="4" t="s">
        <v>463</v>
      </c>
      <c r="F2105" s="4">
        <v>1.0</v>
      </c>
      <c r="I2105" s="4" t="s">
        <v>170</v>
      </c>
      <c r="T2105" s="4" t="s">
        <v>464</v>
      </c>
      <c r="U2105" s="4">
        <v>300.0</v>
      </c>
      <c r="V2105" s="4">
        <v>500.0</v>
      </c>
      <c r="W2105" s="4" t="s">
        <v>465</v>
      </c>
    </row>
    <row r="2106" ht="15.75" customHeight="1">
      <c r="A2106" s="4">
        <v>1408.0</v>
      </c>
      <c r="B2106" s="5" t="s">
        <v>383</v>
      </c>
      <c r="C2106" s="4">
        <v>89.0</v>
      </c>
      <c r="D2106" s="4" t="s">
        <v>462</v>
      </c>
      <c r="E2106" s="4" t="s">
        <v>463</v>
      </c>
      <c r="F2106" s="4">
        <v>1.0</v>
      </c>
      <c r="I2106" s="4" t="s">
        <v>170</v>
      </c>
      <c r="T2106" s="4" t="s">
        <v>464</v>
      </c>
      <c r="U2106" s="4">
        <v>300.0</v>
      </c>
      <c r="V2106" s="4">
        <v>500.0</v>
      </c>
      <c r="W2106" s="4" t="s">
        <v>465</v>
      </c>
    </row>
    <row r="2107" ht="15.75" customHeight="1">
      <c r="A2107" s="4">
        <v>1408.0</v>
      </c>
      <c r="B2107" s="5" t="s">
        <v>383</v>
      </c>
      <c r="C2107" s="4">
        <v>90.0</v>
      </c>
      <c r="D2107" s="4" t="s">
        <v>462</v>
      </c>
      <c r="E2107" s="4" t="s">
        <v>463</v>
      </c>
      <c r="F2107" s="4">
        <v>1.0</v>
      </c>
      <c r="I2107" s="4" t="s">
        <v>170</v>
      </c>
      <c r="T2107" s="4" t="s">
        <v>464</v>
      </c>
      <c r="U2107" s="4">
        <v>300.0</v>
      </c>
      <c r="V2107" s="4">
        <v>500.0</v>
      </c>
      <c r="W2107" s="4" t="s">
        <v>465</v>
      </c>
    </row>
    <row r="2108" ht="15.75" customHeight="1">
      <c r="A2108" s="4">
        <v>1408.0</v>
      </c>
      <c r="B2108" s="5" t="s">
        <v>383</v>
      </c>
      <c r="C2108" s="4">
        <v>91.0</v>
      </c>
      <c r="D2108" s="4" t="s">
        <v>462</v>
      </c>
      <c r="E2108" s="4" t="s">
        <v>463</v>
      </c>
      <c r="F2108" s="4">
        <v>1.0</v>
      </c>
      <c r="I2108" s="4" t="s">
        <v>208</v>
      </c>
      <c r="P2108" s="4" t="s">
        <v>1376</v>
      </c>
      <c r="T2108" s="4" t="s">
        <v>470</v>
      </c>
      <c r="U2108" s="4">
        <v>300.0</v>
      </c>
      <c r="V2108" s="4">
        <v>500.0</v>
      </c>
      <c r="W2108" s="4" t="s">
        <v>465</v>
      </c>
    </row>
    <row r="2109" ht="15.75" customHeight="1">
      <c r="A2109" s="4">
        <v>1408.0</v>
      </c>
      <c r="B2109" s="5" t="s">
        <v>383</v>
      </c>
      <c r="C2109" s="4">
        <v>92.0</v>
      </c>
      <c r="D2109" s="4" t="s">
        <v>462</v>
      </c>
      <c r="E2109" s="4" t="s">
        <v>463</v>
      </c>
      <c r="F2109" s="4">
        <v>1.0</v>
      </c>
      <c r="I2109" s="4" t="s">
        <v>170</v>
      </c>
      <c r="T2109" s="4" t="s">
        <v>464</v>
      </c>
      <c r="U2109" s="4">
        <v>300.0</v>
      </c>
      <c r="V2109" s="4">
        <v>500.0</v>
      </c>
      <c r="W2109" s="4" t="s">
        <v>465</v>
      </c>
    </row>
    <row r="2110" ht="15.75" customHeight="1">
      <c r="A2110" s="4">
        <v>1408.0</v>
      </c>
      <c r="B2110" s="5" t="s">
        <v>383</v>
      </c>
      <c r="C2110" s="4">
        <v>93.0</v>
      </c>
      <c r="D2110" s="4" t="s">
        <v>462</v>
      </c>
      <c r="E2110" s="4" t="s">
        <v>463</v>
      </c>
      <c r="F2110" s="4">
        <v>1.0</v>
      </c>
      <c r="I2110" s="4" t="s">
        <v>170</v>
      </c>
      <c r="T2110" s="4" t="s">
        <v>464</v>
      </c>
      <c r="U2110" s="4">
        <v>300.0</v>
      </c>
      <c r="V2110" s="4">
        <v>500.0</v>
      </c>
      <c r="W2110" s="4" t="s">
        <v>465</v>
      </c>
    </row>
    <row r="2111" ht="15.75" customHeight="1">
      <c r="A2111" s="4">
        <v>1408.0</v>
      </c>
      <c r="B2111" s="5" t="s">
        <v>383</v>
      </c>
      <c r="C2111" s="4">
        <v>94.0</v>
      </c>
      <c r="D2111" s="4" t="s">
        <v>462</v>
      </c>
      <c r="E2111" s="4" t="s">
        <v>463</v>
      </c>
      <c r="F2111" s="4">
        <v>1.0</v>
      </c>
      <c r="I2111" s="4" t="s">
        <v>170</v>
      </c>
      <c r="T2111" s="4" t="s">
        <v>464</v>
      </c>
      <c r="U2111" s="4">
        <v>300.0</v>
      </c>
      <c r="V2111" s="4">
        <v>500.0</v>
      </c>
      <c r="W2111" s="4" t="s">
        <v>465</v>
      </c>
    </row>
    <row r="2112" ht="15.75" customHeight="1">
      <c r="A2112" s="4">
        <v>1408.0</v>
      </c>
      <c r="B2112" s="5" t="s">
        <v>383</v>
      </c>
      <c r="C2112" s="4">
        <v>95.0</v>
      </c>
      <c r="D2112" s="4" t="s">
        <v>462</v>
      </c>
      <c r="E2112" s="4" t="s">
        <v>463</v>
      </c>
      <c r="F2112" s="4">
        <v>1.0</v>
      </c>
      <c r="I2112" s="4" t="s">
        <v>208</v>
      </c>
      <c r="N2112" s="4" t="s">
        <v>954</v>
      </c>
      <c r="O2112" s="4" t="s">
        <v>683</v>
      </c>
      <c r="P2112" s="4" t="s">
        <v>1377</v>
      </c>
      <c r="T2112" s="4" t="s">
        <v>470</v>
      </c>
      <c r="U2112" s="4">
        <v>300.0</v>
      </c>
      <c r="V2112" s="4">
        <v>500.0</v>
      </c>
      <c r="W2112" s="4" t="s">
        <v>465</v>
      </c>
    </row>
    <row r="2113" ht="15.75" customHeight="1">
      <c r="A2113" s="4">
        <v>1408.0</v>
      </c>
      <c r="B2113" s="5" t="s">
        <v>383</v>
      </c>
      <c r="C2113" s="4">
        <v>96.0</v>
      </c>
      <c r="D2113" s="4" t="s">
        <v>462</v>
      </c>
      <c r="E2113" s="4" t="s">
        <v>463</v>
      </c>
      <c r="F2113" s="4">
        <v>1.0</v>
      </c>
      <c r="I2113" s="4" t="s">
        <v>170</v>
      </c>
      <c r="T2113" s="4" t="s">
        <v>464</v>
      </c>
      <c r="U2113" s="4">
        <v>300.0</v>
      </c>
      <c r="V2113" s="4">
        <v>500.0</v>
      </c>
      <c r="W2113" s="4" t="s">
        <v>465</v>
      </c>
    </row>
    <row r="2114" ht="15.75" customHeight="1">
      <c r="A2114" s="4">
        <v>1408.0</v>
      </c>
      <c r="B2114" s="5" t="s">
        <v>383</v>
      </c>
      <c r="C2114" s="4">
        <v>97.0</v>
      </c>
      <c r="D2114" s="4" t="s">
        <v>462</v>
      </c>
      <c r="E2114" s="4" t="s">
        <v>463</v>
      </c>
      <c r="F2114" s="4">
        <v>1.0</v>
      </c>
      <c r="I2114" s="4" t="s">
        <v>208</v>
      </c>
      <c r="Q2114" s="4" t="s">
        <v>1378</v>
      </c>
      <c r="T2114" s="4" t="s">
        <v>464</v>
      </c>
      <c r="U2114" s="4">
        <v>300.0</v>
      </c>
      <c r="V2114" s="4">
        <v>500.0</v>
      </c>
      <c r="W2114" s="4" t="s">
        <v>465</v>
      </c>
    </row>
    <row r="2115" ht="15.75" customHeight="1">
      <c r="A2115" s="4">
        <v>1408.0</v>
      </c>
      <c r="B2115" s="5" t="s">
        <v>383</v>
      </c>
      <c r="C2115" s="4">
        <v>98.0</v>
      </c>
      <c r="D2115" s="4" t="s">
        <v>462</v>
      </c>
      <c r="E2115" s="4" t="s">
        <v>463</v>
      </c>
      <c r="F2115" s="4">
        <v>1.0</v>
      </c>
      <c r="I2115" s="4" t="s">
        <v>170</v>
      </c>
      <c r="T2115" s="4" t="s">
        <v>464</v>
      </c>
      <c r="U2115" s="4">
        <v>300.0</v>
      </c>
      <c r="V2115" s="4">
        <v>500.0</v>
      </c>
      <c r="W2115" s="4" t="s">
        <v>465</v>
      </c>
    </row>
    <row r="2116" ht="15.75" customHeight="1">
      <c r="A2116" s="4">
        <v>1408.0</v>
      </c>
      <c r="B2116" s="5" t="s">
        <v>383</v>
      </c>
      <c r="C2116" s="4">
        <v>99.0</v>
      </c>
      <c r="D2116" s="4" t="s">
        <v>462</v>
      </c>
      <c r="E2116" s="4" t="s">
        <v>463</v>
      </c>
      <c r="F2116" s="4">
        <v>1.0</v>
      </c>
      <c r="I2116" s="4" t="s">
        <v>170</v>
      </c>
      <c r="T2116" s="4" t="s">
        <v>464</v>
      </c>
      <c r="U2116" s="4">
        <v>300.0</v>
      </c>
      <c r="V2116" s="4">
        <v>500.0</v>
      </c>
      <c r="W2116" s="4" t="s">
        <v>465</v>
      </c>
    </row>
    <row r="2117" ht="15.75" customHeight="1">
      <c r="A2117" s="4">
        <v>1408.0</v>
      </c>
      <c r="B2117" s="5" t="s">
        <v>383</v>
      </c>
      <c r="C2117" s="4">
        <v>100.0</v>
      </c>
      <c r="D2117" s="4" t="s">
        <v>462</v>
      </c>
      <c r="E2117" s="4" t="s">
        <v>463</v>
      </c>
      <c r="F2117" s="4">
        <v>1.0</v>
      </c>
      <c r="I2117" s="4" t="s">
        <v>208</v>
      </c>
      <c r="N2117" s="4" t="s">
        <v>1060</v>
      </c>
      <c r="T2117" s="4" t="s">
        <v>470</v>
      </c>
      <c r="U2117" s="4">
        <v>200.0</v>
      </c>
      <c r="V2117" s="4">
        <v>300.0</v>
      </c>
      <c r="W2117" s="4" t="s">
        <v>465</v>
      </c>
    </row>
    <row r="2118" ht="15.75" customHeight="1">
      <c r="A2118" s="4">
        <v>1408.0</v>
      </c>
      <c r="B2118" s="5" t="s">
        <v>383</v>
      </c>
      <c r="C2118" s="4">
        <v>101.0</v>
      </c>
      <c r="D2118" s="4" t="s">
        <v>462</v>
      </c>
      <c r="E2118" s="4" t="s">
        <v>463</v>
      </c>
      <c r="F2118" s="4">
        <v>1.0</v>
      </c>
      <c r="I2118" s="4" t="s">
        <v>208</v>
      </c>
      <c r="N2118" s="4" t="s">
        <v>720</v>
      </c>
      <c r="T2118" s="4" t="s">
        <v>464</v>
      </c>
      <c r="U2118" s="4">
        <v>200.0</v>
      </c>
      <c r="V2118" s="4">
        <v>300.0</v>
      </c>
      <c r="W2118" s="4" t="s">
        <v>465</v>
      </c>
    </row>
    <row r="2119" ht="15.75" customHeight="1">
      <c r="A2119" s="4">
        <v>1408.0</v>
      </c>
      <c r="B2119" s="5" t="s">
        <v>383</v>
      </c>
      <c r="C2119" s="4">
        <v>102.0</v>
      </c>
      <c r="D2119" s="4" t="s">
        <v>462</v>
      </c>
      <c r="E2119" s="4" t="s">
        <v>463</v>
      </c>
      <c r="F2119" s="4">
        <v>1.0</v>
      </c>
      <c r="I2119" s="4" t="s">
        <v>170</v>
      </c>
      <c r="T2119" s="4" t="s">
        <v>464</v>
      </c>
      <c r="U2119" s="4">
        <v>300.0</v>
      </c>
      <c r="V2119" s="4">
        <v>500.0</v>
      </c>
      <c r="W2119" s="4" t="s">
        <v>465</v>
      </c>
    </row>
    <row r="2120" ht="15.75" customHeight="1">
      <c r="A2120" s="4">
        <v>1408.0</v>
      </c>
      <c r="B2120" s="5" t="s">
        <v>383</v>
      </c>
      <c r="C2120" s="4">
        <v>103.0</v>
      </c>
      <c r="D2120" s="4" t="s">
        <v>462</v>
      </c>
      <c r="E2120" s="4" t="s">
        <v>481</v>
      </c>
      <c r="F2120" s="4">
        <v>1.0</v>
      </c>
      <c r="I2120" s="4" t="s">
        <v>170</v>
      </c>
      <c r="T2120" s="4" t="s">
        <v>464</v>
      </c>
      <c r="U2120" s="4">
        <v>300.0</v>
      </c>
      <c r="V2120" s="4">
        <v>500.0</v>
      </c>
      <c r="W2120" s="4" t="s">
        <v>465</v>
      </c>
    </row>
    <row r="2121" ht="15.75" customHeight="1">
      <c r="A2121" s="4">
        <v>1408.0</v>
      </c>
      <c r="B2121" s="5" t="s">
        <v>383</v>
      </c>
      <c r="C2121" s="4">
        <v>104.0</v>
      </c>
      <c r="D2121" s="4" t="s">
        <v>462</v>
      </c>
      <c r="E2121" s="4" t="s">
        <v>463</v>
      </c>
      <c r="F2121" s="4">
        <v>1.0</v>
      </c>
      <c r="I2121" s="4" t="s">
        <v>170</v>
      </c>
      <c r="T2121" s="4" t="s">
        <v>464</v>
      </c>
      <c r="U2121" s="4">
        <v>300.0</v>
      </c>
      <c r="V2121" s="4">
        <v>500.0</v>
      </c>
      <c r="W2121" s="4" t="s">
        <v>465</v>
      </c>
    </row>
    <row r="2122" ht="15.75" customHeight="1">
      <c r="A2122" s="4">
        <v>1408.0</v>
      </c>
      <c r="B2122" s="5" t="s">
        <v>383</v>
      </c>
      <c r="C2122" s="4">
        <v>105.0</v>
      </c>
      <c r="D2122" s="4" t="s">
        <v>462</v>
      </c>
      <c r="E2122" s="4" t="s">
        <v>463</v>
      </c>
      <c r="F2122" s="4">
        <v>1.0</v>
      </c>
      <c r="I2122" s="4" t="s">
        <v>208</v>
      </c>
      <c r="P2122" s="4" t="s">
        <v>795</v>
      </c>
      <c r="T2122" s="4" t="s">
        <v>464</v>
      </c>
      <c r="U2122" s="4">
        <v>300.0</v>
      </c>
      <c r="V2122" s="4">
        <v>500.0</v>
      </c>
      <c r="W2122" s="4" t="s">
        <v>465</v>
      </c>
    </row>
    <row r="2123" ht="15.75" customHeight="1">
      <c r="A2123" s="4">
        <v>1408.0</v>
      </c>
      <c r="B2123" s="5" t="s">
        <v>383</v>
      </c>
      <c r="C2123" s="4">
        <v>106.0</v>
      </c>
      <c r="D2123" s="4" t="s">
        <v>462</v>
      </c>
      <c r="E2123" s="4" t="s">
        <v>463</v>
      </c>
      <c r="F2123" s="4">
        <v>1.0</v>
      </c>
      <c r="I2123" s="4" t="s">
        <v>170</v>
      </c>
      <c r="T2123" s="4" t="s">
        <v>464</v>
      </c>
      <c r="U2123" s="4">
        <v>300.0</v>
      </c>
      <c r="V2123" s="4">
        <v>500.0</v>
      </c>
      <c r="W2123" s="4" t="s">
        <v>465</v>
      </c>
    </row>
    <row r="2124" ht="15.75" customHeight="1">
      <c r="A2124" s="4">
        <v>1408.0</v>
      </c>
      <c r="B2124" s="5" t="s">
        <v>383</v>
      </c>
      <c r="C2124" s="4">
        <v>107.0</v>
      </c>
      <c r="D2124" s="4" t="s">
        <v>462</v>
      </c>
      <c r="E2124" s="4" t="s">
        <v>463</v>
      </c>
      <c r="F2124" s="4">
        <v>1.0</v>
      </c>
      <c r="I2124" s="4" t="s">
        <v>170</v>
      </c>
      <c r="T2124" s="4" t="s">
        <v>464</v>
      </c>
      <c r="U2124" s="4">
        <v>300.0</v>
      </c>
      <c r="V2124" s="4">
        <v>500.0</v>
      </c>
      <c r="W2124" s="4" t="s">
        <v>465</v>
      </c>
    </row>
    <row r="2125" ht="15.75" customHeight="1">
      <c r="A2125" s="4">
        <v>1408.0</v>
      </c>
      <c r="B2125" s="5" t="s">
        <v>383</v>
      </c>
      <c r="C2125" s="4">
        <v>108.0</v>
      </c>
      <c r="D2125" s="4" t="s">
        <v>462</v>
      </c>
      <c r="E2125" s="4" t="s">
        <v>463</v>
      </c>
      <c r="F2125" s="4">
        <v>1.0</v>
      </c>
      <c r="I2125" s="4" t="s">
        <v>170</v>
      </c>
      <c r="T2125" s="4" t="s">
        <v>464</v>
      </c>
      <c r="U2125" s="4">
        <v>300.0</v>
      </c>
      <c r="V2125" s="4">
        <v>500.0</v>
      </c>
      <c r="W2125" s="4" t="s">
        <v>465</v>
      </c>
    </row>
    <row r="2126" ht="15.75" customHeight="1">
      <c r="A2126" s="4">
        <v>1408.0</v>
      </c>
      <c r="B2126" s="5" t="s">
        <v>383</v>
      </c>
      <c r="C2126" s="4">
        <v>109.0</v>
      </c>
      <c r="D2126" s="4" t="s">
        <v>462</v>
      </c>
      <c r="E2126" s="4" t="s">
        <v>463</v>
      </c>
      <c r="F2126" s="4">
        <v>1.0</v>
      </c>
      <c r="I2126" s="4" t="s">
        <v>170</v>
      </c>
      <c r="T2126" s="4" t="s">
        <v>464</v>
      </c>
      <c r="U2126" s="4">
        <v>300.0</v>
      </c>
      <c r="V2126" s="4">
        <v>500.0</v>
      </c>
      <c r="W2126" s="4" t="s">
        <v>465</v>
      </c>
    </row>
    <row r="2127" ht="15.75" customHeight="1">
      <c r="A2127" s="4">
        <v>1408.0</v>
      </c>
      <c r="B2127" s="5" t="s">
        <v>383</v>
      </c>
      <c r="C2127" s="4">
        <v>110.0</v>
      </c>
      <c r="D2127" s="4" t="s">
        <v>462</v>
      </c>
      <c r="E2127" s="4" t="s">
        <v>463</v>
      </c>
      <c r="F2127" s="4">
        <v>1.0</v>
      </c>
      <c r="I2127" s="4" t="s">
        <v>170</v>
      </c>
      <c r="T2127" s="4" t="s">
        <v>464</v>
      </c>
      <c r="U2127" s="4">
        <v>300.0</v>
      </c>
      <c r="V2127" s="4">
        <v>500.0</v>
      </c>
      <c r="W2127" s="4" t="s">
        <v>465</v>
      </c>
    </row>
    <row r="2128" ht="15.75" customHeight="1">
      <c r="A2128" s="4">
        <v>1408.0</v>
      </c>
      <c r="B2128" s="5" t="s">
        <v>383</v>
      </c>
      <c r="C2128" s="4">
        <v>111.0</v>
      </c>
      <c r="D2128" s="4" t="s">
        <v>462</v>
      </c>
      <c r="E2128" s="4" t="s">
        <v>463</v>
      </c>
      <c r="F2128" s="4">
        <v>1.0</v>
      </c>
      <c r="I2128" s="4" t="s">
        <v>170</v>
      </c>
      <c r="T2128" s="4" t="s">
        <v>464</v>
      </c>
      <c r="U2128" s="4">
        <v>200.0</v>
      </c>
      <c r="V2128" s="4">
        <v>300.0</v>
      </c>
      <c r="W2128" s="4" t="s">
        <v>465</v>
      </c>
    </row>
    <row r="2129" ht="15.75" customHeight="1">
      <c r="A2129" s="4">
        <v>1408.0</v>
      </c>
      <c r="B2129" s="5" t="s">
        <v>383</v>
      </c>
      <c r="C2129" s="4">
        <v>112.0</v>
      </c>
      <c r="D2129" s="4" t="s">
        <v>462</v>
      </c>
      <c r="E2129" s="4" t="s">
        <v>463</v>
      </c>
      <c r="F2129" s="4">
        <v>1.0</v>
      </c>
      <c r="I2129" s="4" t="s">
        <v>170</v>
      </c>
      <c r="T2129" s="4" t="s">
        <v>464</v>
      </c>
      <c r="U2129" s="4">
        <v>300.0</v>
      </c>
      <c r="V2129" s="4">
        <v>500.0</v>
      </c>
      <c r="W2129" s="4" t="s">
        <v>465</v>
      </c>
    </row>
    <row r="2130" ht="15.75" customHeight="1">
      <c r="A2130" s="4">
        <v>1408.0</v>
      </c>
      <c r="B2130" s="5" t="s">
        <v>383</v>
      </c>
      <c r="C2130" s="4">
        <v>113.0</v>
      </c>
      <c r="D2130" s="4" t="s">
        <v>524</v>
      </c>
      <c r="E2130" s="4" t="s">
        <v>463</v>
      </c>
      <c r="F2130" s="4">
        <v>1.0</v>
      </c>
      <c r="I2130" s="4" t="s">
        <v>170</v>
      </c>
      <c r="T2130" s="4" t="s">
        <v>464</v>
      </c>
      <c r="U2130" s="4">
        <v>-3200.0</v>
      </c>
      <c r="V2130" s="4">
        <v>-2200.0</v>
      </c>
      <c r="W2130" s="4" t="s">
        <v>465</v>
      </c>
    </row>
    <row r="2131" ht="15.75" customHeight="1">
      <c r="A2131" s="4">
        <v>1408.0</v>
      </c>
      <c r="B2131" s="5" t="s">
        <v>383</v>
      </c>
      <c r="C2131" s="4">
        <v>114.0</v>
      </c>
      <c r="D2131" s="4" t="s">
        <v>524</v>
      </c>
      <c r="E2131" s="4" t="s">
        <v>463</v>
      </c>
      <c r="F2131" s="4">
        <v>1.0</v>
      </c>
      <c r="I2131" s="4" t="s">
        <v>208</v>
      </c>
      <c r="P2131" s="4" t="s">
        <v>1051</v>
      </c>
      <c r="T2131" s="4" t="s">
        <v>464</v>
      </c>
      <c r="U2131" s="4">
        <v>300.0</v>
      </c>
      <c r="V2131" s="4">
        <v>500.0</v>
      </c>
      <c r="W2131" s="4" t="s">
        <v>465</v>
      </c>
    </row>
    <row r="2132" ht="15.75" customHeight="1">
      <c r="A2132" s="4">
        <v>1408.0</v>
      </c>
      <c r="B2132" s="5" t="s">
        <v>383</v>
      </c>
      <c r="C2132" s="4">
        <v>115.0</v>
      </c>
      <c r="D2132" s="4" t="s">
        <v>462</v>
      </c>
      <c r="E2132" s="4" t="s">
        <v>463</v>
      </c>
      <c r="F2132" s="4">
        <v>1.0</v>
      </c>
      <c r="I2132" s="4" t="s">
        <v>208</v>
      </c>
      <c r="R2132" s="4" t="s">
        <v>1044</v>
      </c>
      <c r="T2132" s="4" t="s">
        <v>464</v>
      </c>
      <c r="U2132" s="4">
        <v>300.0</v>
      </c>
      <c r="V2132" s="4">
        <v>500.0</v>
      </c>
      <c r="W2132" s="4" t="s">
        <v>465</v>
      </c>
    </row>
    <row r="2133" ht="15.75" customHeight="1">
      <c r="A2133" s="4">
        <v>1408.0</v>
      </c>
      <c r="B2133" s="5" t="s">
        <v>383</v>
      </c>
      <c r="C2133" s="4">
        <v>116.0</v>
      </c>
      <c r="D2133" s="4" t="s">
        <v>462</v>
      </c>
      <c r="E2133" s="4" t="s">
        <v>463</v>
      </c>
      <c r="F2133" s="4">
        <v>1.0</v>
      </c>
      <c r="I2133" s="4" t="s">
        <v>208</v>
      </c>
      <c r="P2133" s="4" t="s">
        <v>956</v>
      </c>
      <c r="T2133" s="4" t="s">
        <v>464</v>
      </c>
      <c r="U2133" s="4">
        <v>300.0</v>
      </c>
      <c r="V2133" s="4">
        <v>500.0</v>
      </c>
      <c r="W2133" s="4" t="s">
        <v>465</v>
      </c>
    </row>
    <row r="2134" ht="14.25" customHeight="1">
      <c r="A2134" s="4">
        <v>1408.0</v>
      </c>
      <c r="B2134" s="5" t="s">
        <v>383</v>
      </c>
      <c r="C2134" s="4">
        <v>117.0</v>
      </c>
      <c r="D2134" s="4" t="s">
        <v>462</v>
      </c>
      <c r="E2134" s="4" t="s">
        <v>463</v>
      </c>
      <c r="F2134" s="4">
        <v>1.0</v>
      </c>
      <c r="I2134" s="4" t="s">
        <v>208</v>
      </c>
      <c r="P2134" s="4" t="s">
        <v>956</v>
      </c>
      <c r="T2134" s="4" t="s">
        <v>464</v>
      </c>
      <c r="U2134" s="4">
        <v>300.0</v>
      </c>
      <c r="V2134" s="4">
        <v>500.0</v>
      </c>
      <c r="W2134" s="4" t="s">
        <v>465</v>
      </c>
    </row>
    <row r="2135" ht="15.75" customHeight="1">
      <c r="A2135" s="4">
        <v>1408.0</v>
      </c>
      <c r="B2135" s="5" t="s">
        <v>383</v>
      </c>
      <c r="C2135" s="4">
        <v>118.0</v>
      </c>
      <c r="D2135" s="4" t="s">
        <v>524</v>
      </c>
      <c r="E2135" s="4" t="s">
        <v>463</v>
      </c>
      <c r="F2135" s="4">
        <v>1.0</v>
      </c>
      <c r="I2135" s="4" t="s">
        <v>208</v>
      </c>
      <c r="P2135" s="4" t="s">
        <v>795</v>
      </c>
      <c r="T2135" s="4" t="s">
        <v>464</v>
      </c>
      <c r="U2135" s="4">
        <v>300.0</v>
      </c>
      <c r="V2135" s="4">
        <v>500.0</v>
      </c>
      <c r="W2135" s="4" t="s">
        <v>465</v>
      </c>
    </row>
    <row r="2136" ht="15.75" customHeight="1">
      <c r="A2136" s="4">
        <v>1408.0</v>
      </c>
      <c r="B2136" s="5" t="s">
        <v>383</v>
      </c>
      <c r="C2136" s="4">
        <v>119.0</v>
      </c>
      <c r="D2136" s="4" t="s">
        <v>462</v>
      </c>
      <c r="E2136" s="4" t="s">
        <v>463</v>
      </c>
      <c r="F2136" s="4">
        <v>1.0</v>
      </c>
      <c r="I2136" s="4" t="s">
        <v>208</v>
      </c>
      <c r="P2136" s="4" t="s">
        <v>1377</v>
      </c>
      <c r="T2136" s="4" t="s">
        <v>464</v>
      </c>
      <c r="U2136" s="4">
        <v>300.0</v>
      </c>
      <c r="V2136" s="4">
        <v>500.0</v>
      </c>
      <c r="W2136" s="4" t="s">
        <v>465</v>
      </c>
    </row>
    <row r="2137" ht="15.75" customHeight="1">
      <c r="A2137" s="4">
        <v>1408.0</v>
      </c>
      <c r="B2137" s="5" t="s">
        <v>383</v>
      </c>
      <c r="C2137" s="4">
        <v>120.0</v>
      </c>
      <c r="D2137" s="4" t="s">
        <v>462</v>
      </c>
      <c r="E2137" s="4" t="s">
        <v>463</v>
      </c>
      <c r="F2137" s="4">
        <v>1.0</v>
      </c>
      <c r="I2137" s="4" t="s">
        <v>170</v>
      </c>
      <c r="T2137" s="4" t="s">
        <v>464</v>
      </c>
      <c r="U2137" s="4">
        <v>300.0</v>
      </c>
      <c r="V2137" s="4">
        <v>500.0</v>
      </c>
      <c r="W2137" s="4" t="s">
        <v>465</v>
      </c>
    </row>
    <row r="2138" ht="15.75" customHeight="1">
      <c r="A2138" s="4">
        <v>1408.0</v>
      </c>
      <c r="B2138" s="5" t="s">
        <v>383</v>
      </c>
      <c r="C2138" s="4">
        <v>121.0</v>
      </c>
      <c r="D2138" s="4" t="s">
        <v>462</v>
      </c>
      <c r="E2138" s="4" t="s">
        <v>463</v>
      </c>
      <c r="F2138" s="4">
        <v>1.0</v>
      </c>
      <c r="I2138" s="4" t="s">
        <v>170</v>
      </c>
      <c r="T2138" s="4" t="s">
        <v>464</v>
      </c>
      <c r="U2138" s="4">
        <v>300.0</v>
      </c>
      <c r="V2138" s="4">
        <v>500.0</v>
      </c>
      <c r="W2138" s="4" t="s">
        <v>465</v>
      </c>
    </row>
    <row r="2139" ht="15.75" customHeight="1">
      <c r="A2139" s="4">
        <v>1408.0</v>
      </c>
      <c r="B2139" s="5" t="s">
        <v>383</v>
      </c>
      <c r="C2139" s="4">
        <v>122.0</v>
      </c>
      <c r="D2139" s="4" t="s">
        <v>462</v>
      </c>
      <c r="E2139" s="4" t="s">
        <v>463</v>
      </c>
      <c r="F2139" s="4">
        <v>1.0</v>
      </c>
      <c r="I2139" s="4" t="s">
        <v>170</v>
      </c>
      <c r="T2139" s="4" t="s">
        <v>464</v>
      </c>
      <c r="U2139" s="4">
        <v>300.0</v>
      </c>
      <c r="V2139" s="4">
        <v>500.0</v>
      </c>
      <c r="W2139" s="4" t="s">
        <v>465</v>
      </c>
    </row>
    <row r="2140" ht="15.75" customHeight="1">
      <c r="A2140" s="4">
        <v>1408.0</v>
      </c>
      <c r="B2140" s="5" t="s">
        <v>383</v>
      </c>
      <c r="C2140" s="4">
        <v>123.0</v>
      </c>
      <c r="D2140" s="4" t="s">
        <v>462</v>
      </c>
      <c r="E2140" s="4" t="s">
        <v>463</v>
      </c>
      <c r="F2140" s="4">
        <v>1.0</v>
      </c>
      <c r="I2140" s="4" t="s">
        <v>170</v>
      </c>
      <c r="T2140" s="4" t="s">
        <v>464</v>
      </c>
      <c r="U2140" s="4">
        <v>300.0</v>
      </c>
      <c r="V2140" s="4">
        <v>500.0</v>
      </c>
      <c r="W2140" s="4" t="s">
        <v>465</v>
      </c>
    </row>
    <row r="2141" ht="15.75" customHeight="1">
      <c r="A2141" s="4">
        <v>1410.0</v>
      </c>
      <c r="B2141" s="5" t="s">
        <v>385</v>
      </c>
      <c r="C2141" s="4">
        <v>1.0</v>
      </c>
      <c r="D2141" s="4" t="s">
        <v>722</v>
      </c>
      <c r="E2141" s="4" t="s">
        <v>481</v>
      </c>
      <c r="F2141" s="4">
        <v>1.0</v>
      </c>
      <c r="I2141" s="4" t="s">
        <v>208</v>
      </c>
      <c r="J2141" s="4" t="s">
        <v>1379</v>
      </c>
      <c r="T2141" s="4" t="s">
        <v>938</v>
      </c>
      <c r="U2141" s="4">
        <v>0.0</v>
      </c>
      <c r="V2141" s="4">
        <v>200.0</v>
      </c>
      <c r="W2141" s="4" t="s">
        <v>465</v>
      </c>
    </row>
    <row r="2142" ht="15.75" customHeight="1">
      <c r="A2142" s="4">
        <v>1411.0</v>
      </c>
      <c r="B2142" s="5" t="s">
        <v>386</v>
      </c>
      <c r="C2142" s="4">
        <v>1.0</v>
      </c>
      <c r="D2142" s="4" t="s">
        <v>722</v>
      </c>
      <c r="E2142" s="4" t="s">
        <v>481</v>
      </c>
      <c r="F2142" s="4">
        <v>1.0</v>
      </c>
      <c r="I2142" s="4" t="s">
        <v>208</v>
      </c>
      <c r="J2142" s="4" t="s">
        <v>1379</v>
      </c>
      <c r="T2142" s="4" t="s">
        <v>938</v>
      </c>
      <c r="U2142" s="4">
        <v>0.0</v>
      </c>
      <c r="V2142" s="4">
        <v>200.0</v>
      </c>
      <c r="W2142" s="4" t="s">
        <v>465</v>
      </c>
    </row>
    <row r="2143" ht="15.75" customHeight="1">
      <c r="A2143" s="4">
        <v>1412.0</v>
      </c>
      <c r="B2143" s="5" t="s">
        <v>387</v>
      </c>
      <c r="C2143" s="4">
        <v>1.0</v>
      </c>
      <c r="D2143" s="4" t="s">
        <v>722</v>
      </c>
      <c r="E2143" s="4" t="s">
        <v>481</v>
      </c>
      <c r="F2143" s="4">
        <v>1.0</v>
      </c>
      <c r="I2143" s="4" t="s">
        <v>208</v>
      </c>
      <c r="N2143" s="4" t="s">
        <v>1380</v>
      </c>
      <c r="T2143" s="4" t="s">
        <v>938</v>
      </c>
      <c r="U2143" s="4">
        <v>0.0</v>
      </c>
      <c r="V2143" s="4">
        <v>200.0</v>
      </c>
      <c r="W2143" s="4" t="s">
        <v>465</v>
      </c>
    </row>
    <row r="2144" ht="15.75" customHeight="1">
      <c r="A2144" s="4">
        <v>1413.0</v>
      </c>
      <c r="B2144" s="5" t="s">
        <v>269</v>
      </c>
      <c r="C2144" s="4">
        <v>1.0</v>
      </c>
      <c r="D2144" s="4" t="s">
        <v>722</v>
      </c>
      <c r="E2144" s="4" t="s">
        <v>481</v>
      </c>
      <c r="F2144" s="4">
        <v>1.0</v>
      </c>
      <c r="I2144" s="4" t="s">
        <v>208</v>
      </c>
      <c r="M2144" s="4" t="s">
        <v>705</v>
      </c>
      <c r="N2144" s="4" t="s">
        <v>1381</v>
      </c>
      <c r="T2144" s="4" t="s">
        <v>938</v>
      </c>
      <c r="U2144" s="4">
        <v>0.0</v>
      </c>
      <c r="V2144" s="4">
        <v>200.0</v>
      </c>
      <c r="W2144" s="4" t="s">
        <v>465</v>
      </c>
    </row>
    <row r="2145" ht="15.75" customHeight="1">
      <c r="A2145" s="4">
        <v>1414.0</v>
      </c>
      <c r="B2145" s="5" t="s">
        <v>388</v>
      </c>
      <c r="C2145" s="4">
        <v>1.0</v>
      </c>
      <c r="D2145" s="4" t="s">
        <v>722</v>
      </c>
      <c r="E2145" s="4" t="s">
        <v>481</v>
      </c>
      <c r="F2145" s="4">
        <v>1.0</v>
      </c>
      <c r="I2145" s="4" t="s">
        <v>208</v>
      </c>
      <c r="R2145" s="4" t="s">
        <v>1382</v>
      </c>
      <c r="T2145" s="4" t="s">
        <v>938</v>
      </c>
      <c r="U2145" s="4">
        <v>0.0</v>
      </c>
      <c r="V2145" s="4">
        <v>200.0</v>
      </c>
      <c r="W2145" s="4" t="s">
        <v>465</v>
      </c>
    </row>
    <row r="2146" ht="15.75" customHeight="1">
      <c r="A2146" s="4">
        <v>1415.0</v>
      </c>
      <c r="B2146" s="5" t="s">
        <v>173</v>
      </c>
      <c r="C2146" s="4">
        <v>1.0</v>
      </c>
      <c r="D2146" s="4" t="s">
        <v>722</v>
      </c>
      <c r="E2146" s="4" t="s">
        <v>481</v>
      </c>
      <c r="F2146" s="4">
        <v>1.0</v>
      </c>
      <c r="I2146" s="4" t="s">
        <v>208</v>
      </c>
      <c r="T2146" s="4" t="s">
        <v>938</v>
      </c>
      <c r="U2146" s="4">
        <v>0.0</v>
      </c>
      <c r="V2146" s="4">
        <v>200.0</v>
      </c>
      <c r="W2146" s="4" t="s">
        <v>465</v>
      </c>
    </row>
    <row r="2147" ht="15.75" customHeight="1">
      <c r="A2147" s="4">
        <v>1416.0</v>
      </c>
      <c r="B2147" s="5" t="s">
        <v>173</v>
      </c>
      <c r="C2147" s="4">
        <v>1.0</v>
      </c>
      <c r="D2147" s="4" t="s">
        <v>722</v>
      </c>
      <c r="E2147" s="4" t="s">
        <v>481</v>
      </c>
      <c r="F2147" s="4">
        <v>1.0</v>
      </c>
      <c r="I2147" s="4" t="s">
        <v>208</v>
      </c>
      <c r="T2147" s="4" t="s">
        <v>938</v>
      </c>
      <c r="U2147" s="4">
        <v>0.0</v>
      </c>
      <c r="V2147" s="4">
        <v>200.0</v>
      </c>
      <c r="W2147" s="4" t="s">
        <v>465</v>
      </c>
    </row>
    <row r="2148" ht="15.75" customHeight="1">
      <c r="A2148" s="4">
        <v>1417.0</v>
      </c>
      <c r="B2148" s="5" t="s">
        <v>173</v>
      </c>
      <c r="C2148" s="4">
        <v>1.0</v>
      </c>
      <c r="D2148" s="4" t="s">
        <v>722</v>
      </c>
      <c r="E2148" s="4" t="s">
        <v>481</v>
      </c>
      <c r="F2148" s="4">
        <v>1.0</v>
      </c>
      <c r="I2148" s="4" t="s">
        <v>208</v>
      </c>
      <c r="T2148" s="4" t="s">
        <v>938</v>
      </c>
      <c r="U2148" s="4">
        <v>0.0</v>
      </c>
      <c r="V2148" s="4">
        <v>200.0</v>
      </c>
      <c r="W2148" s="4" t="s">
        <v>465</v>
      </c>
    </row>
    <row r="2149" ht="15.75" customHeight="1">
      <c r="A2149" s="4">
        <v>1418.0</v>
      </c>
      <c r="B2149" s="5" t="s">
        <v>173</v>
      </c>
      <c r="C2149" s="4">
        <v>1.0</v>
      </c>
      <c r="D2149" s="4" t="s">
        <v>722</v>
      </c>
      <c r="E2149" s="4" t="s">
        <v>481</v>
      </c>
      <c r="F2149" s="4">
        <v>1.0</v>
      </c>
      <c r="I2149" s="4" t="s">
        <v>208</v>
      </c>
      <c r="T2149" s="4" t="s">
        <v>938</v>
      </c>
      <c r="U2149" s="4">
        <v>0.0</v>
      </c>
      <c r="V2149" s="4">
        <v>200.0</v>
      </c>
      <c r="W2149" s="4" t="s">
        <v>465</v>
      </c>
    </row>
    <row r="2150" ht="15.75" customHeight="1">
      <c r="A2150" s="4">
        <v>1419.0</v>
      </c>
      <c r="B2150" s="5" t="s">
        <v>173</v>
      </c>
      <c r="C2150" s="4">
        <v>1.0</v>
      </c>
      <c r="D2150" s="4" t="s">
        <v>722</v>
      </c>
      <c r="E2150" s="4" t="s">
        <v>481</v>
      </c>
      <c r="F2150" s="4">
        <v>1.0</v>
      </c>
      <c r="I2150" s="4" t="s">
        <v>208</v>
      </c>
      <c r="T2150" s="4" t="s">
        <v>938</v>
      </c>
      <c r="U2150" s="4">
        <v>0.0</v>
      </c>
      <c r="V2150" s="4">
        <v>200.0</v>
      </c>
      <c r="W2150" s="4" t="s">
        <v>465</v>
      </c>
    </row>
    <row r="2151" ht="15.75" customHeight="1">
      <c r="A2151" s="4">
        <v>1420.0</v>
      </c>
      <c r="B2151" s="5" t="s">
        <v>173</v>
      </c>
      <c r="C2151" s="4">
        <v>1.0</v>
      </c>
      <c r="D2151" s="4" t="s">
        <v>722</v>
      </c>
      <c r="E2151" s="4" t="s">
        <v>481</v>
      </c>
      <c r="F2151" s="4">
        <v>1.0</v>
      </c>
      <c r="I2151" s="4" t="s">
        <v>208</v>
      </c>
      <c r="T2151" s="4" t="s">
        <v>938</v>
      </c>
      <c r="U2151" s="4">
        <v>0.0</v>
      </c>
      <c r="V2151" s="4">
        <v>200.0</v>
      </c>
      <c r="W2151" s="4" t="s">
        <v>465</v>
      </c>
    </row>
    <row r="2152" ht="15.75" customHeight="1">
      <c r="A2152" s="4">
        <v>1421.0</v>
      </c>
      <c r="B2152" s="5" t="s">
        <v>173</v>
      </c>
      <c r="C2152" s="4">
        <v>1.0</v>
      </c>
      <c r="D2152" s="4" t="s">
        <v>722</v>
      </c>
      <c r="E2152" s="4" t="s">
        <v>481</v>
      </c>
      <c r="F2152" s="4">
        <v>1.0</v>
      </c>
      <c r="I2152" s="4" t="s">
        <v>208</v>
      </c>
      <c r="T2152" s="4" t="s">
        <v>938</v>
      </c>
      <c r="U2152" s="4">
        <v>0.0</v>
      </c>
      <c r="V2152" s="4">
        <v>200.0</v>
      </c>
      <c r="W2152" s="4" t="s">
        <v>465</v>
      </c>
    </row>
    <row r="2153" ht="15.75" customHeight="1">
      <c r="A2153" s="4">
        <v>1425.0</v>
      </c>
      <c r="B2153" s="5" t="s">
        <v>196</v>
      </c>
      <c r="C2153" s="4">
        <v>1.0</v>
      </c>
      <c r="D2153" s="4" t="s">
        <v>462</v>
      </c>
      <c r="E2153" s="4" t="s">
        <v>928</v>
      </c>
      <c r="F2153" s="4">
        <v>1.0</v>
      </c>
      <c r="H2153" s="4" t="s">
        <v>499</v>
      </c>
      <c r="I2153" s="4" t="s">
        <v>208</v>
      </c>
      <c r="P2153" s="4"/>
      <c r="R2153" s="4" t="s">
        <v>707</v>
      </c>
      <c r="T2153" s="4" t="s">
        <v>464</v>
      </c>
      <c r="U2153" s="4">
        <v>-2900.0</v>
      </c>
      <c r="V2153" s="4">
        <v>-2500.0</v>
      </c>
      <c r="W2153" s="4" t="s">
        <v>465</v>
      </c>
    </row>
    <row r="2154" ht="15.75" customHeight="1">
      <c r="A2154" s="4">
        <v>1425.0</v>
      </c>
      <c r="B2154" s="5" t="s">
        <v>196</v>
      </c>
      <c r="C2154" s="4">
        <v>2.0</v>
      </c>
      <c r="D2154" s="4" t="s">
        <v>462</v>
      </c>
      <c r="E2154" s="4" t="s">
        <v>463</v>
      </c>
      <c r="F2154" s="4">
        <v>1.0</v>
      </c>
      <c r="I2154" s="4" t="s">
        <v>208</v>
      </c>
      <c r="L2154" s="4" t="s">
        <v>698</v>
      </c>
      <c r="R2154" s="4" t="s">
        <v>707</v>
      </c>
      <c r="T2154" s="4" t="s">
        <v>464</v>
      </c>
      <c r="U2154" s="4">
        <v>-2500.0</v>
      </c>
      <c r="V2154" s="4">
        <v>-2200.0</v>
      </c>
      <c r="W2154" s="4" t="s">
        <v>465</v>
      </c>
    </row>
    <row r="2155" ht="15.75" customHeight="1">
      <c r="A2155" s="4">
        <v>1425.0</v>
      </c>
      <c r="B2155" s="5" t="s">
        <v>196</v>
      </c>
      <c r="C2155" s="4">
        <v>2.0</v>
      </c>
      <c r="D2155" s="4" t="s">
        <v>462</v>
      </c>
      <c r="E2155" s="4" t="s">
        <v>463</v>
      </c>
      <c r="F2155" s="4">
        <v>2.0</v>
      </c>
      <c r="I2155" s="4" t="s">
        <v>170</v>
      </c>
      <c r="R2155" s="4" t="s">
        <v>707</v>
      </c>
      <c r="T2155" s="4" t="s">
        <v>464</v>
      </c>
      <c r="U2155" s="4">
        <v>-2500.0</v>
      </c>
      <c r="V2155" s="4">
        <v>-2200.0</v>
      </c>
      <c r="W2155" s="4"/>
    </row>
    <row r="2156" ht="15.75" customHeight="1">
      <c r="A2156" s="4">
        <v>1425.0</v>
      </c>
      <c r="B2156" s="5" t="s">
        <v>196</v>
      </c>
      <c r="C2156" s="4">
        <v>3.0</v>
      </c>
      <c r="D2156" s="4" t="s">
        <v>462</v>
      </c>
      <c r="E2156" s="4" t="s">
        <v>481</v>
      </c>
      <c r="F2156" s="4">
        <v>1.0</v>
      </c>
      <c r="I2156" s="4" t="s">
        <v>170</v>
      </c>
      <c r="L2156" s="4"/>
      <c r="R2156" s="4" t="s">
        <v>707</v>
      </c>
      <c r="T2156" s="4" t="s">
        <v>464</v>
      </c>
      <c r="U2156" s="4">
        <v>-2900.0</v>
      </c>
      <c r="V2156" s="4">
        <v>-2500.0</v>
      </c>
      <c r="W2156" s="4" t="s">
        <v>465</v>
      </c>
    </row>
    <row r="2157" ht="15.75" customHeight="1">
      <c r="A2157" s="4">
        <v>1426.0</v>
      </c>
      <c r="B2157" s="5" t="s">
        <v>183</v>
      </c>
      <c r="C2157" s="4">
        <v>1.0</v>
      </c>
      <c r="D2157" s="4" t="s">
        <v>462</v>
      </c>
      <c r="E2157" s="4" t="s">
        <v>463</v>
      </c>
      <c r="F2157" s="4">
        <v>1.0</v>
      </c>
      <c r="H2157" s="4" t="s">
        <v>499</v>
      </c>
      <c r="I2157" s="4" t="s">
        <v>170</v>
      </c>
      <c r="R2157" s="4" t="s">
        <v>707</v>
      </c>
      <c r="T2157" s="4" t="s">
        <v>464</v>
      </c>
      <c r="U2157" s="4">
        <v>-2900.0</v>
      </c>
      <c r="V2157" s="4">
        <v>-2500.0</v>
      </c>
      <c r="W2157" s="4" t="s">
        <v>465</v>
      </c>
    </row>
    <row r="2158" ht="15.75" customHeight="1">
      <c r="A2158" s="4">
        <v>1426.0</v>
      </c>
      <c r="B2158" s="5" t="s">
        <v>183</v>
      </c>
      <c r="C2158" s="4">
        <v>2.0</v>
      </c>
      <c r="D2158" s="4" t="s">
        <v>462</v>
      </c>
      <c r="E2158" s="4" t="s">
        <v>463</v>
      </c>
      <c r="F2158" s="4">
        <v>1.0</v>
      </c>
      <c r="I2158" s="4" t="s">
        <v>170</v>
      </c>
      <c r="R2158" s="4" t="s">
        <v>707</v>
      </c>
      <c r="T2158" s="4" t="s">
        <v>464</v>
      </c>
      <c r="U2158" s="4">
        <v>-2900.0</v>
      </c>
      <c r="V2158" s="4">
        <v>-2500.0</v>
      </c>
      <c r="W2158" s="4" t="s">
        <v>465</v>
      </c>
    </row>
    <row r="2159" ht="15.75" customHeight="1">
      <c r="A2159" s="4">
        <v>1427.0</v>
      </c>
      <c r="B2159" s="5" t="s">
        <v>203</v>
      </c>
      <c r="C2159" s="4">
        <v>1.0</v>
      </c>
      <c r="D2159" s="4" t="s">
        <v>462</v>
      </c>
      <c r="E2159" s="4" t="s">
        <v>463</v>
      </c>
      <c r="F2159" s="4">
        <v>1.0</v>
      </c>
      <c r="I2159" s="4" t="s">
        <v>170</v>
      </c>
      <c r="L2159" s="4"/>
      <c r="R2159" s="4"/>
      <c r="T2159" s="4" t="s">
        <v>464</v>
      </c>
      <c r="U2159" s="4">
        <v>-2900.0</v>
      </c>
      <c r="V2159" s="4">
        <v>-2500.0</v>
      </c>
      <c r="W2159" s="4" t="s">
        <v>465</v>
      </c>
    </row>
    <row r="2160" ht="15.75" customHeight="1">
      <c r="A2160" s="4">
        <v>1427.0</v>
      </c>
      <c r="B2160" s="5" t="s">
        <v>203</v>
      </c>
      <c r="C2160" s="4">
        <v>2.0</v>
      </c>
      <c r="D2160" s="4" t="s">
        <v>462</v>
      </c>
      <c r="E2160" s="4" t="s">
        <v>463</v>
      </c>
      <c r="F2160" s="4">
        <v>1.0</v>
      </c>
      <c r="H2160" s="4" t="s">
        <v>499</v>
      </c>
      <c r="I2160" s="4" t="s">
        <v>208</v>
      </c>
      <c r="J2160" s="4" t="s">
        <v>208</v>
      </c>
      <c r="L2160" s="4" t="s">
        <v>1383</v>
      </c>
      <c r="P2160" s="4" t="s">
        <v>1384</v>
      </c>
      <c r="R2160" s="4" t="s">
        <v>707</v>
      </c>
      <c r="T2160" s="4" t="s">
        <v>938</v>
      </c>
      <c r="U2160" s="4">
        <v>-2900.0</v>
      </c>
      <c r="V2160" s="4">
        <v>-2500.0</v>
      </c>
      <c r="W2160" s="4" t="s">
        <v>465</v>
      </c>
    </row>
    <row r="2161" ht="15.75" customHeight="1">
      <c r="A2161" s="4">
        <v>1428.0</v>
      </c>
      <c r="B2161" s="5" t="s">
        <v>205</v>
      </c>
      <c r="C2161" s="4">
        <v>1.0</v>
      </c>
      <c r="D2161" s="4" t="s">
        <v>462</v>
      </c>
      <c r="E2161" s="4" t="s">
        <v>463</v>
      </c>
      <c r="F2161" s="4">
        <v>1.0</v>
      </c>
      <c r="H2161" s="4" t="s">
        <v>499</v>
      </c>
      <c r="I2161" s="4" t="s">
        <v>208</v>
      </c>
      <c r="J2161" s="4" t="s">
        <v>1385</v>
      </c>
      <c r="P2161" s="4" t="s">
        <v>1386</v>
      </c>
      <c r="R2161" s="4" t="s">
        <v>707</v>
      </c>
      <c r="T2161" s="4" t="s">
        <v>470</v>
      </c>
      <c r="U2161" s="4">
        <v>-2900.0</v>
      </c>
      <c r="V2161" s="4">
        <v>-2500.0</v>
      </c>
      <c r="W2161" s="4" t="s">
        <v>465</v>
      </c>
    </row>
    <row r="2162" ht="15.75" customHeight="1">
      <c r="A2162" s="4">
        <v>1428.0</v>
      </c>
      <c r="B2162" s="5" t="s">
        <v>205</v>
      </c>
      <c r="C2162" s="4">
        <v>2.0</v>
      </c>
      <c r="D2162" s="4" t="s">
        <v>462</v>
      </c>
      <c r="E2162" s="4" t="s">
        <v>463</v>
      </c>
      <c r="F2162" s="4">
        <v>1.0</v>
      </c>
      <c r="I2162" s="4" t="s">
        <v>170</v>
      </c>
      <c r="R2162" s="4"/>
      <c r="T2162" s="4" t="s">
        <v>464</v>
      </c>
      <c r="U2162" s="4">
        <v>-2900.0</v>
      </c>
      <c r="V2162" s="4">
        <v>-2500.0</v>
      </c>
      <c r="W2162" s="4" t="s">
        <v>465</v>
      </c>
    </row>
    <row r="2163" ht="15.75" customHeight="1">
      <c r="A2163" s="4">
        <v>1429.0</v>
      </c>
      <c r="B2163" s="5" t="s">
        <v>183</v>
      </c>
      <c r="C2163" s="4">
        <v>1.0</v>
      </c>
      <c r="D2163" s="4" t="s">
        <v>462</v>
      </c>
      <c r="E2163" s="4" t="s">
        <v>463</v>
      </c>
      <c r="F2163" s="4">
        <v>1.0</v>
      </c>
      <c r="I2163" s="4" t="s">
        <v>208</v>
      </c>
      <c r="P2163" s="4" t="s">
        <v>1387</v>
      </c>
      <c r="R2163" s="4" t="s">
        <v>707</v>
      </c>
      <c r="T2163" s="4" t="s">
        <v>938</v>
      </c>
      <c r="U2163" s="4">
        <v>-2900.0</v>
      </c>
      <c r="V2163" s="4">
        <v>-2200.0</v>
      </c>
      <c r="W2163" s="4" t="s">
        <v>465</v>
      </c>
    </row>
    <row r="2164" ht="15.75" customHeight="1">
      <c r="A2164" s="4">
        <v>1429.0</v>
      </c>
      <c r="B2164" s="5" t="s">
        <v>183</v>
      </c>
      <c r="C2164" s="4">
        <v>2.0</v>
      </c>
      <c r="D2164" s="4" t="s">
        <v>462</v>
      </c>
      <c r="E2164" s="4" t="s">
        <v>463</v>
      </c>
      <c r="F2164" s="4">
        <v>2.0</v>
      </c>
      <c r="G2164" s="4"/>
      <c r="I2164" s="4" t="s">
        <v>170</v>
      </c>
      <c r="R2164" s="4" t="s">
        <v>707</v>
      </c>
      <c r="T2164" s="4" t="s">
        <v>464</v>
      </c>
      <c r="U2164" s="4">
        <v>-2900.0</v>
      </c>
      <c r="V2164" s="4">
        <v>-2200.0</v>
      </c>
      <c r="W2164" s="4" t="s">
        <v>465</v>
      </c>
    </row>
    <row r="2165" ht="15.75" customHeight="1">
      <c r="A2165" s="4">
        <v>1429.0</v>
      </c>
      <c r="B2165" s="5" t="s">
        <v>183</v>
      </c>
      <c r="C2165" s="4">
        <v>3.0</v>
      </c>
      <c r="D2165" s="4" t="s">
        <v>462</v>
      </c>
      <c r="E2165" s="4" t="s">
        <v>463</v>
      </c>
      <c r="F2165" s="4">
        <v>3.0</v>
      </c>
      <c r="I2165" s="4" t="s">
        <v>170</v>
      </c>
      <c r="R2165" s="4" t="s">
        <v>707</v>
      </c>
      <c r="T2165" s="4" t="s">
        <v>464</v>
      </c>
      <c r="U2165" s="4">
        <v>-2900.0</v>
      </c>
      <c r="V2165" s="4">
        <v>-2200.0</v>
      </c>
      <c r="W2165" s="4" t="s">
        <v>465</v>
      </c>
    </row>
    <row r="2166" ht="15.75" customHeight="1">
      <c r="A2166" s="4">
        <v>1430.0</v>
      </c>
      <c r="B2166" s="5" t="s">
        <v>196</v>
      </c>
      <c r="C2166" s="4">
        <v>1.0</v>
      </c>
      <c r="D2166" s="4" t="s">
        <v>462</v>
      </c>
      <c r="E2166" s="4" t="s">
        <v>463</v>
      </c>
      <c r="F2166" s="4">
        <v>1.0</v>
      </c>
      <c r="H2166" s="4" t="s">
        <v>499</v>
      </c>
      <c r="I2166" s="4" t="s">
        <v>127</v>
      </c>
      <c r="J2166" s="4" t="s">
        <v>1388</v>
      </c>
      <c r="T2166" s="4" t="s">
        <v>938</v>
      </c>
      <c r="U2166" s="4">
        <v>50.0</v>
      </c>
      <c r="V2166" s="4">
        <v>300.0</v>
      </c>
      <c r="W2166" s="4" t="s">
        <v>465</v>
      </c>
    </row>
    <row r="2167" ht="15.75" customHeight="1">
      <c r="A2167" s="4">
        <v>1430.0</v>
      </c>
      <c r="B2167" s="5" t="s">
        <v>196</v>
      </c>
      <c r="C2167" s="4">
        <v>2.0</v>
      </c>
      <c r="D2167" s="4" t="s">
        <v>462</v>
      </c>
      <c r="E2167" s="4" t="s">
        <v>463</v>
      </c>
      <c r="F2167" s="4">
        <v>1.0</v>
      </c>
      <c r="H2167" s="4"/>
      <c r="I2167" s="4" t="s">
        <v>127</v>
      </c>
      <c r="T2167" s="4" t="s">
        <v>28</v>
      </c>
      <c r="U2167" s="4">
        <v>50.0</v>
      </c>
      <c r="V2167" s="4">
        <v>300.0</v>
      </c>
      <c r="W2167" s="4" t="s">
        <v>465</v>
      </c>
    </row>
    <row r="2168" ht="15.75" customHeight="1">
      <c r="A2168" s="4">
        <v>1430.0</v>
      </c>
      <c r="B2168" s="5" t="s">
        <v>196</v>
      </c>
      <c r="C2168" s="4">
        <v>3.0</v>
      </c>
      <c r="D2168" s="4" t="s">
        <v>462</v>
      </c>
      <c r="E2168" s="4" t="s">
        <v>463</v>
      </c>
      <c r="F2168" s="4">
        <v>1.0</v>
      </c>
      <c r="H2168" s="4"/>
      <c r="I2168" s="4" t="s">
        <v>127</v>
      </c>
      <c r="T2168" s="4" t="s">
        <v>28</v>
      </c>
      <c r="U2168" s="4">
        <v>50.0</v>
      </c>
      <c r="V2168" s="4">
        <v>300.0</v>
      </c>
      <c r="W2168" s="4" t="s">
        <v>465</v>
      </c>
    </row>
    <row r="2169" ht="15.75" customHeight="1">
      <c r="A2169" s="4">
        <v>1430.0</v>
      </c>
      <c r="B2169" s="5" t="s">
        <v>196</v>
      </c>
      <c r="C2169" s="4">
        <v>4.0</v>
      </c>
      <c r="D2169" s="4" t="s">
        <v>462</v>
      </c>
      <c r="E2169" s="4" t="s">
        <v>463</v>
      </c>
      <c r="F2169" s="4">
        <v>1.0</v>
      </c>
      <c r="H2169" s="4"/>
      <c r="I2169" s="4" t="s">
        <v>127</v>
      </c>
      <c r="T2169" s="4" t="s">
        <v>28</v>
      </c>
      <c r="U2169" s="4">
        <v>50.0</v>
      </c>
      <c r="V2169" s="4">
        <v>300.0</v>
      </c>
      <c r="W2169" s="4" t="s">
        <v>465</v>
      </c>
    </row>
    <row r="2170" ht="15.75" customHeight="1">
      <c r="A2170" s="4">
        <v>1430.0</v>
      </c>
      <c r="B2170" s="5" t="s">
        <v>196</v>
      </c>
      <c r="C2170" s="4">
        <v>5.0</v>
      </c>
      <c r="D2170" s="4" t="s">
        <v>462</v>
      </c>
      <c r="E2170" s="4" t="s">
        <v>463</v>
      </c>
      <c r="F2170" s="4">
        <v>1.0</v>
      </c>
      <c r="H2170" s="4"/>
      <c r="I2170" s="4" t="s">
        <v>127</v>
      </c>
      <c r="T2170" s="4" t="s">
        <v>28</v>
      </c>
      <c r="U2170" s="4">
        <v>50.0</v>
      </c>
      <c r="V2170" s="4">
        <v>300.0</v>
      </c>
      <c r="W2170" s="4" t="s">
        <v>465</v>
      </c>
    </row>
    <row r="2171" ht="15.75" customHeight="1">
      <c r="A2171" s="4">
        <v>1430.0</v>
      </c>
      <c r="B2171" s="5" t="s">
        <v>196</v>
      </c>
      <c r="C2171" s="4">
        <v>6.0</v>
      </c>
      <c r="D2171" s="4" t="s">
        <v>462</v>
      </c>
      <c r="E2171" s="4" t="s">
        <v>463</v>
      </c>
      <c r="F2171" s="4">
        <v>1.0</v>
      </c>
      <c r="H2171" s="4"/>
      <c r="I2171" s="4" t="s">
        <v>127</v>
      </c>
      <c r="T2171" s="4" t="s">
        <v>28</v>
      </c>
      <c r="U2171" s="4">
        <v>50.0</v>
      </c>
      <c r="V2171" s="4">
        <v>300.0</v>
      </c>
      <c r="W2171" s="4" t="s">
        <v>465</v>
      </c>
    </row>
    <row r="2172" ht="15.75" customHeight="1">
      <c r="A2172" s="4">
        <v>1430.0</v>
      </c>
      <c r="B2172" s="5" t="s">
        <v>196</v>
      </c>
      <c r="C2172" s="4">
        <v>7.0</v>
      </c>
      <c r="D2172" s="4" t="s">
        <v>462</v>
      </c>
      <c r="E2172" s="4" t="s">
        <v>463</v>
      </c>
      <c r="F2172" s="4">
        <v>1.0</v>
      </c>
      <c r="H2172" s="4"/>
      <c r="I2172" s="4" t="s">
        <v>127</v>
      </c>
      <c r="T2172" s="4" t="s">
        <v>28</v>
      </c>
      <c r="U2172" s="4">
        <v>50.0</v>
      </c>
      <c r="V2172" s="4">
        <v>300.0</v>
      </c>
      <c r="W2172" s="4" t="s">
        <v>465</v>
      </c>
    </row>
    <row r="2173" ht="15.75" customHeight="1">
      <c r="A2173" s="4">
        <v>1430.0</v>
      </c>
      <c r="B2173" s="5" t="s">
        <v>196</v>
      </c>
      <c r="C2173" s="4">
        <v>8.0</v>
      </c>
      <c r="D2173" s="4" t="s">
        <v>462</v>
      </c>
      <c r="E2173" s="4" t="s">
        <v>463</v>
      </c>
      <c r="F2173" s="4">
        <v>1.0</v>
      </c>
      <c r="H2173" s="4"/>
      <c r="I2173" s="4" t="s">
        <v>127</v>
      </c>
      <c r="T2173" s="4" t="s">
        <v>28</v>
      </c>
      <c r="U2173" s="4">
        <v>50.0</v>
      </c>
      <c r="V2173" s="4">
        <v>300.0</v>
      </c>
      <c r="W2173" s="4" t="s">
        <v>465</v>
      </c>
    </row>
    <row r="2174" ht="15.75" customHeight="1">
      <c r="A2174" s="4">
        <v>1430.0</v>
      </c>
      <c r="B2174" s="5" t="s">
        <v>196</v>
      </c>
      <c r="C2174" s="4">
        <v>9.0</v>
      </c>
      <c r="D2174" s="4" t="s">
        <v>462</v>
      </c>
      <c r="E2174" s="4" t="s">
        <v>463</v>
      </c>
      <c r="F2174" s="4">
        <v>1.0</v>
      </c>
      <c r="H2174" s="4"/>
      <c r="I2174" s="4" t="s">
        <v>127</v>
      </c>
      <c r="T2174" s="4" t="s">
        <v>28</v>
      </c>
      <c r="U2174" s="4">
        <v>50.0</v>
      </c>
      <c r="V2174" s="4">
        <v>300.0</v>
      </c>
      <c r="W2174" s="4" t="s">
        <v>465</v>
      </c>
    </row>
    <row r="2175" ht="15.75" customHeight="1">
      <c r="A2175" s="4">
        <v>1430.0</v>
      </c>
      <c r="B2175" s="5" t="s">
        <v>196</v>
      </c>
      <c r="C2175" s="4">
        <v>10.0</v>
      </c>
      <c r="D2175" s="4" t="s">
        <v>462</v>
      </c>
      <c r="E2175" s="4" t="s">
        <v>463</v>
      </c>
      <c r="F2175" s="4">
        <v>1.0</v>
      </c>
      <c r="H2175" s="4"/>
      <c r="I2175" s="4" t="s">
        <v>127</v>
      </c>
      <c r="T2175" s="4" t="s">
        <v>28</v>
      </c>
      <c r="U2175" s="4">
        <v>50.0</v>
      </c>
      <c r="V2175" s="4">
        <v>300.0</v>
      </c>
      <c r="W2175" s="4" t="s">
        <v>465</v>
      </c>
    </row>
    <row r="2176" ht="15.75" customHeight="1">
      <c r="A2176" s="4">
        <v>1430.0</v>
      </c>
      <c r="B2176" s="5" t="s">
        <v>196</v>
      </c>
      <c r="C2176" s="4">
        <v>11.0</v>
      </c>
      <c r="D2176" s="4" t="s">
        <v>462</v>
      </c>
      <c r="E2176" s="4" t="s">
        <v>463</v>
      </c>
      <c r="F2176" s="4">
        <v>1.0</v>
      </c>
      <c r="H2176" s="4"/>
      <c r="I2176" s="4" t="s">
        <v>127</v>
      </c>
      <c r="T2176" s="4" t="s">
        <v>28</v>
      </c>
      <c r="U2176" s="4">
        <v>50.0</v>
      </c>
      <c r="V2176" s="4">
        <v>300.0</v>
      </c>
      <c r="W2176" s="4" t="s">
        <v>465</v>
      </c>
    </row>
    <row r="2177" ht="15.75" customHeight="1">
      <c r="A2177" s="4">
        <v>1430.0</v>
      </c>
      <c r="B2177" s="5" t="s">
        <v>196</v>
      </c>
      <c r="C2177" s="4">
        <v>12.0</v>
      </c>
      <c r="D2177" s="4" t="s">
        <v>462</v>
      </c>
      <c r="E2177" s="4" t="s">
        <v>463</v>
      </c>
      <c r="F2177" s="4">
        <v>1.0</v>
      </c>
      <c r="H2177" s="4"/>
      <c r="I2177" s="4" t="s">
        <v>127</v>
      </c>
      <c r="T2177" s="4" t="s">
        <v>28</v>
      </c>
      <c r="U2177" s="4">
        <v>50.0</v>
      </c>
      <c r="V2177" s="4">
        <v>300.0</v>
      </c>
      <c r="W2177" s="4" t="s">
        <v>465</v>
      </c>
    </row>
    <row r="2178" ht="15.75" customHeight="1">
      <c r="A2178" s="4">
        <v>1430.0</v>
      </c>
      <c r="B2178" s="5" t="s">
        <v>196</v>
      </c>
      <c r="C2178" s="4">
        <v>13.0</v>
      </c>
      <c r="D2178" s="4" t="s">
        <v>462</v>
      </c>
      <c r="E2178" s="4" t="s">
        <v>463</v>
      </c>
      <c r="F2178" s="4">
        <v>1.0</v>
      </c>
      <c r="H2178" s="4"/>
      <c r="I2178" s="4" t="s">
        <v>127</v>
      </c>
      <c r="T2178" s="4" t="s">
        <v>28</v>
      </c>
      <c r="U2178" s="4">
        <v>50.0</v>
      </c>
      <c r="V2178" s="4">
        <v>300.0</v>
      </c>
      <c r="W2178" s="4" t="s">
        <v>465</v>
      </c>
    </row>
    <row r="2179" ht="15.75" customHeight="1">
      <c r="A2179" s="4">
        <v>1430.0</v>
      </c>
      <c r="B2179" s="5" t="s">
        <v>196</v>
      </c>
      <c r="C2179" s="4">
        <v>14.0</v>
      </c>
      <c r="D2179" s="4" t="s">
        <v>462</v>
      </c>
      <c r="E2179" s="4" t="s">
        <v>463</v>
      </c>
      <c r="F2179" s="4">
        <v>1.0</v>
      </c>
      <c r="H2179" s="4"/>
      <c r="I2179" s="4" t="s">
        <v>127</v>
      </c>
      <c r="T2179" s="4" t="s">
        <v>28</v>
      </c>
      <c r="U2179" s="4">
        <v>50.0</v>
      </c>
      <c r="V2179" s="4">
        <v>300.0</v>
      </c>
      <c r="W2179" s="4" t="s">
        <v>465</v>
      </c>
    </row>
    <row r="2180" ht="15.75" customHeight="1">
      <c r="A2180" s="4">
        <v>1430.0</v>
      </c>
      <c r="B2180" s="5" t="s">
        <v>196</v>
      </c>
      <c r="C2180" s="4">
        <v>15.0</v>
      </c>
      <c r="D2180" s="4" t="s">
        <v>462</v>
      </c>
      <c r="E2180" s="4" t="s">
        <v>463</v>
      </c>
      <c r="F2180" s="4">
        <v>1.0</v>
      </c>
      <c r="H2180" s="4"/>
      <c r="I2180" s="4" t="s">
        <v>127</v>
      </c>
      <c r="T2180" s="4" t="s">
        <v>28</v>
      </c>
      <c r="U2180" s="4">
        <v>50.0</v>
      </c>
      <c r="V2180" s="4">
        <v>300.0</v>
      </c>
      <c r="W2180" s="4" t="s">
        <v>465</v>
      </c>
    </row>
    <row r="2181" ht="15.75" customHeight="1">
      <c r="A2181" s="4">
        <v>1430.0</v>
      </c>
      <c r="B2181" s="5" t="s">
        <v>196</v>
      </c>
      <c r="C2181" s="4">
        <v>16.0</v>
      </c>
      <c r="D2181" s="4" t="s">
        <v>462</v>
      </c>
      <c r="E2181" s="4" t="s">
        <v>463</v>
      </c>
      <c r="F2181" s="4">
        <v>1.0</v>
      </c>
      <c r="H2181" s="4"/>
      <c r="I2181" s="4" t="s">
        <v>127</v>
      </c>
      <c r="T2181" s="4" t="s">
        <v>28</v>
      </c>
      <c r="U2181" s="4">
        <v>50.0</v>
      </c>
      <c r="V2181" s="4">
        <v>300.0</v>
      </c>
      <c r="W2181" s="4" t="s">
        <v>465</v>
      </c>
    </row>
    <row r="2182" ht="15.75" customHeight="1">
      <c r="A2182" s="4">
        <v>1430.0</v>
      </c>
      <c r="B2182" s="5" t="s">
        <v>196</v>
      </c>
      <c r="C2182" s="4">
        <v>17.0</v>
      </c>
      <c r="D2182" s="4" t="s">
        <v>462</v>
      </c>
      <c r="E2182" s="4" t="s">
        <v>463</v>
      </c>
      <c r="F2182" s="4">
        <v>1.0</v>
      </c>
      <c r="H2182" s="4"/>
      <c r="I2182" s="4" t="s">
        <v>127</v>
      </c>
      <c r="T2182" s="4" t="s">
        <v>28</v>
      </c>
      <c r="U2182" s="4">
        <v>50.0</v>
      </c>
      <c r="V2182" s="4">
        <v>300.0</v>
      </c>
      <c r="W2182" s="4" t="s">
        <v>465</v>
      </c>
    </row>
    <row r="2183" ht="15.75" customHeight="1">
      <c r="A2183" s="4">
        <v>1430.0</v>
      </c>
      <c r="B2183" s="5" t="s">
        <v>196</v>
      </c>
      <c r="C2183" s="4">
        <v>18.0</v>
      </c>
      <c r="D2183" s="4" t="s">
        <v>462</v>
      </c>
      <c r="E2183" s="4" t="s">
        <v>463</v>
      </c>
      <c r="F2183" s="4">
        <v>1.0</v>
      </c>
      <c r="H2183" s="4"/>
      <c r="I2183" s="4" t="s">
        <v>127</v>
      </c>
      <c r="T2183" s="4" t="s">
        <v>28</v>
      </c>
      <c r="U2183" s="4">
        <v>50.0</v>
      </c>
      <c r="V2183" s="4">
        <v>300.0</v>
      </c>
      <c r="W2183" s="4" t="s">
        <v>465</v>
      </c>
    </row>
    <row r="2184" ht="15.75" customHeight="1">
      <c r="A2184" s="4">
        <v>1430.0</v>
      </c>
      <c r="B2184" s="5" t="s">
        <v>196</v>
      </c>
      <c r="C2184" s="4">
        <v>19.0</v>
      </c>
      <c r="D2184" s="4" t="s">
        <v>462</v>
      </c>
      <c r="E2184" s="4" t="s">
        <v>463</v>
      </c>
      <c r="F2184" s="4">
        <v>1.0</v>
      </c>
      <c r="H2184" s="4"/>
      <c r="I2184" s="4" t="s">
        <v>127</v>
      </c>
      <c r="T2184" s="4" t="s">
        <v>28</v>
      </c>
      <c r="U2184" s="4">
        <v>50.0</v>
      </c>
      <c r="V2184" s="4">
        <v>300.0</v>
      </c>
      <c r="W2184" s="4" t="s">
        <v>465</v>
      </c>
    </row>
    <row r="2185" ht="15.75" customHeight="1">
      <c r="A2185" s="4">
        <v>1430.0</v>
      </c>
      <c r="B2185" s="5" t="s">
        <v>196</v>
      </c>
      <c r="C2185" s="4">
        <v>20.0</v>
      </c>
      <c r="D2185" s="4" t="s">
        <v>462</v>
      </c>
      <c r="E2185" s="4" t="s">
        <v>463</v>
      </c>
      <c r="F2185" s="4">
        <v>1.0</v>
      </c>
      <c r="H2185" s="4"/>
      <c r="I2185" s="4" t="s">
        <v>127</v>
      </c>
      <c r="T2185" s="4" t="s">
        <v>28</v>
      </c>
      <c r="U2185" s="4">
        <v>50.0</v>
      </c>
      <c r="V2185" s="4">
        <v>300.0</v>
      </c>
      <c r="W2185" s="4" t="s">
        <v>465</v>
      </c>
    </row>
    <row r="2186" ht="15.75" customHeight="1">
      <c r="A2186" s="4">
        <v>1430.0</v>
      </c>
      <c r="B2186" s="5" t="s">
        <v>196</v>
      </c>
      <c r="C2186" s="4">
        <v>21.0</v>
      </c>
      <c r="D2186" s="4" t="s">
        <v>462</v>
      </c>
      <c r="E2186" s="4" t="s">
        <v>463</v>
      </c>
      <c r="F2186" s="4">
        <v>1.0</v>
      </c>
      <c r="H2186" s="4"/>
      <c r="I2186" s="4" t="s">
        <v>127</v>
      </c>
      <c r="T2186" s="4" t="s">
        <v>28</v>
      </c>
      <c r="U2186" s="4">
        <v>50.0</v>
      </c>
      <c r="V2186" s="4">
        <v>300.0</v>
      </c>
      <c r="W2186" s="4" t="s">
        <v>465</v>
      </c>
    </row>
    <row r="2187" ht="15.75" customHeight="1">
      <c r="A2187" s="4">
        <v>1430.0</v>
      </c>
      <c r="B2187" s="5" t="s">
        <v>196</v>
      </c>
      <c r="C2187" s="4">
        <v>22.0</v>
      </c>
      <c r="D2187" s="4" t="s">
        <v>462</v>
      </c>
      <c r="E2187" s="4" t="s">
        <v>463</v>
      </c>
      <c r="F2187" s="4">
        <v>1.0</v>
      </c>
      <c r="H2187" s="4"/>
      <c r="I2187" s="4" t="s">
        <v>127</v>
      </c>
      <c r="T2187" s="4" t="s">
        <v>28</v>
      </c>
      <c r="U2187" s="4">
        <v>50.0</v>
      </c>
      <c r="V2187" s="4">
        <v>300.0</v>
      </c>
      <c r="W2187" s="4" t="s">
        <v>465</v>
      </c>
    </row>
    <row r="2188" ht="15.75" customHeight="1">
      <c r="A2188" s="4">
        <v>1430.0</v>
      </c>
      <c r="B2188" s="5" t="s">
        <v>196</v>
      </c>
      <c r="C2188" s="4">
        <v>23.0</v>
      </c>
      <c r="D2188" s="4" t="s">
        <v>462</v>
      </c>
      <c r="E2188" s="4" t="s">
        <v>463</v>
      </c>
      <c r="F2188" s="4">
        <v>1.0</v>
      </c>
      <c r="H2188" s="4"/>
      <c r="I2188" s="4" t="s">
        <v>127</v>
      </c>
      <c r="T2188" s="4" t="s">
        <v>28</v>
      </c>
      <c r="U2188" s="4">
        <v>50.0</v>
      </c>
      <c r="V2188" s="4">
        <v>300.0</v>
      </c>
      <c r="W2188" s="4" t="s">
        <v>465</v>
      </c>
    </row>
    <row r="2189" ht="15.75" customHeight="1">
      <c r="A2189" s="4">
        <v>1430.0</v>
      </c>
      <c r="B2189" s="5" t="s">
        <v>196</v>
      </c>
      <c r="C2189" s="4">
        <v>24.0</v>
      </c>
      <c r="D2189" s="4" t="s">
        <v>462</v>
      </c>
      <c r="E2189" s="4" t="s">
        <v>463</v>
      </c>
      <c r="F2189" s="4">
        <v>1.0</v>
      </c>
      <c r="H2189" s="4"/>
      <c r="I2189" s="4" t="s">
        <v>127</v>
      </c>
      <c r="T2189" s="4" t="s">
        <v>28</v>
      </c>
      <c r="U2189" s="4">
        <v>50.0</v>
      </c>
      <c r="V2189" s="4">
        <v>300.0</v>
      </c>
      <c r="W2189" s="4" t="s">
        <v>465</v>
      </c>
    </row>
    <row r="2190" ht="15.75" customHeight="1">
      <c r="A2190" s="4">
        <v>1430.0</v>
      </c>
      <c r="B2190" s="5" t="s">
        <v>196</v>
      </c>
      <c r="C2190" s="4">
        <v>25.0</v>
      </c>
      <c r="D2190" s="4" t="s">
        <v>462</v>
      </c>
      <c r="E2190" s="4" t="s">
        <v>463</v>
      </c>
      <c r="F2190" s="4">
        <v>1.0</v>
      </c>
      <c r="H2190" s="4"/>
      <c r="I2190" s="4" t="s">
        <v>127</v>
      </c>
      <c r="T2190" s="4" t="s">
        <v>28</v>
      </c>
      <c r="U2190" s="4">
        <v>50.0</v>
      </c>
      <c r="V2190" s="4">
        <v>300.0</v>
      </c>
      <c r="W2190" s="4" t="s">
        <v>465</v>
      </c>
    </row>
    <row r="2191" ht="15.75" customHeight="1">
      <c r="A2191" s="4">
        <v>1430.0</v>
      </c>
      <c r="B2191" s="5" t="s">
        <v>196</v>
      </c>
      <c r="C2191" s="4">
        <v>26.0</v>
      </c>
      <c r="D2191" s="4" t="s">
        <v>462</v>
      </c>
      <c r="E2191" s="4" t="s">
        <v>463</v>
      </c>
      <c r="F2191" s="4">
        <v>1.0</v>
      </c>
      <c r="H2191" s="4"/>
      <c r="I2191" s="4" t="s">
        <v>127</v>
      </c>
      <c r="T2191" s="4" t="s">
        <v>28</v>
      </c>
      <c r="U2191" s="4">
        <v>50.0</v>
      </c>
      <c r="V2191" s="4">
        <v>300.0</v>
      </c>
      <c r="W2191" s="4" t="s">
        <v>465</v>
      </c>
    </row>
    <row r="2192" ht="15.75" customHeight="1">
      <c r="A2192" s="4">
        <v>1430.0</v>
      </c>
      <c r="B2192" s="5" t="s">
        <v>196</v>
      </c>
      <c r="C2192" s="4">
        <v>27.0</v>
      </c>
      <c r="D2192" s="4" t="s">
        <v>462</v>
      </c>
      <c r="E2192" s="4" t="s">
        <v>463</v>
      </c>
      <c r="F2192" s="4">
        <v>1.0</v>
      </c>
      <c r="H2192" s="4"/>
      <c r="I2192" s="4" t="s">
        <v>127</v>
      </c>
      <c r="T2192" s="4" t="s">
        <v>28</v>
      </c>
      <c r="U2192" s="4">
        <v>50.0</v>
      </c>
      <c r="V2192" s="4">
        <v>300.0</v>
      </c>
      <c r="W2192" s="4" t="s">
        <v>465</v>
      </c>
    </row>
    <row r="2193" ht="15.75" customHeight="1">
      <c r="A2193" s="4">
        <v>1430.0</v>
      </c>
      <c r="B2193" s="5" t="s">
        <v>196</v>
      </c>
      <c r="C2193" s="4">
        <v>28.0</v>
      </c>
      <c r="D2193" s="4" t="s">
        <v>462</v>
      </c>
      <c r="E2193" s="4" t="s">
        <v>463</v>
      </c>
      <c r="F2193" s="4">
        <v>1.0</v>
      </c>
      <c r="H2193" s="4"/>
      <c r="I2193" s="4" t="s">
        <v>127</v>
      </c>
      <c r="T2193" s="4" t="s">
        <v>28</v>
      </c>
      <c r="U2193" s="4">
        <v>50.0</v>
      </c>
      <c r="V2193" s="4">
        <v>300.0</v>
      </c>
      <c r="W2193" s="4" t="s">
        <v>465</v>
      </c>
    </row>
    <row r="2194" ht="15.75" customHeight="1">
      <c r="A2194" s="4">
        <v>1430.0</v>
      </c>
      <c r="B2194" s="5" t="s">
        <v>196</v>
      </c>
      <c r="C2194" s="4">
        <v>29.0</v>
      </c>
      <c r="D2194" s="4" t="s">
        <v>462</v>
      </c>
      <c r="E2194" s="4" t="s">
        <v>463</v>
      </c>
      <c r="F2194" s="4">
        <v>1.0</v>
      </c>
      <c r="H2194" s="4"/>
      <c r="I2194" s="4" t="s">
        <v>127</v>
      </c>
      <c r="T2194" s="4" t="s">
        <v>28</v>
      </c>
      <c r="U2194" s="4">
        <v>50.0</v>
      </c>
      <c r="V2194" s="4">
        <v>300.0</v>
      </c>
      <c r="W2194" s="4" t="s">
        <v>465</v>
      </c>
    </row>
    <row r="2195" ht="15.75" customHeight="1">
      <c r="A2195" s="4">
        <v>1430.0</v>
      </c>
      <c r="B2195" s="5" t="s">
        <v>196</v>
      </c>
      <c r="C2195" s="4">
        <v>30.0</v>
      </c>
      <c r="D2195" s="4" t="s">
        <v>462</v>
      </c>
      <c r="E2195" s="4" t="s">
        <v>463</v>
      </c>
      <c r="F2195" s="4">
        <v>1.0</v>
      </c>
      <c r="H2195" s="4"/>
      <c r="I2195" s="4" t="s">
        <v>127</v>
      </c>
      <c r="T2195" s="4" t="s">
        <v>28</v>
      </c>
      <c r="U2195" s="4">
        <v>50.0</v>
      </c>
      <c r="V2195" s="4">
        <v>300.0</v>
      </c>
      <c r="W2195" s="4" t="s">
        <v>465</v>
      </c>
    </row>
    <row r="2196" ht="15.75" customHeight="1">
      <c r="A2196" s="4">
        <v>1430.0</v>
      </c>
      <c r="B2196" s="5" t="s">
        <v>196</v>
      </c>
      <c r="C2196" s="4">
        <v>31.0</v>
      </c>
      <c r="D2196" s="4" t="s">
        <v>462</v>
      </c>
      <c r="E2196" s="4" t="s">
        <v>463</v>
      </c>
      <c r="F2196" s="4">
        <v>1.0</v>
      </c>
      <c r="H2196" s="4"/>
      <c r="I2196" s="4" t="s">
        <v>127</v>
      </c>
      <c r="T2196" s="4" t="s">
        <v>28</v>
      </c>
      <c r="U2196" s="4">
        <v>50.0</v>
      </c>
      <c r="V2196" s="4">
        <v>300.0</v>
      </c>
      <c r="W2196" s="4" t="s">
        <v>465</v>
      </c>
    </row>
    <row r="2197" ht="15.75" customHeight="1">
      <c r="A2197" s="4">
        <v>1430.0</v>
      </c>
      <c r="B2197" s="5" t="s">
        <v>196</v>
      </c>
      <c r="C2197" s="4">
        <v>32.0</v>
      </c>
      <c r="D2197" s="4" t="s">
        <v>462</v>
      </c>
      <c r="E2197" s="4" t="s">
        <v>463</v>
      </c>
      <c r="F2197" s="4">
        <v>1.0</v>
      </c>
      <c r="H2197" s="4"/>
      <c r="I2197" s="4" t="s">
        <v>127</v>
      </c>
      <c r="T2197" s="4" t="s">
        <v>28</v>
      </c>
      <c r="U2197" s="4">
        <v>50.0</v>
      </c>
      <c r="V2197" s="4">
        <v>300.0</v>
      </c>
      <c r="W2197" s="4" t="s">
        <v>465</v>
      </c>
    </row>
    <row r="2198" ht="15.75" customHeight="1">
      <c r="A2198" s="4">
        <v>1431.0</v>
      </c>
      <c r="B2198" s="5" t="s">
        <v>173</v>
      </c>
      <c r="C2198" s="4">
        <v>1.0</v>
      </c>
      <c r="D2198" s="4" t="s">
        <v>462</v>
      </c>
      <c r="E2198" s="4" t="s">
        <v>463</v>
      </c>
      <c r="F2198" s="4">
        <v>1.0</v>
      </c>
      <c r="H2198" s="4" t="s">
        <v>1327</v>
      </c>
      <c r="I2198" s="4" t="s">
        <v>170</v>
      </c>
      <c r="T2198" s="4" t="s">
        <v>464</v>
      </c>
      <c r="U2198" s="4">
        <v>-3200.0</v>
      </c>
      <c r="V2198" s="4">
        <v>-1200.0</v>
      </c>
      <c r="W2198" s="4" t="s">
        <v>465</v>
      </c>
    </row>
    <row r="2199" ht="15.75" customHeight="1">
      <c r="A2199" s="4">
        <v>1431.0</v>
      </c>
      <c r="B2199" s="5" t="s">
        <v>173</v>
      </c>
      <c r="C2199" s="4">
        <v>2.0</v>
      </c>
      <c r="D2199" s="4" t="s">
        <v>462</v>
      </c>
      <c r="E2199" s="6"/>
      <c r="F2199" s="4">
        <v>1.0</v>
      </c>
      <c r="I2199" s="4" t="s">
        <v>170</v>
      </c>
      <c r="T2199" s="4" t="s">
        <v>464</v>
      </c>
      <c r="U2199" s="4">
        <v>-3200.0</v>
      </c>
      <c r="V2199" s="4">
        <v>-1200.0</v>
      </c>
      <c r="W2199" s="4" t="s">
        <v>465</v>
      </c>
    </row>
    <row r="2200" ht="15.75" customHeight="1">
      <c r="A2200" s="4">
        <v>1431.0</v>
      </c>
      <c r="B2200" s="5" t="s">
        <v>173</v>
      </c>
      <c r="C2200" s="4">
        <v>3.0</v>
      </c>
      <c r="D2200" s="4" t="s">
        <v>462</v>
      </c>
      <c r="E2200" s="6"/>
      <c r="F2200" s="4">
        <v>1.0</v>
      </c>
      <c r="I2200" s="4" t="s">
        <v>170</v>
      </c>
      <c r="T2200" s="4" t="s">
        <v>464</v>
      </c>
      <c r="U2200" s="4">
        <v>-3200.0</v>
      </c>
      <c r="V2200" s="4">
        <v>-1200.0</v>
      </c>
      <c r="W2200" s="4" t="s">
        <v>465</v>
      </c>
    </row>
    <row r="2201" ht="15.75" customHeight="1">
      <c r="A2201" s="4">
        <v>1431.0</v>
      </c>
      <c r="B2201" s="5" t="s">
        <v>173</v>
      </c>
      <c r="C2201" s="4">
        <v>4.0</v>
      </c>
      <c r="D2201" s="4" t="s">
        <v>462</v>
      </c>
      <c r="E2201" s="6"/>
      <c r="F2201" s="4">
        <v>1.0</v>
      </c>
      <c r="I2201" s="4" t="s">
        <v>170</v>
      </c>
      <c r="T2201" s="4" t="s">
        <v>464</v>
      </c>
      <c r="U2201" s="4">
        <v>-3200.0</v>
      </c>
      <c r="V2201" s="4">
        <v>-1200.0</v>
      </c>
      <c r="W2201" s="4" t="s">
        <v>465</v>
      </c>
    </row>
    <row r="2202" ht="15.75" customHeight="1">
      <c r="A2202" s="4">
        <v>1431.0</v>
      </c>
      <c r="B2202" s="5" t="s">
        <v>173</v>
      </c>
      <c r="C2202" s="4">
        <v>5.0</v>
      </c>
      <c r="D2202" s="4" t="s">
        <v>462</v>
      </c>
      <c r="E2202" s="6"/>
      <c r="F2202" s="4">
        <v>1.0</v>
      </c>
      <c r="I2202" s="4" t="s">
        <v>208</v>
      </c>
      <c r="L2202" s="4" t="s">
        <v>619</v>
      </c>
      <c r="P2202" s="4" t="s">
        <v>1389</v>
      </c>
      <c r="Q2202" s="4" t="s">
        <v>1390</v>
      </c>
      <c r="T2202" s="4" t="s">
        <v>938</v>
      </c>
      <c r="U2202" s="4">
        <v>-450.0</v>
      </c>
      <c r="V2202" s="4">
        <v>-400.0</v>
      </c>
      <c r="W2202" s="4" t="s">
        <v>465</v>
      </c>
    </row>
    <row r="2203" ht="15.75" customHeight="1">
      <c r="A2203" s="4">
        <v>1432.0</v>
      </c>
      <c r="B2203" s="5" t="s">
        <v>173</v>
      </c>
      <c r="C2203" s="4">
        <v>1.0</v>
      </c>
      <c r="D2203" s="4" t="s">
        <v>660</v>
      </c>
      <c r="E2203" s="4" t="s">
        <v>28</v>
      </c>
      <c r="F2203" s="4">
        <v>1.0</v>
      </c>
      <c r="I2203" s="4" t="s">
        <v>208</v>
      </c>
      <c r="N2203" s="4" t="s">
        <v>1391</v>
      </c>
      <c r="P2203" s="4" t="s">
        <v>1392</v>
      </c>
      <c r="T2203" s="4" t="s">
        <v>470</v>
      </c>
      <c r="U2203" s="4">
        <v>-375.0</v>
      </c>
      <c r="V2203" s="4">
        <v>-325.0</v>
      </c>
      <c r="W2203" s="4" t="s">
        <v>465</v>
      </c>
    </row>
    <row r="2204" ht="15.75" customHeight="1">
      <c r="A2204" s="4">
        <v>1434.0</v>
      </c>
      <c r="B2204" s="5" t="s">
        <v>189</v>
      </c>
      <c r="C2204" s="4">
        <v>1.0</v>
      </c>
      <c r="D2204" s="4" t="s">
        <v>593</v>
      </c>
      <c r="E2204" s="4" t="s">
        <v>481</v>
      </c>
      <c r="F2204" s="4">
        <v>1.0</v>
      </c>
      <c r="I2204" s="4" t="s">
        <v>208</v>
      </c>
      <c r="P2204" s="4" t="s">
        <v>1393</v>
      </c>
      <c r="Q2204" s="4" t="s">
        <v>1394</v>
      </c>
      <c r="R2204" s="4" t="s">
        <v>1319</v>
      </c>
      <c r="T2204" s="4" t="s">
        <v>938</v>
      </c>
      <c r="U2204" s="4">
        <v>-125.0</v>
      </c>
      <c r="V2204" s="4">
        <v>-75.0</v>
      </c>
      <c r="W2204" s="4" t="s">
        <v>471</v>
      </c>
    </row>
    <row r="2205" ht="15.75" customHeight="1">
      <c r="A2205" s="4">
        <v>1435.0</v>
      </c>
      <c r="B2205" s="5" t="s">
        <v>196</v>
      </c>
      <c r="C2205" s="4">
        <v>1.0</v>
      </c>
      <c r="D2205" s="4" t="s">
        <v>593</v>
      </c>
      <c r="E2205" s="4" t="s">
        <v>481</v>
      </c>
      <c r="F2205" s="4">
        <v>1.0</v>
      </c>
      <c r="I2205" s="4" t="s">
        <v>208</v>
      </c>
      <c r="P2205" s="4" t="s">
        <v>1395</v>
      </c>
      <c r="Q2205" s="4" t="s">
        <v>1396</v>
      </c>
      <c r="R2205" s="4" t="s">
        <v>1397</v>
      </c>
      <c r="T2205" s="4" t="s">
        <v>938</v>
      </c>
      <c r="U2205" s="4">
        <v>-125.0</v>
      </c>
      <c r="V2205" s="4">
        <v>-75.0</v>
      </c>
      <c r="W2205" s="4" t="s">
        <v>471</v>
      </c>
    </row>
    <row r="2206" ht="15.75" customHeight="1">
      <c r="A2206" s="4">
        <v>1435.0</v>
      </c>
      <c r="B2206" s="5" t="s">
        <v>196</v>
      </c>
      <c r="C2206" s="4">
        <v>2.0</v>
      </c>
      <c r="D2206" s="4" t="s">
        <v>593</v>
      </c>
      <c r="E2206" s="4" t="s">
        <v>481</v>
      </c>
      <c r="F2206" s="4">
        <v>1.0</v>
      </c>
      <c r="I2206" s="4" t="s">
        <v>208</v>
      </c>
      <c r="P2206" s="4" t="s">
        <v>1395</v>
      </c>
      <c r="Q2206" s="4" t="s">
        <v>1398</v>
      </c>
      <c r="R2206" s="4" t="s">
        <v>1319</v>
      </c>
      <c r="T2206" s="4" t="s">
        <v>938</v>
      </c>
      <c r="U2206" s="4">
        <v>-125.0</v>
      </c>
      <c r="V2206" s="4">
        <v>-75.0</v>
      </c>
      <c r="W2206" s="4" t="s">
        <v>471</v>
      </c>
    </row>
    <row r="2207" ht="15.75" customHeight="1">
      <c r="A2207" s="4">
        <v>1436.0</v>
      </c>
      <c r="B2207" s="5" t="s">
        <v>205</v>
      </c>
      <c r="C2207" s="4">
        <v>1.0</v>
      </c>
      <c r="D2207" s="4" t="s">
        <v>593</v>
      </c>
      <c r="E2207" s="4" t="s">
        <v>481</v>
      </c>
      <c r="F2207" s="4">
        <v>1.0</v>
      </c>
      <c r="I2207" s="4" t="s">
        <v>208</v>
      </c>
      <c r="P2207" s="4" t="s">
        <v>1399</v>
      </c>
      <c r="Q2207" s="4" t="s">
        <v>1400</v>
      </c>
      <c r="R2207" s="4" t="s">
        <v>1319</v>
      </c>
      <c r="T2207" s="4" t="s">
        <v>938</v>
      </c>
      <c r="U2207" s="4">
        <v>-125.0</v>
      </c>
      <c r="V2207" s="4">
        <v>-75.0</v>
      </c>
      <c r="W2207" s="4" t="s">
        <v>471</v>
      </c>
    </row>
    <row r="2208" ht="15.75" customHeight="1">
      <c r="A2208" s="4">
        <v>1439.0</v>
      </c>
      <c r="B2208" s="5" t="s">
        <v>196</v>
      </c>
      <c r="C2208" s="4">
        <v>1.0</v>
      </c>
      <c r="D2208" s="4" t="s">
        <v>962</v>
      </c>
      <c r="E2208" s="4" t="s">
        <v>928</v>
      </c>
      <c r="F2208" s="4">
        <v>1.0</v>
      </c>
      <c r="H2208" s="4" t="s">
        <v>1036</v>
      </c>
      <c r="I2208" s="4" t="s">
        <v>208</v>
      </c>
      <c r="N2208" s="4" t="s">
        <v>990</v>
      </c>
      <c r="O2208" s="4" t="s">
        <v>683</v>
      </c>
      <c r="Q2208" s="4" t="s">
        <v>1401</v>
      </c>
      <c r="R2208" s="4" t="s">
        <v>1402</v>
      </c>
      <c r="T2208" s="4" t="s">
        <v>938</v>
      </c>
      <c r="U2208" s="4">
        <v>-400.0</v>
      </c>
      <c r="V2208" s="4">
        <v>-300.0</v>
      </c>
      <c r="W2208" s="4" t="s">
        <v>465</v>
      </c>
    </row>
    <row r="2209" ht="15.75" customHeight="1">
      <c r="A2209" s="4">
        <v>1439.0</v>
      </c>
      <c r="B2209" s="5" t="s">
        <v>196</v>
      </c>
      <c r="C2209" s="4">
        <v>2.0</v>
      </c>
      <c r="D2209" s="4" t="s">
        <v>553</v>
      </c>
      <c r="E2209" s="4" t="s">
        <v>463</v>
      </c>
      <c r="F2209" s="4">
        <v>1.0</v>
      </c>
      <c r="H2209" s="4" t="s">
        <v>948</v>
      </c>
      <c r="I2209" s="4" t="s">
        <v>208</v>
      </c>
      <c r="P2209" s="4" t="s">
        <v>1403</v>
      </c>
      <c r="T2209" s="4" t="s">
        <v>470</v>
      </c>
      <c r="U2209" s="4">
        <v>175.0</v>
      </c>
      <c r="V2209" s="4">
        <v>225.0</v>
      </c>
      <c r="W2209" s="4" t="s">
        <v>465</v>
      </c>
    </row>
    <row r="2210" ht="15.75" customHeight="1">
      <c r="A2210" s="4">
        <v>1440.0</v>
      </c>
      <c r="B2210" s="5" t="s">
        <v>203</v>
      </c>
      <c r="C2210" s="4">
        <v>1.0</v>
      </c>
      <c r="D2210" s="4" t="s">
        <v>593</v>
      </c>
      <c r="E2210" s="4" t="s">
        <v>481</v>
      </c>
      <c r="F2210" s="4">
        <v>1.0</v>
      </c>
      <c r="H2210" s="4" t="s">
        <v>948</v>
      </c>
      <c r="I2210" s="4" t="s">
        <v>208</v>
      </c>
      <c r="N2210" s="4" t="s">
        <v>1404</v>
      </c>
      <c r="T2210" s="4" t="s">
        <v>464</v>
      </c>
      <c r="U2210" s="4">
        <v>100.0</v>
      </c>
      <c r="V2210" s="4">
        <v>300.0</v>
      </c>
      <c r="W2210" s="4" t="s">
        <v>465</v>
      </c>
    </row>
    <row r="2211" ht="15.75" customHeight="1">
      <c r="A2211" s="4">
        <v>1441.0</v>
      </c>
      <c r="B2211" s="5" t="s">
        <v>205</v>
      </c>
      <c r="C2211" s="4">
        <v>1.0</v>
      </c>
      <c r="D2211" s="4" t="s">
        <v>962</v>
      </c>
      <c r="E2211" s="4" t="s">
        <v>481</v>
      </c>
      <c r="F2211" s="4">
        <v>1.0</v>
      </c>
      <c r="I2211" s="4" t="s">
        <v>208</v>
      </c>
      <c r="Q2211" s="4" t="s">
        <v>1405</v>
      </c>
      <c r="R2211" s="4" t="s">
        <v>1406</v>
      </c>
      <c r="T2211" s="4" t="s">
        <v>470</v>
      </c>
      <c r="U2211" s="4">
        <v>-500.0</v>
      </c>
      <c r="V2211" s="4">
        <v>-300.0</v>
      </c>
      <c r="W2211" s="4" t="s">
        <v>465</v>
      </c>
    </row>
    <row r="2212" ht="15.75" customHeight="1">
      <c r="A2212" s="4">
        <v>1442.0</v>
      </c>
      <c r="B2212" s="5" t="s">
        <v>183</v>
      </c>
      <c r="C2212" s="4">
        <v>1.0</v>
      </c>
      <c r="D2212" s="4" t="s">
        <v>462</v>
      </c>
      <c r="E2212" s="4" t="s">
        <v>463</v>
      </c>
      <c r="F2212" s="4">
        <v>1.0</v>
      </c>
      <c r="H2212" s="4" t="s">
        <v>948</v>
      </c>
      <c r="I2212" s="4" t="s">
        <v>170</v>
      </c>
      <c r="R2212" s="4"/>
      <c r="T2212" s="4" t="s">
        <v>464</v>
      </c>
      <c r="W2212" s="4" t="s">
        <v>846</v>
      </c>
    </row>
    <row r="2213" ht="15.75" customHeight="1">
      <c r="A2213" s="4">
        <v>1442.0</v>
      </c>
      <c r="B2213" s="5" t="s">
        <v>183</v>
      </c>
      <c r="C2213" s="4">
        <v>1.0</v>
      </c>
      <c r="D2213" s="4" t="s">
        <v>462</v>
      </c>
      <c r="E2213" s="4" t="s">
        <v>463</v>
      </c>
      <c r="F2213" s="4">
        <v>1.0</v>
      </c>
      <c r="H2213" s="4" t="s">
        <v>948</v>
      </c>
      <c r="I2213" s="4" t="s">
        <v>170</v>
      </c>
      <c r="T2213" s="4" t="s">
        <v>464</v>
      </c>
      <c r="W2213" s="4" t="s">
        <v>846</v>
      </c>
    </row>
    <row r="2214" ht="15.75" customHeight="1">
      <c r="A2214" s="4">
        <v>1443.0</v>
      </c>
      <c r="B2214" s="5" t="s">
        <v>173</v>
      </c>
      <c r="C2214" s="4">
        <v>1.0</v>
      </c>
      <c r="D2214" s="4" t="s">
        <v>480</v>
      </c>
      <c r="E2214" s="4" t="s">
        <v>474</v>
      </c>
      <c r="F2214" s="4">
        <v>1.0</v>
      </c>
      <c r="I2214" s="4" t="s">
        <v>127</v>
      </c>
      <c r="T2214" s="4" t="s">
        <v>28</v>
      </c>
      <c r="U2214" s="4">
        <v>-450.0</v>
      </c>
      <c r="V2214" s="4">
        <v>-350.0</v>
      </c>
      <c r="W2214" s="4" t="s">
        <v>465</v>
      </c>
    </row>
    <row r="2215" ht="15.75" customHeight="1">
      <c r="A2215" s="4">
        <v>1448.0</v>
      </c>
      <c r="B2215" s="5" t="s">
        <v>183</v>
      </c>
      <c r="C2215" s="4">
        <v>1.0</v>
      </c>
      <c r="D2215" s="4" t="s">
        <v>462</v>
      </c>
      <c r="E2215" s="4" t="s">
        <v>463</v>
      </c>
      <c r="F2215" s="4">
        <v>1.0</v>
      </c>
      <c r="H2215" s="4" t="s">
        <v>1407</v>
      </c>
      <c r="I2215" s="4" t="s">
        <v>170</v>
      </c>
      <c r="T2215" s="4" t="s">
        <v>464</v>
      </c>
      <c r="U2215" s="4">
        <v>300.0</v>
      </c>
      <c r="V2215" s="4" t="s">
        <v>248</v>
      </c>
      <c r="W2215" s="4" t="s">
        <v>846</v>
      </c>
    </row>
    <row r="2216" ht="15.75" customHeight="1">
      <c r="A2216" s="4">
        <v>1448.0</v>
      </c>
      <c r="B2216" s="5" t="s">
        <v>183</v>
      </c>
      <c r="C2216" s="4">
        <v>2.0</v>
      </c>
      <c r="D2216" s="4" t="s">
        <v>722</v>
      </c>
      <c r="E2216" s="4" t="s">
        <v>481</v>
      </c>
      <c r="F2216" s="4">
        <v>1.0</v>
      </c>
      <c r="H2216" s="4" t="s">
        <v>1036</v>
      </c>
      <c r="I2216" s="4" t="s">
        <v>208</v>
      </c>
      <c r="N2216" s="4" t="s">
        <v>1408</v>
      </c>
      <c r="P2216" s="4" t="s">
        <v>1409</v>
      </c>
      <c r="R2216" s="4" t="s">
        <v>1410</v>
      </c>
      <c r="T2216" s="4" t="s">
        <v>938</v>
      </c>
      <c r="U2216" s="4">
        <v>150.0</v>
      </c>
      <c r="V2216" s="4">
        <v>200.0</v>
      </c>
      <c r="W2216" s="4" t="s">
        <v>471</v>
      </c>
    </row>
    <row r="2217" ht="15.75" customHeight="1">
      <c r="A2217" s="4">
        <v>1449.0</v>
      </c>
      <c r="B2217" s="5" t="s">
        <v>173</v>
      </c>
      <c r="C2217" s="4">
        <v>1.0</v>
      </c>
      <c r="D2217" s="4" t="s">
        <v>1411</v>
      </c>
      <c r="E2217" s="4" t="s">
        <v>928</v>
      </c>
      <c r="F2217" s="4">
        <v>1.0</v>
      </c>
      <c r="I2217" s="4" t="s">
        <v>208</v>
      </c>
      <c r="N2217" s="4" t="s">
        <v>1412</v>
      </c>
      <c r="R2217" s="4" t="s">
        <v>1413</v>
      </c>
      <c r="T2217" s="4" t="s">
        <v>938</v>
      </c>
      <c r="U2217" s="4">
        <v>100.0</v>
      </c>
      <c r="V2217" s="4">
        <v>300.0</v>
      </c>
      <c r="W2217" s="4" t="s">
        <v>465</v>
      </c>
    </row>
    <row r="2218" ht="15.75" customHeight="1">
      <c r="A2218" s="4">
        <v>1452.0</v>
      </c>
      <c r="B2218" s="5" t="s">
        <v>196</v>
      </c>
      <c r="C2218" s="4">
        <v>1.0</v>
      </c>
      <c r="D2218" s="4" t="s">
        <v>962</v>
      </c>
      <c r="E2218" s="4" t="s">
        <v>481</v>
      </c>
      <c r="F2218" s="4">
        <v>1.0</v>
      </c>
      <c r="I2218" s="4" t="s">
        <v>208</v>
      </c>
      <c r="N2218" s="4" t="s">
        <v>1063</v>
      </c>
      <c r="Q2218" s="4" t="s">
        <v>677</v>
      </c>
      <c r="T2218" s="4" t="s">
        <v>470</v>
      </c>
      <c r="U2218" s="4">
        <v>-500.0</v>
      </c>
      <c r="V2218" s="4">
        <v>-300.0</v>
      </c>
      <c r="W2218" s="4" t="s">
        <v>465</v>
      </c>
    </row>
    <row r="2219" ht="15.75" customHeight="1">
      <c r="A2219" s="4">
        <v>1453.0</v>
      </c>
      <c r="B2219" s="5" t="s">
        <v>183</v>
      </c>
      <c r="C2219" s="4">
        <v>1.0</v>
      </c>
      <c r="D2219" s="4" t="s">
        <v>524</v>
      </c>
      <c r="E2219" s="4" t="s">
        <v>463</v>
      </c>
      <c r="F2219" s="4">
        <v>1.0</v>
      </c>
      <c r="G2219" s="4"/>
      <c r="I2219" s="4" t="s">
        <v>208</v>
      </c>
      <c r="N2219" s="4" t="s">
        <v>1063</v>
      </c>
      <c r="Q2219" s="4" t="s">
        <v>1414</v>
      </c>
      <c r="R2219" s="4" t="s">
        <v>1415</v>
      </c>
      <c r="T2219" s="4" t="s">
        <v>470</v>
      </c>
      <c r="U2219" s="4">
        <v>-500.0</v>
      </c>
      <c r="V2219" s="4">
        <v>-300.0</v>
      </c>
      <c r="W2219" s="4" t="s">
        <v>465</v>
      </c>
    </row>
    <row r="2220" ht="15.75" customHeight="1">
      <c r="A2220" s="4">
        <v>1454.0</v>
      </c>
      <c r="B2220" s="5" t="s">
        <v>173</v>
      </c>
      <c r="C2220" s="4">
        <v>1.0</v>
      </c>
      <c r="D2220" s="4" t="s">
        <v>480</v>
      </c>
      <c r="E2220" s="4" t="s">
        <v>928</v>
      </c>
      <c r="F2220" s="4">
        <v>1.0</v>
      </c>
      <c r="I2220" s="4" t="s">
        <v>208</v>
      </c>
      <c r="N2220" s="4" t="s">
        <v>811</v>
      </c>
      <c r="P2220" s="4" t="s">
        <v>1416</v>
      </c>
      <c r="Q2220" s="4" t="s">
        <v>1417</v>
      </c>
      <c r="R2220" s="4" t="s">
        <v>1418</v>
      </c>
      <c r="S2220" s="4" t="s">
        <v>1419</v>
      </c>
      <c r="T2220" s="4" t="s">
        <v>496</v>
      </c>
      <c r="U2220" s="4">
        <v>-400.0</v>
      </c>
      <c r="V2220" s="4">
        <v>-300.0</v>
      </c>
      <c r="W2220" s="4" t="s">
        <v>465</v>
      </c>
    </row>
    <row r="2221" ht="15.75" customHeight="1">
      <c r="A2221" s="4">
        <v>1455.0</v>
      </c>
      <c r="B2221" s="5" t="s">
        <v>264</v>
      </c>
      <c r="C2221" s="4">
        <v>1.0</v>
      </c>
      <c r="D2221" s="4" t="s">
        <v>1334</v>
      </c>
      <c r="E2221" s="4" t="s">
        <v>481</v>
      </c>
      <c r="F2221" s="4">
        <v>1.0</v>
      </c>
      <c r="I2221" s="4" t="s">
        <v>208</v>
      </c>
      <c r="T2221" s="4" t="s">
        <v>938</v>
      </c>
      <c r="U2221" s="4">
        <v>50.0</v>
      </c>
      <c r="V2221" s="4">
        <v>200.0</v>
      </c>
      <c r="W2221" s="4" t="s">
        <v>465</v>
      </c>
    </row>
    <row r="2222" ht="15.75" customHeight="1">
      <c r="A2222" s="4">
        <v>1455.0</v>
      </c>
      <c r="B2222" s="5" t="s">
        <v>264</v>
      </c>
      <c r="C2222" s="4">
        <v>1.0</v>
      </c>
      <c r="D2222" s="4" t="s">
        <v>1334</v>
      </c>
      <c r="E2222" s="4" t="s">
        <v>481</v>
      </c>
      <c r="F2222" s="4">
        <v>1.0</v>
      </c>
      <c r="I2222" s="4" t="s">
        <v>208</v>
      </c>
      <c r="T2222" s="4" t="s">
        <v>470</v>
      </c>
      <c r="U2222" s="4">
        <v>50.0</v>
      </c>
      <c r="V2222" s="4">
        <v>200.0</v>
      </c>
      <c r="W2222" s="4" t="s">
        <v>465</v>
      </c>
    </row>
    <row r="2223" ht="15.75" customHeight="1">
      <c r="A2223" s="4">
        <v>1455.0</v>
      </c>
      <c r="B2223" s="5" t="s">
        <v>264</v>
      </c>
      <c r="C2223" s="4">
        <v>1.0</v>
      </c>
      <c r="D2223" s="4" t="s">
        <v>1334</v>
      </c>
      <c r="E2223" s="4" t="s">
        <v>481</v>
      </c>
      <c r="F2223" s="4">
        <v>1.0</v>
      </c>
      <c r="I2223" s="4" t="s">
        <v>208</v>
      </c>
      <c r="T2223" s="4" t="s">
        <v>470</v>
      </c>
      <c r="U2223" s="4">
        <v>50.0</v>
      </c>
      <c r="V2223" s="4">
        <v>200.0</v>
      </c>
      <c r="W2223" s="4" t="s">
        <v>465</v>
      </c>
    </row>
    <row r="2224" ht="15.75" customHeight="1">
      <c r="A2224" s="4">
        <v>1455.0</v>
      </c>
      <c r="B2224" s="5" t="s">
        <v>264</v>
      </c>
      <c r="C2224" s="4">
        <v>1.0</v>
      </c>
      <c r="D2224" s="4" t="s">
        <v>1334</v>
      </c>
      <c r="E2224" s="4" t="s">
        <v>481</v>
      </c>
      <c r="F2224" s="4">
        <v>1.0</v>
      </c>
      <c r="I2224" s="4" t="s">
        <v>208</v>
      </c>
      <c r="T2224" s="4" t="s">
        <v>470</v>
      </c>
      <c r="U2224" s="4">
        <v>50.0</v>
      </c>
      <c r="V2224" s="4">
        <v>200.0</v>
      </c>
      <c r="W2224" s="4" t="s">
        <v>465</v>
      </c>
    </row>
    <row r="2225" ht="15.75" customHeight="1">
      <c r="A2225" s="4">
        <v>1456.0</v>
      </c>
      <c r="B2225" s="5" t="s">
        <v>185</v>
      </c>
      <c r="C2225" s="4">
        <v>1.0</v>
      </c>
      <c r="D2225" s="4" t="s">
        <v>1334</v>
      </c>
      <c r="E2225" s="4" t="s">
        <v>481</v>
      </c>
      <c r="F2225" s="4">
        <v>1.0</v>
      </c>
      <c r="I2225" s="4" t="s">
        <v>208</v>
      </c>
      <c r="T2225" s="4" t="s">
        <v>938</v>
      </c>
      <c r="U2225" s="4">
        <v>50.0</v>
      </c>
      <c r="V2225" s="4">
        <v>200.0</v>
      </c>
      <c r="W2225" s="4" t="s">
        <v>465</v>
      </c>
    </row>
    <row r="2226" ht="15.75" customHeight="1">
      <c r="A2226" s="4">
        <v>1456.0</v>
      </c>
      <c r="B2226" s="5" t="s">
        <v>185</v>
      </c>
      <c r="C2226" s="4">
        <v>1.0</v>
      </c>
      <c r="D2226" s="4" t="s">
        <v>1334</v>
      </c>
      <c r="E2226" s="4" t="s">
        <v>481</v>
      </c>
      <c r="F2226" s="4">
        <v>1.0</v>
      </c>
      <c r="I2226" s="4" t="s">
        <v>208</v>
      </c>
      <c r="T2226" s="4" t="s">
        <v>938</v>
      </c>
      <c r="U2226" s="4">
        <v>50.0</v>
      </c>
      <c r="V2226" s="4">
        <v>200.0</v>
      </c>
      <c r="W2226" s="4" t="s">
        <v>465</v>
      </c>
    </row>
    <row r="2227" ht="15.75" customHeight="1">
      <c r="A2227" s="4">
        <v>1456.0</v>
      </c>
      <c r="B2227" s="5" t="s">
        <v>185</v>
      </c>
      <c r="C2227" s="4">
        <v>1.0</v>
      </c>
      <c r="D2227" s="4" t="s">
        <v>1334</v>
      </c>
      <c r="E2227" s="4" t="s">
        <v>481</v>
      </c>
      <c r="F2227" s="4">
        <v>1.0</v>
      </c>
      <c r="I2227" s="4" t="s">
        <v>208</v>
      </c>
      <c r="T2227" s="4" t="s">
        <v>470</v>
      </c>
      <c r="U2227" s="4">
        <v>50.0</v>
      </c>
      <c r="V2227" s="4">
        <v>200.0</v>
      </c>
      <c r="W2227" s="4" t="s">
        <v>465</v>
      </c>
    </row>
    <row r="2228" ht="15.75" customHeight="1">
      <c r="A2228" s="4">
        <v>1456.0</v>
      </c>
      <c r="B2228" s="5" t="s">
        <v>185</v>
      </c>
      <c r="C2228" s="4">
        <v>1.0</v>
      </c>
      <c r="D2228" s="4" t="s">
        <v>1334</v>
      </c>
      <c r="E2228" s="4" t="s">
        <v>481</v>
      </c>
      <c r="F2228" s="4">
        <v>1.0</v>
      </c>
      <c r="I2228" s="4" t="s">
        <v>208</v>
      </c>
      <c r="T2228" s="4" t="s">
        <v>470</v>
      </c>
      <c r="U2228" s="4">
        <v>50.0</v>
      </c>
      <c r="V2228" s="4">
        <v>200.0</v>
      </c>
      <c r="W2228" s="4" t="s">
        <v>465</v>
      </c>
    </row>
    <row r="2229" ht="15.75" customHeight="1">
      <c r="A2229" s="4">
        <v>1457.0</v>
      </c>
      <c r="B2229" s="5" t="s">
        <v>173</v>
      </c>
      <c r="C2229" s="4">
        <v>1.0</v>
      </c>
      <c r="D2229" s="4" t="s">
        <v>524</v>
      </c>
      <c r="E2229" s="4" t="s">
        <v>463</v>
      </c>
      <c r="F2229" s="4">
        <v>1.0</v>
      </c>
      <c r="I2229" s="4" t="s">
        <v>208</v>
      </c>
      <c r="N2229" s="4" t="s">
        <v>1420</v>
      </c>
      <c r="P2229" s="4" t="s">
        <v>1421</v>
      </c>
      <c r="Q2229" s="4" t="s">
        <v>1422</v>
      </c>
      <c r="R2229" s="4" t="s">
        <v>1423</v>
      </c>
      <c r="T2229" s="4" t="s">
        <v>496</v>
      </c>
      <c r="U2229" s="4">
        <v>-300.0</v>
      </c>
      <c r="V2229" s="4">
        <v>-200.0</v>
      </c>
      <c r="W2229" s="4" t="s">
        <v>465</v>
      </c>
    </row>
    <row r="2230" ht="15.75" customHeight="1">
      <c r="A2230" s="4">
        <v>1458.0</v>
      </c>
      <c r="B2230" s="5" t="s">
        <v>394</v>
      </c>
      <c r="C2230" s="4">
        <v>1.0</v>
      </c>
      <c r="D2230" s="4" t="s">
        <v>660</v>
      </c>
      <c r="E2230" s="4" t="s">
        <v>463</v>
      </c>
      <c r="F2230" s="4">
        <v>1.0</v>
      </c>
      <c r="I2230" s="4" t="s">
        <v>127</v>
      </c>
      <c r="T2230" s="4" t="s">
        <v>28</v>
      </c>
      <c r="U2230" s="4">
        <v>0.0</v>
      </c>
      <c r="V2230" s="4">
        <v>300.0</v>
      </c>
      <c r="W2230" s="4" t="s">
        <v>465</v>
      </c>
    </row>
    <row r="2231" ht="15.75" customHeight="1">
      <c r="A2231" s="4">
        <v>1458.0</v>
      </c>
      <c r="B2231" s="5" t="s">
        <v>394</v>
      </c>
      <c r="C2231" s="4">
        <v>1.0</v>
      </c>
      <c r="D2231" s="4" t="s">
        <v>660</v>
      </c>
      <c r="E2231" s="4" t="s">
        <v>463</v>
      </c>
      <c r="F2231" s="4">
        <v>1.0</v>
      </c>
      <c r="I2231" s="4" t="s">
        <v>127</v>
      </c>
      <c r="T2231" s="4" t="s">
        <v>28</v>
      </c>
      <c r="U2231" s="4">
        <v>0.0</v>
      </c>
      <c r="V2231" s="4">
        <v>300.0</v>
      </c>
      <c r="W2231" s="4" t="s">
        <v>465</v>
      </c>
    </row>
    <row r="2232" ht="15.75" customHeight="1">
      <c r="A2232" s="4">
        <v>1458.0</v>
      </c>
      <c r="B2232" s="5" t="s">
        <v>394</v>
      </c>
      <c r="C2232" s="4">
        <v>1.0</v>
      </c>
      <c r="D2232" s="4" t="s">
        <v>462</v>
      </c>
      <c r="E2232" s="4" t="s">
        <v>463</v>
      </c>
      <c r="F2232" s="4">
        <v>1.0</v>
      </c>
      <c r="I2232" s="4" t="s">
        <v>127</v>
      </c>
      <c r="T2232" s="4" t="s">
        <v>28</v>
      </c>
      <c r="U2232" s="4">
        <v>900.0</v>
      </c>
      <c r="V2232" s="4">
        <v>1400.0</v>
      </c>
      <c r="W2232" s="4" t="s">
        <v>465</v>
      </c>
    </row>
    <row r="2233" ht="15.75" customHeight="1">
      <c r="A2233" s="4">
        <v>1458.0</v>
      </c>
      <c r="B2233" s="5" t="s">
        <v>394</v>
      </c>
      <c r="C2233" s="4">
        <v>1.0</v>
      </c>
      <c r="D2233" s="4" t="s">
        <v>462</v>
      </c>
      <c r="E2233" s="4" t="s">
        <v>463</v>
      </c>
      <c r="F2233" s="4">
        <v>1.0</v>
      </c>
      <c r="I2233" s="4" t="s">
        <v>208</v>
      </c>
      <c r="Q2233" s="4" t="s">
        <v>1424</v>
      </c>
      <c r="T2233" s="4" t="s">
        <v>470</v>
      </c>
      <c r="U2233" s="4">
        <v>900.0</v>
      </c>
      <c r="V2233" s="4">
        <v>1400.0</v>
      </c>
      <c r="W2233" s="4" t="s">
        <v>465</v>
      </c>
    </row>
    <row r="2234" ht="15.75" customHeight="1">
      <c r="A2234" s="4">
        <v>1460.0</v>
      </c>
      <c r="B2234" s="5" t="s">
        <v>396</v>
      </c>
      <c r="C2234" s="4">
        <v>1.0</v>
      </c>
      <c r="D2234" s="4" t="s">
        <v>553</v>
      </c>
      <c r="E2234" s="4" t="s">
        <v>463</v>
      </c>
      <c r="F2234" s="4">
        <v>1.0</v>
      </c>
      <c r="I2234" s="4" t="s">
        <v>127</v>
      </c>
      <c r="T2234" s="4" t="s">
        <v>28</v>
      </c>
      <c r="U2234" s="4">
        <v>-500.0</v>
      </c>
      <c r="V2234" s="4">
        <v>-300.0</v>
      </c>
      <c r="W2234" s="4" t="s">
        <v>465</v>
      </c>
    </row>
    <row r="2235" ht="15.75" customHeight="1">
      <c r="A2235" s="4">
        <v>1461.0</v>
      </c>
      <c r="B2235" s="5" t="s">
        <v>397</v>
      </c>
      <c r="C2235" s="4">
        <v>1.0</v>
      </c>
      <c r="D2235" s="4" t="s">
        <v>660</v>
      </c>
      <c r="E2235" s="4" t="s">
        <v>28</v>
      </c>
      <c r="F2235" s="4">
        <v>1.0</v>
      </c>
      <c r="I2235" s="4" t="s">
        <v>127</v>
      </c>
      <c r="T2235" s="4" t="s">
        <v>28</v>
      </c>
      <c r="U2235" s="4">
        <v>0.0</v>
      </c>
      <c r="V2235" s="4">
        <v>300.0</v>
      </c>
      <c r="W2235" s="4" t="s">
        <v>465</v>
      </c>
    </row>
    <row r="2236" ht="15.75" customHeight="1">
      <c r="A2236" s="4">
        <v>1462.0</v>
      </c>
      <c r="B2236" s="5" t="s">
        <v>398</v>
      </c>
      <c r="C2236" s="4">
        <v>1.0</v>
      </c>
      <c r="D2236" s="4" t="s">
        <v>462</v>
      </c>
      <c r="E2236" s="4" t="s">
        <v>463</v>
      </c>
      <c r="F2236" s="4">
        <v>1.0</v>
      </c>
      <c r="I2236" s="4" t="s">
        <v>208</v>
      </c>
      <c r="P2236" s="4" t="s">
        <v>1425</v>
      </c>
      <c r="R2236" s="4" t="s">
        <v>1426</v>
      </c>
      <c r="T2236" s="4" t="s">
        <v>938</v>
      </c>
      <c r="U2236" s="4">
        <v>-400.0</v>
      </c>
      <c r="V2236" s="4">
        <v>-300.0</v>
      </c>
      <c r="W2236" s="4" t="s">
        <v>465</v>
      </c>
    </row>
    <row r="2237" ht="15.75" customHeight="1">
      <c r="A2237" s="4">
        <v>1464.0</v>
      </c>
      <c r="B2237" s="5" t="s">
        <v>318</v>
      </c>
      <c r="C2237" s="4">
        <v>1.0</v>
      </c>
      <c r="D2237" s="4" t="s">
        <v>524</v>
      </c>
      <c r="E2237" s="4" t="s">
        <v>463</v>
      </c>
      <c r="F2237" s="4">
        <v>1.0</v>
      </c>
      <c r="I2237" s="4" t="s">
        <v>208</v>
      </c>
      <c r="P2237" s="4" t="s">
        <v>1427</v>
      </c>
      <c r="T2237" s="4" t="s">
        <v>470</v>
      </c>
      <c r="U2237" s="4">
        <v>-300.0</v>
      </c>
      <c r="V2237" s="4">
        <v>-100.0</v>
      </c>
      <c r="W2237" s="4" t="s">
        <v>465</v>
      </c>
    </row>
    <row r="2238" ht="15.75" customHeight="1">
      <c r="A2238" s="4">
        <v>1465.0</v>
      </c>
      <c r="B2238" s="5" t="s">
        <v>318</v>
      </c>
      <c r="C2238" s="4">
        <v>1.0</v>
      </c>
      <c r="D2238" s="4" t="s">
        <v>793</v>
      </c>
      <c r="E2238" s="4" t="s">
        <v>481</v>
      </c>
      <c r="F2238" s="4">
        <v>1.0</v>
      </c>
      <c r="I2238" s="4" t="s">
        <v>208</v>
      </c>
      <c r="N2238" s="4" t="s">
        <v>1428</v>
      </c>
      <c r="Q2238" s="4" t="s">
        <v>1429</v>
      </c>
      <c r="R2238" s="4" t="s">
        <v>1430</v>
      </c>
      <c r="T2238" s="4" t="s">
        <v>470</v>
      </c>
      <c r="U2238" s="4">
        <v>-350.0</v>
      </c>
      <c r="V2238" s="4">
        <v>-300.0</v>
      </c>
      <c r="W2238" s="4" t="s">
        <v>465</v>
      </c>
    </row>
    <row r="2239" ht="15.75" customHeight="1">
      <c r="A2239" s="4">
        <v>1465.0</v>
      </c>
      <c r="B2239" s="5" t="s">
        <v>318</v>
      </c>
      <c r="C2239" s="4">
        <v>1.0</v>
      </c>
      <c r="D2239" s="4" t="s">
        <v>793</v>
      </c>
      <c r="E2239" s="4" t="s">
        <v>481</v>
      </c>
      <c r="F2239" s="4">
        <v>1.0</v>
      </c>
      <c r="I2239" s="4" t="s">
        <v>208</v>
      </c>
      <c r="L2239" s="4" t="s">
        <v>1063</v>
      </c>
      <c r="N2239" s="4" t="s">
        <v>1063</v>
      </c>
      <c r="P2239" s="4" t="s">
        <v>1431</v>
      </c>
      <c r="R2239" s="4" t="s">
        <v>1432</v>
      </c>
      <c r="T2239" s="4" t="s">
        <v>470</v>
      </c>
      <c r="U2239" s="4">
        <v>-200.0</v>
      </c>
      <c r="V2239" s="4">
        <v>-100.0</v>
      </c>
      <c r="W2239" s="4" t="s">
        <v>465</v>
      </c>
    </row>
    <row r="2240" ht="15.75" customHeight="1">
      <c r="A2240" s="4">
        <v>1466.0</v>
      </c>
      <c r="B2240" s="5" t="s">
        <v>404</v>
      </c>
      <c r="C2240" s="4">
        <v>1.0</v>
      </c>
      <c r="D2240" s="4" t="s">
        <v>462</v>
      </c>
      <c r="E2240" s="4" t="s">
        <v>463</v>
      </c>
      <c r="F2240" s="4">
        <v>1.0</v>
      </c>
      <c r="H2240" s="4"/>
      <c r="I2240" s="4" t="s">
        <v>980</v>
      </c>
      <c r="T2240" s="4" t="s">
        <v>28</v>
      </c>
      <c r="U2240" s="4">
        <v>-500.0</v>
      </c>
      <c r="V2240" s="4">
        <v>-300.0</v>
      </c>
      <c r="W2240" s="4" t="s">
        <v>465</v>
      </c>
    </row>
    <row r="2241" ht="15.75" customHeight="1">
      <c r="A2241" s="4">
        <v>1466.0</v>
      </c>
      <c r="B2241" s="5" t="s">
        <v>404</v>
      </c>
      <c r="C2241" s="4">
        <v>2.0</v>
      </c>
      <c r="D2241" s="4" t="s">
        <v>462</v>
      </c>
      <c r="E2241" s="4" t="s">
        <v>463</v>
      </c>
      <c r="F2241" s="4">
        <v>1.0</v>
      </c>
      <c r="H2241" s="4"/>
      <c r="I2241" s="4" t="s">
        <v>980</v>
      </c>
      <c r="T2241" s="4" t="s">
        <v>28</v>
      </c>
      <c r="U2241" s="4">
        <v>-500.0</v>
      </c>
      <c r="V2241" s="4">
        <v>-300.0</v>
      </c>
      <c r="W2241" s="4" t="s">
        <v>465</v>
      </c>
    </row>
    <row r="2242" ht="15.75" customHeight="1">
      <c r="A2242" s="4">
        <v>1467.0</v>
      </c>
      <c r="B2242" s="5" t="s">
        <v>405</v>
      </c>
      <c r="C2242" s="4">
        <v>1.0</v>
      </c>
      <c r="D2242" s="4" t="s">
        <v>462</v>
      </c>
      <c r="E2242" s="4" t="s">
        <v>463</v>
      </c>
      <c r="F2242" s="4">
        <v>1.0</v>
      </c>
      <c r="I2242" s="4" t="s">
        <v>208</v>
      </c>
      <c r="T2242" s="4" t="s">
        <v>470</v>
      </c>
      <c r="U2242" s="4">
        <v>100.0</v>
      </c>
      <c r="V2242" s="4">
        <v>200.0</v>
      </c>
      <c r="W2242" s="4" t="s">
        <v>465</v>
      </c>
    </row>
    <row r="2243" ht="15.75" customHeight="1">
      <c r="A2243" s="4">
        <v>1468.0</v>
      </c>
      <c r="B2243" s="5" t="s">
        <v>406</v>
      </c>
      <c r="C2243" s="4">
        <v>1.0</v>
      </c>
      <c r="D2243" s="4" t="s">
        <v>559</v>
      </c>
      <c r="E2243" s="4" t="s">
        <v>481</v>
      </c>
      <c r="F2243" s="4">
        <v>1.0</v>
      </c>
      <c r="I2243" s="4" t="s">
        <v>208</v>
      </c>
      <c r="T2243" s="4" t="s">
        <v>470</v>
      </c>
      <c r="U2243" s="4">
        <v>100.0</v>
      </c>
      <c r="V2243" s="4">
        <v>200.0</v>
      </c>
      <c r="W2243" s="4" t="s">
        <v>465</v>
      </c>
    </row>
    <row r="2244" ht="15.75" customHeight="1">
      <c r="A2244" s="4">
        <v>1468.0</v>
      </c>
      <c r="B2244" s="5" t="s">
        <v>406</v>
      </c>
      <c r="C2244" s="4">
        <v>2.0</v>
      </c>
      <c r="D2244" s="4" t="s">
        <v>462</v>
      </c>
      <c r="E2244" s="4" t="s">
        <v>463</v>
      </c>
      <c r="F2244" s="4">
        <v>1.0</v>
      </c>
      <c r="I2244" s="4" t="s">
        <v>208</v>
      </c>
      <c r="T2244" s="4" t="s">
        <v>938</v>
      </c>
      <c r="U2244" s="4">
        <v>100.0</v>
      </c>
      <c r="V2244" s="4">
        <v>200.0</v>
      </c>
      <c r="W2244" s="4" t="s">
        <v>465</v>
      </c>
    </row>
    <row r="2245" ht="15.75" customHeight="1">
      <c r="A2245" s="4">
        <v>1468.0</v>
      </c>
      <c r="B2245" s="5" t="s">
        <v>406</v>
      </c>
      <c r="C2245" s="4">
        <v>3.0</v>
      </c>
      <c r="D2245" s="4" t="s">
        <v>462</v>
      </c>
      <c r="E2245" s="4" t="s">
        <v>463</v>
      </c>
      <c r="F2245" s="4">
        <v>1.0</v>
      </c>
      <c r="I2245" s="4" t="s">
        <v>208</v>
      </c>
      <c r="T2245" s="4" t="s">
        <v>470</v>
      </c>
      <c r="U2245" s="4">
        <v>100.0</v>
      </c>
      <c r="V2245" s="4">
        <v>200.0</v>
      </c>
      <c r="W2245" s="4" t="s">
        <v>465</v>
      </c>
    </row>
    <row r="2246" ht="15.75" customHeight="1">
      <c r="A2246" s="4">
        <v>1469.0</v>
      </c>
      <c r="B2246" s="5" t="s">
        <v>407</v>
      </c>
      <c r="C2246" s="4">
        <v>1.0</v>
      </c>
      <c r="D2246" s="4" t="s">
        <v>559</v>
      </c>
      <c r="E2246" s="4" t="s">
        <v>481</v>
      </c>
      <c r="F2246" s="4">
        <v>1.0</v>
      </c>
      <c r="I2246" s="4" t="s">
        <v>208</v>
      </c>
      <c r="T2246" s="4" t="s">
        <v>938</v>
      </c>
      <c r="U2246" s="4">
        <v>100.0</v>
      </c>
      <c r="V2246" s="4">
        <v>200.0</v>
      </c>
      <c r="W2246" s="4" t="s">
        <v>465</v>
      </c>
    </row>
    <row r="2247" ht="15.75" customHeight="1">
      <c r="A2247" s="4">
        <v>1469.0</v>
      </c>
      <c r="B2247" s="5" t="s">
        <v>407</v>
      </c>
      <c r="C2247" s="4">
        <v>2.0</v>
      </c>
      <c r="D2247" s="4" t="s">
        <v>462</v>
      </c>
      <c r="E2247" s="4" t="s">
        <v>463</v>
      </c>
      <c r="F2247" s="4">
        <v>1.0</v>
      </c>
      <c r="I2247" s="4" t="s">
        <v>208</v>
      </c>
      <c r="T2247" s="4" t="s">
        <v>938</v>
      </c>
      <c r="U2247" s="4">
        <v>100.0</v>
      </c>
      <c r="V2247" s="4">
        <v>200.0</v>
      </c>
      <c r="W2247" s="4" t="s">
        <v>465</v>
      </c>
    </row>
    <row r="2248" ht="15.75" customHeight="1">
      <c r="A2248" s="4">
        <v>1469.0</v>
      </c>
      <c r="B2248" s="5" t="s">
        <v>407</v>
      </c>
      <c r="C2248" s="4">
        <v>3.0</v>
      </c>
      <c r="D2248" s="4" t="s">
        <v>462</v>
      </c>
      <c r="E2248" s="4" t="s">
        <v>463</v>
      </c>
      <c r="F2248" s="4">
        <v>1.0</v>
      </c>
      <c r="I2248" s="4" t="s">
        <v>208</v>
      </c>
      <c r="T2248" s="4" t="s">
        <v>938</v>
      </c>
      <c r="U2248" s="4">
        <v>100.0</v>
      </c>
      <c r="V2248" s="4">
        <v>200.0</v>
      </c>
      <c r="W2248" s="4" t="s">
        <v>465</v>
      </c>
    </row>
    <row r="2249" ht="15.75" customHeight="1">
      <c r="A2249" s="4">
        <v>1469.0</v>
      </c>
      <c r="B2249" s="5" t="s">
        <v>407</v>
      </c>
      <c r="C2249" s="4">
        <v>4.0</v>
      </c>
      <c r="D2249" s="4" t="s">
        <v>462</v>
      </c>
      <c r="E2249" s="4" t="s">
        <v>463</v>
      </c>
      <c r="F2249" s="4">
        <v>1.0</v>
      </c>
      <c r="I2249" s="4" t="s">
        <v>208</v>
      </c>
      <c r="T2249" s="4" t="s">
        <v>938</v>
      </c>
      <c r="U2249" s="4">
        <v>100.0</v>
      </c>
      <c r="V2249" s="4">
        <v>200.0</v>
      </c>
      <c r="W2249" s="4" t="s">
        <v>465</v>
      </c>
    </row>
    <row r="2250" ht="15.75" customHeight="1">
      <c r="A2250" s="4">
        <v>1470.0</v>
      </c>
      <c r="B2250" s="5" t="s">
        <v>203</v>
      </c>
      <c r="C2250" s="4">
        <v>1.0</v>
      </c>
      <c r="D2250" s="4" t="s">
        <v>462</v>
      </c>
      <c r="E2250" s="4" t="s">
        <v>463</v>
      </c>
      <c r="F2250" s="4">
        <v>1.0</v>
      </c>
      <c r="I2250" s="4" t="s">
        <v>170</v>
      </c>
      <c r="T2250" s="4" t="s">
        <v>464</v>
      </c>
      <c r="W2250" s="4" t="s">
        <v>846</v>
      </c>
    </row>
    <row r="2251" ht="15.75" customHeight="1">
      <c r="A2251" s="4">
        <v>1470.0</v>
      </c>
      <c r="B2251" s="5" t="s">
        <v>203</v>
      </c>
      <c r="C2251" s="4">
        <v>2.0</v>
      </c>
      <c r="D2251" s="4" t="s">
        <v>462</v>
      </c>
      <c r="E2251" s="4" t="s">
        <v>463</v>
      </c>
      <c r="F2251" s="4">
        <v>1.0</v>
      </c>
      <c r="I2251" s="4" t="s">
        <v>170</v>
      </c>
      <c r="T2251" s="4" t="s">
        <v>464</v>
      </c>
      <c r="W2251" s="4" t="s">
        <v>846</v>
      </c>
    </row>
    <row r="2252" ht="15.75" customHeight="1">
      <c r="A2252" s="4">
        <v>1470.0</v>
      </c>
      <c r="B2252" s="5" t="s">
        <v>203</v>
      </c>
      <c r="C2252" s="4">
        <v>3.0</v>
      </c>
      <c r="D2252" s="4" t="s">
        <v>462</v>
      </c>
      <c r="E2252" s="4" t="s">
        <v>463</v>
      </c>
      <c r="F2252" s="4">
        <v>1.0</v>
      </c>
      <c r="I2252" s="4" t="s">
        <v>170</v>
      </c>
      <c r="T2252" s="4" t="s">
        <v>464</v>
      </c>
      <c r="W2252" s="4" t="s">
        <v>846</v>
      </c>
    </row>
    <row r="2253" ht="15.75" customHeight="1">
      <c r="A2253" s="4">
        <v>1470.0</v>
      </c>
      <c r="B2253" s="5" t="s">
        <v>203</v>
      </c>
      <c r="C2253" s="4">
        <v>4.0</v>
      </c>
      <c r="D2253" s="4" t="s">
        <v>462</v>
      </c>
      <c r="E2253" s="4" t="s">
        <v>463</v>
      </c>
      <c r="F2253" s="4">
        <v>1.0</v>
      </c>
      <c r="I2253" s="4" t="s">
        <v>170</v>
      </c>
      <c r="T2253" s="4" t="s">
        <v>464</v>
      </c>
      <c r="W2253" s="4" t="s">
        <v>846</v>
      </c>
    </row>
    <row r="2254" ht="15.75" customHeight="1">
      <c r="A2254" s="4">
        <v>1470.0</v>
      </c>
      <c r="B2254" s="5" t="s">
        <v>203</v>
      </c>
      <c r="C2254" s="4">
        <v>5.0</v>
      </c>
      <c r="D2254" s="4" t="s">
        <v>462</v>
      </c>
      <c r="E2254" s="4" t="s">
        <v>463</v>
      </c>
      <c r="F2254" s="4">
        <v>1.0</v>
      </c>
      <c r="I2254" s="4" t="s">
        <v>170</v>
      </c>
      <c r="T2254" s="4" t="s">
        <v>464</v>
      </c>
      <c r="W2254" s="4" t="s">
        <v>846</v>
      </c>
    </row>
    <row r="2255" ht="15.75" customHeight="1">
      <c r="A2255" s="4">
        <v>1470.0</v>
      </c>
      <c r="B2255" s="5" t="s">
        <v>203</v>
      </c>
      <c r="C2255" s="4">
        <v>6.0</v>
      </c>
      <c r="D2255" s="4" t="s">
        <v>553</v>
      </c>
      <c r="E2255" s="4" t="s">
        <v>463</v>
      </c>
      <c r="F2255" s="4">
        <v>1.0</v>
      </c>
      <c r="H2255" s="4" t="s">
        <v>499</v>
      </c>
      <c r="I2255" s="4" t="s">
        <v>208</v>
      </c>
      <c r="N2255" s="4" t="s">
        <v>906</v>
      </c>
      <c r="R2255" s="4" t="s">
        <v>1433</v>
      </c>
      <c r="S2255" s="4" t="s">
        <v>1434</v>
      </c>
      <c r="T2255" s="4" t="s">
        <v>470</v>
      </c>
      <c r="U2255" s="4">
        <v>-500.0</v>
      </c>
      <c r="V2255" s="4">
        <v>-400.0</v>
      </c>
      <c r="W2255" s="4" t="s">
        <v>465</v>
      </c>
    </row>
    <row r="2256" ht="15.75" customHeight="1">
      <c r="A2256" s="4">
        <v>1470.0</v>
      </c>
      <c r="B2256" s="5" t="s">
        <v>203</v>
      </c>
      <c r="C2256" s="4">
        <v>7.0</v>
      </c>
      <c r="D2256" s="4" t="s">
        <v>553</v>
      </c>
      <c r="E2256" s="4" t="s">
        <v>463</v>
      </c>
      <c r="F2256" s="4">
        <v>1.0</v>
      </c>
      <c r="I2256" s="4" t="s">
        <v>170</v>
      </c>
      <c r="T2256" s="4" t="s">
        <v>464</v>
      </c>
      <c r="U2256" s="4">
        <v>-500.0</v>
      </c>
      <c r="V2256" s="4">
        <v>-400.0</v>
      </c>
      <c r="W2256" s="4" t="s">
        <v>465</v>
      </c>
    </row>
    <row r="2257" ht="15.75" customHeight="1">
      <c r="A2257" s="4">
        <v>1471.0</v>
      </c>
      <c r="B2257" s="5" t="s">
        <v>196</v>
      </c>
      <c r="C2257" s="4">
        <v>1.0</v>
      </c>
      <c r="D2257" s="4" t="s">
        <v>462</v>
      </c>
      <c r="E2257" s="4" t="s">
        <v>463</v>
      </c>
      <c r="F2257" s="4">
        <v>1.0</v>
      </c>
      <c r="I2257" s="4" t="s">
        <v>208</v>
      </c>
      <c r="N2257" s="4" t="s">
        <v>1435</v>
      </c>
      <c r="P2257" s="4" t="s">
        <v>1271</v>
      </c>
      <c r="T2257" s="4" t="s">
        <v>470</v>
      </c>
      <c r="U2257" s="4">
        <v>-425.0</v>
      </c>
      <c r="V2257" s="4">
        <v>-375.0</v>
      </c>
      <c r="W2257" s="4" t="s">
        <v>498</v>
      </c>
    </row>
    <row r="2258" ht="15.75" customHeight="1">
      <c r="A2258" s="4">
        <v>1471.0</v>
      </c>
      <c r="B2258" s="5" t="s">
        <v>196</v>
      </c>
      <c r="C2258" s="4">
        <v>2.0</v>
      </c>
      <c r="D2258" s="4" t="s">
        <v>553</v>
      </c>
      <c r="E2258" s="4" t="s">
        <v>463</v>
      </c>
      <c r="F2258" s="4">
        <v>1.0</v>
      </c>
      <c r="I2258" s="4" t="s">
        <v>208</v>
      </c>
      <c r="Q2258" s="4" t="s">
        <v>635</v>
      </c>
      <c r="T2258" s="4" t="s">
        <v>464</v>
      </c>
      <c r="U2258" s="4">
        <v>-400.0</v>
      </c>
      <c r="V2258" s="4">
        <v>-300.0</v>
      </c>
      <c r="W2258" s="4" t="s">
        <v>498</v>
      </c>
    </row>
    <row r="2259" ht="15.75" customHeight="1">
      <c r="A2259" s="4">
        <v>1475.0</v>
      </c>
      <c r="B2259" s="5" t="s">
        <v>318</v>
      </c>
      <c r="C2259" s="4">
        <v>1.0</v>
      </c>
      <c r="D2259" s="4" t="s">
        <v>962</v>
      </c>
      <c r="E2259" s="4" t="s">
        <v>481</v>
      </c>
      <c r="F2259" s="4">
        <v>1.0</v>
      </c>
      <c r="I2259" s="4" t="s">
        <v>208</v>
      </c>
      <c r="L2259" s="4" t="s">
        <v>1063</v>
      </c>
      <c r="P2259" s="4" t="s">
        <v>1436</v>
      </c>
      <c r="T2259" s="4" t="s">
        <v>470</v>
      </c>
      <c r="U2259" s="4">
        <v>-325.0</v>
      </c>
      <c r="V2259" s="4">
        <v>-250.0</v>
      </c>
      <c r="W2259" s="4" t="s">
        <v>465</v>
      </c>
    </row>
    <row r="2260" ht="15.75" customHeight="1">
      <c r="A2260" s="4">
        <v>1475.0</v>
      </c>
      <c r="B2260" s="5" t="s">
        <v>318</v>
      </c>
      <c r="C2260" s="4">
        <v>2.0</v>
      </c>
      <c r="D2260" s="4" t="s">
        <v>524</v>
      </c>
      <c r="E2260" s="4" t="s">
        <v>463</v>
      </c>
      <c r="F2260" s="4">
        <v>1.0</v>
      </c>
      <c r="I2260" s="4" t="s">
        <v>208</v>
      </c>
      <c r="P2260" s="4" t="s">
        <v>697</v>
      </c>
      <c r="T2260" s="4" t="s">
        <v>464</v>
      </c>
      <c r="U2260" s="4">
        <v>-325.0</v>
      </c>
      <c r="V2260" s="4">
        <v>-250.0</v>
      </c>
      <c r="W2260" s="4" t="s">
        <v>465</v>
      </c>
    </row>
    <row r="2261" ht="15.75" customHeight="1">
      <c r="A2261" s="4">
        <v>1476.0</v>
      </c>
      <c r="B2261" s="5" t="s">
        <v>203</v>
      </c>
      <c r="C2261" s="4">
        <v>1.0</v>
      </c>
      <c r="D2261" s="4" t="s">
        <v>462</v>
      </c>
      <c r="E2261" s="4" t="s">
        <v>463</v>
      </c>
      <c r="F2261" s="4">
        <v>1.0</v>
      </c>
      <c r="I2261" s="4" t="s">
        <v>170</v>
      </c>
      <c r="T2261" s="4" t="s">
        <v>464</v>
      </c>
      <c r="W2261" s="4" t="s">
        <v>846</v>
      </c>
    </row>
    <row r="2262" ht="15.75" customHeight="1">
      <c r="A2262" s="4">
        <v>1476.0</v>
      </c>
      <c r="B2262" s="5" t="s">
        <v>203</v>
      </c>
      <c r="C2262" s="4">
        <v>2.0</v>
      </c>
      <c r="D2262" s="4" t="s">
        <v>462</v>
      </c>
      <c r="E2262" s="4" t="s">
        <v>463</v>
      </c>
      <c r="F2262" s="4">
        <v>1.0</v>
      </c>
      <c r="I2262" s="4" t="s">
        <v>170</v>
      </c>
      <c r="T2262" s="4" t="s">
        <v>464</v>
      </c>
      <c r="W2262" s="4" t="s">
        <v>846</v>
      </c>
    </row>
    <row r="2263" ht="15.75" customHeight="1">
      <c r="A2263" s="4">
        <v>1476.0</v>
      </c>
      <c r="B2263" s="5" t="s">
        <v>203</v>
      </c>
      <c r="C2263" s="4">
        <v>3.0</v>
      </c>
      <c r="D2263" s="4" t="s">
        <v>462</v>
      </c>
      <c r="E2263" s="4" t="s">
        <v>463</v>
      </c>
      <c r="F2263" s="4">
        <v>1.0</v>
      </c>
      <c r="I2263" s="4" t="s">
        <v>170</v>
      </c>
      <c r="T2263" s="4" t="s">
        <v>464</v>
      </c>
      <c r="W2263" s="4" t="s">
        <v>846</v>
      </c>
    </row>
    <row r="2264" ht="15.75" customHeight="1">
      <c r="A2264" s="4">
        <v>1476.0</v>
      </c>
      <c r="B2264" s="5" t="s">
        <v>203</v>
      </c>
      <c r="C2264" s="4">
        <v>4.0</v>
      </c>
      <c r="D2264" s="4" t="s">
        <v>462</v>
      </c>
      <c r="E2264" s="4" t="s">
        <v>463</v>
      </c>
      <c r="F2264" s="4">
        <v>1.0</v>
      </c>
      <c r="I2264" s="4" t="s">
        <v>170</v>
      </c>
      <c r="T2264" s="4" t="s">
        <v>464</v>
      </c>
      <c r="W2264" s="4" t="s">
        <v>846</v>
      </c>
    </row>
    <row r="2265" ht="15.75" customHeight="1">
      <c r="A2265" s="4">
        <v>1476.0</v>
      </c>
      <c r="B2265" s="5" t="s">
        <v>203</v>
      </c>
      <c r="C2265" s="4">
        <v>5.0</v>
      </c>
      <c r="D2265" s="4" t="s">
        <v>462</v>
      </c>
      <c r="E2265" s="4" t="s">
        <v>463</v>
      </c>
      <c r="F2265" s="4">
        <v>1.0</v>
      </c>
      <c r="I2265" s="4" t="s">
        <v>208</v>
      </c>
      <c r="P2265" s="4" t="s">
        <v>1007</v>
      </c>
      <c r="T2265" s="4" t="s">
        <v>464</v>
      </c>
      <c r="W2265" s="4" t="s">
        <v>846</v>
      </c>
    </row>
    <row r="2266" ht="15.75" customHeight="1">
      <c r="A2266" s="4">
        <v>1476.0</v>
      </c>
      <c r="B2266" s="5" t="s">
        <v>203</v>
      </c>
      <c r="C2266" s="4">
        <v>6.0</v>
      </c>
      <c r="D2266" s="4" t="s">
        <v>722</v>
      </c>
      <c r="E2266" s="4" t="s">
        <v>481</v>
      </c>
      <c r="F2266" s="4">
        <v>1.0</v>
      </c>
      <c r="I2266" s="4" t="s">
        <v>208</v>
      </c>
      <c r="L2266" s="4" t="s">
        <v>1437</v>
      </c>
      <c r="P2266" s="4" t="s">
        <v>1245</v>
      </c>
      <c r="R2266" s="4" t="s">
        <v>1438</v>
      </c>
      <c r="T2266" s="4" t="s">
        <v>470</v>
      </c>
      <c r="U2266" s="4">
        <v>100.0</v>
      </c>
      <c r="V2266" s="4">
        <v>150.0</v>
      </c>
      <c r="W2266" s="4" t="s">
        <v>498</v>
      </c>
    </row>
    <row r="2267" ht="15.75" customHeight="1">
      <c r="A2267" s="4">
        <v>1477.0</v>
      </c>
      <c r="B2267" s="5" t="s">
        <v>295</v>
      </c>
      <c r="C2267" s="4">
        <v>1.0</v>
      </c>
      <c r="D2267" s="4" t="s">
        <v>480</v>
      </c>
      <c r="E2267" s="4" t="s">
        <v>651</v>
      </c>
      <c r="F2267" s="4">
        <v>1.0</v>
      </c>
      <c r="G2267" s="4" t="s">
        <v>1439</v>
      </c>
      <c r="I2267" s="4" t="s">
        <v>208</v>
      </c>
      <c r="J2267" s="4" t="s">
        <v>208</v>
      </c>
      <c r="N2267" s="4" t="s">
        <v>1063</v>
      </c>
      <c r="P2267" s="4" t="s">
        <v>1440</v>
      </c>
      <c r="T2267" s="4" t="s">
        <v>496</v>
      </c>
      <c r="U2267" s="4">
        <v>-325.0</v>
      </c>
      <c r="V2267" s="4">
        <v>-275.0</v>
      </c>
      <c r="W2267" s="4" t="s">
        <v>471</v>
      </c>
    </row>
    <row r="2268" ht="15.75" customHeight="1">
      <c r="A2268" s="4">
        <v>1477.0</v>
      </c>
      <c r="B2268" s="5" t="s">
        <v>295</v>
      </c>
      <c r="C2268" s="4">
        <v>1.0</v>
      </c>
      <c r="D2268" s="4" t="s">
        <v>480</v>
      </c>
      <c r="E2268" s="4" t="s">
        <v>651</v>
      </c>
      <c r="F2268" s="4">
        <v>2.0</v>
      </c>
      <c r="I2268" s="4" t="s">
        <v>208</v>
      </c>
      <c r="J2268" s="4" t="s">
        <v>208</v>
      </c>
      <c r="T2268" s="4" t="s">
        <v>496</v>
      </c>
      <c r="U2268" s="4">
        <v>-325.0</v>
      </c>
      <c r="V2268" s="4">
        <v>-275.0</v>
      </c>
      <c r="W2268" s="4" t="s">
        <v>471</v>
      </c>
    </row>
    <row r="2269" ht="15.75" customHeight="1">
      <c r="A2269" s="4">
        <v>1477.0</v>
      </c>
      <c r="B2269" s="5" t="s">
        <v>295</v>
      </c>
      <c r="C2269" s="4">
        <v>1.0</v>
      </c>
      <c r="D2269" s="4" t="s">
        <v>480</v>
      </c>
      <c r="E2269" s="4" t="s">
        <v>651</v>
      </c>
      <c r="F2269" s="4">
        <v>3.0</v>
      </c>
      <c r="I2269" s="4" t="s">
        <v>208</v>
      </c>
      <c r="J2269" s="4" t="s">
        <v>208</v>
      </c>
      <c r="T2269" s="4" t="s">
        <v>496</v>
      </c>
      <c r="U2269" s="4">
        <v>-325.0</v>
      </c>
      <c r="V2269" s="4">
        <v>-275.0</v>
      </c>
      <c r="W2269" s="4" t="s">
        <v>471</v>
      </c>
    </row>
    <row r="2270" ht="15.75" customHeight="1">
      <c r="A2270" s="4">
        <v>1478.0</v>
      </c>
      <c r="B2270" s="5" t="s">
        <v>196</v>
      </c>
      <c r="C2270" s="4">
        <v>1.0</v>
      </c>
      <c r="D2270" s="4" t="s">
        <v>722</v>
      </c>
      <c r="E2270" s="4" t="s">
        <v>481</v>
      </c>
      <c r="F2270" s="4">
        <v>1.0</v>
      </c>
      <c r="I2270" s="4" t="s">
        <v>208</v>
      </c>
      <c r="N2270" s="4" t="s">
        <v>811</v>
      </c>
      <c r="T2270" s="4" t="s">
        <v>464</v>
      </c>
      <c r="U2270" s="4">
        <v>50.0</v>
      </c>
      <c r="V2270" s="4">
        <v>120.0</v>
      </c>
      <c r="W2270" s="4" t="s">
        <v>498</v>
      </c>
    </row>
    <row r="2271" ht="15.75" customHeight="1">
      <c r="A2271" s="4">
        <v>1478.0</v>
      </c>
      <c r="B2271" s="5" t="s">
        <v>196</v>
      </c>
      <c r="C2271" s="4">
        <v>2.0</v>
      </c>
      <c r="D2271" s="4" t="s">
        <v>722</v>
      </c>
      <c r="E2271" s="4" t="s">
        <v>481</v>
      </c>
      <c r="F2271" s="4">
        <v>1.0</v>
      </c>
      <c r="I2271" s="4" t="s">
        <v>208</v>
      </c>
      <c r="N2271" s="4" t="s">
        <v>811</v>
      </c>
      <c r="T2271" s="4" t="s">
        <v>464</v>
      </c>
      <c r="U2271" s="4">
        <v>50.0</v>
      </c>
      <c r="V2271" s="4">
        <v>120.0</v>
      </c>
      <c r="W2271" s="4" t="s">
        <v>498</v>
      </c>
    </row>
    <row r="2272" ht="15.75" customHeight="1">
      <c r="A2272" s="4">
        <v>1478.0</v>
      </c>
      <c r="B2272" s="5" t="s">
        <v>196</v>
      </c>
      <c r="C2272" s="4">
        <v>3.0</v>
      </c>
      <c r="D2272" s="4" t="s">
        <v>722</v>
      </c>
      <c r="E2272" s="4" t="s">
        <v>481</v>
      </c>
      <c r="F2272" s="4">
        <v>1.0</v>
      </c>
      <c r="I2272" s="4" t="s">
        <v>208</v>
      </c>
      <c r="N2272" s="4" t="s">
        <v>811</v>
      </c>
      <c r="P2272" s="4" t="s">
        <v>1441</v>
      </c>
      <c r="T2272" s="4" t="s">
        <v>470</v>
      </c>
      <c r="U2272" s="4">
        <v>50.0</v>
      </c>
      <c r="V2272" s="4">
        <v>120.0</v>
      </c>
      <c r="W2272" s="4" t="s">
        <v>498</v>
      </c>
    </row>
    <row r="2273" ht="15.75" customHeight="1">
      <c r="A2273" s="4">
        <v>1478.0</v>
      </c>
      <c r="B2273" s="5" t="s">
        <v>196</v>
      </c>
      <c r="C2273" s="4">
        <v>4.0</v>
      </c>
      <c r="D2273" s="4" t="s">
        <v>722</v>
      </c>
      <c r="E2273" s="4" t="s">
        <v>481</v>
      </c>
      <c r="F2273" s="4">
        <v>1.0</v>
      </c>
      <c r="I2273" s="4" t="s">
        <v>208</v>
      </c>
      <c r="N2273" s="4" t="s">
        <v>811</v>
      </c>
      <c r="T2273" s="4" t="s">
        <v>464</v>
      </c>
      <c r="U2273" s="4">
        <v>50.0</v>
      </c>
      <c r="V2273" s="4">
        <v>120.0</v>
      </c>
      <c r="W2273" s="4" t="s">
        <v>498</v>
      </c>
    </row>
    <row r="2274" ht="15.75" customHeight="1">
      <c r="A2274" s="4">
        <v>1478.0</v>
      </c>
      <c r="B2274" s="5" t="s">
        <v>196</v>
      </c>
      <c r="C2274" s="4">
        <v>5.0</v>
      </c>
      <c r="D2274" s="4" t="s">
        <v>722</v>
      </c>
      <c r="E2274" s="4" t="s">
        <v>481</v>
      </c>
      <c r="F2274" s="4">
        <v>1.0</v>
      </c>
      <c r="I2274" s="4" t="s">
        <v>208</v>
      </c>
      <c r="N2274" s="4" t="s">
        <v>811</v>
      </c>
      <c r="T2274" s="4" t="s">
        <v>464</v>
      </c>
      <c r="U2274" s="4">
        <v>50.0</v>
      </c>
      <c r="V2274" s="4">
        <v>120.0</v>
      </c>
      <c r="W2274" s="4" t="s">
        <v>498</v>
      </c>
    </row>
    <row r="2275" ht="15.75" customHeight="1">
      <c r="A2275" s="4">
        <v>1478.0</v>
      </c>
      <c r="B2275" s="5" t="s">
        <v>196</v>
      </c>
      <c r="C2275" s="4">
        <v>6.0</v>
      </c>
      <c r="D2275" s="4" t="s">
        <v>722</v>
      </c>
      <c r="E2275" s="4" t="s">
        <v>481</v>
      </c>
      <c r="F2275" s="4">
        <v>1.0</v>
      </c>
      <c r="I2275" s="4" t="s">
        <v>208</v>
      </c>
      <c r="N2275" s="4" t="s">
        <v>811</v>
      </c>
      <c r="T2275" s="4" t="s">
        <v>464</v>
      </c>
      <c r="U2275" s="4">
        <v>50.0</v>
      </c>
      <c r="V2275" s="4">
        <v>120.0</v>
      </c>
      <c r="W2275" s="4" t="s">
        <v>498</v>
      </c>
    </row>
    <row r="2276" ht="15.75" customHeight="1">
      <c r="A2276" s="4">
        <v>1478.0</v>
      </c>
      <c r="B2276" s="5" t="s">
        <v>196</v>
      </c>
      <c r="C2276" s="4">
        <v>7.0</v>
      </c>
      <c r="D2276" s="4" t="s">
        <v>722</v>
      </c>
      <c r="E2276" s="4" t="s">
        <v>481</v>
      </c>
      <c r="F2276" s="4">
        <v>1.0</v>
      </c>
      <c r="I2276" s="4" t="s">
        <v>208</v>
      </c>
      <c r="N2276" s="4" t="s">
        <v>811</v>
      </c>
      <c r="T2276" s="4" t="s">
        <v>464</v>
      </c>
      <c r="U2276" s="4">
        <v>50.0</v>
      </c>
      <c r="V2276" s="4">
        <v>120.0</v>
      </c>
      <c r="W2276" s="4" t="s">
        <v>498</v>
      </c>
    </row>
    <row r="2277" ht="15.75" customHeight="1">
      <c r="A2277" s="4">
        <v>1478.0</v>
      </c>
      <c r="B2277" s="5" t="s">
        <v>196</v>
      </c>
      <c r="C2277" s="4">
        <v>8.0</v>
      </c>
      <c r="D2277" s="4" t="s">
        <v>553</v>
      </c>
      <c r="E2277" s="4" t="s">
        <v>463</v>
      </c>
      <c r="F2277" s="4">
        <v>1.0</v>
      </c>
      <c r="I2277" s="4" t="s">
        <v>127</v>
      </c>
      <c r="T2277" s="4" t="s">
        <v>464</v>
      </c>
      <c r="U2277" s="4">
        <v>290.0</v>
      </c>
      <c r="V2277" s="4">
        <v>320.0</v>
      </c>
      <c r="W2277" s="4" t="s">
        <v>498</v>
      </c>
    </row>
    <row r="2278" ht="15.75" customHeight="1">
      <c r="A2278" s="4">
        <v>1478.0</v>
      </c>
      <c r="B2278" s="5" t="s">
        <v>196</v>
      </c>
      <c r="C2278" s="4">
        <v>9.0</v>
      </c>
      <c r="D2278" s="4" t="s">
        <v>553</v>
      </c>
      <c r="E2278" s="4" t="s">
        <v>463</v>
      </c>
      <c r="F2278" s="4">
        <v>1.0</v>
      </c>
      <c r="I2278" s="4" t="s">
        <v>127</v>
      </c>
      <c r="T2278" s="4" t="s">
        <v>464</v>
      </c>
      <c r="U2278" s="4">
        <v>290.0</v>
      </c>
      <c r="V2278" s="4">
        <v>320.0</v>
      </c>
      <c r="W2278" s="4" t="s">
        <v>498</v>
      </c>
    </row>
    <row r="2279" ht="15.75" customHeight="1">
      <c r="A2279" s="4">
        <v>1478.0</v>
      </c>
      <c r="B2279" s="5" t="s">
        <v>196</v>
      </c>
      <c r="C2279" s="4">
        <v>10.0</v>
      </c>
      <c r="D2279" s="4" t="s">
        <v>462</v>
      </c>
      <c r="E2279" s="4" t="s">
        <v>463</v>
      </c>
      <c r="F2279" s="4">
        <v>1.0</v>
      </c>
      <c r="I2279" s="4" t="s">
        <v>170</v>
      </c>
      <c r="T2279" s="4" t="s">
        <v>464</v>
      </c>
      <c r="W2279" s="4" t="s">
        <v>846</v>
      </c>
    </row>
    <row r="2280" ht="15.75" customHeight="1">
      <c r="A2280" s="4">
        <v>1478.0</v>
      </c>
      <c r="B2280" s="5" t="s">
        <v>196</v>
      </c>
      <c r="C2280" s="4">
        <v>11.0</v>
      </c>
      <c r="D2280" s="4" t="s">
        <v>462</v>
      </c>
      <c r="E2280" s="4" t="s">
        <v>463</v>
      </c>
      <c r="F2280" s="4">
        <v>1.0</v>
      </c>
      <c r="H2280" s="4"/>
      <c r="I2280" s="4" t="s">
        <v>170</v>
      </c>
      <c r="T2280" s="4" t="s">
        <v>464</v>
      </c>
      <c r="W2280" s="4" t="s">
        <v>846</v>
      </c>
    </row>
    <row r="2281" ht="15.75" customHeight="1">
      <c r="A2281" s="4">
        <v>1478.0</v>
      </c>
      <c r="B2281" s="5" t="s">
        <v>196</v>
      </c>
      <c r="C2281" s="4">
        <v>12.0</v>
      </c>
      <c r="D2281" s="4" t="s">
        <v>462</v>
      </c>
      <c r="E2281" s="4" t="s">
        <v>463</v>
      </c>
      <c r="F2281" s="4">
        <v>1.0</v>
      </c>
      <c r="I2281" s="4" t="s">
        <v>170</v>
      </c>
      <c r="T2281" s="4" t="s">
        <v>464</v>
      </c>
      <c r="W2281" s="4" t="s">
        <v>846</v>
      </c>
    </row>
    <row r="2282" ht="15.75" customHeight="1">
      <c r="A2282" s="4">
        <v>1479.0</v>
      </c>
      <c r="B2282" s="5" t="s">
        <v>183</v>
      </c>
      <c r="C2282" s="4">
        <v>1.0</v>
      </c>
      <c r="D2282" s="4" t="s">
        <v>722</v>
      </c>
      <c r="E2282" s="4" t="s">
        <v>481</v>
      </c>
      <c r="F2282" s="4">
        <v>1.0</v>
      </c>
      <c r="H2282" s="4" t="s">
        <v>912</v>
      </c>
      <c r="I2282" s="4" t="s">
        <v>127</v>
      </c>
      <c r="T2282" s="4" t="s">
        <v>28</v>
      </c>
      <c r="U2282" s="4">
        <v>0.0</v>
      </c>
      <c r="V2282" s="4">
        <v>300.0</v>
      </c>
      <c r="W2282" s="4" t="s">
        <v>465</v>
      </c>
    </row>
    <row r="2283" ht="15.75" customHeight="1">
      <c r="A2283" s="4">
        <v>1480.0</v>
      </c>
      <c r="B2283" s="5" t="s">
        <v>408</v>
      </c>
      <c r="C2283" s="4">
        <v>1.0</v>
      </c>
      <c r="D2283" s="4" t="s">
        <v>462</v>
      </c>
      <c r="E2283" s="4" t="s">
        <v>463</v>
      </c>
      <c r="F2283" s="4">
        <v>1.0</v>
      </c>
      <c r="I2283" s="4" t="s">
        <v>170</v>
      </c>
      <c r="T2283" s="4" t="s">
        <v>464</v>
      </c>
      <c r="W2283" s="4" t="s">
        <v>846</v>
      </c>
    </row>
    <row r="2284" ht="15.75" customHeight="1">
      <c r="A2284" s="4">
        <v>1481.0</v>
      </c>
      <c r="B2284" s="5" t="s">
        <v>255</v>
      </c>
      <c r="C2284" s="4">
        <v>1.0</v>
      </c>
      <c r="D2284" s="4" t="s">
        <v>462</v>
      </c>
      <c r="E2284" s="4" t="s">
        <v>463</v>
      </c>
      <c r="F2284" s="4">
        <v>1.0</v>
      </c>
      <c r="I2284" s="4" t="s">
        <v>208</v>
      </c>
      <c r="T2284" s="4" t="s">
        <v>28</v>
      </c>
      <c r="U2284" s="4">
        <v>100.0</v>
      </c>
      <c r="V2284" s="4">
        <v>300.0</v>
      </c>
      <c r="W2284" s="4" t="s">
        <v>465</v>
      </c>
    </row>
    <row r="2285" ht="15.75" customHeight="1">
      <c r="A2285" s="4">
        <v>1481.0</v>
      </c>
      <c r="B2285" s="5" t="s">
        <v>255</v>
      </c>
      <c r="C2285" s="4">
        <v>2.0</v>
      </c>
      <c r="D2285" s="4" t="s">
        <v>462</v>
      </c>
      <c r="E2285" s="4" t="s">
        <v>463</v>
      </c>
      <c r="F2285" s="4">
        <v>1.0</v>
      </c>
      <c r="I2285" s="4" t="s">
        <v>208</v>
      </c>
      <c r="T2285" s="4" t="s">
        <v>28</v>
      </c>
      <c r="U2285" s="4">
        <v>100.0</v>
      </c>
      <c r="V2285" s="4">
        <v>300.0</v>
      </c>
      <c r="W2285" s="4" t="s">
        <v>465</v>
      </c>
    </row>
    <row r="2286" ht="15.75" customHeight="1">
      <c r="A2286" s="4">
        <v>1481.0</v>
      </c>
      <c r="B2286" s="5" t="s">
        <v>255</v>
      </c>
      <c r="C2286" s="4">
        <v>3.0</v>
      </c>
      <c r="D2286" s="4" t="s">
        <v>462</v>
      </c>
      <c r="E2286" s="4" t="s">
        <v>463</v>
      </c>
      <c r="F2286" s="4">
        <v>1.0</v>
      </c>
      <c r="I2286" s="4" t="s">
        <v>208</v>
      </c>
      <c r="T2286" s="4" t="s">
        <v>28</v>
      </c>
      <c r="U2286" s="4">
        <v>100.0</v>
      </c>
      <c r="V2286" s="4">
        <v>300.0</v>
      </c>
      <c r="W2286" s="4" t="s">
        <v>465</v>
      </c>
    </row>
    <row r="2287" ht="15.75" customHeight="1">
      <c r="A2287" s="4">
        <v>1481.0</v>
      </c>
      <c r="B2287" s="5" t="s">
        <v>255</v>
      </c>
      <c r="C2287" s="4">
        <v>4.0</v>
      </c>
      <c r="D2287" s="4" t="s">
        <v>462</v>
      </c>
      <c r="E2287" s="4" t="s">
        <v>463</v>
      </c>
      <c r="F2287" s="4">
        <v>1.0</v>
      </c>
      <c r="I2287" s="4" t="s">
        <v>208</v>
      </c>
      <c r="T2287" s="4" t="s">
        <v>28</v>
      </c>
      <c r="U2287" s="4">
        <v>100.0</v>
      </c>
      <c r="V2287" s="4">
        <v>300.0</v>
      </c>
      <c r="W2287" s="4" t="s">
        <v>465</v>
      </c>
    </row>
    <row r="2288" ht="15.75" customHeight="1">
      <c r="A2288" s="4">
        <v>1481.0</v>
      </c>
      <c r="B2288" s="5" t="s">
        <v>255</v>
      </c>
      <c r="C2288" s="4">
        <v>5.0</v>
      </c>
      <c r="D2288" s="4" t="s">
        <v>462</v>
      </c>
      <c r="E2288" s="4" t="s">
        <v>463</v>
      </c>
      <c r="F2288" s="4">
        <v>1.0</v>
      </c>
      <c r="I2288" s="4" t="s">
        <v>208</v>
      </c>
      <c r="T2288" s="4" t="s">
        <v>28</v>
      </c>
      <c r="U2288" s="4">
        <v>100.0</v>
      </c>
      <c r="V2288" s="4">
        <v>300.0</v>
      </c>
      <c r="W2288" s="4" t="s">
        <v>465</v>
      </c>
    </row>
    <row r="2289" ht="15.75" customHeight="1">
      <c r="A2289" s="4">
        <v>1481.0</v>
      </c>
      <c r="B2289" s="5" t="s">
        <v>255</v>
      </c>
      <c r="C2289" s="4">
        <v>6.0</v>
      </c>
      <c r="D2289" s="4" t="s">
        <v>462</v>
      </c>
      <c r="E2289" s="4" t="s">
        <v>463</v>
      </c>
      <c r="F2289" s="4">
        <v>1.0</v>
      </c>
      <c r="I2289" s="4" t="s">
        <v>208</v>
      </c>
      <c r="T2289" s="4" t="s">
        <v>28</v>
      </c>
      <c r="U2289" s="4">
        <v>100.0</v>
      </c>
      <c r="V2289" s="4">
        <v>300.0</v>
      </c>
      <c r="W2289" s="4" t="s">
        <v>465</v>
      </c>
    </row>
    <row r="2290" ht="15.75" customHeight="1">
      <c r="A2290" s="4">
        <v>1481.0</v>
      </c>
      <c r="B2290" s="5" t="s">
        <v>255</v>
      </c>
      <c r="C2290" s="4">
        <v>7.0</v>
      </c>
      <c r="D2290" s="4" t="s">
        <v>462</v>
      </c>
      <c r="E2290" s="4" t="s">
        <v>463</v>
      </c>
      <c r="F2290" s="4">
        <v>1.0</v>
      </c>
      <c r="I2290" s="4" t="s">
        <v>208</v>
      </c>
      <c r="T2290" s="4" t="s">
        <v>28</v>
      </c>
      <c r="U2290" s="4">
        <v>100.0</v>
      </c>
      <c r="V2290" s="4">
        <v>300.0</v>
      </c>
      <c r="W2290" s="4" t="s">
        <v>465</v>
      </c>
    </row>
    <row r="2291" ht="15.75" customHeight="1">
      <c r="A2291" s="4">
        <v>1481.0</v>
      </c>
      <c r="B2291" s="5" t="s">
        <v>255</v>
      </c>
      <c r="C2291" s="4">
        <v>8.0</v>
      </c>
      <c r="D2291" s="4" t="s">
        <v>462</v>
      </c>
      <c r="E2291" s="4" t="s">
        <v>463</v>
      </c>
      <c r="F2291" s="4">
        <v>1.0</v>
      </c>
      <c r="I2291" s="4" t="s">
        <v>208</v>
      </c>
      <c r="T2291" s="4" t="s">
        <v>28</v>
      </c>
      <c r="U2291" s="4">
        <v>100.0</v>
      </c>
      <c r="V2291" s="4">
        <v>300.0</v>
      </c>
      <c r="W2291" s="4" t="s">
        <v>465</v>
      </c>
    </row>
    <row r="2292" ht="15.75" customHeight="1">
      <c r="A2292" s="4">
        <v>1481.0</v>
      </c>
      <c r="B2292" s="5" t="s">
        <v>255</v>
      </c>
      <c r="C2292" s="4">
        <v>9.0</v>
      </c>
      <c r="D2292" s="4" t="s">
        <v>462</v>
      </c>
      <c r="E2292" s="4" t="s">
        <v>463</v>
      </c>
      <c r="F2292" s="4">
        <v>1.0</v>
      </c>
      <c r="I2292" s="4" t="s">
        <v>208</v>
      </c>
      <c r="T2292" s="4" t="s">
        <v>28</v>
      </c>
      <c r="U2292" s="4">
        <v>100.0</v>
      </c>
      <c r="V2292" s="4">
        <v>300.0</v>
      </c>
      <c r="W2292" s="4" t="s">
        <v>465</v>
      </c>
    </row>
    <row r="2293" ht="15.75" customHeight="1">
      <c r="A2293" s="4">
        <v>1481.0</v>
      </c>
      <c r="B2293" s="5" t="s">
        <v>255</v>
      </c>
      <c r="C2293" s="4">
        <v>10.0</v>
      </c>
      <c r="D2293" s="4" t="s">
        <v>462</v>
      </c>
      <c r="E2293" s="4" t="s">
        <v>463</v>
      </c>
      <c r="F2293" s="4">
        <v>1.0</v>
      </c>
      <c r="I2293" s="4" t="s">
        <v>208</v>
      </c>
      <c r="T2293" s="4" t="s">
        <v>28</v>
      </c>
      <c r="U2293" s="4">
        <v>100.0</v>
      </c>
      <c r="V2293" s="4">
        <v>300.0</v>
      </c>
      <c r="W2293" s="4" t="s">
        <v>465</v>
      </c>
    </row>
    <row r="2294" ht="15.75" customHeight="1">
      <c r="A2294" s="4">
        <v>1481.0</v>
      </c>
      <c r="B2294" s="5" t="s">
        <v>255</v>
      </c>
      <c r="C2294" s="4">
        <v>11.0</v>
      </c>
      <c r="D2294" s="4" t="s">
        <v>462</v>
      </c>
      <c r="E2294" s="4" t="s">
        <v>463</v>
      </c>
      <c r="F2294" s="4">
        <v>1.0</v>
      </c>
      <c r="I2294" s="4" t="s">
        <v>208</v>
      </c>
      <c r="T2294" s="4" t="s">
        <v>28</v>
      </c>
      <c r="U2294" s="4">
        <v>100.0</v>
      </c>
      <c r="V2294" s="4">
        <v>300.0</v>
      </c>
      <c r="W2294" s="4" t="s">
        <v>465</v>
      </c>
    </row>
    <row r="2295" ht="15.75" customHeight="1">
      <c r="A2295" s="4">
        <v>1481.0</v>
      </c>
      <c r="B2295" s="5" t="s">
        <v>255</v>
      </c>
      <c r="C2295" s="4">
        <v>12.0</v>
      </c>
      <c r="D2295" s="4" t="s">
        <v>462</v>
      </c>
      <c r="E2295" s="4" t="s">
        <v>463</v>
      </c>
      <c r="F2295" s="4">
        <v>1.0</v>
      </c>
      <c r="I2295" s="4" t="s">
        <v>208</v>
      </c>
      <c r="T2295" s="4" t="s">
        <v>28</v>
      </c>
      <c r="U2295" s="4">
        <v>100.0</v>
      </c>
      <c r="V2295" s="4">
        <v>300.0</v>
      </c>
      <c r="W2295" s="4" t="s">
        <v>465</v>
      </c>
    </row>
    <row r="2296" ht="15.75" customHeight="1">
      <c r="A2296" s="4">
        <v>1481.0</v>
      </c>
      <c r="B2296" s="5" t="s">
        <v>255</v>
      </c>
      <c r="C2296" s="4">
        <v>13.0</v>
      </c>
      <c r="D2296" s="4" t="s">
        <v>462</v>
      </c>
      <c r="E2296" s="4" t="s">
        <v>463</v>
      </c>
      <c r="F2296" s="4">
        <v>1.0</v>
      </c>
      <c r="I2296" s="4" t="s">
        <v>208</v>
      </c>
      <c r="T2296" s="4" t="s">
        <v>28</v>
      </c>
      <c r="U2296" s="4">
        <v>100.0</v>
      </c>
      <c r="V2296" s="4">
        <v>300.0</v>
      </c>
      <c r="W2296" s="4" t="s">
        <v>465</v>
      </c>
    </row>
    <row r="2297" ht="15.75" customHeight="1">
      <c r="A2297" s="4">
        <v>1481.0</v>
      </c>
      <c r="B2297" s="5" t="s">
        <v>255</v>
      </c>
      <c r="C2297" s="4">
        <v>14.0</v>
      </c>
      <c r="D2297" s="4" t="s">
        <v>462</v>
      </c>
      <c r="E2297" s="4" t="s">
        <v>463</v>
      </c>
      <c r="F2297" s="4">
        <v>1.0</v>
      </c>
      <c r="I2297" s="4" t="s">
        <v>208</v>
      </c>
      <c r="T2297" s="4" t="s">
        <v>28</v>
      </c>
      <c r="U2297" s="4">
        <v>100.0</v>
      </c>
      <c r="V2297" s="4">
        <v>300.0</v>
      </c>
      <c r="W2297" s="4" t="s">
        <v>465</v>
      </c>
    </row>
    <row r="2298" ht="15.75" customHeight="1">
      <c r="A2298" s="4">
        <v>1482.0</v>
      </c>
      <c r="B2298" s="5" t="s">
        <v>183</v>
      </c>
      <c r="C2298" s="4">
        <v>1.0</v>
      </c>
      <c r="D2298" s="4" t="s">
        <v>660</v>
      </c>
      <c r="E2298" s="4" t="s">
        <v>28</v>
      </c>
      <c r="F2298" s="4">
        <v>1.0</v>
      </c>
      <c r="H2298" s="4" t="s">
        <v>912</v>
      </c>
      <c r="I2298" s="4" t="s">
        <v>170</v>
      </c>
      <c r="T2298" s="4" t="s">
        <v>464</v>
      </c>
      <c r="W2298" s="4" t="s">
        <v>846</v>
      </c>
    </row>
    <row r="2299" ht="15.75" customHeight="1">
      <c r="A2299" s="4">
        <v>1483.0</v>
      </c>
      <c r="B2299" s="5" t="s">
        <v>173</v>
      </c>
      <c r="C2299" s="4">
        <v>1.0</v>
      </c>
      <c r="D2299" s="4" t="s">
        <v>462</v>
      </c>
      <c r="E2299" s="4" t="s">
        <v>463</v>
      </c>
      <c r="F2299" s="4">
        <v>1.0</v>
      </c>
      <c r="I2299" s="4" t="s">
        <v>208</v>
      </c>
      <c r="Q2299" s="4" t="s">
        <v>677</v>
      </c>
      <c r="T2299" s="4" t="s">
        <v>470</v>
      </c>
      <c r="U2299" s="4">
        <v>100.0</v>
      </c>
      <c r="V2299" s="4">
        <v>300.0</v>
      </c>
      <c r="W2299" s="4" t="s">
        <v>465</v>
      </c>
    </row>
    <row r="2300" ht="15.75" customHeight="1">
      <c r="A2300" s="4">
        <v>1485.0</v>
      </c>
      <c r="B2300" s="5" t="s">
        <v>173</v>
      </c>
      <c r="C2300" s="4">
        <v>1.0</v>
      </c>
      <c r="D2300" s="4" t="s">
        <v>524</v>
      </c>
      <c r="E2300" s="4" t="s">
        <v>463</v>
      </c>
      <c r="F2300" s="4">
        <v>1.0</v>
      </c>
      <c r="I2300" s="4" t="s">
        <v>208</v>
      </c>
      <c r="N2300" s="4" t="s">
        <v>1442</v>
      </c>
      <c r="T2300" s="4" t="s">
        <v>470</v>
      </c>
      <c r="U2300" s="4">
        <v>-600.0</v>
      </c>
      <c r="V2300" s="4">
        <v>-400.0</v>
      </c>
      <c r="W2300" s="4" t="s">
        <v>465</v>
      </c>
    </row>
    <row r="2301" ht="15.75" customHeight="1">
      <c r="A2301" s="4">
        <v>1487.0</v>
      </c>
      <c r="B2301" s="5" t="s">
        <v>173</v>
      </c>
      <c r="C2301" s="4">
        <v>1.0</v>
      </c>
      <c r="D2301" s="4" t="s">
        <v>722</v>
      </c>
      <c r="E2301" s="4" t="s">
        <v>481</v>
      </c>
      <c r="F2301" s="4">
        <v>1.0</v>
      </c>
      <c r="I2301" s="4" t="s">
        <v>208</v>
      </c>
      <c r="T2301" s="4" t="s">
        <v>938</v>
      </c>
      <c r="U2301" s="4">
        <v>100.0</v>
      </c>
      <c r="V2301" s="4">
        <v>200.0</v>
      </c>
      <c r="W2301" s="4" t="s">
        <v>465</v>
      </c>
    </row>
    <row r="2302" ht="15.75" customHeight="1">
      <c r="A2302" s="4">
        <v>1487.0</v>
      </c>
      <c r="B2302" s="5" t="s">
        <v>173</v>
      </c>
      <c r="C2302" s="4">
        <v>2.0</v>
      </c>
      <c r="D2302" s="4" t="s">
        <v>722</v>
      </c>
      <c r="E2302" s="4" t="s">
        <v>481</v>
      </c>
      <c r="F2302" s="4">
        <v>1.0</v>
      </c>
      <c r="I2302" s="4" t="s">
        <v>208</v>
      </c>
      <c r="T2302" s="4" t="s">
        <v>938</v>
      </c>
      <c r="U2302" s="4">
        <v>100.0</v>
      </c>
      <c r="V2302" s="4">
        <v>200.0</v>
      </c>
      <c r="W2302" s="4" t="s">
        <v>465</v>
      </c>
    </row>
    <row r="2303" ht="15.75" customHeight="1">
      <c r="A2303" s="4">
        <v>1487.0</v>
      </c>
      <c r="B2303" s="5" t="s">
        <v>173</v>
      </c>
      <c r="C2303" s="4">
        <v>3.0</v>
      </c>
      <c r="D2303" s="4" t="s">
        <v>722</v>
      </c>
      <c r="E2303" s="4" t="s">
        <v>481</v>
      </c>
      <c r="F2303" s="4">
        <v>1.0</v>
      </c>
      <c r="I2303" s="4" t="s">
        <v>208</v>
      </c>
      <c r="T2303" s="4" t="s">
        <v>938</v>
      </c>
      <c r="U2303" s="4">
        <v>100.0</v>
      </c>
      <c r="V2303" s="4">
        <v>200.0</v>
      </c>
      <c r="W2303" s="4" t="s">
        <v>465</v>
      </c>
    </row>
    <row r="2304" ht="15.75" customHeight="1">
      <c r="A2304" s="4">
        <v>1487.0</v>
      </c>
      <c r="B2304" s="5" t="s">
        <v>173</v>
      </c>
      <c r="C2304" s="4">
        <v>4.0</v>
      </c>
      <c r="D2304" s="4" t="s">
        <v>722</v>
      </c>
      <c r="E2304" s="4" t="s">
        <v>481</v>
      </c>
      <c r="F2304" s="4">
        <v>1.0</v>
      </c>
      <c r="I2304" s="4" t="s">
        <v>208</v>
      </c>
      <c r="T2304" s="4" t="s">
        <v>938</v>
      </c>
      <c r="U2304" s="4">
        <v>100.0</v>
      </c>
      <c r="V2304" s="4">
        <v>200.0</v>
      </c>
      <c r="W2304" s="4" t="s">
        <v>465</v>
      </c>
    </row>
    <row r="2305" ht="15.75" customHeight="1">
      <c r="A2305" s="4">
        <v>1488.0</v>
      </c>
      <c r="B2305" s="5" t="s">
        <v>173</v>
      </c>
      <c r="C2305" s="4">
        <v>1.0</v>
      </c>
      <c r="D2305" s="4" t="s">
        <v>462</v>
      </c>
      <c r="E2305" s="4" t="s">
        <v>463</v>
      </c>
      <c r="F2305" s="4">
        <v>1.0</v>
      </c>
      <c r="I2305" s="4" t="s">
        <v>208</v>
      </c>
      <c r="L2305" s="4" t="s">
        <v>619</v>
      </c>
      <c r="N2305" s="4" t="s">
        <v>1063</v>
      </c>
      <c r="P2305" s="4" t="s">
        <v>1443</v>
      </c>
      <c r="Q2305" s="4" t="s">
        <v>1444</v>
      </c>
      <c r="R2305" s="4" t="s">
        <v>1445</v>
      </c>
      <c r="T2305" s="4" t="s">
        <v>496</v>
      </c>
      <c r="U2305" s="4">
        <v>-450.0</v>
      </c>
      <c r="V2305" s="4">
        <v>-400.0</v>
      </c>
      <c r="W2305" s="4" t="s">
        <v>471</v>
      </c>
    </row>
    <row r="2306" ht="15.75" customHeight="1">
      <c r="A2306" s="4">
        <v>1490.0</v>
      </c>
      <c r="B2306" s="5" t="s">
        <v>205</v>
      </c>
      <c r="C2306" s="4">
        <v>1.0</v>
      </c>
      <c r="D2306" s="4" t="s">
        <v>962</v>
      </c>
      <c r="E2306" s="4" t="s">
        <v>481</v>
      </c>
      <c r="F2306" s="4">
        <v>1.0</v>
      </c>
      <c r="I2306" s="4" t="s">
        <v>208</v>
      </c>
      <c r="P2306" s="4" t="s">
        <v>1446</v>
      </c>
      <c r="T2306" s="4" t="s">
        <v>470</v>
      </c>
      <c r="U2306" s="4">
        <v>-400.0</v>
      </c>
      <c r="V2306" s="4">
        <v>-300.0</v>
      </c>
      <c r="W2306" s="4" t="s">
        <v>498</v>
      </c>
    </row>
    <row r="2307" ht="15.75" customHeight="1">
      <c r="A2307" s="4">
        <v>1491.0</v>
      </c>
      <c r="B2307" s="5" t="s">
        <v>173</v>
      </c>
      <c r="C2307" s="4">
        <v>1.0</v>
      </c>
      <c r="D2307" s="4" t="s">
        <v>462</v>
      </c>
      <c r="E2307" s="4" t="s">
        <v>463</v>
      </c>
      <c r="F2307" s="4">
        <v>1.0</v>
      </c>
      <c r="I2307" s="4" t="s">
        <v>170</v>
      </c>
      <c r="T2307" s="4" t="s">
        <v>464</v>
      </c>
      <c r="U2307" s="4">
        <v>1400.0</v>
      </c>
      <c r="V2307" s="4">
        <v>1800.0</v>
      </c>
      <c r="W2307" s="4" t="s">
        <v>465</v>
      </c>
    </row>
    <row r="2308" ht="15.75" customHeight="1">
      <c r="A2308" s="4">
        <v>1491.0</v>
      </c>
      <c r="B2308" s="5" t="s">
        <v>173</v>
      </c>
      <c r="C2308" s="4">
        <v>2.0</v>
      </c>
      <c r="D2308" s="4" t="s">
        <v>462</v>
      </c>
      <c r="E2308" s="4" t="s">
        <v>481</v>
      </c>
      <c r="F2308" s="4">
        <v>1.0</v>
      </c>
      <c r="I2308" s="4" t="s">
        <v>170</v>
      </c>
      <c r="T2308" s="4" t="s">
        <v>464</v>
      </c>
      <c r="U2308" s="4">
        <v>1400.0</v>
      </c>
      <c r="V2308" s="4">
        <v>1800.0</v>
      </c>
      <c r="W2308" s="4" t="s">
        <v>465</v>
      </c>
    </row>
    <row r="2309" ht="15.75" customHeight="1">
      <c r="A2309" s="4">
        <v>1491.0</v>
      </c>
      <c r="B2309" s="5" t="s">
        <v>173</v>
      </c>
      <c r="C2309" s="4">
        <v>3.0</v>
      </c>
      <c r="D2309" s="4" t="s">
        <v>524</v>
      </c>
      <c r="E2309" s="4" t="s">
        <v>463</v>
      </c>
      <c r="F2309" s="4">
        <v>1.0</v>
      </c>
      <c r="H2309" s="4" t="s">
        <v>499</v>
      </c>
      <c r="I2309" s="4" t="s">
        <v>208</v>
      </c>
      <c r="L2309" s="4" t="s">
        <v>1447</v>
      </c>
      <c r="M2309" s="4" t="s">
        <v>855</v>
      </c>
      <c r="N2309" s="4" t="s">
        <v>1448</v>
      </c>
      <c r="O2309" s="4" t="s">
        <v>683</v>
      </c>
      <c r="Q2309" s="4" t="s">
        <v>635</v>
      </c>
      <c r="T2309" s="4" t="s">
        <v>470</v>
      </c>
      <c r="U2309" s="4">
        <v>-400.0</v>
      </c>
      <c r="V2309" s="4">
        <v>-200.0</v>
      </c>
      <c r="W2309" s="4" t="s">
        <v>465</v>
      </c>
    </row>
    <row r="2310" ht="15.75" customHeight="1">
      <c r="A2310" s="4">
        <v>1491.0</v>
      </c>
      <c r="B2310" s="5" t="s">
        <v>173</v>
      </c>
      <c r="C2310" s="4">
        <v>4.0</v>
      </c>
      <c r="D2310" s="4" t="s">
        <v>462</v>
      </c>
      <c r="E2310" s="4" t="s">
        <v>481</v>
      </c>
      <c r="F2310" s="4">
        <v>1.0</v>
      </c>
      <c r="I2310" s="4" t="s">
        <v>170</v>
      </c>
      <c r="T2310" s="4" t="s">
        <v>464</v>
      </c>
      <c r="U2310" s="4">
        <v>1400.0</v>
      </c>
      <c r="V2310" s="4">
        <v>1800.0</v>
      </c>
      <c r="W2310" s="4" t="s">
        <v>465</v>
      </c>
    </row>
    <row r="2311" ht="15.75" customHeight="1">
      <c r="A2311" s="4">
        <v>1491.0</v>
      </c>
      <c r="B2311" s="5" t="s">
        <v>173</v>
      </c>
      <c r="C2311" s="4">
        <v>5.0</v>
      </c>
      <c r="D2311" s="4" t="s">
        <v>462</v>
      </c>
      <c r="E2311" s="4" t="s">
        <v>463</v>
      </c>
      <c r="F2311" s="4">
        <v>1.0</v>
      </c>
      <c r="I2311" s="4" t="s">
        <v>170</v>
      </c>
      <c r="T2311" s="4" t="s">
        <v>464</v>
      </c>
      <c r="U2311" s="4">
        <v>1400.0</v>
      </c>
      <c r="V2311" s="4">
        <v>1800.0</v>
      </c>
      <c r="W2311" s="4" t="s">
        <v>465</v>
      </c>
    </row>
    <row r="2312" ht="15.75" customHeight="1">
      <c r="A2312" s="4">
        <v>1491.0</v>
      </c>
      <c r="B2312" s="5" t="s">
        <v>173</v>
      </c>
      <c r="C2312" s="4">
        <v>6.0</v>
      </c>
      <c r="D2312" s="4" t="s">
        <v>462</v>
      </c>
      <c r="E2312" s="4" t="s">
        <v>463</v>
      </c>
      <c r="F2312" s="4">
        <v>1.0</v>
      </c>
      <c r="H2312" s="4" t="s">
        <v>1449</v>
      </c>
      <c r="I2312" s="4" t="s">
        <v>208</v>
      </c>
      <c r="P2312" s="4" t="s">
        <v>697</v>
      </c>
      <c r="T2312" s="4" t="s">
        <v>464</v>
      </c>
      <c r="U2312" s="4">
        <v>-400.0</v>
      </c>
      <c r="V2312" s="4">
        <v>-200.0</v>
      </c>
      <c r="W2312" s="4" t="s">
        <v>465</v>
      </c>
    </row>
    <row r="2313" ht="15.75" customHeight="1">
      <c r="A2313" s="4">
        <v>1491.0</v>
      </c>
      <c r="B2313" s="5" t="s">
        <v>173</v>
      </c>
      <c r="C2313" s="4">
        <v>7.0</v>
      </c>
      <c r="D2313" s="4" t="s">
        <v>553</v>
      </c>
      <c r="E2313" s="4" t="s">
        <v>463</v>
      </c>
      <c r="F2313" s="4">
        <v>1.0</v>
      </c>
      <c r="I2313" s="4" t="s">
        <v>208</v>
      </c>
      <c r="N2313" s="4" t="s">
        <v>1450</v>
      </c>
      <c r="P2313" s="4" t="s">
        <v>1451</v>
      </c>
      <c r="T2313" s="4" t="s">
        <v>470</v>
      </c>
      <c r="U2313" s="4">
        <v>-400.0</v>
      </c>
      <c r="V2313" s="4">
        <v>-200.0</v>
      </c>
      <c r="W2313" s="4" t="s">
        <v>465</v>
      </c>
    </row>
    <row r="2314" ht="15.75" customHeight="1">
      <c r="A2314" s="4">
        <v>1492.0</v>
      </c>
      <c r="B2314" s="5" t="s">
        <v>409</v>
      </c>
      <c r="C2314" s="4">
        <v>1.0</v>
      </c>
      <c r="D2314" s="4" t="s">
        <v>462</v>
      </c>
      <c r="E2314" s="4" t="s">
        <v>463</v>
      </c>
      <c r="F2314" s="4">
        <v>1.0</v>
      </c>
      <c r="I2314" s="4" t="s">
        <v>170</v>
      </c>
      <c r="R2314" s="4" t="s">
        <v>707</v>
      </c>
      <c r="T2314" s="4" t="s">
        <v>464</v>
      </c>
      <c r="U2314" s="4">
        <v>-3000.0</v>
      </c>
      <c r="V2314" s="4">
        <v>-2800.0</v>
      </c>
      <c r="W2314" s="4" t="s">
        <v>465</v>
      </c>
    </row>
    <row r="2315" ht="15.75" customHeight="1">
      <c r="A2315" s="4">
        <v>1492.0</v>
      </c>
      <c r="B2315" s="5" t="s">
        <v>409</v>
      </c>
      <c r="C2315" s="4">
        <v>2.0</v>
      </c>
      <c r="D2315" s="4" t="s">
        <v>462</v>
      </c>
      <c r="E2315" s="4" t="s">
        <v>463</v>
      </c>
      <c r="F2315" s="4">
        <v>1.0</v>
      </c>
      <c r="I2315" s="4" t="s">
        <v>170</v>
      </c>
      <c r="R2315" s="4" t="s">
        <v>707</v>
      </c>
      <c r="T2315" s="4" t="s">
        <v>464</v>
      </c>
      <c r="U2315" s="4">
        <v>-3000.0</v>
      </c>
      <c r="V2315" s="4">
        <v>-2800.0</v>
      </c>
      <c r="W2315" s="4" t="s">
        <v>465</v>
      </c>
    </row>
    <row r="2316" ht="15.75" customHeight="1">
      <c r="A2316" s="4">
        <v>1492.0</v>
      </c>
      <c r="B2316" s="5" t="s">
        <v>409</v>
      </c>
      <c r="C2316" s="4">
        <v>3.0</v>
      </c>
      <c r="D2316" s="4" t="s">
        <v>660</v>
      </c>
      <c r="E2316" s="4" t="s">
        <v>28</v>
      </c>
      <c r="F2316" s="4">
        <v>1.0</v>
      </c>
      <c r="I2316" s="4" t="s">
        <v>127</v>
      </c>
      <c r="T2316" s="4" t="s">
        <v>28</v>
      </c>
      <c r="U2316" s="4">
        <v>100.0</v>
      </c>
      <c r="V2316" s="4">
        <v>300.0</v>
      </c>
      <c r="W2316" s="4" t="s">
        <v>465</v>
      </c>
    </row>
    <row r="2317" ht="15.75" customHeight="1">
      <c r="A2317" s="4">
        <v>1492.0</v>
      </c>
      <c r="B2317" s="5" t="s">
        <v>409</v>
      </c>
      <c r="C2317" s="4">
        <v>4.0</v>
      </c>
      <c r="D2317" s="4" t="s">
        <v>660</v>
      </c>
      <c r="E2317" s="4" t="s">
        <v>28</v>
      </c>
      <c r="F2317" s="4">
        <v>1.0</v>
      </c>
      <c r="I2317" s="4" t="s">
        <v>127</v>
      </c>
      <c r="T2317" s="4" t="s">
        <v>28</v>
      </c>
      <c r="U2317" s="4">
        <v>100.0</v>
      </c>
      <c r="V2317" s="4">
        <v>300.0</v>
      </c>
      <c r="W2317" s="4" t="s">
        <v>465</v>
      </c>
    </row>
    <row r="2318" ht="15.75" customHeight="1">
      <c r="A2318" s="4">
        <v>1492.0</v>
      </c>
      <c r="B2318" s="5" t="s">
        <v>409</v>
      </c>
      <c r="C2318" s="4">
        <v>5.0</v>
      </c>
      <c r="D2318" s="4" t="s">
        <v>660</v>
      </c>
      <c r="E2318" s="4" t="s">
        <v>28</v>
      </c>
      <c r="F2318" s="4">
        <v>1.0</v>
      </c>
      <c r="I2318" s="4" t="s">
        <v>127</v>
      </c>
      <c r="T2318" s="4" t="s">
        <v>28</v>
      </c>
      <c r="U2318" s="4">
        <v>100.0</v>
      </c>
      <c r="V2318" s="4">
        <v>300.0</v>
      </c>
      <c r="W2318" s="4" t="s">
        <v>465</v>
      </c>
    </row>
    <row r="2319" ht="15.75" customHeight="1">
      <c r="A2319" s="4">
        <v>1492.0</v>
      </c>
      <c r="B2319" s="5" t="s">
        <v>409</v>
      </c>
      <c r="C2319" s="4">
        <v>6.0</v>
      </c>
      <c r="D2319" s="4" t="s">
        <v>660</v>
      </c>
      <c r="E2319" s="4" t="s">
        <v>28</v>
      </c>
      <c r="F2319" s="4">
        <v>1.0</v>
      </c>
      <c r="I2319" s="4" t="s">
        <v>127</v>
      </c>
      <c r="T2319" s="4" t="s">
        <v>28</v>
      </c>
      <c r="U2319" s="4">
        <v>100.0</v>
      </c>
      <c r="V2319" s="4">
        <v>300.0</v>
      </c>
      <c r="W2319" s="4" t="s">
        <v>465</v>
      </c>
    </row>
    <row r="2320" ht="15.75" customHeight="1">
      <c r="A2320" s="4">
        <v>1492.0</v>
      </c>
      <c r="B2320" s="5" t="s">
        <v>409</v>
      </c>
      <c r="C2320" s="4">
        <v>7.0</v>
      </c>
      <c r="D2320" s="4" t="s">
        <v>660</v>
      </c>
      <c r="E2320" s="4" t="s">
        <v>28</v>
      </c>
      <c r="F2320" s="4">
        <v>1.0</v>
      </c>
      <c r="I2320" s="4" t="s">
        <v>127</v>
      </c>
      <c r="T2320" s="4" t="s">
        <v>28</v>
      </c>
      <c r="U2320" s="4">
        <v>100.0</v>
      </c>
      <c r="V2320" s="4">
        <v>300.0</v>
      </c>
      <c r="W2320" s="4" t="s">
        <v>465</v>
      </c>
    </row>
    <row r="2321" ht="15.75" customHeight="1">
      <c r="A2321" s="4">
        <v>1492.0</v>
      </c>
      <c r="B2321" s="5" t="s">
        <v>409</v>
      </c>
      <c r="C2321" s="4">
        <v>8.0</v>
      </c>
      <c r="D2321" s="4" t="s">
        <v>660</v>
      </c>
      <c r="E2321" s="4" t="s">
        <v>28</v>
      </c>
      <c r="F2321" s="4">
        <v>1.0</v>
      </c>
      <c r="I2321" s="4" t="s">
        <v>127</v>
      </c>
      <c r="T2321" s="4" t="s">
        <v>28</v>
      </c>
      <c r="U2321" s="4">
        <v>100.0</v>
      </c>
      <c r="V2321" s="4">
        <v>300.0</v>
      </c>
      <c r="W2321" s="4" t="s">
        <v>465</v>
      </c>
    </row>
    <row r="2322" ht="15.75" customHeight="1">
      <c r="A2322" s="4">
        <v>1492.0</v>
      </c>
      <c r="B2322" s="5" t="s">
        <v>409</v>
      </c>
      <c r="C2322" s="4">
        <v>9.0</v>
      </c>
      <c r="D2322" s="4" t="s">
        <v>660</v>
      </c>
      <c r="E2322" s="4" t="s">
        <v>28</v>
      </c>
      <c r="F2322" s="4">
        <v>1.0</v>
      </c>
      <c r="I2322" s="4" t="s">
        <v>127</v>
      </c>
      <c r="T2322" s="4" t="s">
        <v>28</v>
      </c>
      <c r="U2322" s="4">
        <v>100.0</v>
      </c>
      <c r="V2322" s="4">
        <v>300.0</v>
      </c>
      <c r="W2322" s="4" t="s">
        <v>465</v>
      </c>
    </row>
    <row r="2323" ht="15.75" customHeight="1">
      <c r="A2323" s="4">
        <v>1492.0</v>
      </c>
      <c r="B2323" s="5" t="s">
        <v>409</v>
      </c>
      <c r="C2323" s="4">
        <v>10.0</v>
      </c>
      <c r="D2323" s="4" t="s">
        <v>660</v>
      </c>
      <c r="E2323" s="4" t="s">
        <v>28</v>
      </c>
      <c r="F2323" s="4">
        <v>1.0</v>
      </c>
      <c r="I2323" s="4" t="s">
        <v>127</v>
      </c>
      <c r="T2323" s="4" t="s">
        <v>28</v>
      </c>
      <c r="U2323" s="4">
        <v>100.0</v>
      </c>
      <c r="V2323" s="4">
        <v>300.0</v>
      </c>
      <c r="W2323" s="4" t="s">
        <v>465</v>
      </c>
    </row>
    <row r="2324" ht="15.75" customHeight="1">
      <c r="A2324" s="4">
        <v>1493.0</v>
      </c>
      <c r="B2324" s="5" t="s">
        <v>410</v>
      </c>
      <c r="C2324" s="4">
        <v>1.0</v>
      </c>
      <c r="D2324" s="4" t="s">
        <v>462</v>
      </c>
      <c r="E2324" s="4" t="s">
        <v>463</v>
      </c>
      <c r="F2324" s="4">
        <v>1.0</v>
      </c>
      <c r="I2324" s="4" t="s">
        <v>208</v>
      </c>
      <c r="O2324" s="4" t="s">
        <v>786</v>
      </c>
      <c r="T2324" s="4" t="s">
        <v>470</v>
      </c>
      <c r="U2324" s="4">
        <v>-1500.0</v>
      </c>
      <c r="V2324" s="4">
        <v>-1100.0</v>
      </c>
      <c r="W2324" s="4" t="s">
        <v>465</v>
      </c>
    </row>
    <row r="2325" ht="15.75" customHeight="1">
      <c r="A2325" s="4">
        <v>1493.0</v>
      </c>
      <c r="B2325" s="5" t="s">
        <v>410</v>
      </c>
      <c r="C2325" s="4">
        <v>2.0</v>
      </c>
      <c r="D2325" s="4" t="s">
        <v>462</v>
      </c>
      <c r="E2325" s="4" t="s">
        <v>463</v>
      </c>
      <c r="F2325" s="4">
        <v>1.0</v>
      </c>
      <c r="I2325" s="4" t="s">
        <v>170</v>
      </c>
      <c r="R2325" s="4" t="s">
        <v>707</v>
      </c>
      <c r="T2325" s="4" t="s">
        <v>464</v>
      </c>
      <c r="U2325" s="4">
        <v>-1500.0</v>
      </c>
      <c r="V2325" s="4">
        <v>-1100.0</v>
      </c>
      <c r="W2325" s="4" t="s">
        <v>465</v>
      </c>
    </row>
    <row r="2326" ht="15.75" customHeight="1">
      <c r="A2326" s="4">
        <v>1493.0</v>
      </c>
      <c r="B2326" s="5" t="s">
        <v>410</v>
      </c>
      <c r="C2326" s="4">
        <v>3.0</v>
      </c>
      <c r="D2326" s="4" t="s">
        <v>462</v>
      </c>
      <c r="E2326" s="4" t="s">
        <v>463</v>
      </c>
      <c r="F2326" s="4">
        <v>1.0</v>
      </c>
      <c r="I2326" s="4" t="s">
        <v>208</v>
      </c>
      <c r="O2326" s="4" t="s">
        <v>683</v>
      </c>
      <c r="T2326" s="4" t="s">
        <v>470</v>
      </c>
      <c r="U2326" s="4">
        <v>-1500.0</v>
      </c>
      <c r="V2326" s="4">
        <v>-1100.0</v>
      </c>
      <c r="W2326" s="4" t="s">
        <v>465</v>
      </c>
    </row>
    <row r="2327" ht="15.75" customHeight="1">
      <c r="A2327" s="4">
        <v>1493.0</v>
      </c>
      <c r="B2327" s="5" t="s">
        <v>410</v>
      </c>
      <c r="C2327" s="4">
        <v>4.0</v>
      </c>
      <c r="D2327" s="4" t="s">
        <v>462</v>
      </c>
      <c r="E2327" s="4" t="s">
        <v>463</v>
      </c>
      <c r="F2327" s="4">
        <v>1.0</v>
      </c>
      <c r="I2327" s="4" t="s">
        <v>208</v>
      </c>
      <c r="O2327" s="4" t="s">
        <v>683</v>
      </c>
      <c r="T2327" s="4" t="s">
        <v>470</v>
      </c>
      <c r="U2327" s="4">
        <v>-1500.0</v>
      </c>
      <c r="V2327" s="4">
        <v>-1100.0</v>
      </c>
      <c r="W2327" s="4" t="s">
        <v>465</v>
      </c>
    </row>
    <row r="2328" ht="15.75" customHeight="1">
      <c r="A2328" s="4">
        <v>1493.0</v>
      </c>
      <c r="B2328" s="5" t="s">
        <v>410</v>
      </c>
      <c r="C2328" s="4">
        <v>5.0</v>
      </c>
      <c r="D2328" s="4" t="s">
        <v>462</v>
      </c>
      <c r="E2328" s="4" t="s">
        <v>463</v>
      </c>
      <c r="F2328" s="4">
        <v>1.0</v>
      </c>
      <c r="I2328" s="4" t="s">
        <v>208</v>
      </c>
      <c r="O2328" s="4" t="s">
        <v>683</v>
      </c>
      <c r="T2328" s="4" t="s">
        <v>470</v>
      </c>
      <c r="U2328" s="4">
        <v>-1500.0</v>
      </c>
      <c r="V2328" s="4">
        <v>-1100.0</v>
      </c>
      <c r="W2328" s="4" t="s">
        <v>465</v>
      </c>
    </row>
    <row r="2329" ht="15.75" customHeight="1">
      <c r="A2329" s="4">
        <v>1493.0</v>
      </c>
      <c r="B2329" s="5" t="s">
        <v>410</v>
      </c>
      <c r="C2329" s="4">
        <v>6.0</v>
      </c>
      <c r="D2329" s="4" t="s">
        <v>462</v>
      </c>
      <c r="E2329" s="4" t="s">
        <v>463</v>
      </c>
      <c r="F2329" s="4">
        <v>1.0</v>
      </c>
      <c r="I2329" s="4" t="s">
        <v>170</v>
      </c>
      <c r="T2329" s="4" t="s">
        <v>464</v>
      </c>
      <c r="U2329" s="4">
        <v>-3000.0</v>
      </c>
      <c r="V2329" s="4">
        <v>-2500.0</v>
      </c>
      <c r="W2329" s="4" t="s">
        <v>465</v>
      </c>
    </row>
    <row r="2330" ht="15.75" customHeight="1">
      <c r="A2330" s="4">
        <v>1493.0</v>
      </c>
      <c r="B2330" s="5" t="s">
        <v>410</v>
      </c>
      <c r="C2330" s="4">
        <v>7.0</v>
      </c>
      <c r="D2330" s="4" t="s">
        <v>660</v>
      </c>
      <c r="E2330" s="4" t="s">
        <v>463</v>
      </c>
      <c r="F2330" s="4">
        <v>1.0</v>
      </c>
      <c r="I2330" s="4" t="s">
        <v>127</v>
      </c>
      <c r="T2330" s="4" t="s">
        <v>28</v>
      </c>
      <c r="U2330" s="4">
        <v>0.0</v>
      </c>
      <c r="V2330" s="4">
        <v>300.0</v>
      </c>
      <c r="W2330" s="4" t="s">
        <v>465</v>
      </c>
    </row>
    <row r="2331" ht="15.75" customHeight="1">
      <c r="A2331" s="4">
        <v>1493.0</v>
      </c>
      <c r="B2331" s="5" t="s">
        <v>410</v>
      </c>
      <c r="C2331" s="4">
        <v>8.0</v>
      </c>
      <c r="D2331" s="4" t="s">
        <v>660</v>
      </c>
      <c r="E2331" s="4" t="s">
        <v>463</v>
      </c>
      <c r="F2331" s="4">
        <v>1.0</v>
      </c>
      <c r="I2331" s="4" t="s">
        <v>127</v>
      </c>
      <c r="T2331" s="4" t="s">
        <v>28</v>
      </c>
      <c r="U2331" s="4">
        <v>0.0</v>
      </c>
      <c r="V2331" s="4">
        <v>300.0</v>
      </c>
      <c r="W2331" s="4" t="s">
        <v>465</v>
      </c>
    </row>
    <row r="2332" ht="15.75" customHeight="1">
      <c r="A2332" s="4">
        <v>1493.0</v>
      </c>
      <c r="B2332" s="5" t="s">
        <v>410</v>
      </c>
      <c r="C2332" s="4">
        <v>9.0</v>
      </c>
      <c r="D2332" s="4" t="s">
        <v>462</v>
      </c>
      <c r="E2332" s="4" t="s">
        <v>463</v>
      </c>
      <c r="F2332" s="4">
        <v>1.0</v>
      </c>
      <c r="I2332" s="4" t="s">
        <v>170</v>
      </c>
      <c r="T2332" s="4" t="s">
        <v>464</v>
      </c>
      <c r="U2332" s="4">
        <v>-3200.0</v>
      </c>
      <c r="V2332" s="4">
        <v>-2500.0</v>
      </c>
      <c r="W2332" s="4" t="s">
        <v>465</v>
      </c>
    </row>
    <row r="2333" ht="15.75" customHeight="1">
      <c r="A2333" s="4">
        <v>1493.0</v>
      </c>
      <c r="B2333" s="5" t="s">
        <v>410</v>
      </c>
      <c r="C2333" s="4">
        <v>10.0</v>
      </c>
      <c r="D2333" s="4" t="s">
        <v>462</v>
      </c>
      <c r="E2333" s="4" t="s">
        <v>463</v>
      </c>
      <c r="F2333" s="4">
        <v>1.0</v>
      </c>
      <c r="I2333" s="4" t="s">
        <v>208</v>
      </c>
      <c r="R2333" s="4" t="s">
        <v>707</v>
      </c>
      <c r="T2333" s="4" t="s">
        <v>464</v>
      </c>
      <c r="U2333" s="4">
        <v>-3200.0</v>
      </c>
      <c r="V2333" s="4">
        <v>-2500.0</v>
      </c>
      <c r="W2333" s="4" t="s">
        <v>465</v>
      </c>
    </row>
    <row r="2334" ht="15.75" customHeight="1">
      <c r="A2334" s="4">
        <v>1493.0</v>
      </c>
      <c r="B2334" s="5" t="s">
        <v>410</v>
      </c>
      <c r="C2334" s="4">
        <v>11.0</v>
      </c>
      <c r="D2334" s="4" t="s">
        <v>462</v>
      </c>
      <c r="E2334" s="4" t="s">
        <v>463</v>
      </c>
      <c r="F2334" s="4">
        <v>1.0</v>
      </c>
      <c r="I2334" s="4" t="s">
        <v>170</v>
      </c>
      <c r="T2334" s="4" t="s">
        <v>464</v>
      </c>
      <c r="U2334" s="4">
        <v>-3200.0</v>
      </c>
      <c r="V2334" s="4">
        <v>-2500.0</v>
      </c>
      <c r="W2334" s="4" t="s">
        <v>465</v>
      </c>
    </row>
    <row r="2335" ht="15.75" customHeight="1">
      <c r="A2335" s="4">
        <v>1493.0</v>
      </c>
      <c r="B2335" s="5" t="s">
        <v>410</v>
      </c>
      <c r="C2335" s="4">
        <v>12.0</v>
      </c>
      <c r="D2335" s="4" t="s">
        <v>462</v>
      </c>
      <c r="E2335" s="4" t="s">
        <v>463</v>
      </c>
      <c r="F2335" s="4">
        <v>1.0</v>
      </c>
      <c r="I2335" s="4" t="s">
        <v>170</v>
      </c>
      <c r="R2335" s="4" t="s">
        <v>707</v>
      </c>
      <c r="T2335" s="4" t="s">
        <v>464</v>
      </c>
      <c r="U2335" s="4">
        <v>-3200.0</v>
      </c>
      <c r="V2335" s="4">
        <v>-2500.0</v>
      </c>
      <c r="W2335" s="4" t="s">
        <v>465</v>
      </c>
    </row>
    <row r="2336" ht="15.75" customHeight="1">
      <c r="A2336" s="4">
        <v>1493.0</v>
      </c>
      <c r="B2336" s="5" t="s">
        <v>410</v>
      </c>
      <c r="C2336" s="4">
        <v>13.0</v>
      </c>
      <c r="D2336" s="4" t="s">
        <v>462</v>
      </c>
      <c r="E2336" s="4" t="s">
        <v>463</v>
      </c>
      <c r="F2336" s="4">
        <v>1.0</v>
      </c>
      <c r="H2336" s="4" t="s">
        <v>499</v>
      </c>
      <c r="I2336" s="4" t="s">
        <v>170</v>
      </c>
      <c r="T2336" s="4" t="s">
        <v>464</v>
      </c>
      <c r="U2336" s="4">
        <v>-3200.0</v>
      </c>
      <c r="V2336" s="4">
        <v>-2500.0</v>
      </c>
      <c r="W2336" s="4" t="s">
        <v>465</v>
      </c>
    </row>
    <row r="2337" ht="15.75" customHeight="1">
      <c r="A2337" s="4">
        <v>1494.0</v>
      </c>
      <c r="B2337" s="5" t="s">
        <v>411</v>
      </c>
      <c r="C2337" s="4">
        <v>1.0</v>
      </c>
      <c r="D2337" s="4" t="s">
        <v>660</v>
      </c>
      <c r="E2337" s="4" t="s">
        <v>28</v>
      </c>
      <c r="F2337" s="4">
        <v>1.0</v>
      </c>
      <c r="I2337" s="4" t="s">
        <v>127</v>
      </c>
      <c r="T2337" s="4" t="s">
        <v>28</v>
      </c>
      <c r="U2337" s="4">
        <v>200.0</v>
      </c>
      <c r="V2337" s="4">
        <v>400.0</v>
      </c>
      <c r="W2337" s="4" t="s">
        <v>465</v>
      </c>
    </row>
    <row r="2338" ht="15.75" customHeight="1">
      <c r="A2338" s="4">
        <v>1494.0</v>
      </c>
      <c r="B2338" s="5" t="s">
        <v>411</v>
      </c>
      <c r="C2338" s="4">
        <v>2.0</v>
      </c>
      <c r="D2338" s="4" t="s">
        <v>660</v>
      </c>
      <c r="E2338" s="4" t="s">
        <v>28</v>
      </c>
      <c r="F2338" s="4">
        <v>1.0</v>
      </c>
      <c r="I2338" s="4" t="s">
        <v>127</v>
      </c>
      <c r="T2338" s="4" t="s">
        <v>28</v>
      </c>
      <c r="U2338" s="4">
        <v>200.0</v>
      </c>
      <c r="V2338" s="4">
        <v>400.0</v>
      </c>
      <c r="W2338" s="4" t="s">
        <v>465</v>
      </c>
    </row>
    <row r="2339" ht="15.75" customHeight="1">
      <c r="A2339" s="4">
        <v>1494.0</v>
      </c>
      <c r="B2339" s="5" t="s">
        <v>411</v>
      </c>
      <c r="C2339" s="4">
        <v>3.0</v>
      </c>
      <c r="D2339" s="4" t="s">
        <v>660</v>
      </c>
      <c r="E2339" s="4" t="s">
        <v>28</v>
      </c>
      <c r="F2339" s="4">
        <v>1.0</v>
      </c>
      <c r="I2339" s="4" t="s">
        <v>127</v>
      </c>
      <c r="T2339" s="4" t="s">
        <v>28</v>
      </c>
      <c r="U2339" s="4">
        <v>200.0</v>
      </c>
      <c r="V2339" s="4">
        <v>400.0</v>
      </c>
      <c r="W2339" s="4" t="s">
        <v>465</v>
      </c>
    </row>
    <row r="2340" ht="15.75" customHeight="1">
      <c r="A2340" s="4">
        <v>1494.0</v>
      </c>
      <c r="B2340" s="5" t="s">
        <v>411</v>
      </c>
      <c r="C2340" s="4">
        <v>4.0</v>
      </c>
      <c r="D2340" s="4" t="s">
        <v>660</v>
      </c>
      <c r="E2340" s="4" t="s">
        <v>28</v>
      </c>
      <c r="F2340" s="4">
        <v>1.0</v>
      </c>
      <c r="I2340" s="4" t="s">
        <v>127</v>
      </c>
      <c r="T2340" s="4" t="s">
        <v>28</v>
      </c>
      <c r="U2340" s="4">
        <v>-350.0</v>
      </c>
      <c r="V2340" s="4">
        <v>-250.0</v>
      </c>
      <c r="W2340" s="4" t="s">
        <v>465</v>
      </c>
    </row>
    <row r="2341" ht="15.75" customHeight="1">
      <c r="A2341" s="4">
        <v>1494.0</v>
      </c>
      <c r="B2341" s="5" t="s">
        <v>411</v>
      </c>
      <c r="C2341" s="4">
        <v>5.0</v>
      </c>
      <c r="D2341" s="4" t="s">
        <v>660</v>
      </c>
      <c r="E2341" s="4" t="s">
        <v>28</v>
      </c>
      <c r="F2341" s="4">
        <v>1.0</v>
      </c>
      <c r="I2341" s="4" t="s">
        <v>127</v>
      </c>
      <c r="T2341" s="4" t="s">
        <v>28</v>
      </c>
      <c r="U2341" s="4">
        <v>200.0</v>
      </c>
      <c r="V2341" s="4">
        <v>400.0</v>
      </c>
      <c r="W2341" s="4" t="s">
        <v>465</v>
      </c>
    </row>
    <row r="2342" ht="15.75" customHeight="1">
      <c r="A2342" s="4">
        <v>1494.0</v>
      </c>
      <c r="B2342" s="5" t="s">
        <v>411</v>
      </c>
      <c r="C2342" s="4">
        <v>6.0</v>
      </c>
      <c r="D2342" s="4" t="s">
        <v>462</v>
      </c>
      <c r="E2342" s="4" t="s">
        <v>463</v>
      </c>
      <c r="F2342" s="4">
        <v>1.0</v>
      </c>
      <c r="I2342" s="4" t="s">
        <v>170</v>
      </c>
      <c r="T2342" s="4" t="s">
        <v>464</v>
      </c>
      <c r="U2342" s="4">
        <v>-3200.0</v>
      </c>
      <c r="V2342" s="4">
        <v>-2200.0</v>
      </c>
      <c r="W2342" s="4" t="s">
        <v>465</v>
      </c>
    </row>
    <row r="2343" ht="15.75" customHeight="1">
      <c r="A2343" s="4">
        <v>1494.0</v>
      </c>
      <c r="B2343" s="5" t="s">
        <v>411</v>
      </c>
      <c r="C2343" s="4">
        <v>7.0</v>
      </c>
      <c r="D2343" s="4" t="s">
        <v>660</v>
      </c>
      <c r="E2343" s="4" t="s">
        <v>28</v>
      </c>
      <c r="F2343" s="4">
        <v>1.0</v>
      </c>
      <c r="I2343" s="4" t="s">
        <v>127</v>
      </c>
      <c r="T2343" s="4" t="s">
        <v>28</v>
      </c>
      <c r="U2343" s="4">
        <v>200.0</v>
      </c>
      <c r="V2343" s="4">
        <v>400.0</v>
      </c>
      <c r="W2343" s="4" t="s">
        <v>465</v>
      </c>
    </row>
    <row r="2344" ht="15.75" customHeight="1">
      <c r="A2344" s="4">
        <v>1494.0</v>
      </c>
      <c r="B2344" s="5" t="s">
        <v>411</v>
      </c>
      <c r="C2344" s="4">
        <v>8.0</v>
      </c>
      <c r="D2344" s="4" t="s">
        <v>660</v>
      </c>
      <c r="E2344" s="4" t="s">
        <v>28</v>
      </c>
      <c r="F2344" s="4">
        <v>1.0</v>
      </c>
      <c r="I2344" s="4" t="s">
        <v>127</v>
      </c>
      <c r="T2344" s="4" t="s">
        <v>28</v>
      </c>
      <c r="U2344" s="4">
        <v>200.0</v>
      </c>
      <c r="V2344" s="4">
        <v>400.0</v>
      </c>
      <c r="W2344" s="4" t="s">
        <v>465</v>
      </c>
    </row>
    <row r="2345" ht="15.75" customHeight="1">
      <c r="A2345" s="4">
        <v>1494.0</v>
      </c>
      <c r="B2345" s="5" t="s">
        <v>411</v>
      </c>
      <c r="C2345" s="4">
        <v>9.0</v>
      </c>
      <c r="D2345" s="4" t="s">
        <v>462</v>
      </c>
      <c r="E2345" s="4" t="s">
        <v>463</v>
      </c>
      <c r="F2345" s="4">
        <v>1.0</v>
      </c>
      <c r="H2345" s="4" t="s">
        <v>499</v>
      </c>
      <c r="I2345" s="4" t="s">
        <v>208</v>
      </c>
      <c r="L2345" s="4" t="s">
        <v>619</v>
      </c>
      <c r="T2345" s="4" t="s">
        <v>464</v>
      </c>
      <c r="U2345" s="4">
        <v>-3200.0</v>
      </c>
      <c r="V2345" s="4">
        <v>-2200.0</v>
      </c>
      <c r="W2345" s="4" t="s">
        <v>465</v>
      </c>
    </row>
    <row r="2346" ht="15.75" customHeight="1">
      <c r="A2346" s="4">
        <v>1495.0</v>
      </c>
      <c r="B2346" s="5" t="s">
        <v>412</v>
      </c>
      <c r="C2346" s="4">
        <v>1.0</v>
      </c>
      <c r="D2346" s="4" t="s">
        <v>462</v>
      </c>
      <c r="E2346" s="4" t="s">
        <v>28</v>
      </c>
      <c r="F2346" s="4">
        <v>1.0</v>
      </c>
      <c r="I2346" s="4" t="s">
        <v>127</v>
      </c>
      <c r="T2346" s="4" t="s">
        <v>28</v>
      </c>
      <c r="U2346" s="4">
        <v>0.0</v>
      </c>
      <c r="V2346" s="4">
        <v>400.0</v>
      </c>
      <c r="W2346" s="4" t="s">
        <v>465</v>
      </c>
    </row>
    <row r="2347" ht="15.75" customHeight="1">
      <c r="A2347" s="4">
        <v>1495.0</v>
      </c>
      <c r="B2347" s="5" t="s">
        <v>412</v>
      </c>
      <c r="C2347" s="4">
        <v>2.0</v>
      </c>
      <c r="D2347" s="4" t="s">
        <v>462</v>
      </c>
      <c r="E2347" s="4" t="s">
        <v>463</v>
      </c>
      <c r="F2347" s="4">
        <v>1.0</v>
      </c>
      <c r="I2347" s="4" t="s">
        <v>170</v>
      </c>
      <c r="T2347" s="4" t="s">
        <v>464</v>
      </c>
      <c r="U2347" s="4">
        <v>-3200.0</v>
      </c>
      <c r="V2347" s="4">
        <v>-1200.0</v>
      </c>
      <c r="W2347" s="4" t="s">
        <v>465</v>
      </c>
    </row>
    <row r="2348" ht="15.75" customHeight="1">
      <c r="A2348" s="4">
        <v>1495.0</v>
      </c>
      <c r="B2348" s="5" t="s">
        <v>412</v>
      </c>
      <c r="C2348" s="4">
        <v>3.0</v>
      </c>
      <c r="D2348" s="4" t="s">
        <v>462</v>
      </c>
      <c r="E2348" s="4" t="s">
        <v>463</v>
      </c>
      <c r="F2348" s="4">
        <v>1.0</v>
      </c>
      <c r="I2348" s="4" t="s">
        <v>170</v>
      </c>
      <c r="T2348" s="4" t="s">
        <v>464</v>
      </c>
      <c r="U2348" s="4">
        <v>-3200.0</v>
      </c>
      <c r="V2348" s="4">
        <v>-1200.0</v>
      </c>
      <c r="W2348" s="4" t="s">
        <v>465</v>
      </c>
    </row>
    <row r="2349" ht="15.75" customHeight="1">
      <c r="A2349" s="4">
        <v>1495.0</v>
      </c>
      <c r="B2349" s="5" t="s">
        <v>412</v>
      </c>
      <c r="C2349" s="4">
        <v>4.0</v>
      </c>
      <c r="D2349" s="4" t="s">
        <v>462</v>
      </c>
      <c r="E2349" s="4" t="s">
        <v>463</v>
      </c>
      <c r="F2349" s="4">
        <v>1.0</v>
      </c>
      <c r="I2349" s="4" t="s">
        <v>208</v>
      </c>
      <c r="K2349" s="4" t="s">
        <v>692</v>
      </c>
      <c r="T2349" s="4" t="s">
        <v>464</v>
      </c>
      <c r="U2349" s="4">
        <v>-3200.0</v>
      </c>
      <c r="V2349" s="4">
        <v>-1200.0</v>
      </c>
      <c r="W2349" s="4" t="s">
        <v>465</v>
      </c>
    </row>
    <row r="2350" ht="15.75" customHeight="1">
      <c r="A2350" s="4">
        <v>1495.0</v>
      </c>
      <c r="B2350" s="5" t="s">
        <v>412</v>
      </c>
      <c r="C2350" s="4">
        <v>5.0</v>
      </c>
      <c r="D2350" s="4" t="s">
        <v>462</v>
      </c>
      <c r="E2350" s="4" t="s">
        <v>463</v>
      </c>
      <c r="F2350" s="4">
        <v>1.0</v>
      </c>
      <c r="H2350" s="4" t="s">
        <v>499</v>
      </c>
      <c r="I2350" s="4" t="s">
        <v>170</v>
      </c>
      <c r="T2350" s="4" t="s">
        <v>464</v>
      </c>
      <c r="U2350" s="4">
        <v>-3200.0</v>
      </c>
      <c r="V2350" s="4">
        <v>-1200.0</v>
      </c>
      <c r="W2350" s="4" t="s">
        <v>465</v>
      </c>
    </row>
    <row r="2351" ht="15.75" customHeight="1">
      <c r="A2351" s="4">
        <v>1495.0</v>
      </c>
      <c r="B2351" s="5" t="s">
        <v>412</v>
      </c>
      <c r="C2351" s="4">
        <v>5.0</v>
      </c>
      <c r="D2351" s="4" t="s">
        <v>462</v>
      </c>
      <c r="E2351" s="4" t="s">
        <v>463</v>
      </c>
      <c r="F2351" s="4">
        <v>2.0</v>
      </c>
      <c r="H2351" s="4" t="s">
        <v>499</v>
      </c>
      <c r="I2351" s="4" t="s">
        <v>170</v>
      </c>
      <c r="T2351" s="4" t="s">
        <v>464</v>
      </c>
      <c r="U2351" s="4">
        <v>-3200.0</v>
      </c>
      <c r="V2351" s="4">
        <v>-1200.0</v>
      </c>
      <c r="W2351" s="4" t="s">
        <v>465</v>
      </c>
    </row>
    <row r="2352" ht="15.75" customHeight="1">
      <c r="A2352" s="4">
        <v>1495.0</v>
      </c>
      <c r="B2352" s="5" t="s">
        <v>412</v>
      </c>
      <c r="C2352" s="4">
        <v>5.0</v>
      </c>
      <c r="D2352" s="4" t="s">
        <v>462</v>
      </c>
      <c r="E2352" s="4" t="s">
        <v>463</v>
      </c>
      <c r="F2352" s="4">
        <v>3.0</v>
      </c>
      <c r="H2352" s="4" t="s">
        <v>499</v>
      </c>
      <c r="I2352" s="4" t="s">
        <v>170</v>
      </c>
      <c r="T2352" s="4" t="s">
        <v>464</v>
      </c>
      <c r="U2352" s="4">
        <v>-3200.0</v>
      </c>
      <c r="V2352" s="4">
        <v>-1200.0</v>
      </c>
      <c r="W2352" s="4" t="s">
        <v>465</v>
      </c>
    </row>
    <row r="2353" ht="15.75" customHeight="1">
      <c r="A2353" s="4">
        <v>1496.0</v>
      </c>
      <c r="B2353" s="5" t="s">
        <v>413</v>
      </c>
      <c r="C2353" s="4">
        <v>1.0</v>
      </c>
      <c r="D2353" s="4" t="s">
        <v>462</v>
      </c>
      <c r="E2353" s="4" t="s">
        <v>463</v>
      </c>
      <c r="F2353" s="4">
        <v>1.0</v>
      </c>
      <c r="H2353" s="4" t="s">
        <v>499</v>
      </c>
      <c r="I2353" s="4" t="s">
        <v>208</v>
      </c>
      <c r="K2353" s="4" t="s">
        <v>1452</v>
      </c>
      <c r="P2353" s="4" t="s">
        <v>1453</v>
      </c>
      <c r="R2353" s="4" t="s">
        <v>707</v>
      </c>
      <c r="S2353" s="4" t="s">
        <v>1454</v>
      </c>
      <c r="T2353" s="4" t="s">
        <v>938</v>
      </c>
      <c r="U2353" s="4">
        <v>-3200.0</v>
      </c>
      <c r="V2353" s="4">
        <v>-3000.0</v>
      </c>
      <c r="W2353" s="4" t="s">
        <v>498</v>
      </c>
    </row>
    <row r="2354" ht="15.75" customHeight="1">
      <c r="A2354" s="4">
        <v>1496.0</v>
      </c>
      <c r="B2354" s="5" t="s">
        <v>413</v>
      </c>
      <c r="C2354" s="4">
        <v>2.0</v>
      </c>
      <c r="D2354" s="4" t="s">
        <v>462</v>
      </c>
      <c r="E2354" s="4" t="s">
        <v>463</v>
      </c>
      <c r="F2354" s="4">
        <v>1.0</v>
      </c>
      <c r="I2354" s="4" t="s">
        <v>170</v>
      </c>
      <c r="R2354" s="4" t="s">
        <v>707</v>
      </c>
      <c r="T2354" s="4" t="s">
        <v>464</v>
      </c>
      <c r="U2354" s="4">
        <v>-3200.0</v>
      </c>
      <c r="V2354" s="4">
        <v>-3000.0</v>
      </c>
      <c r="W2354" s="4" t="s">
        <v>465</v>
      </c>
    </row>
    <row r="2355" ht="15.75" customHeight="1">
      <c r="A2355" s="4">
        <v>1496.0</v>
      </c>
      <c r="B2355" s="5" t="s">
        <v>413</v>
      </c>
      <c r="C2355" s="4">
        <v>3.0</v>
      </c>
      <c r="D2355" s="4" t="s">
        <v>462</v>
      </c>
      <c r="E2355" s="4" t="s">
        <v>463</v>
      </c>
      <c r="F2355" s="4">
        <v>1.0</v>
      </c>
      <c r="I2355" s="4" t="s">
        <v>170</v>
      </c>
      <c r="T2355" s="4" t="s">
        <v>464</v>
      </c>
      <c r="U2355" s="4">
        <v>-3200.0</v>
      </c>
      <c r="V2355" s="4">
        <v>-3000.0</v>
      </c>
      <c r="W2355" s="4" t="s">
        <v>465</v>
      </c>
    </row>
    <row r="2356" ht="15.75" customHeight="1">
      <c r="A2356" s="4">
        <v>1497.0</v>
      </c>
      <c r="B2356" s="5" t="s">
        <v>263</v>
      </c>
      <c r="C2356" s="4">
        <v>1.0</v>
      </c>
      <c r="D2356" s="4" t="s">
        <v>462</v>
      </c>
      <c r="E2356" s="4" t="s">
        <v>463</v>
      </c>
      <c r="F2356" s="4">
        <v>1.0</v>
      </c>
      <c r="I2356" s="4" t="s">
        <v>208</v>
      </c>
      <c r="L2356" s="4" t="s">
        <v>1063</v>
      </c>
      <c r="Q2356" s="4" t="s">
        <v>1455</v>
      </c>
      <c r="T2356" s="4" t="s">
        <v>470</v>
      </c>
      <c r="U2356" s="4">
        <v>-1400.0</v>
      </c>
      <c r="V2356" s="4">
        <v>-1200.0</v>
      </c>
      <c r="W2356" s="4" t="s">
        <v>465</v>
      </c>
    </row>
    <row r="2357" ht="15.75" customHeight="1">
      <c r="A2357" s="4">
        <v>1497.0</v>
      </c>
      <c r="B2357" s="5" t="s">
        <v>263</v>
      </c>
      <c r="C2357" s="4">
        <v>2.0</v>
      </c>
      <c r="D2357" s="4" t="s">
        <v>462</v>
      </c>
      <c r="E2357" s="4" t="s">
        <v>463</v>
      </c>
      <c r="F2357" s="4">
        <v>1.0</v>
      </c>
      <c r="I2357" s="4" t="s">
        <v>208</v>
      </c>
      <c r="L2357" s="4" t="s">
        <v>698</v>
      </c>
      <c r="P2357" s="4" t="s">
        <v>1456</v>
      </c>
      <c r="R2357" s="4" t="s">
        <v>925</v>
      </c>
      <c r="T2357" s="4" t="s">
        <v>470</v>
      </c>
      <c r="U2357" s="4">
        <v>-1400.0</v>
      </c>
      <c r="V2357" s="4">
        <v>-1200.0</v>
      </c>
      <c r="W2357" s="4" t="s">
        <v>465</v>
      </c>
    </row>
    <row r="2358" ht="15.75" customHeight="1">
      <c r="A2358" s="4">
        <v>1497.0</v>
      </c>
      <c r="B2358" s="5" t="s">
        <v>263</v>
      </c>
      <c r="C2358" s="4">
        <v>3.0</v>
      </c>
      <c r="D2358" s="4" t="s">
        <v>462</v>
      </c>
      <c r="E2358" s="4" t="s">
        <v>463</v>
      </c>
      <c r="F2358" s="4">
        <v>1.0</v>
      </c>
      <c r="I2358" s="4" t="s">
        <v>208</v>
      </c>
      <c r="L2358" s="4" t="s">
        <v>698</v>
      </c>
      <c r="Q2358" s="4" t="s">
        <v>1131</v>
      </c>
      <c r="T2358" s="4" t="s">
        <v>470</v>
      </c>
      <c r="U2358" s="4">
        <v>-1400.0</v>
      </c>
      <c r="V2358" s="4">
        <v>-1200.0</v>
      </c>
      <c r="W2358" s="4" t="s">
        <v>465</v>
      </c>
    </row>
    <row r="2359" ht="15.75" customHeight="1">
      <c r="A2359" s="4">
        <v>1497.0</v>
      </c>
      <c r="B2359" s="5" t="s">
        <v>263</v>
      </c>
      <c r="C2359" s="4">
        <v>4.0</v>
      </c>
      <c r="D2359" s="4" t="s">
        <v>462</v>
      </c>
      <c r="E2359" s="4" t="s">
        <v>463</v>
      </c>
      <c r="F2359" s="4">
        <v>1.0</v>
      </c>
      <c r="I2359" s="4" t="s">
        <v>208</v>
      </c>
      <c r="O2359" s="4" t="s">
        <v>683</v>
      </c>
      <c r="T2359" s="4" t="s">
        <v>464</v>
      </c>
      <c r="U2359" s="4">
        <v>-1400.0</v>
      </c>
      <c r="V2359" s="4">
        <v>-1200.0</v>
      </c>
      <c r="W2359" s="4" t="s">
        <v>465</v>
      </c>
    </row>
    <row r="2360" ht="15.75" customHeight="1">
      <c r="A2360" s="4">
        <v>1497.0</v>
      </c>
      <c r="B2360" s="5" t="s">
        <v>263</v>
      </c>
      <c r="C2360" s="4">
        <v>5.0</v>
      </c>
      <c r="D2360" s="4" t="s">
        <v>462</v>
      </c>
      <c r="E2360" s="4" t="s">
        <v>463</v>
      </c>
      <c r="F2360" s="4">
        <v>1.0</v>
      </c>
      <c r="I2360" s="4" t="s">
        <v>208</v>
      </c>
      <c r="O2360" s="4" t="s">
        <v>683</v>
      </c>
      <c r="T2360" s="4" t="s">
        <v>464</v>
      </c>
      <c r="U2360" s="4">
        <v>-1400.0</v>
      </c>
      <c r="V2360" s="4">
        <v>-1200.0</v>
      </c>
      <c r="W2360" s="4" t="s">
        <v>465</v>
      </c>
    </row>
    <row r="2361" ht="15.75" customHeight="1">
      <c r="A2361" s="4">
        <v>1497.0</v>
      </c>
      <c r="B2361" s="5" t="s">
        <v>263</v>
      </c>
      <c r="C2361" s="4">
        <v>6.0</v>
      </c>
      <c r="D2361" s="4" t="s">
        <v>462</v>
      </c>
      <c r="E2361" s="4" t="s">
        <v>481</v>
      </c>
      <c r="F2361" s="4">
        <v>1.0</v>
      </c>
      <c r="H2361" s="4" t="s">
        <v>499</v>
      </c>
      <c r="I2361" s="4" t="s">
        <v>170</v>
      </c>
      <c r="R2361" s="4" t="s">
        <v>707</v>
      </c>
      <c r="S2361" s="4"/>
      <c r="T2361" s="4" t="s">
        <v>464</v>
      </c>
      <c r="U2361" s="4">
        <v>-3200.0</v>
      </c>
      <c r="V2361" s="4">
        <v>-3000.0</v>
      </c>
      <c r="W2361" s="4" t="s">
        <v>465</v>
      </c>
    </row>
    <row r="2362" ht="15.75" customHeight="1">
      <c r="A2362" s="4">
        <v>1498.0</v>
      </c>
      <c r="B2362" s="5" t="s">
        <v>255</v>
      </c>
      <c r="C2362" s="4">
        <v>1.0</v>
      </c>
      <c r="D2362" s="4" t="s">
        <v>462</v>
      </c>
      <c r="E2362" s="4" t="s">
        <v>463</v>
      </c>
      <c r="F2362" s="4">
        <v>1.0</v>
      </c>
      <c r="I2362" s="4" t="s">
        <v>170</v>
      </c>
      <c r="T2362" s="4" t="s">
        <v>464</v>
      </c>
      <c r="U2362" s="4">
        <v>-1500.0</v>
      </c>
      <c r="V2362" s="4">
        <v>-1200.0</v>
      </c>
      <c r="W2362" s="4" t="s">
        <v>465</v>
      </c>
    </row>
    <row r="2363" ht="15.75" customHeight="1">
      <c r="A2363" s="4">
        <v>1498.0</v>
      </c>
      <c r="B2363" s="5" t="s">
        <v>255</v>
      </c>
      <c r="C2363" s="4">
        <v>2.0</v>
      </c>
      <c r="D2363" s="4" t="s">
        <v>462</v>
      </c>
      <c r="E2363" s="4" t="s">
        <v>463</v>
      </c>
      <c r="F2363" s="4">
        <v>1.0</v>
      </c>
      <c r="I2363" s="4" t="s">
        <v>170</v>
      </c>
      <c r="T2363" s="4" t="s">
        <v>464</v>
      </c>
      <c r="U2363" s="4">
        <v>-1500.0</v>
      </c>
      <c r="V2363" s="4">
        <v>-1200.0</v>
      </c>
      <c r="W2363" s="4" t="s">
        <v>465</v>
      </c>
    </row>
    <row r="2364" ht="15.75" customHeight="1">
      <c r="A2364" s="4">
        <v>1498.0</v>
      </c>
      <c r="B2364" s="5" t="s">
        <v>255</v>
      </c>
      <c r="C2364" s="4">
        <v>3.0</v>
      </c>
      <c r="D2364" s="4" t="s">
        <v>462</v>
      </c>
      <c r="E2364" s="4" t="s">
        <v>463</v>
      </c>
      <c r="F2364" s="4">
        <v>1.0</v>
      </c>
      <c r="I2364" s="4" t="s">
        <v>170</v>
      </c>
      <c r="T2364" s="4" t="s">
        <v>464</v>
      </c>
      <c r="U2364" s="4">
        <v>-1500.0</v>
      </c>
      <c r="V2364" s="4">
        <v>-1200.0</v>
      </c>
      <c r="W2364" s="4" t="s">
        <v>465</v>
      </c>
    </row>
    <row r="2365" ht="15.75" customHeight="1">
      <c r="A2365" s="4">
        <v>1498.0</v>
      </c>
      <c r="B2365" s="5" t="s">
        <v>255</v>
      </c>
      <c r="C2365" s="4">
        <v>4.0</v>
      </c>
      <c r="D2365" s="4" t="s">
        <v>462</v>
      </c>
      <c r="E2365" s="4" t="s">
        <v>463</v>
      </c>
      <c r="F2365" s="4">
        <v>1.0</v>
      </c>
      <c r="I2365" s="4" t="s">
        <v>170</v>
      </c>
      <c r="T2365" s="4" t="s">
        <v>464</v>
      </c>
      <c r="U2365" s="4">
        <v>-1500.0</v>
      </c>
      <c r="V2365" s="4">
        <v>-1200.0</v>
      </c>
      <c r="W2365" s="4" t="s">
        <v>465</v>
      </c>
    </row>
    <row r="2366" ht="15.75" customHeight="1">
      <c r="A2366" s="4">
        <v>1498.0</v>
      </c>
      <c r="B2366" s="5" t="s">
        <v>255</v>
      </c>
      <c r="C2366" s="4">
        <v>5.0</v>
      </c>
      <c r="D2366" s="4" t="s">
        <v>462</v>
      </c>
      <c r="E2366" s="4" t="s">
        <v>463</v>
      </c>
      <c r="F2366" s="4">
        <v>1.0</v>
      </c>
      <c r="I2366" s="4" t="s">
        <v>170</v>
      </c>
      <c r="T2366" s="4" t="s">
        <v>464</v>
      </c>
      <c r="U2366" s="4">
        <v>-3200.0</v>
      </c>
      <c r="V2366" s="4">
        <v>-2500.0</v>
      </c>
      <c r="W2366" s="4" t="s">
        <v>465</v>
      </c>
    </row>
    <row r="2367" ht="15.75" customHeight="1">
      <c r="A2367" s="4">
        <v>1498.0</v>
      </c>
      <c r="B2367" s="5" t="s">
        <v>255</v>
      </c>
      <c r="C2367" s="4">
        <v>6.0</v>
      </c>
      <c r="D2367" s="4" t="s">
        <v>462</v>
      </c>
      <c r="E2367" s="4" t="s">
        <v>463</v>
      </c>
      <c r="F2367" s="4">
        <v>1.0</v>
      </c>
      <c r="I2367" s="4" t="s">
        <v>170</v>
      </c>
      <c r="R2367" s="4" t="s">
        <v>707</v>
      </c>
      <c r="T2367" s="4" t="s">
        <v>464</v>
      </c>
      <c r="U2367" s="4">
        <v>-3200.0</v>
      </c>
      <c r="V2367" s="4">
        <v>-2500.0</v>
      </c>
      <c r="W2367" s="4" t="s">
        <v>465</v>
      </c>
    </row>
    <row r="2368" ht="15.75" customHeight="1">
      <c r="A2368" s="4">
        <v>1498.0</v>
      </c>
      <c r="B2368" s="5" t="s">
        <v>255</v>
      </c>
      <c r="C2368" s="4">
        <v>7.0</v>
      </c>
      <c r="D2368" s="4" t="s">
        <v>462</v>
      </c>
      <c r="E2368" s="4" t="s">
        <v>463</v>
      </c>
      <c r="F2368" s="4">
        <v>1.0</v>
      </c>
      <c r="I2368" s="4" t="s">
        <v>170</v>
      </c>
      <c r="R2368" s="4" t="s">
        <v>707</v>
      </c>
      <c r="T2368" s="4" t="s">
        <v>464</v>
      </c>
      <c r="U2368" s="4">
        <v>-3200.0</v>
      </c>
      <c r="V2368" s="4">
        <v>-2500.0</v>
      </c>
      <c r="W2368" s="4" t="s">
        <v>465</v>
      </c>
    </row>
    <row r="2369" ht="15.75" customHeight="1">
      <c r="A2369" s="4">
        <v>1498.0</v>
      </c>
      <c r="B2369" s="5" t="s">
        <v>255</v>
      </c>
      <c r="C2369" s="4">
        <v>8.0</v>
      </c>
      <c r="D2369" s="4" t="s">
        <v>462</v>
      </c>
      <c r="E2369" s="4" t="s">
        <v>463</v>
      </c>
      <c r="F2369" s="4">
        <v>1.0</v>
      </c>
      <c r="I2369" s="4" t="s">
        <v>208</v>
      </c>
      <c r="L2369" s="4" t="s">
        <v>623</v>
      </c>
      <c r="R2369" s="4" t="s">
        <v>707</v>
      </c>
      <c r="T2369" s="4" t="s">
        <v>464</v>
      </c>
      <c r="U2369" s="4">
        <v>-3200.0</v>
      </c>
      <c r="V2369" s="4">
        <v>-2500.0</v>
      </c>
      <c r="W2369" s="4" t="s">
        <v>465</v>
      </c>
    </row>
    <row r="2370" ht="15.75" customHeight="1">
      <c r="A2370" s="4">
        <v>1498.0</v>
      </c>
      <c r="B2370" s="5" t="s">
        <v>255</v>
      </c>
      <c r="C2370" s="4">
        <v>9.0</v>
      </c>
      <c r="D2370" s="4" t="s">
        <v>462</v>
      </c>
      <c r="E2370" s="4" t="s">
        <v>463</v>
      </c>
      <c r="F2370" s="4">
        <v>1.0</v>
      </c>
      <c r="I2370" s="4" t="s">
        <v>208</v>
      </c>
      <c r="L2370" s="4" t="s">
        <v>623</v>
      </c>
      <c r="R2370" s="4" t="s">
        <v>707</v>
      </c>
      <c r="T2370" s="4" t="s">
        <v>464</v>
      </c>
      <c r="U2370" s="4">
        <v>-3200.0</v>
      </c>
      <c r="V2370" s="4">
        <v>-2500.0</v>
      </c>
      <c r="W2370" s="4" t="s">
        <v>465</v>
      </c>
    </row>
    <row r="2371" ht="15.75" customHeight="1">
      <c r="A2371" s="4">
        <v>1498.0</v>
      </c>
      <c r="B2371" s="5" t="s">
        <v>255</v>
      </c>
      <c r="C2371" s="4">
        <v>10.0</v>
      </c>
      <c r="D2371" s="4" t="s">
        <v>462</v>
      </c>
      <c r="E2371" s="4" t="s">
        <v>463</v>
      </c>
      <c r="F2371" s="4">
        <v>1.0</v>
      </c>
      <c r="I2371" s="4" t="s">
        <v>208</v>
      </c>
      <c r="L2371" s="4" t="s">
        <v>623</v>
      </c>
      <c r="R2371" s="4" t="s">
        <v>707</v>
      </c>
      <c r="T2371" s="4" t="s">
        <v>464</v>
      </c>
      <c r="U2371" s="4">
        <v>-3200.0</v>
      </c>
      <c r="V2371" s="4">
        <v>-2500.0</v>
      </c>
      <c r="W2371" s="4" t="s">
        <v>465</v>
      </c>
    </row>
    <row r="2372" ht="15.75" customHeight="1">
      <c r="A2372" s="4">
        <v>1498.0</v>
      </c>
      <c r="B2372" s="5" t="s">
        <v>255</v>
      </c>
      <c r="C2372" s="4">
        <v>11.0</v>
      </c>
      <c r="D2372" s="4" t="s">
        <v>462</v>
      </c>
      <c r="E2372" s="4" t="s">
        <v>463</v>
      </c>
      <c r="F2372" s="4">
        <v>1.0</v>
      </c>
      <c r="I2372" s="4" t="s">
        <v>170</v>
      </c>
      <c r="R2372" s="4" t="s">
        <v>707</v>
      </c>
      <c r="T2372" s="4" t="s">
        <v>464</v>
      </c>
      <c r="U2372" s="4">
        <v>-3200.0</v>
      </c>
      <c r="V2372" s="4">
        <v>-2500.0</v>
      </c>
      <c r="W2372" s="4" t="s">
        <v>465</v>
      </c>
    </row>
    <row r="2373" ht="15.75" customHeight="1">
      <c r="A2373" s="4">
        <v>1498.0</v>
      </c>
      <c r="B2373" s="5" t="s">
        <v>255</v>
      </c>
      <c r="C2373" s="4">
        <v>12.0</v>
      </c>
      <c r="D2373" s="4" t="s">
        <v>462</v>
      </c>
      <c r="E2373" s="4" t="s">
        <v>463</v>
      </c>
      <c r="F2373" s="4">
        <v>1.0</v>
      </c>
      <c r="I2373" s="4" t="s">
        <v>170</v>
      </c>
      <c r="R2373" s="4" t="s">
        <v>707</v>
      </c>
      <c r="T2373" s="4" t="s">
        <v>464</v>
      </c>
      <c r="U2373" s="4">
        <v>-3200.0</v>
      </c>
      <c r="V2373" s="4">
        <v>-2500.0</v>
      </c>
      <c r="W2373" s="4" t="s">
        <v>465</v>
      </c>
    </row>
    <row r="2374" ht="15.75" customHeight="1">
      <c r="A2374" s="4">
        <v>1498.0</v>
      </c>
      <c r="B2374" s="5" t="s">
        <v>255</v>
      </c>
      <c r="C2374" s="4">
        <v>13.0</v>
      </c>
      <c r="D2374" s="4" t="s">
        <v>462</v>
      </c>
      <c r="E2374" s="4" t="s">
        <v>463</v>
      </c>
      <c r="F2374" s="4">
        <v>1.0</v>
      </c>
      <c r="I2374" s="4" t="s">
        <v>170</v>
      </c>
      <c r="R2374" s="4" t="s">
        <v>707</v>
      </c>
      <c r="T2374" s="4" t="s">
        <v>464</v>
      </c>
      <c r="U2374" s="4">
        <v>-3200.0</v>
      </c>
      <c r="V2374" s="4">
        <v>-2500.0</v>
      </c>
      <c r="W2374" s="4" t="s">
        <v>465</v>
      </c>
    </row>
    <row r="2375" ht="15.75" customHeight="1">
      <c r="A2375" s="4">
        <v>1498.0</v>
      </c>
      <c r="B2375" s="5" t="s">
        <v>255</v>
      </c>
      <c r="C2375" s="4">
        <v>14.0</v>
      </c>
      <c r="D2375" s="4" t="s">
        <v>462</v>
      </c>
      <c r="E2375" s="4" t="s">
        <v>463</v>
      </c>
      <c r="F2375" s="4">
        <v>1.0</v>
      </c>
      <c r="I2375" s="4" t="s">
        <v>208</v>
      </c>
      <c r="P2375" s="4" t="s">
        <v>1384</v>
      </c>
      <c r="R2375" s="4" t="s">
        <v>707</v>
      </c>
      <c r="T2375" s="4" t="s">
        <v>470</v>
      </c>
      <c r="U2375" s="4">
        <v>-3200.0</v>
      </c>
      <c r="V2375" s="4">
        <v>-2500.0</v>
      </c>
      <c r="W2375" s="4" t="s">
        <v>465</v>
      </c>
    </row>
    <row r="2376" ht="15.75" customHeight="1">
      <c r="A2376" s="4">
        <v>1498.0</v>
      </c>
      <c r="B2376" s="5" t="s">
        <v>255</v>
      </c>
      <c r="C2376" s="4">
        <v>15.0</v>
      </c>
      <c r="D2376" s="4" t="s">
        <v>462</v>
      </c>
      <c r="E2376" s="4" t="s">
        <v>463</v>
      </c>
      <c r="F2376" s="4">
        <v>1.0</v>
      </c>
      <c r="I2376" s="4" t="s">
        <v>170</v>
      </c>
      <c r="T2376" s="4" t="s">
        <v>464</v>
      </c>
      <c r="U2376" s="4">
        <v>-3200.0</v>
      </c>
      <c r="V2376" s="4">
        <v>-2500.0</v>
      </c>
      <c r="W2376" s="4" t="s">
        <v>465</v>
      </c>
    </row>
    <row r="2377" ht="15.75" customHeight="1">
      <c r="A2377" s="4">
        <v>1498.0</v>
      </c>
      <c r="B2377" s="5" t="s">
        <v>255</v>
      </c>
      <c r="C2377" s="4">
        <v>16.0</v>
      </c>
      <c r="D2377" s="4" t="s">
        <v>462</v>
      </c>
      <c r="E2377" s="4" t="s">
        <v>463</v>
      </c>
      <c r="F2377" s="4">
        <v>1.0</v>
      </c>
      <c r="I2377" s="4" t="s">
        <v>170</v>
      </c>
      <c r="T2377" s="4" t="s">
        <v>464</v>
      </c>
      <c r="U2377" s="4">
        <v>-3200.0</v>
      </c>
      <c r="V2377" s="4">
        <v>-2500.0</v>
      </c>
      <c r="W2377" s="4" t="s">
        <v>465</v>
      </c>
    </row>
    <row r="2378" ht="15.75" customHeight="1">
      <c r="A2378" s="4">
        <v>1498.0</v>
      </c>
      <c r="B2378" s="5" t="s">
        <v>255</v>
      </c>
      <c r="C2378" s="4">
        <v>17.0</v>
      </c>
      <c r="D2378" s="4" t="s">
        <v>462</v>
      </c>
      <c r="E2378" s="4" t="s">
        <v>463</v>
      </c>
      <c r="F2378" s="4">
        <v>1.0</v>
      </c>
      <c r="I2378" s="4" t="s">
        <v>170</v>
      </c>
      <c r="R2378" s="4" t="s">
        <v>707</v>
      </c>
      <c r="T2378" s="4" t="s">
        <v>464</v>
      </c>
      <c r="U2378" s="4">
        <v>-3200.0</v>
      </c>
      <c r="V2378" s="4">
        <v>-2500.0</v>
      </c>
      <c r="W2378" s="4" t="s">
        <v>465</v>
      </c>
    </row>
    <row r="2379" ht="15.75" customHeight="1">
      <c r="A2379" s="4">
        <v>1498.0</v>
      </c>
      <c r="B2379" s="5" t="s">
        <v>255</v>
      </c>
      <c r="C2379" s="4">
        <v>18.0</v>
      </c>
      <c r="D2379" s="4" t="s">
        <v>462</v>
      </c>
      <c r="E2379" s="4" t="s">
        <v>463</v>
      </c>
      <c r="F2379" s="4">
        <v>1.0</v>
      </c>
      <c r="I2379" s="4" t="s">
        <v>208</v>
      </c>
      <c r="L2379" s="4" t="s">
        <v>623</v>
      </c>
      <c r="R2379" s="4" t="s">
        <v>707</v>
      </c>
      <c r="T2379" s="4" t="s">
        <v>464</v>
      </c>
      <c r="U2379" s="4">
        <v>-3200.0</v>
      </c>
      <c r="V2379" s="4">
        <v>-2500.0</v>
      </c>
      <c r="W2379" s="4" t="s">
        <v>465</v>
      </c>
    </row>
    <row r="2380" ht="15.75" customHeight="1">
      <c r="A2380" s="4">
        <v>1498.0</v>
      </c>
      <c r="B2380" s="5" t="s">
        <v>255</v>
      </c>
      <c r="C2380" s="4">
        <v>19.0</v>
      </c>
      <c r="D2380" s="4" t="s">
        <v>462</v>
      </c>
      <c r="E2380" s="4" t="s">
        <v>481</v>
      </c>
      <c r="F2380" s="4">
        <v>1.0</v>
      </c>
      <c r="I2380" s="4" t="s">
        <v>208</v>
      </c>
      <c r="L2380" s="4" t="s">
        <v>1457</v>
      </c>
      <c r="P2380" s="4" t="s">
        <v>992</v>
      </c>
      <c r="R2380" s="4" t="s">
        <v>707</v>
      </c>
      <c r="T2380" s="4" t="s">
        <v>938</v>
      </c>
      <c r="U2380" s="4">
        <v>-3200.0</v>
      </c>
      <c r="V2380" s="4">
        <v>-2500.0</v>
      </c>
      <c r="W2380" s="4" t="s">
        <v>465</v>
      </c>
    </row>
    <row r="2381" ht="15.75" customHeight="1">
      <c r="A2381" s="4">
        <v>1498.0</v>
      </c>
      <c r="B2381" s="5" t="s">
        <v>255</v>
      </c>
      <c r="C2381" s="4">
        <v>20.0</v>
      </c>
      <c r="D2381" s="4" t="s">
        <v>462</v>
      </c>
      <c r="E2381" s="4" t="s">
        <v>463</v>
      </c>
      <c r="F2381" s="4">
        <v>1.0</v>
      </c>
      <c r="I2381" s="4" t="s">
        <v>170</v>
      </c>
      <c r="R2381" s="4"/>
      <c r="T2381" s="4" t="s">
        <v>464</v>
      </c>
      <c r="U2381" s="4">
        <v>-3200.0</v>
      </c>
      <c r="V2381" s="4">
        <v>-2500.0</v>
      </c>
      <c r="W2381" s="4" t="s">
        <v>465</v>
      </c>
    </row>
    <row r="2382" ht="15.75" customHeight="1">
      <c r="A2382" s="4">
        <v>1498.0</v>
      </c>
      <c r="B2382" s="5" t="s">
        <v>255</v>
      </c>
      <c r="C2382" s="4">
        <v>21.0</v>
      </c>
      <c r="D2382" s="4" t="s">
        <v>462</v>
      </c>
      <c r="E2382" s="4" t="s">
        <v>463</v>
      </c>
      <c r="F2382" s="4">
        <v>1.0</v>
      </c>
      <c r="I2382" s="4" t="s">
        <v>170</v>
      </c>
      <c r="R2382" s="4" t="s">
        <v>707</v>
      </c>
      <c r="T2382" s="4" t="s">
        <v>464</v>
      </c>
      <c r="U2382" s="4">
        <v>-3200.0</v>
      </c>
      <c r="V2382" s="4">
        <v>-2500.0</v>
      </c>
      <c r="W2382" s="4" t="s">
        <v>465</v>
      </c>
    </row>
    <row r="2383" ht="15.75" customHeight="1">
      <c r="A2383" s="4">
        <v>1498.0</v>
      </c>
      <c r="B2383" s="5" t="s">
        <v>255</v>
      </c>
      <c r="C2383" s="4">
        <v>21.0</v>
      </c>
      <c r="D2383" s="4" t="s">
        <v>462</v>
      </c>
      <c r="E2383" s="4" t="s">
        <v>463</v>
      </c>
      <c r="F2383" s="4">
        <v>2.0</v>
      </c>
      <c r="I2383" s="4" t="s">
        <v>170</v>
      </c>
      <c r="R2383" s="4" t="s">
        <v>707</v>
      </c>
      <c r="T2383" s="4" t="s">
        <v>464</v>
      </c>
      <c r="U2383" s="4">
        <v>-3200.0</v>
      </c>
      <c r="V2383" s="4">
        <v>-2500.0</v>
      </c>
      <c r="W2383" s="4" t="s">
        <v>465</v>
      </c>
    </row>
    <row r="2384" ht="15.75" customHeight="1">
      <c r="A2384" s="4">
        <v>1498.0</v>
      </c>
      <c r="B2384" s="5" t="s">
        <v>255</v>
      </c>
      <c r="C2384" s="4">
        <v>22.0</v>
      </c>
      <c r="D2384" s="4" t="s">
        <v>462</v>
      </c>
      <c r="E2384" s="4" t="s">
        <v>463</v>
      </c>
      <c r="F2384" s="4">
        <v>1.0</v>
      </c>
      <c r="I2384" s="4" t="s">
        <v>170</v>
      </c>
      <c r="R2384" s="4" t="s">
        <v>707</v>
      </c>
      <c r="T2384" s="4" t="s">
        <v>464</v>
      </c>
      <c r="U2384" s="4">
        <v>-3200.0</v>
      </c>
      <c r="V2384" s="4">
        <v>-2500.0</v>
      </c>
      <c r="W2384" s="4" t="s">
        <v>465</v>
      </c>
    </row>
    <row r="2385" ht="15.75" customHeight="1">
      <c r="A2385" s="4">
        <v>1498.0</v>
      </c>
      <c r="B2385" s="5" t="s">
        <v>255</v>
      </c>
      <c r="C2385" s="4">
        <v>22.0</v>
      </c>
      <c r="D2385" s="4" t="s">
        <v>462</v>
      </c>
      <c r="E2385" s="4" t="s">
        <v>463</v>
      </c>
      <c r="F2385" s="4">
        <v>2.0</v>
      </c>
      <c r="I2385" s="4" t="s">
        <v>170</v>
      </c>
      <c r="R2385" s="4" t="s">
        <v>707</v>
      </c>
      <c r="T2385" s="4" t="s">
        <v>464</v>
      </c>
      <c r="U2385" s="4">
        <v>-3200.0</v>
      </c>
      <c r="V2385" s="4">
        <v>-2500.0</v>
      </c>
      <c r="W2385" s="4" t="s">
        <v>465</v>
      </c>
    </row>
    <row r="2386" ht="15.75" customHeight="1">
      <c r="A2386" s="4">
        <v>1498.0</v>
      </c>
      <c r="B2386" s="5" t="s">
        <v>255</v>
      </c>
      <c r="C2386" s="4">
        <v>23.0</v>
      </c>
      <c r="D2386" s="4" t="s">
        <v>462</v>
      </c>
      <c r="E2386" s="4" t="s">
        <v>463</v>
      </c>
      <c r="F2386" s="4">
        <v>1.0</v>
      </c>
      <c r="I2386" s="4" t="s">
        <v>170</v>
      </c>
      <c r="R2386" s="4" t="s">
        <v>707</v>
      </c>
      <c r="T2386" s="4" t="s">
        <v>464</v>
      </c>
      <c r="U2386" s="4">
        <v>-3200.0</v>
      </c>
      <c r="V2386" s="4">
        <v>-2500.0</v>
      </c>
      <c r="W2386" s="4" t="s">
        <v>465</v>
      </c>
    </row>
    <row r="2387" ht="15.75" customHeight="1">
      <c r="A2387" s="4">
        <v>1498.0</v>
      </c>
      <c r="B2387" s="5" t="s">
        <v>255</v>
      </c>
      <c r="C2387" s="4">
        <v>24.0</v>
      </c>
      <c r="D2387" s="4" t="s">
        <v>462</v>
      </c>
      <c r="E2387" s="4" t="s">
        <v>463</v>
      </c>
      <c r="F2387" s="4">
        <v>1.0</v>
      </c>
      <c r="I2387" s="4" t="s">
        <v>208</v>
      </c>
      <c r="L2387" s="4" t="s">
        <v>1458</v>
      </c>
      <c r="R2387" s="4" t="s">
        <v>707</v>
      </c>
      <c r="T2387" s="4" t="s">
        <v>470</v>
      </c>
      <c r="U2387" s="4">
        <v>-3200.0</v>
      </c>
      <c r="V2387" s="4">
        <v>-2500.0</v>
      </c>
      <c r="W2387" s="4" t="s">
        <v>465</v>
      </c>
    </row>
    <row r="2388" ht="15.75" customHeight="1">
      <c r="A2388" s="4">
        <v>1498.0</v>
      </c>
      <c r="B2388" s="5" t="s">
        <v>255</v>
      </c>
      <c r="C2388" s="4">
        <v>25.0</v>
      </c>
      <c r="D2388" s="4" t="s">
        <v>462</v>
      </c>
      <c r="E2388" s="4" t="s">
        <v>463</v>
      </c>
      <c r="F2388" s="4">
        <v>1.0</v>
      </c>
      <c r="I2388" s="4" t="s">
        <v>170</v>
      </c>
      <c r="R2388" s="4" t="s">
        <v>707</v>
      </c>
      <c r="T2388" s="4" t="s">
        <v>464</v>
      </c>
      <c r="U2388" s="4">
        <v>-3200.0</v>
      </c>
      <c r="V2388" s="4">
        <v>-2500.0</v>
      </c>
      <c r="W2388" s="4" t="s">
        <v>465</v>
      </c>
    </row>
    <row r="2389" ht="15.75" customHeight="1">
      <c r="A2389" s="4">
        <v>1498.0</v>
      </c>
      <c r="B2389" s="5" t="s">
        <v>255</v>
      </c>
      <c r="C2389" s="4">
        <v>25.0</v>
      </c>
      <c r="D2389" s="4" t="s">
        <v>462</v>
      </c>
      <c r="E2389" s="4" t="s">
        <v>463</v>
      </c>
      <c r="F2389" s="4">
        <v>2.0</v>
      </c>
      <c r="I2389" s="4" t="s">
        <v>170</v>
      </c>
      <c r="R2389" s="4" t="s">
        <v>707</v>
      </c>
      <c r="T2389" s="4" t="s">
        <v>464</v>
      </c>
      <c r="U2389" s="4">
        <v>-3200.0</v>
      </c>
      <c r="V2389" s="4">
        <v>-2500.0</v>
      </c>
      <c r="W2389" s="4" t="s">
        <v>465</v>
      </c>
    </row>
    <row r="2390" ht="15.75" customHeight="1">
      <c r="A2390" s="4">
        <v>1498.0</v>
      </c>
      <c r="B2390" s="5" t="s">
        <v>255</v>
      </c>
      <c r="C2390" s="4">
        <v>26.0</v>
      </c>
      <c r="D2390" s="4" t="s">
        <v>462</v>
      </c>
      <c r="E2390" s="4" t="s">
        <v>463</v>
      </c>
      <c r="F2390" s="4">
        <v>1.0</v>
      </c>
      <c r="I2390" s="4" t="s">
        <v>170</v>
      </c>
      <c r="R2390" s="4" t="s">
        <v>707</v>
      </c>
      <c r="T2390" s="4" t="s">
        <v>464</v>
      </c>
      <c r="U2390" s="4">
        <v>-3200.0</v>
      </c>
      <c r="V2390" s="4">
        <v>-2500.0</v>
      </c>
      <c r="W2390" s="4" t="s">
        <v>465</v>
      </c>
    </row>
    <row r="2391" ht="15.75" customHeight="1">
      <c r="A2391" s="4">
        <v>1498.0</v>
      </c>
      <c r="B2391" s="5" t="s">
        <v>255</v>
      </c>
      <c r="C2391" s="4">
        <v>26.0</v>
      </c>
      <c r="D2391" s="4" t="s">
        <v>462</v>
      </c>
      <c r="E2391" s="4" t="s">
        <v>463</v>
      </c>
      <c r="F2391" s="4">
        <v>2.0</v>
      </c>
      <c r="I2391" s="4" t="s">
        <v>170</v>
      </c>
      <c r="R2391" s="4" t="s">
        <v>707</v>
      </c>
      <c r="T2391" s="4" t="s">
        <v>464</v>
      </c>
      <c r="U2391" s="4">
        <v>-3200.0</v>
      </c>
      <c r="V2391" s="4">
        <v>-2500.0</v>
      </c>
      <c r="W2391" s="4" t="s">
        <v>465</v>
      </c>
    </row>
    <row r="2392" ht="15.75" customHeight="1">
      <c r="A2392" s="4">
        <v>1498.0</v>
      </c>
      <c r="B2392" s="5" t="s">
        <v>255</v>
      </c>
      <c r="C2392" s="4">
        <v>27.0</v>
      </c>
      <c r="D2392" s="4" t="s">
        <v>462</v>
      </c>
      <c r="E2392" s="4" t="s">
        <v>463</v>
      </c>
      <c r="F2392" s="4">
        <v>1.0</v>
      </c>
      <c r="I2392" s="4" t="s">
        <v>208</v>
      </c>
      <c r="L2392" s="4" t="s">
        <v>623</v>
      </c>
      <c r="R2392" s="4" t="s">
        <v>707</v>
      </c>
      <c r="T2392" s="4" t="s">
        <v>464</v>
      </c>
      <c r="U2392" s="4">
        <v>-3200.0</v>
      </c>
      <c r="V2392" s="4">
        <v>-2500.0</v>
      </c>
      <c r="W2392" s="4" t="s">
        <v>465</v>
      </c>
    </row>
    <row r="2393" ht="15.75" customHeight="1">
      <c r="A2393" s="4">
        <v>1498.0</v>
      </c>
      <c r="B2393" s="5" t="s">
        <v>255</v>
      </c>
      <c r="C2393" s="4">
        <v>28.0</v>
      </c>
      <c r="D2393" s="4" t="s">
        <v>462</v>
      </c>
      <c r="E2393" s="4" t="s">
        <v>463</v>
      </c>
      <c r="F2393" s="4">
        <v>1.0</v>
      </c>
      <c r="I2393" s="4" t="s">
        <v>208</v>
      </c>
      <c r="L2393" s="4" t="s">
        <v>623</v>
      </c>
      <c r="R2393" s="4" t="s">
        <v>707</v>
      </c>
      <c r="T2393" s="4" t="s">
        <v>464</v>
      </c>
      <c r="U2393" s="4">
        <v>-3200.0</v>
      </c>
      <c r="V2393" s="4">
        <v>-2500.0</v>
      </c>
      <c r="W2393" s="4" t="s">
        <v>465</v>
      </c>
    </row>
    <row r="2394" ht="15.75" customHeight="1">
      <c r="A2394" s="4">
        <v>1498.0</v>
      </c>
      <c r="B2394" s="5" t="s">
        <v>255</v>
      </c>
      <c r="C2394" s="4">
        <v>28.0</v>
      </c>
      <c r="D2394" s="4" t="s">
        <v>462</v>
      </c>
      <c r="E2394" s="4" t="s">
        <v>463</v>
      </c>
      <c r="F2394" s="4">
        <v>2.0</v>
      </c>
      <c r="I2394" s="4" t="s">
        <v>208</v>
      </c>
      <c r="L2394" s="4" t="s">
        <v>623</v>
      </c>
      <c r="R2394" s="4" t="s">
        <v>707</v>
      </c>
      <c r="T2394" s="4" t="s">
        <v>464</v>
      </c>
      <c r="U2394" s="4">
        <v>-3200.0</v>
      </c>
      <c r="V2394" s="4">
        <v>-2500.0</v>
      </c>
      <c r="W2394" s="4" t="s">
        <v>465</v>
      </c>
    </row>
    <row r="2395" ht="15.75" customHeight="1">
      <c r="A2395" s="4">
        <v>1498.0</v>
      </c>
      <c r="B2395" s="5" t="s">
        <v>255</v>
      </c>
      <c r="C2395" s="4">
        <v>29.0</v>
      </c>
      <c r="D2395" s="4" t="s">
        <v>462</v>
      </c>
      <c r="E2395" s="4" t="s">
        <v>481</v>
      </c>
      <c r="F2395" s="4">
        <v>1.0</v>
      </c>
      <c r="I2395" s="4" t="s">
        <v>208</v>
      </c>
      <c r="L2395" s="4" t="s">
        <v>1459</v>
      </c>
      <c r="R2395" s="4" t="s">
        <v>1460</v>
      </c>
      <c r="T2395" s="4" t="s">
        <v>938</v>
      </c>
      <c r="U2395" s="4">
        <v>-3200.0</v>
      </c>
      <c r="V2395" s="4">
        <v>-2500.0</v>
      </c>
      <c r="W2395" s="4" t="s">
        <v>465</v>
      </c>
    </row>
    <row r="2396" ht="15.75" customHeight="1">
      <c r="A2396" s="4">
        <v>1498.0</v>
      </c>
      <c r="B2396" s="5" t="s">
        <v>255</v>
      </c>
      <c r="C2396" s="4">
        <v>29.0</v>
      </c>
      <c r="D2396" s="4" t="s">
        <v>462</v>
      </c>
      <c r="E2396" s="4" t="s">
        <v>481</v>
      </c>
      <c r="F2396" s="4">
        <v>2.0</v>
      </c>
      <c r="I2396" s="4" t="s">
        <v>208</v>
      </c>
      <c r="R2396" s="4" t="s">
        <v>707</v>
      </c>
      <c r="T2396" s="4" t="s">
        <v>464</v>
      </c>
      <c r="U2396" s="4">
        <v>-3200.0</v>
      </c>
      <c r="V2396" s="4">
        <v>-2500.0</v>
      </c>
      <c r="W2396" s="4" t="s">
        <v>465</v>
      </c>
    </row>
    <row r="2397" ht="15.75" customHeight="1">
      <c r="A2397" s="4">
        <v>1498.0</v>
      </c>
      <c r="B2397" s="5" t="s">
        <v>255</v>
      </c>
      <c r="C2397" s="4">
        <v>30.0</v>
      </c>
      <c r="D2397" s="4" t="s">
        <v>462</v>
      </c>
      <c r="E2397" s="4" t="s">
        <v>463</v>
      </c>
      <c r="F2397" s="4">
        <v>1.0</v>
      </c>
      <c r="H2397" s="4" t="s">
        <v>499</v>
      </c>
      <c r="I2397" s="4" t="s">
        <v>208</v>
      </c>
      <c r="P2397" s="4" t="s">
        <v>1461</v>
      </c>
      <c r="R2397" s="4" t="s">
        <v>707</v>
      </c>
      <c r="T2397" s="4" t="s">
        <v>470</v>
      </c>
      <c r="U2397" s="4">
        <v>-3200.0</v>
      </c>
      <c r="V2397" s="4">
        <v>-3000.0</v>
      </c>
      <c r="W2397" s="4" t="s">
        <v>465</v>
      </c>
    </row>
    <row r="2398" ht="15.75" customHeight="1">
      <c r="A2398" s="4">
        <v>1498.0</v>
      </c>
      <c r="B2398" s="5" t="s">
        <v>255</v>
      </c>
      <c r="C2398" s="4">
        <v>31.0</v>
      </c>
      <c r="D2398" s="4" t="s">
        <v>462</v>
      </c>
      <c r="E2398" s="4" t="s">
        <v>463</v>
      </c>
      <c r="F2398" s="4">
        <v>1.0</v>
      </c>
      <c r="I2398" s="4" t="s">
        <v>208</v>
      </c>
      <c r="L2398" s="4" t="s">
        <v>954</v>
      </c>
      <c r="O2398" s="4" t="s">
        <v>683</v>
      </c>
      <c r="R2398" s="4" t="s">
        <v>707</v>
      </c>
      <c r="T2398" s="4" t="s">
        <v>470</v>
      </c>
      <c r="U2398" s="4">
        <v>-3200.0</v>
      </c>
      <c r="V2398" s="4">
        <v>-2500.0</v>
      </c>
      <c r="W2398" s="4" t="s">
        <v>465</v>
      </c>
    </row>
    <row r="2399" ht="15.75" customHeight="1">
      <c r="A2399" s="4">
        <v>1498.0</v>
      </c>
      <c r="B2399" s="5" t="s">
        <v>255</v>
      </c>
      <c r="C2399" s="4">
        <v>32.0</v>
      </c>
      <c r="D2399" s="4" t="s">
        <v>462</v>
      </c>
      <c r="E2399" s="4" t="s">
        <v>463</v>
      </c>
      <c r="F2399" s="4">
        <v>1.0</v>
      </c>
      <c r="I2399" s="4" t="s">
        <v>170</v>
      </c>
      <c r="R2399" s="4" t="s">
        <v>707</v>
      </c>
      <c r="T2399" s="4" t="s">
        <v>464</v>
      </c>
      <c r="U2399" s="4">
        <v>-3200.0</v>
      </c>
      <c r="V2399" s="4">
        <v>-2500.0</v>
      </c>
      <c r="W2399" s="4" t="s">
        <v>465</v>
      </c>
    </row>
    <row r="2400" ht="15.75" customHeight="1">
      <c r="A2400" s="4">
        <v>1498.0</v>
      </c>
      <c r="B2400" s="5" t="s">
        <v>255</v>
      </c>
      <c r="C2400" s="4">
        <v>33.0</v>
      </c>
      <c r="D2400" s="4" t="s">
        <v>462</v>
      </c>
      <c r="E2400" s="4" t="s">
        <v>463</v>
      </c>
      <c r="F2400" s="4">
        <v>1.0</v>
      </c>
      <c r="I2400" s="4" t="s">
        <v>208</v>
      </c>
      <c r="L2400" s="4" t="s">
        <v>623</v>
      </c>
      <c r="T2400" s="4" t="s">
        <v>464</v>
      </c>
      <c r="U2400" s="4">
        <v>-3200.0</v>
      </c>
      <c r="V2400" s="4">
        <v>-2500.0</v>
      </c>
      <c r="W2400" s="4" t="s">
        <v>465</v>
      </c>
    </row>
    <row r="2401" ht="15.75" customHeight="1">
      <c r="A2401" s="4">
        <v>1498.0</v>
      </c>
      <c r="B2401" s="5" t="s">
        <v>255</v>
      </c>
      <c r="C2401" s="4">
        <v>34.0</v>
      </c>
      <c r="D2401" s="4" t="s">
        <v>462</v>
      </c>
      <c r="E2401" s="4" t="s">
        <v>481</v>
      </c>
      <c r="F2401" s="4">
        <v>1.0</v>
      </c>
      <c r="I2401" s="4" t="s">
        <v>208</v>
      </c>
      <c r="L2401" s="4" t="s">
        <v>698</v>
      </c>
      <c r="T2401" s="4" t="s">
        <v>464</v>
      </c>
      <c r="U2401" s="4">
        <v>-3200.0</v>
      </c>
      <c r="V2401" s="4">
        <v>-2500.0</v>
      </c>
      <c r="W2401" s="4" t="s">
        <v>465</v>
      </c>
    </row>
    <row r="2402" ht="15.75" customHeight="1">
      <c r="A2402" s="4">
        <v>1499.0</v>
      </c>
      <c r="B2402" s="5" t="s">
        <v>196</v>
      </c>
      <c r="C2402" s="4">
        <v>1.0</v>
      </c>
      <c r="D2402" s="4" t="s">
        <v>722</v>
      </c>
      <c r="E2402" s="4" t="s">
        <v>481</v>
      </c>
      <c r="F2402" s="4">
        <v>1.0</v>
      </c>
      <c r="I2402" s="29" t="s">
        <v>1462</v>
      </c>
      <c r="M2402" s="4" t="s">
        <v>1463</v>
      </c>
      <c r="N2402" s="4" t="s">
        <v>1464</v>
      </c>
      <c r="O2402" s="4" t="s">
        <v>1465</v>
      </c>
      <c r="P2402" s="4" t="s">
        <v>1466</v>
      </c>
      <c r="Q2402" s="4" t="s">
        <v>1467</v>
      </c>
      <c r="R2402" s="4" t="s">
        <v>1468</v>
      </c>
      <c r="T2402" s="4" t="s">
        <v>28</v>
      </c>
      <c r="U2402" s="4">
        <v>100.0</v>
      </c>
      <c r="V2402" s="4">
        <v>300.0</v>
      </c>
      <c r="W2402" s="4" t="s">
        <v>465</v>
      </c>
    </row>
    <row r="2403" ht="15.75" customHeight="1">
      <c r="A2403" s="4">
        <v>1499.0</v>
      </c>
      <c r="B2403" s="5" t="s">
        <v>196</v>
      </c>
      <c r="C2403" s="4">
        <v>2.0</v>
      </c>
      <c r="D2403" s="4" t="s">
        <v>722</v>
      </c>
      <c r="E2403" s="4" t="s">
        <v>481</v>
      </c>
      <c r="F2403" s="4">
        <v>1.0</v>
      </c>
      <c r="I2403" s="4" t="s">
        <v>208</v>
      </c>
      <c r="T2403" s="4" t="s">
        <v>28</v>
      </c>
      <c r="U2403" s="4">
        <v>100.0</v>
      </c>
      <c r="V2403" s="4">
        <v>300.0</v>
      </c>
      <c r="W2403" s="4" t="s">
        <v>465</v>
      </c>
    </row>
    <row r="2404" ht="15.75" customHeight="1">
      <c r="A2404" s="4">
        <v>1499.0</v>
      </c>
      <c r="B2404" s="5" t="s">
        <v>196</v>
      </c>
      <c r="C2404" s="4">
        <v>3.0</v>
      </c>
      <c r="D2404" s="4" t="s">
        <v>722</v>
      </c>
      <c r="E2404" s="4" t="s">
        <v>481</v>
      </c>
      <c r="F2404" s="4">
        <v>1.0</v>
      </c>
      <c r="I2404" s="4" t="s">
        <v>208</v>
      </c>
      <c r="T2404" s="4" t="s">
        <v>28</v>
      </c>
      <c r="U2404" s="4">
        <v>100.0</v>
      </c>
      <c r="V2404" s="4">
        <v>300.0</v>
      </c>
      <c r="W2404" s="4" t="s">
        <v>465</v>
      </c>
    </row>
    <row r="2405" ht="15.75" customHeight="1">
      <c r="A2405" s="4">
        <v>1500.0</v>
      </c>
      <c r="B2405" s="5" t="s">
        <v>183</v>
      </c>
      <c r="C2405" s="4">
        <v>1.0</v>
      </c>
      <c r="D2405" s="4" t="s">
        <v>722</v>
      </c>
      <c r="E2405" s="4" t="s">
        <v>481</v>
      </c>
      <c r="F2405" s="4">
        <v>1.0</v>
      </c>
      <c r="I2405" s="4" t="s">
        <v>208</v>
      </c>
      <c r="T2405" s="4" t="s">
        <v>28</v>
      </c>
      <c r="U2405" s="4">
        <v>100.0</v>
      </c>
      <c r="V2405" s="4">
        <v>300.0</v>
      </c>
      <c r="W2405" s="4" t="s">
        <v>465</v>
      </c>
    </row>
    <row r="2406" ht="15.75" customHeight="1">
      <c r="A2406" s="4">
        <v>1500.0</v>
      </c>
      <c r="B2406" s="5" t="s">
        <v>183</v>
      </c>
      <c r="C2406" s="4">
        <v>2.0</v>
      </c>
      <c r="D2406" s="4" t="s">
        <v>722</v>
      </c>
      <c r="E2406" s="4" t="s">
        <v>481</v>
      </c>
      <c r="F2406" s="4">
        <v>1.0</v>
      </c>
      <c r="I2406" s="4" t="s">
        <v>208</v>
      </c>
      <c r="T2406" s="4" t="s">
        <v>28</v>
      </c>
      <c r="U2406" s="4">
        <v>100.0</v>
      </c>
      <c r="V2406" s="4">
        <v>300.0</v>
      </c>
      <c r="W2406" s="4" t="s">
        <v>465</v>
      </c>
    </row>
    <row r="2407" ht="15.75" customHeight="1">
      <c r="A2407" s="4">
        <v>1500.0</v>
      </c>
      <c r="B2407" s="5" t="s">
        <v>183</v>
      </c>
      <c r="C2407" s="4">
        <v>3.0</v>
      </c>
      <c r="D2407" s="4" t="s">
        <v>722</v>
      </c>
      <c r="E2407" s="4" t="s">
        <v>481</v>
      </c>
      <c r="F2407" s="4">
        <v>1.0</v>
      </c>
      <c r="I2407" s="4" t="s">
        <v>208</v>
      </c>
      <c r="T2407" s="4" t="s">
        <v>28</v>
      </c>
      <c r="U2407" s="4">
        <v>100.0</v>
      </c>
      <c r="V2407" s="4">
        <v>300.0</v>
      </c>
      <c r="W2407" s="4" t="s">
        <v>465</v>
      </c>
    </row>
    <row r="2408" ht="15.75" customHeight="1">
      <c r="A2408" s="4">
        <v>1500.0</v>
      </c>
      <c r="B2408" s="5" t="s">
        <v>183</v>
      </c>
      <c r="C2408" s="4">
        <v>4.0</v>
      </c>
      <c r="D2408" s="4" t="s">
        <v>722</v>
      </c>
      <c r="E2408" s="4" t="s">
        <v>481</v>
      </c>
      <c r="F2408" s="4">
        <v>1.0</v>
      </c>
      <c r="I2408" s="4" t="s">
        <v>208</v>
      </c>
      <c r="T2408" s="4" t="s">
        <v>28</v>
      </c>
      <c r="U2408" s="4">
        <v>100.0</v>
      </c>
      <c r="V2408" s="4">
        <v>300.0</v>
      </c>
      <c r="W2408" s="4" t="s">
        <v>465</v>
      </c>
    </row>
    <row r="2409" ht="15.75" customHeight="1">
      <c r="A2409" s="4">
        <v>1501.0</v>
      </c>
      <c r="B2409" s="5" t="s">
        <v>203</v>
      </c>
      <c r="C2409" s="4">
        <v>1.0</v>
      </c>
      <c r="D2409" s="4" t="s">
        <v>722</v>
      </c>
      <c r="E2409" s="4" t="s">
        <v>481</v>
      </c>
      <c r="F2409" s="4">
        <v>1.0</v>
      </c>
      <c r="I2409" s="4" t="s">
        <v>208</v>
      </c>
      <c r="T2409" s="4" t="s">
        <v>28</v>
      </c>
      <c r="U2409" s="4">
        <v>100.0</v>
      </c>
      <c r="V2409" s="4">
        <v>300.0</v>
      </c>
      <c r="W2409" s="4" t="s">
        <v>465</v>
      </c>
    </row>
    <row r="2410" ht="15.75" customHeight="1">
      <c r="A2410" s="4">
        <v>1503.0</v>
      </c>
      <c r="B2410" s="5" t="s">
        <v>169</v>
      </c>
      <c r="C2410" s="4">
        <v>1.0</v>
      </c>
      <c r="D2410" s="4" t="s">
        <v>722</v>
      </c>
      <c r="E2410" s="4" t="s">
        <v>481</v>
      </c>
      <c r="F2410" s="4">
        <v>1.0</v>
      </c>
      <c r="I2410" s="4" t="s">
        <v>208</v>
      </c>
      <c r="T2410" s="4" t="s">
        <v>28</v>
      </c>
      <c r="U2410" s="4">
        <v>100.0</v>
      </c>
      <c r="V2410" s="4">
        <v>300.0</v>
      </c>
      <c r="W2410" s="4" t="s">
        <v>465</v>
      </c>
    </row>
    <row r="2411" ht="15.75" customHeight="1">
      <c r="A2411" s="4">
        <v>1503.0</v>
      </c>
      <c r="B2411" s="5" t="s">
        <v>169</v>
      </c>
      <c r="C2411" s="4">
        <v>2.0</v>
      </c>
      <c r="D2411" s="4" t="s">
        <v>722</v>
      </c>
      <c r="E2411" s="4" t="s">
        <v>481</v>
      </c>
      <c r="F2411" s="4">
        <v>1.0</v>
      </c>
      <c r="I2411" s="4" t="s">
        <v>208</v>
      </c>
      <c r="T2411" s="4" t="s">
        <v>28</v>
      </c>
      <c r="U2411" s="4">
        <v>100.0</v>
      </c>
      <c r="V2411" s="4">
        <v>300.0</v>
      </c>
      <c r="W2411" s="4" t="s">
        <v>465</v>
      </c>
    </row>
    <row r="2412" ht="15.75" customHeight="1">
      <c r="A2412" s="4">
        <v>1503.0</v>
      </c>
      <c r="B2412" s="5" t="s">
        <v>169</v>
      </c>
      <c r="C2412" s="4">
        <v>3.0</v>
      </c>
      <c r="D2412" s="4" t="s">
        <v>722</v>
      </c>
      <c r="E2412" s="4" t="s">
        <v>481</v>
      </c>
      <c r="F2412" s="4">
        <v>1.0</v>
      </c>
      <c r="I2412" s="4" t="s">
        <v>208</v>
      </c>
      <c r="T2412" s="4" t="s">
        <v>28</v>
      </c>
      <c r="U2412" s="4">
        <v>100.0</v>
      </c>
      <c r="V2412" s="4">
        <v>300.0</v>
      </c>
      <c r="W2412" s="4" t="s">
        <v>465</v>
      </c>
    </row>
    <row r="2413" ht="15.75" customHeight="1">
      <c r="A2413" s="4">
        <v>1503.0</v>
      </c>
      <c r="B2413" s="5" t="s">
        <v>169</v>
      </c>
      <c r="C2413" s="4">
        <v>4.0</v>
      </c>
      <c r="D2413" s="4" t="s">
        <v>722</v>
      </c>
      <c r="E2413" s="4" t="s">
        <v>481</v>
      </c>
      <c r="F2413" s="4">
        <v>1.0</v>
      </c>
      <c r="I2413" s="4" t="s">
        <v>208</v>
      </c>
      <c r="T2413" s="4" t="s">
        <v>28</v>
      </c>
      <c r="U2413" s="4">
        <v>100.0</v>
      </c>
      <c r="V2413" s="4">
        <v>300.0</v>
      </c>
      <c r="W2413" s="4" t="s">
        <v>465</v>
      </c>
    </row>
    <row r="2414" ht="15.75" customHeight="1">
      <c r="A2414" s="4">
        <v>1503.0</v>
      </c>
      <c r="B2414" s="5" t="s">
        <v>169</v>
      </c>
      <c r="C2414" s="4">
        <v>5.0</v>
      </c>
      <c r="D2414" s="4" t="s">
        <v>722</v>
      </c>
      <c r="E2414" s="4" t="s">
        <v>481</v>
      </c>
      <c r="F2414" s="4">
        <v>1.0</v>
      </c>
      <c r="I2414" s="4" t="s">
        <v>208</v>
      </c>
      <c r="T2414" s="4" t="s">
        <v>28</v>
      </c>
      <c r="U2414" s="4">
        <v>100.0</v>
      </c>
      <c r="V2414" s="4">
        <v>300.0</v>
      </c>
      <c r="W2414" s="4" t="s">
        <v>465</v>
      </c>
    </row>
    <row r="2415" ht="15.75" customHeight="1">
      <c r="A2415" s="4">
        <v>1505.0</v>
      </c>
      <c r="B2415" s="5" t="s">
        <v>354</v>
      </c>
      <c r="C2415" s="4">
        <v>1.0</v>
      </c>
      <c r="D2415" s="4" t="s">
        <v>722</v>
      </c>
      <c r="E2415" s="4" t="s">
        <v>481</v>
      </c>
      <c r="F2415" s="4">
        <v>1.0</v>
      </c>
      <c r="I2415" s="4" t="s">
        <v>208</v>
      </c>
      <c r="T2415" s="4" t="s">
        <v>28</v>
      </c>
      <c r="U2415" s="4">
        <v>100.0</v>
      </c>
      <c r="V2415" s="4">
        <v>300.0</v>
      </c>
      <c r="W2415" s="4" t="s">
        <v>465</v>
      </c>
    </row>
    <row r="2416" ht="15.75" customHeight="1">
      <c r="A2416" s="4">
        <v>1505.0</v>
      </c>
      <c r="B2416" s="5" t="s">
        <v>354</v>
      </c>
      <c r="C2416" s="4">
        <v>2.0</v>
      </c>
      <c r="D2416" s="4" t="s">
        <v>722</v>
      </c>
      <c r="E2416" s="4" t="s">
        <v>481</v>
      </c>
      <c r="F2416" s="4">
        <v>1.0</v>
      </c>
      <c r="I2416" s="4" t="s">
        <v>208</v>
      </c>
      <c r="T2416" s="4" t="s">
        <v>28</v>
      </c>
      <c r="U2416" s="4">
        <v>100.0</v>
      </c>
      <c r="V2416" s="4">
        <v>300.0</v>
      </c>
      <c r="W2416" s="4" t="s">
        <v>465</v>
      </c>
    </row>
    <row r="2417" ht="15.75" customHeight="1">
      <c r="A2417" s="4">
        <v>1505.0</v>
      </c>
      <c r="B2417" s="5" t="s">
        <v>354</v>
      </c>
      <c r="C2417" s="4">
        <v>3.0</v>
      </c>
      <c r="D2417" s="4" t="s">
        <v>722</v>
      </c>
      <c r="E2417" s="4" t="s">
        <v>481</v>
      </c>
      <c r="F2417" s="4">
        <v>1.0</v>
      </c>
      <c r="I2417" s="4" t="s">
        <v>208</v>
      </c>
      <c r="T2417" s="4" t="s">
        <v>28</v>
      </c>
      <c r="U2417" s="4">
        <v>100.0</v>
      </c>
      <c r="V2417" s="4">
        <v>300.0</v>
      </c>
      <c r="W2417" s="4" t="s">
        <v>465</v>
      </c>
    </row>
    <row r="2418" ht="15.75" customHeight="1">
      <c r="A2418" s="4">
        <v>1505.0</v>
      </c>
      <c r="B2418" s="5" t="s">
        <v>354</v>
      </c>
      <c r="C2418" s="4">
        <v>4.0</v>
      </c>
      <c r="D2418" s="4" t="s">
        <v>462</v>
      </c>
      <c r="E2418" s="4" t="s">
        <v>463</v>
      </c>
      <c r="F2418" s="4">
        <v>1.0</v>
      </c>
      <c r="I2418" s="4" t="s">
        <v>208</v>
      </c>
      <c r="T2418" s="4" t="s">
        <v>28</v>
      </c>
      <c r="U2418" s="4">
        <v>100.0</v>
      </c>
      <c r="V2418" s="4">
        <v>300.0</v>
      </c>
      <c r="W2418" s="4" t="s">
        <v>465</v>
      </c>
    </row>
    <row r="2419" ht="15.75" customHeight="1">
      <c r="A2419" s="4">
        <v>1505.0</v>
      </c>
      <c r="B2419" s="5" t="s">
        <v>354</v>
      </c>
      <c r="C2419" s="4">
        <v>5.0</v>
      </c>
      <c r="D2419" s="4" t="s">
        <v>462</v>
      </c>
      <c r="E2419" s="4" t="s">
        <v>463</v>
      </c>
      <c r="F2419" s="4">
        <v>1.0</v>
      </c>
      <c r="I2419" s="4" t="s">
        <v>208</v>
      </c>
      <c r="T2419" s="4" t="s">
        <v>28</v>
      </c>
      <c r="U2419" s="4">
        <v>100.0</v>
      </c>
      <c r="V2419" s="4">
        <v>300.0</v>
      </c>
      <c r="W2419" s="4" t="s">
        <v>465</v>
      </c>
    </row>
    <row r="2420" ht="15.75" customHeight="1">
      <c r="A2420" s="4">
        <v>1505.0</v>
      </c>
      <c r="B2420" s="5" t="s">
        <v>354</v>
      </c>
      <c r="C2420" s="4">
        <v>6.0</v>
      </c>
      <c r="D2420" s="4" t="s">
        <v>462</v>
      </c>
      <c r="E2420" s="4" t="s">
        <v>463</v>
      </c>
      <c r="F2420" s="4">
        <v>1.0</v>
      </c>
      <c r="I2420" s="4" t="s">
        <v>208</v>
      </c>
      <c r="T2420" s="4" t="s">
        <v>28</v>
      </c>
      <c r="U2420" s="4">
        <v>100.0</v>
      </c>
      <c r="V2420" s="4">
        <v>300.0</v>
      </c>
      <c r="W2420" s="4" t="s">
        <v>465</v>
      </c>
    </row>
    <row r="2421" ht="15.75" customHeight="1">
      <c r="A2421" s="4">
        <v>1505.0</v>
      </c>
      <c r="B2421" s="5" t="s">
        <v>354</v>
      </c>
      <c r="C2421" s="4">
        <v>7.0</v>
      </c>
      <c r="D2421" s="4" t="s">
        <v>462</v>
      </c>
      <c r="E2421" s="4" t="s">
        <v>463</v>
      </c>
      <c r="F2421" s="4">
        <v>1.0</v>
      </c>
      <c r="I2421" s="4" t="s">
        <v>208</v>
      </c>
      <c r="T2421" s="4" t="s">
        <v>28</v>
      </c>
      <c r="U2421" s="4">
        <v>100.0</v>
      </c>
      <c r="V2421" s="4">
        <v>300.0</v>
      </c>
      <c r="W2421" s="4" t="s">
        <v>465</v>
      </c>
    </row>
    <row r="2422" ht="15.75" customHeight="1">
      <c r="A2422" s="4">
        <v>1505.0</v>
      </c>
      <c r="B2422" s="5" t="s">
        <v>354</v>
      </c>
      <c r="C2422" s="4">
        <v>8.0</v>
      </c>
      <c r="D2422" s="4" t="s">
        <v>462</v>
      </c>
      <c r="E2422" s="4" t="s">
        <v>463</v>
      </c>
      <c r="F2422" s="4">
        <v>1.0</v>
      </c>
      <c r="I2422" s="4" t="s">
        <v>208</v>
      </c>
      <c r="T2422" s="4" t="s">
        <v>28</v>
      </c>
      <c r="U2422" s="4">
        <v>100.0</v>
      </c>
      <c r="V2422" s="4">
        <v>300.0</v>
      </c>
      <c r="W2422" s="4" t="s">
        <v>465</v>
      </c>
    </row>
    <row r="2423" ht="15.75" customHeight="1">
      <c r="A2423" s="4">
        <v>1505.0</v>
      </c>
      <c r="B2423" s="5" t="s">
        <v>354</v>
      </c>
      <c r="C2423" s="4">
        <v>9.0</v>
      </c>
      <c r="D2423" s="4" t="s">
        <v>462</v>
      </c>
      <c r="E2423" s="4" t="s">
        <v>463</v>
      </c>
      <c r="F2423" s="4">
        <v>1.0</v>
      </c>
      <c r="I2423" s="4" t="s">
        <v>208</v>
      </c>
      <c r="T2423" s="4" t="s">
        <v>28</v>
      </c>
      <c r="U2423" s="4">
        <v>100.0</v>
      </c>
      <c r="V2423" s="4">
        <v>300.0</v>
      </c>
      <c r="W2423" s="4" t="s">
        <v>465</v>
      </c>
    </row>
    <row r="2424" ht="15.75" customHeight="1">
      <c r="A2424" s="4">
        <v>1505.0</v>
      </c>
      <c r="B2424" s="5" t="s">
        <v>354</v>
      </c>
      <c r="C2424" s="4">
        <v>10.0</v>
      </c>
      <c r="D2424" s="4" t="s">
        <v>462</v>
      </c>
      <c r="E2424" s="4" t="s">
        <v>463</v>
      </c>
      <c r="F2424" s="4">
        <v>1.0</v>
      </c>
      <c r="I2424" s="4" t="s">
        <v>208</v>
      </c>
      <c r="T2424" s="4" t="s">
        <v>28</v>
      </c>
      <c r="U2424" s="4">
        <v>100.0</v>
      </c>
      <c r="V2424" s="4">
        <v>300.0</v>
      </c>
      <c r="W2424" s="4" t="s">
        <v>465</v>
      </c>
    </row>
    <row r="2425" ht="15.75" customHeight="1">
      <c r="A2425" s="4">
        <v>1506.0</v>
      </c>
      <c r="B2425" s="5" t="s">
        <v>196</v>
      </c>
      <c r="C2425" s="4">
        <v>1.0</v>
      </c>
      <c r="D2425" s="4" t="s">
        <v>462</v>
      </c>
      <c r="E2425" s="4" t="s">
        <v>463</v>
      </c>
      <c r="F2425" s="4">
        <v>1.0</v>
      </c>
      <c r="I2425" s="4" t="s">
        <v>170</v>
      </c>
      <c r="T2425" s="4" t="s">
        <v>464</v>
      </c>
      <c r="U2425" s="4">
        <v>1200.0</v>
      </c>
      <c r="V2425" s="4">
        <v>1700.0</v>
      </c>
      <c r="W2425" s="4" t="s">
        <v>465</v>
      </c>
    </row>
    <row r="2426" ht="15.75" customHeight="1">
      <c r="A2426" s="4">
        <v>1506.0</v>
      </c>
      <c r="B2426" s="5" t="s">
        <v>196</v>
      </c>
      <c r="C2426" s="4">
        <v>2.0</v>
      </c>
      <c r="D2426" s="4" t="s">
        <v>462</v>
      </c>
      <c r="E2426" s="4" t="s">
        <v>463</v>
      </c>
      <c r="F2426" s="4">
        <v>1.0</v>
      </c>
      <c r="I2426" s="4" t="s">
        <v>170</v>
      </c>
      <c r="T2426" s="4" t="s">
        <v>464</v>
      </c>
      <c r="U2426" s="4">
        <v>1200.0</v>
      </c>
      <c r="V2426" s="4">
        <v>1700.0</v>
      </c>
      <c r="W2426" s="4" t="s">
        <v>465</v>
      </c>
    </row>
    <row r="2427" ht="15.75" customHeight="1">
      <c r="A2427" s="4">
        <v>1506.0</v>
      </c>
      <c r="B2427" s="5" t="s">
        <v>196</v>
      </c>
      <c r="C2427" s="4">
        <v>3.0</v>
      </c>
      <c r="D2427" s="4" t="s">
        <v>462</v>
      </c>
      <c r="E2427" s="4" t="s">
        <v>463</v>
      </c>
      <c r="F2427" s="4">
        <v>1.0</v>
      </c>
      <c r="I2427" s="4" t="s">
        <v>170</v>
      </c>
      <c r="T2427" s="4" t="s">
        <v>464</v>
      </c>
      <c r="U2427" s="4">
        <v>1200.0</v>
      </c>
      <c r="V2427" s="4">
        <v>1700.0</v>
      </c>
      <c r="W2427" s="4" t="s">
        <v>465</v>
      </c>
    </row>
    <row r="2428" ht="15.75" customHeight="1">
      <c r="A2428" s="4">
        <v>1506.0</v>
      </c>
      <c r="B2428" s="5" t="s">
        <v>196</v>
      </c>
      <c r="C2428" s="4">
        <v>4.0</v>
      </c>
      <c r="D2428" s="4" t="s">
        <v>462</v>
      </c>
      <c r="E2428" s="4" t="s">
        <v>463</v>
      </c>
      <c r="F2428" s="4">
        <v>1.0</v>
      </c>
      <c r="I2428" s="4" t="s">
        <v>170</v>
      </c>
      <c r="T2428" s="4" t="s">
        <v>464</v>
      </c>
      <c r="U2428" s="4">
        <v>1200.0</v>
      </c>
      <c r="V2428" s="4">
        <v>1700.0</v>
      </c>
      <c r="W2428" s="4" t="s">
        <v>465</v>
      </c>
    </row>
    <row r="2429" ht="15.75" customHeight="1">
      <c r="A2429" s="4">
        <v>1506.0</v>
      </c>
      <c r="B2429" s="5" t="s">
        <v>196</v>
      </c>
      <c r="C2429" s="4">
        <v>5.0</v>
      </c>
      <c r="D2429" s="4" t="s">
        <v>462</v>
      </c>
      <c r="E2429" s="4" t="s">
        <v>463</v>
      </c>
      <c r="F2429" s="4">
        <v>1.0</v>
      </c>
      <c r="I2429" s="4" t="s">
        <v>170</v>
      </c>
      <c r="T2429" s="4" t="s">
        <v>464</v>
      </c>
      <c r="U2429" s="4">
        <v>1200.0</v>
      </c>
      <c r="V2429" s="4">
        <v>1700.0</v>
      </c>
      <c r="W2429" s="4" t="s">
        <v>465</v>
      </c>
    </row>
    <row r="2430" ht="15.75" customHeight="1">
      <c r="A2430" s="4">
        <v>1506.0</v>
      </c>
      <c r="B2430" s="5" t="s">
        <v>196</v>
      </c>
      <c r="C2430" s="4">
        <v>6.0</v>
      </c>
      <c r="D2430" s="4" t="s">
        <v>462</v>
      </c>
      <c r="E2430" s="4" t="s">
        <v>463</v>
      </c>
      <c r="F2430" s="4">
        <v>1.0</v>
      </c>
      <c r="I2430" s="4" t="s">
        <v>170</v>
      </c>
      <c r="T2430" s="4" t="s">
        <v>464</v>
      </c>
      <c r="U2430" s="4">
        <v>1200.0</v>
      </c>
      <c r="V2430" s="4">
        <v>1700.0</v>
      </c>
      <c r="W2430" s="4" t="s">
        <v>465</v>
      </c>
    </row>
    <row r="2431" ht="15.75" customHeight="1">
      <c r="A2431" s="4">
        <v>1506.0</v>
      </c>
      <c r="B2431" s="5" t="s">
        <v>196</v>
      </c>
      <c r="C2431" s="4">
        <v>7.0</v>
      </c>
      <c r="D2431" s="4" t="s">
        <v>462</v>
      </c>
      <c r="E2431" s="4" t="s">
        <v>463</v>
      </c>
      <c r="F2431" s="4">
        <v>1.0</v>
      </c>
      <c r="I2431" s="4" t="s">
        <v>170</v>
      </c>
      <c r="T2431" s="4" t="s">
        <v>464</v>
      </c>
      <c r="U2431" s="4">
        <v>1200.0</v>
      </c>
      <c r="V2431" s="4">
        <v>1700.0</v>
      </c>
      <c r="W2431" s="4" t="s">
        <v>465</v>
      </c>
    </row>
    <row r="2432" ht="15.75" customHeight="1">
      <c r="A2432" s="4">
        <v>1506.0</v>
      </c>
      <c r="B2432" s="5" t="s">
        <v>196</v>
      </c>
      <c r="C2432" s="4">
        <v>8.0</v>
      </c>
      <c r="D2432" s="4" t="s">
        <v>462</v>
      </c>
      <c r="E2432" s="4" t="s">
        <v>463</v>
      </c>
      <c r="F2432" s="4">
        <v>1.0</v>
      </c>
      <c r="I2432" s="4" t="s">
        <v>170</v>
      </c>
      <c r="T2432" s="4" t="s">
        <v>464</v>
      </c>
      <c r="U2432" s="4">
        <v>1200.0</v>
      </c>
      <c r="V2432" s="4">
        <v>1700.0</v>
      </c>
      <c r="W2432" s="4" t="s">
        <v>465</v>
      </c>
    </row>
    <row r="2433" ht="15.75" customHeight="1">
      <c r="A2433" s="4">
        <v>1506.0</v>
      </c>
      <c r="B2433" s="5" t="s">
        <v>196</v>
      </c>
      <c r="C2433" s="4">
        <v>9.0</v>
      </c>
      <c r="D2433" s="4" t="s">
        <v>462</v>
      </c>
      <c r="E2433" s="4" t="s">
        <v>463</v>
      </c>
      <c r="F2433" s="4">
        <v>1.0</v>
      </c>
      <c r="I2433" s="4" t="s">
        <v>170</v>
      </c>
      <c r="T2433" s="4" t="s">
        <v>464</v>
      </c>
      <c r="U2433" s="4">
        <v>1200.0</v>
      </c>
      <c r="V2433" s="4">
        <v>1700.0</v>
      </c>
      <c r="W2433" s="4" t="s">
        <v>465</v>
      </c>
    </row>
    <row r="2434" ht="15.75" customHeight="1">
      <c r="A2434" s="4">
        <v>1506.0</v>
      </c>
      <c r="B2434" s="5" t="s">
        <v>196</v>
      </c>
      <c r="C2434" s="4">
        <v>10.0</v>
      </c>
      <c r="D2434" s="4" t="s">
        <v>462</v>
      </c>
      <c r="E2434" s="4" t="s">
        <v>463</v>
      </c>
      <c r="F2434" s="4">
        <v>1.0</v>
      </c>
      <c r="I2434" s="4" t="s">
        <v>170</v>
      </c>
      <c r="T2434" s="4" t="s">
        <v>464</v>
      </c>
      <c r="U2434" s="4">
        <v>1200.0</v>
      </c>
      <c r="V2434" s="4">
        <v>1700.0</v>
      </c>
      <c r="W2434" s="4" t="s">
        <v>465</v>
      </c>
    </row>
    <row r="2435" ht="15.75" customHeight="1">
      <c r="A2435" s="4">
        <v>1506.0</v>
      </c>
      <c r="B2435" s="5" t="s">
        <v>196</v>
      </c>
      <c r="C2435" s="4">
        <v>11.0</v>
      </c>
      <c r="D2435" s="4" t="s">
        <v>462</v>
      </c>
      <c r="E2435" s="4" t="s">
        <v>463</v>
      </c>
      <c r="F2435" s="4">
        <v>1.0</v>
      </c>
      <c r="I2435" s="4" t="s">
        <v>170</v>
      </c>
      <c r="T2435" s="4" t="s">
        <v>464</v>
      </c>
      <c r="U2435" s="4">
        <v>1200.0</v>
      </c>
      <c r="V2435" s="4">
        <v>1700.0</v>
      </c>
      <c r="W2435" s="4" t="s">
        <v>465</v>
      </c>
    </row>
    <row r="2436" ht="15.75" customHeight="1">
      <c r="A2436" s="4">
        <v>1506.0</v>
      </c>
      <c r="B2436" s="5" t="s">
        <v>196</v>
      </c>
      <c r="C2436" s="4">
        <v>12.0</v>
      </c>
      <c r="D2436" s="4" t="s">
        <v>462</v>
      </c>
      <c r="E2436" s="4" t="s">
        <v>463</v>
      </c>
      <c r="F2436" s="4">
        <v>1.0</v>
      </c>
      <c r="I2436" s="4" t="s">
        <v>170</v>
      </c>
      <c r="T2436" s="4" t="s">
        <v>464</v>
      </c>
      <c r="U2436" s="4">
        <v>1200.0</v>
      </c>
      <c r="V2436" s="4">
        <v>1700.0</v>
      </c>
      <c r="W2436" s="4" t="s">
        <v>465</v>
      </c>
    </row>
    <row r="2437" ht="15.75" customHeight="1">
      <c r="A2437" s="4">
        <v>1506.0</v>
      </c>
      <c r="B2437" s="5" t="s">
        <v>196</v>
      </c>
      <c r="C2437" s="4">
        <v>13.0</v>
      </c>
      <c r="D2437" s="4" t="s">
        <v>462</v>
      </c>
      <c r="E2437" s="4" t="s">
        <v>463</v>
      </c>
      <c r="F2437" s="4">
        <v>1.0</v>
      </c>
      <c r="I2437" s="4" t="s">
        <v>170</v>
      </c>
      <c r="T2437" s="4" t="s">
        <v>464</v>
      </c>
      <c r="U2437" s="4">
        <v>1200.0</v>
      </c>
      <c r="V2437" s="4">
        <v>1700.0</v>
      </c>
      <c r="W2437" s="4" t="s">
        <v>465</v>
      </c>
    </row>
    <row r="2438" ht="15.75" customHeight="1">
      <c r="A2438" s="4">
        <v>1506.0</v>
      </c>
      <c r="B2438" s="5" t="s">
        <v>196</v>
      </c>
      <c r="C2438" s="4">
        <v>14.0</v>
      </c>
      <c r="D2438" s="4" t="s">
        <v>462</v>
      </c>
      <c r="E2438" s="4" t="s">
        <v>463</v>
      </c>
      <c r="F2438" s="4">
        <v>1.0</v>
      </c>
      <c r="I2438" s="4" t="s">
        <v>170</v>
      </c>
      <c r="T2438" s="4" t="s">
        <v>464</v>
      </c>
      <c r="U2438" s="4">
        <v>1200.0</v>
      </c>
      <c r="V2438" s="4">
        <v>1700.0</v>
      </c>
      <c r="W2438" s="4" t="s">
        <v>465</v>
      </c>
    </row>
    <row r="2439" ht="15.75" customHeight="1">
      <c r="A2439" s="4">
        <v>1506.0</v>
      </c>
      <c r="B2439" s="5" t="s">
        <v>196</v>
      </c>
      <c r="C2439" s="4">
        <v>15.0</v>
      </c>
      <c r="D2439" s="4" t="s">
        <v>553</v>
      </c>
      <c r="E2439" s="4" t="s">
        <v>463</v>
      </c>
      <c r="F2439" s="4">
        <v>1.0</v>
      </c>
      <c r="I2439" s="4" t="s">
        <v>208</v>
      </c>
      <c r="M2439" s="4"/>
      <c r="Q2439" s="4" t="s">
        <v>635</v>
      </c>
      <c r="R2439" s="4" t="s">
        <v>1089</v>
      </c>
      <c r="T2439" s="4" t="s">
        <v>464</v>
      </c>
      <c r="U2439" s="4">
        <v>0.0</v>
      </c>
      <c r="V2439" s="4">
        <v>300.0</v>
      </c>
      <c r="W2439" s="4" t="s">
        <v>465</v>
      </c>
    </row>
    <row r="2440" ht="15.75" customHeight="1">
      <c r="A2440" s="4">
        <v>1506.0</v>
      </c>
      <c r="B2440" s="5" t="s">
        <v>196</v>
      </c>
      <c r="C2440" s="4">
        <v>16.0</v>
      </c>
      <c r="D2440" s="4" t="s">
        <v>553</v>
      </c>
      <c r="E2440" s="4" t="s">
        <v>463</v>
      </c>
      <c r="F2440" s="4">
        <v>1.0</v>
      </c>
      <c r="I2440" s="4" t="s">
        <v>208</v>
      </c>
      <c r="M2440" s="4"/>
      <c r="N2440" s="4" t="s">
        <v>1140</v>
      </c>
      <c r="O2440" s="4" t="s">
        <v>632</v>
      </c>
      <c r="T2440" s="4" t="s">
        <v>464</v>
      </c>
      <c r="U2440" s="4">
        <v>0.0</v>
      </c>
      <c r="V2440" s="4">
        <v>300.0</v>
      </c>
      <c r="W2440" s="4" t="s">
        <v>465</v>
      </c>
    </row>
    <row r="2441" ht="15.75" customHeight="1">
      <c r="A2441" s="4">
        <v>1506.0</v>
      </c>
      <c r="B2441" s="5" t="s">
        <v>196</v>
      </c>
      <c r="C2441" s="4">
        <v>17.0</v>
      </c>
      <c r="D2441" s="4" t="s">
        <v>660</v>
      </c>
      <c r="E2441" s="4" t="s">
        <v>463</v>
      </c>
      <c r="F2441" s="4">
        <v>1.0</v>
      </c>
      <c r="H2441" s="4" t="s">
        <v>912</v>
      </c>
      <c r="I2441" s="4" t="s">
        <v>127</v>
      </c>
      <c r="T2441" s="4" t="s">
        <v>28</v>
      </c>
      <c r="U2441" s="4">
        <v>0.0</v>
      </c>
      <c r="V2441" s="4">
        <v>300.0</v>
      </c>
      <c r="W2441" s="4" t="s">
        <v>465</v>
      </c>
    </row>
    <row r="2442" ht="15.75" customHeight="1">
      <c r="A2442" s="4">
        <v>1506.0</v>
      </c>
      <c r="B2442" s="5" t="s">
        <v>196</v>
      </c>
      <c r="C2442" s="4">
        <v>18.0</v>
      </c>
      <c r="D2442" s="4" t="s">
        <v>660</v>
      </c>
      <c r="E2442" s="4" t="s">
        <v>463</v>
      </c>
      <c r="F2442" s="4">
        <v>1.0</v>
      </c>
      <c r="H2442" s="4" t="s">
        <v>912</v>
      </c>
      <c r="I2442" s="4" t="s">
        <v>127</v>
      </c>
      <c r="T2442" s="4" t="s">
        <v>28</v>
      </c>
      <c r="U2442" s="4">
        <v>0.0</v>
      </c>
      <c r="V2442" s="4">
        <v>300.0</v>
      </c>
      <c r="W2442" s="4" t="s">
        <v>465</v>
      </c>
    </row>
    <row r="2443" ht="15.75" customHeight="1">
      <c r="A2443" s="4">
        <v>1507.0</v>
      </c>
      <c r="B2443" s="5" t="s">
        <v>183</v>
      </c>
      <c r="C2443" s="4">
        <v>1.0</v>
      </c>
      <c r="D2443" s="4" t="s">
        <v>722</v>
      </c>
      <c r="E2443" s="4" t="s">
        <v>463</v>
      </c>
      <c r="F2443" s="4">
        <v>1.0</v>
      </c>
      <c r="I2443" s="30" t="s">
        <v>1469</v>
      </c>
      <c r="M2443" s="4" t="s">
        <v>1470</v>
      </c>
      <c r="N2443" s="4" t="s">
        <v>1471</v>
      </c>
      <c r="O2443" s="4" t="s">
        <v>1472</v>
      </c>
      <c r="P2443" s="4" t="s">
        <v>1473</v>
      </c>
      <c r="Q2443" s="4" t="s">
        <v>1474</v>
      </c>
      <c r="R2443" s="4" t="s">
        <v>1475</v>
      </c>
      <c r="T2443" s="4" t="s">
        <v>28</v>
      </c>
      <c r="U2443" s="4">
        <v>100.0</v>
      </c>
      <c r="V2443" s="4">
        <v>300.0</v>
      </c>
      <c r="W2443" s="4" t="s">
        <v>465</v>
      </c>
    </row>
    <row r="2444" ht="15.75" customHeight="1">
      <c r="A2444" s="4">
        <v>1507.0</v>
      </c>
      <c r="B2444" s="5" t="s">
        <v>183</v>
      </c>
      <c r="C2444" s="4">
        <v>2.0</v>
      </c>
      <c r="D2444" s="4" t="s">
        <v>722</v>
      </c>
      <c r="E2444" s="4" t="s">
        <v>463</v>
      </c>
      <c r="F2444" s="4">
        <v>1.0</v>
      </c>
      <c r="I2444" s="4" t="s">
        <v>208</v>
      </c>
      <c r="T2444" s="4" t="s">
        <v>28</v>
      </c>
      <c r="U2444" s="4">
        <v>100.0</v>
      </c>
      <c r="V2444" s="4">
        <v>300.0</v>
      </c>
      <c r="W2444" s="4" t="s">
        <v>465</v>
      </c>
    </row>
    <row r="2445" ht="15.75" customHeight="1">
      <c r="A2445" s="4">
        <v>1507.0</v>
      </c>
      <c r="B2445" s="5" t="s">
        <v>183</v>
      </c>
      <c r="C2445" s="4">
        <v>3.0</v>
      </c>
      <c r="D2445" s="4" t="s">
        <v>722</v>
      </c>
      <c r="E2445" s="4" t="s">
        <v>463</v>
      </c>
      <c r="F2445" s="4">
        <v>1.0</v>
      </c>
      <c r="I2445" s="4" t="s">
        <v>208</v>
      </c>
      <c r="T2445" s="4" t="s">
        <v>28</v>
      </c>
      <c r="U2445" s="4">
        <v>100.0</v>
      </c>
      <c r="V2445" s="4">
        <v>300.0</v>
      </c>
      <c r="W2445" s="4" t="s">
        <v>465</v>
      </c>
    </row>
    <row r="2446" ht="15.75" customHeight="1">
      <c r="A2446" s="4">
        <v>1507.0</v>
      </c>
      <c r="B2446" s="5" t="s">
        <v>183</v>
      </c>
      <c r="C2446" s="4">
        <v>4.0</v>
      </c>
      <c r="D2446" s="4" t="s">
        <v>722</v>
      </c>
      <c r="E2446" s="4" t="s">
        <v>463</v>
      </c>
      <c r="F2446" s="4">
        <v>1.0</v>
      </c>
      <c r="I2446" s="4" t="s">
        <v>208</v>
      </c>
      <c r="T2446" s="4" t="s">
        <v>28</v>
      </c>
      <c r="U2446" s="4">
        <v>100.0</v>
      </c>
      <c r="V2446" s="4">
        <v>300.0</v>
      </c>
      <c r="W2446" s="4" t="s">
        <v>465</v>
      </c>
    </row>
    <row r="2447" ht="15.75" customHeight="1">
      <c r="A2447" s="4">
        <v>1507.0</v>
      </c>
      <c r="B2447" s="5" t="s">
        <v>183</v>
      </c>
      <c r="C2447" s="4">
        <v>5.0</v>
      </c>
      <c r="D2447" s="4" t="s">
        <v>722</v>
      </c>
      <c r="E2447" s="4" t="s">
        <v>463</v>
      </c>
      <c r="F2447" s="4">
        <v>1.0</v>
      </c>
      <c r="I2447" s="4" t="s">
        <v>208</v>
      </c>
      <c r="T2447" s="4" t="s">
        <v>28</v>
      </c>
      <c r="U2447" s="4">
        <v>100.0</v>
      </c>
      <c r="V2447" s="4">
        <v>300.0</v>
      </c>
      <c r="W2447" s="4" t="s">
        <v>465</v>
      </c>
    </row>
    <row r="2448" ht="15.75" customHeight="1">
      <c r="A2448" s="4">
        <v>1507.0</v>
      </c>
      <c r="B2448" s="5" t="s">
        <v>183</v>
      </c>
      <c r="C2448" s="4">
        <v>6.0</v>
      </c>
      <c r="D2448" s="4" t="s">
        <v>722</v>
      </c>
      <c r="E2448" s="4" t="s">
        <v>463</v>
      </c>
      <c r="F2448" s="4">
        <v>1.0</v>
      </c>
      <c r="I2448" s="4" t="s">
        <v>208</v>
      </c>
      <c r="T2448" s="4" t="s">
        <v>28</v>
      </c>
      <c r="U2448" s="4">
        <v>100.0</v>
      </c>
      <c r="V2448" s="4">
        <v>300.0</v>
      </c>
      <c r="W2448" s="4" t="s">
        <v>465</v>
      </c>
    </row>
    <row r="2449" ht="15.75" customHeight="1">
      <c r="A2449" s="4">
        <v>1507.0</v>
      </c>
      <c r="B2449" s="5" t="s">
        <v>183</v>
      </c>
      <c r="C2449" s="4">
        <v>7.0</v>
      </c>
      <c r="D2449" s="4" t="s">
        <v>722</v>
      </c>
      <c r="E2449" s="4" t="s">
        <v>463</v>
      </c>
      <c r="F2449" s="4">
        <v>1.0</v>
      </c>
      <c r="I2449" s="4" t="s">
        <v>208</v>
      </c>
      <c r="T2449" s="4" t="s">
        <v>28</v>
      </c>
      <c r="U2449" s="4">
        <v>100.0</v>
      </c>
      <c r="V2449" s="4">
        <v>300.0</v>
      </c>
      <c r="W2449" s="4" t="s">
        <v>465</v>
      </c>
    </row>
    <row r="2450" ht="15.75" customHeight="1">
      <c r="A2450" s="4">
        <v>1507.0</v>
      </c>
      <c r="B2450" s="5" t="s">
        <v>183</v>
      </c>
      <c r="C2450" s="4">
        <v>8.0</v>
      </c>
      <c r="D2450" s="4" t="s">
        <v>722</v>
      </c>
      <c r="E2450" s="4" t="s">
        <v>463</v>
      </c>
      <c r="F2450" s="4">
        <v>1.0</v>
      </c>
      <c r="I2450" s="4" t="s">
        <v>208</v>
      </c>
      <c r="T2450" s="4" t="s">
        <v>28</v>
      </c>
      <c r="U2450" s="4">
        <v>100.0</v>
      </c>
      <c r="V2450" s="4">
        <v>300.0</v>
      </c>
      <c r="W2450" s="4" t="s">
        <v>465</v>
      </c>
    </row>
    <row r="2451" ht="15.75" customHeight="1">
      <c r="A2451" s="4">
        <v>1507.0</v>
      </c>
      <c r="B2451" s="5" t="s">
        <v>183</v>
      </c>
      <c r="C2451" s="4">
        <v>9.0</v>
      </c>
      <c r="D2451" s="4" t="s">
        <v>722</v>
      </c>
      <c r="E2451" s="4" t="s">
        <v>463</v>
      </c>
      <c r="F2451" s="4">
        <v>1.0</v>
      </c>
      <c r="I2451" s="4" t="s">
        <v>208</v>
      </c>
      <c r="T2451" s="4" t="s">
        <v>28</v>
      </c>
      <c r="U2451" s="4">
        <v>100.0</v>
      </c>
      <c r="V2451" s="4">
        <v>300.0</v>
      </c>
      <c r="W2451" s="4" t="s">
        <v>465</v>
      </c>
    </row>
    <row r="2452" ht="15.75" customHeight="1">
      <c r="A2452" s="4">
        <v>1507.0</v>
      </c>
      <c r="B2452" s="5" t="s">
        <v>183</v>
      </c>
      <c r="C2452" s="4">
        <v>10.0</v>
      </c>
      <c r="D2452" s="4" t="s">
        <v>722</v>
      </c>
      <c r="E2452" s="4" t="s">
        <v>463</v>
      </c>
      <c r="F2452" s="4">
        <v>1.0</v>
      </c>
      <c r="I2452" s="4" t="s">
        <v>208</v>
      </c>
      <c r="T2452" s="4" t="s">
        <v>28</v>
      </c>
      <c r="U2452" s="4">
        <v>100.0</v>
      </c>
      <c r="V2452" s="4">
        <v>300.0</v>
      </c>
      <c r="W2452" s="4" t="s">
        <v>465</v>
      </c>
    </row>
    <row r="2453" ht="15.75" customHeight="1">
      <c r="A2453" s="4">
        <v>1507.0</v>
      </c>
      <c r="B2453" s="5" t="s">
        <v>183</v>
      </c>
      <c r="C2453" s="4">
        <v>11.0</v>
      </c>
      <c r="D2453" s="4" t="s">
        <v>722</v>
      </c>
      <c r="E2453" s="4" t="s">
        <v>463</v>
      </c>
      <c r="F2453" s="4">
        <v>1.0</v>
      </c>
      <c r="I2453" s="4" t="s">
        <v>208</v>
      </c>
      <c r="T2453" s="4" t="s">
        <v>28</v>
      </c>
      <c r="U2453" s="4">
        <v>100.0</v>
      </c>
      <c r="V2453" s="4">
        <v>300.0</v>
      </c>
      <c r="W2453" s="4" t="s">
        <v>465</v>
      </c>
    </row>
    <row r="2454" ht="15.75" customHeight="1">
      <c r="A2454" s="4">
        <v>1507.0</v>
      </c>
      <c r="B2454" s="5" t="s">
        <v>183</v>
      </c>
      <c r="C2454" s="4">
        <v>12.0</v>
      </c>
      <c r="D2454" s="4" t="s">
        <v>722</v>
      </c>
      <c r="E2454" s="4" t="s">
        <v>463</v>
      </c>
      <c r="F2454" s="4">
        <v>1.0</v>
      </c>
      <c r="I2454" s="4" t="s">
        <v>208</v>
      </c>
      <c r="T2454" s="4" t="s">
        <v>28</v>
      </c>
      <c r="U2454" s="4">
        <v>100.0</v>
      </c>
      <c r="V2454" s="4">
        <v>300.0</v>
      </c>
      <c r="W2454" s="4" t="s">
        <v>465</v>
      </c>
    </row>
    <row r="2455" ht="15.75" customHeight="1">
      <c r="A2455" s="4">
        <v>1507.0</v>
      </c>
      <c r="B2455" s="5" t="s">
        <v>183</v>
      </c>
      <c r="C2455" s="4">
        <v>13.0</v>
      </c>
      <c r="D2455" s="4" t="s">
        <v>722</v>
      </c>
      <c r="E2455" s="4" t="s">
        <v>463</v>
      </c>
      <c r="F2455" s="4">
        <v>1.0</v>
      </c>
      <c r="I2455" s="4" t="s">
        <v>208</v>
      </c>
      <c r="T2455" s="4" t="s">
        <v>28</v>
      </c>
      <c r="U2455" s="4">
        <v>100.0</v>
      </c>
      <c r="V2455" s="4">
        <v>300.0</v>
      </c>
      <c r="W2455" s="4" t="s">
        <v>465</v>
      </c>
    </row>
    <row r="2456" ht="15.75" customHeight="1">
      <c r="A2456" s="4">
        <v>1507.0</v>
      </c>
      <c r="B2456" s="5" t="s">
        <v>183</v>
      </c>
      <c r="C2456" s="4">
        <v>14.0</v>
      </c>
      <c r="D2456" s="4" t="s">
        <v>722</v>
      </c>
      <c r="E2456" s="4" t="s">
        <v>463</v>
      </c>
      <c r="F2456" s="4">
        <v>1.0</v>
      </c>
      <c r="I2456" s="4" t="s">
        <v>208</v>
      </c>
      <c r="T2456" s="4" t="s">
        <v>28</v>
      </c>
      <c r="U2456" s="4">
        <v>100.0</v>
      </c>
      <c r="V2456" s="4">
        <v>300.0</v>
      </c>
      <c r="W2456" s="4" t="s">
        <v>465</v>
      </c>
    </row>
    <row r="2457" ht="15.75" customHeight="1">
      <c r="A2457" s="4">
        <v>1507.0</v>
      </c>
      <c r="B2457" s="5" t="s">
        <v>183</v>
      </c>
      <c r="C2457" s="4">
        <v>15.0</v>
      </c>
      <c r="D2457" s="4" t="s">
        <v>722</v>
      </c>
      <c r="E2457" s="4" t="s">
        <v>463</v>
      </c>
      <c r="F2457" s="4">
        <v>1.0</v>
      </c>
      <c r="I2457" s="4" t="s">
        <v>208</v>
      </c>
      <c r="T2457" s="4" t="s">
        <v>28</v>
      </c>
      <c r="U2457" s="4">
        <v>100.0</v>
      </c>
      <c r="V2457" s="4">
        <v>300.0</v>
      </c>
      <c r="W2457" s="4" t="s">
        <v>465</v>
      </c>
    </row>
    <row r="2458" ht="15.75" customHeight="1">
      <c r="A2458" s="4">
        <v>1507.0</v>
      </c>
      <c r="B2458" s="5" t="s">
        <v>183</v>
      </c>
      <c r="C2458" s="4">
        <v>16.0</v>
      </c>
      <c r="D2458" s="4" t="s">
        <v>722</v>
      </c>
      <c r="E2458" s="4" t="s">
        <v>463</v>
      </c>
      <c r="F2458" s="4">
        <v>1.0</v>
      </c>
      <c r="I2458" s="4" t="s">
        <v>208</v>
      </c>
      <c r="T2458" s="4" t="s">
        <v>28</v>
      </c>
      <c r="U2458" s="4">
        <v>100.0</v>
      </c>
      <c r="V2458" s="4">
        <v>300.0</v>
      </c>
      <c r="W2458" s="4" t="s">
        <v>465</v>
      </c>
    </row>
    <row r="2459" ht="15.75" customHeight="1">
      <c r="A2459" s="4">
        <v>1507.0</v>
      </c>
      <c r="B2459" s="5" t="s">
        <v>183</v>
      </c>
      <c r="C2459" s="4">
        <v>17.0</v>
      </c>
      <c r="D2459" s="4" t="s">
        <v>722</v>
      </c>
      <c r="E2459" s="4" t="s">
        <v>463</v>
      </c>
      <c r="F2459" s="4">
        <v>1.0</v>
      </c>
      <c r="I2459" s="4" t="s">
        <v>208</v>
      </c>
      <c r="T2459" s="4" t="s">
        <v>28</v>
      </c>
      <c r="U2459" s="4">
        <v>100.0</v>
      </c>
      <c r="V2459" s="4">
        <v>300.0</v>
      </c>
      <c r="W2459" s="4" t="s">
        <v>465</v>
      </c>
    </row>
    <row r="2460" ht="15.75" customHeight="1">
      <c r="A2460" s="4">
        <v>1507.0</v>
      </c>
      <c r="B2460" s="5" t="s">
        <v>183</v>
      </c>
      <c r="C2460" s="4">
        <v>18.0</v>
      </c>
      <c r="D2460" s="4" t="s">
        <v>722</v>
      </c>
      <c r="E2460" s="4" t="s">
        <v>463</v>
      </c>
      <c r="F2460" s="4">
        <v>1.0</v>
      </c>
      <c r="I2460" s="4" t="s">
        <v>208</v>
      </c>
      <c r="T2460" s="4" t="s">
        <v>28</v>
      </c>
      <c r="U2460" s="4">
        <v>100.0</v>
      </c>
      <c r="V2460" s="4">
        <v>300.0</v>
      </c>
      <c r="W2460" s="4" t="s">
        <v>465</v>
      </c>
    </row>
    <row r="2461" ht="15.75" customHeight="1">
      <c r="A2461" s="4">
        <v>1507.0</v>
      </c>
      <c r="B2461" s="5" t="s">
        <v>183</v>
      </c>
      <c r="C2461" s="4">
        <v>19.0</v>
      </c>
      <c r="D2461" s="4" t="s">
        <v>722</v>
      </c>
      <c r="E2461" s="4" t="s">
        <v>463</v>
      </c>
      <c r="F2461" s="4">
        <v>1.0</v>
      </c>
      <c r="I2461" s="4" t="s">
        <v>208</v>
      </c>
      <c r="T2461" s="4" t="s">
        <v>28</v>
      </c>
      <c r="U2461" s="4">
        <v>100.0</v>
      </c>
      <c r="V2461" s="4">
        <v>300.0</v>
      </c>
      <c r="W2461" s="4" t="s">
        <v>465</v>
      </c>
    </row>
    <row r="2462" ht="15.75" customHeight="1">
      <c r="A2462" s="4">
        <v>1507.0</v>
      </c>
      <c r="B2462" s="5" t="s">
        <v>183</v>
      </c>
      <c r="C2462" s="4">
        <v>20.0</v>
      </c>
      <c r="D2462" s="4" t="s">
        <v>722</v>
      </c>
      <c r="E2462" s="4" t="s">
        <v>463</v>
      </c>
      <c r="F2462" s="4">
        <v>1.0</v>
      </c>
      <c r="I2462" s="4" t="s">
        <v>208</v>
      </c>
      <c r="T2462" s="4" t="s">
        <v>28</v>
      </c>
      <c r="U2462" s="4">
        <v>100.0</v>
      </c>
      <c r="V2462" s="4">
        <v>300.0</v>
      </c>
      <c r="W2462" s="4" t="s">
        <v>465</v>
      </c>
    </row>
    <row r="2463" ht="15.75" customHeight="1">
      <c r="A2463" s="4">
        <v>1507.0</v>
      </c>
      <c r="B2463" s="5" t="s">
        <v>183</v>
      </c>
      <c r="C2463" s="4">
        <v>21.0</v>
      </c>
      <c r="D2463" s="4" t="s">
        <v>722</v>
      </c>
      <c r="E2463" s="4" t="s">
        <v>463</v>
      </c>
      <c r="F2463" s="4">
        <v>1.0</v>
      </c>
      <c r="I2463" s="4" t="s">
        <v>208</v>
      </c>
      <c r="T2463" s="4" t="s">
        <v>28</v>
      </c>
      <c r="U2463" s="4">
        <v>100.0</v>
      </c>
      <c r="V2463" s="4">
        <v>300.0</v>
      </c>
      <c r="W2463" s="4" t="s">
        <v>465</v>
      </c>
    </row>
    <row r="2464" ht="15.75" customHeight="1">
      <c r="A2464" s="4">
        <v>1507.0</v>
      </c>
      <c r="B2464" s="5" t="s">
        <v>183</v>
      </c>
      <c r="C2464" s="4">
        <v>22.0</v>
      </c>
      <c r="D2464" s="4" t="s">
        <v>722</v>
      </c>
      <c r="E2464" s="4" t="s">
        <v>463</v>
      </c>
      <c r="F2464" s="4">
        <v>1.0</v>
      </c>
      <c r="I2464" s="4" t="s">
        <v>208</v>
      </c>
      <c r="T2464" s="4" t="s">
        <v>28</v>
      </c>
      <c r="U2464" s="4">
        <v>100.0</v>
      </c>
      <c r="V2464" s="4">
        <v>300.0</v>
      </c>
      <c r="W2464" s="4" t="s">
        <v>465</v>
      </c>
    </row>
    <row r="2465" ht="15.75" customHeight="1">
      <c r="A2465" s="4">
        <v>1507.0</v>
      </c>
      <c r="B2465" s="5" t="s">
        <v>183</v>
      </c>
      <c r="C2465" s="4">
        <v>23.0</v>
      </c>
      <c r="D2465" s="4" t="s">
        <v>722</v>
      </c>
      <c r="E2465" s="4" t="s">
        <v>463</v>
      </c>
      <c r="F2465" s="4">
        <v>1.0</v>
      </c>
      <c r="I2465" s="4" t="s">
        <v>208</v>
      </c>
      <c r="T2465" s="4" t="s">
        <v>28</v>
      </c>
      <c r="U2465" s="4">
        <v>100.0</v>
      </c>
      <c r="V2465" s="4">
        <v>300.0</v>
      </c>
      <c r="W2465" s="4" t="s">
        <v>465</v>
      </c>
    </row>
    <row r="2466" ht="15.75" customHeight="1">
      <c r="A2466" s="4">
        <v>1507.0</v>
      </c>
      <c r="B2466" s="5" t="s">
        <v>183</v>
      </c>
      <c r="C2466" s="4">
        <v>24.0</v>
      </c>
      <c r="D2466" s="4" t="s">
        <v>722</v>
      </c>
      <c r="E2466" s="4" t="s">
        <v>463</v>
      </c>
      <c r="F2466" s="4">
        <v>1.0</v>
      </c>
      <c r="I2466" s="4" t="s">
        <v>208</v>
      </c>
      <c r="T2466" s="4" t="s">
        <v>28</v>
      </c>
      <c r="U2466" s="4">
        <v>100.0</v>
      </c>
      <c r="V2466" s="4">
        <v>300.0</v>
      </c>
      <c r="W2466" s="4" t="s">
        <v>465</v>
      </c>
    </row>
    <row r="2467" ht="15.75" customHeight="1">
      <c r="A2467" s="4">
        <v>1507.0</v>
      </c>
      <c r="B2467" s="5" t="s">
        <v>183</v>
      </c>
      <c r="C2467" s="4">
        <v>25.0</v>
      </c>
      <c r="D2467" s="4" t="s">
        <v>722</v>
      </c>
      <c r="E2467" s="4" t="s">
        <v>463</v>
      </c>
      <c r="F2467" s="4">
        <v>1.0</v>
      </c>
      <c r="I2467" s="4" t="s">
        <v>208</v>
      </c>
      <c r="T2467" s="4" t="s">
        <v>28</v>
      </c>
      <c r="U2467" s="4">
        <v>100.0</v>
      </c>
      <c r="V2467" s="4">
        <v>300.0</v>
      </c>
      <c r="W2467" s="4" t="s">
        <v>465</v>
      </c>
    </row>
    <row r="2468" ht="15.75" customHeight="1">
      <c r="A2468" s="4">
        <v>1507.0</v>
      </c>
      <c r="B2468" s="5" t="s">
        <v>183</v>
      </c>
      <c r="C2468" s="4">
        <v>26.0</v>
      </c>
      <c r="D2468" s="4" t="s">
        <v>722</v>
      </c>
      <c r="E2468" s="4" t="s">
        <v>463</v>
      </c>
      <c r="F2468" s="4">
        <v>1.0</v>
      </c>
      <c r="I2468" s="4" t="s">
        <v>208</v>
      </c>
      <c r="T2468" s="4" t="s">
        <v>28</v>
      </c>
      <c r="U2468" s="4">
        <v>100.0</v>
      </c>
      <c r="V2468" s="4">
        <v>300.0</v>
      </c>
      <c r="W2468" s="4" t="s">
        <v>465</v>
      </c>
    </row>
    <row r="2469" ht="15.75" customHeight="1">
      <c r="A2469" s="4">
        <v>1507.0</v>
      </c>
      <c r="B2469" s="5" t="s">
        <v>183</v>
      </c>
      <c r="C2469" s="4">
        <v>27.0</v>
      </c>
      <c r="D2469" s="4" t="s">
        <v>722</v>
      </c>
      <c r="E2469" s="4" t="s">
        <v>463</v>
      </c>
      <c r="F2469" s="4">
        <v>1.0</v>
      </c>
      <c r="I2469" s="4" t="s">
        <v>208</v>
      </c>
      <c r="T2469" s="4" t="s">
        <v>28</v>
      </c>
      <c r="U2469" s="4">
        <v>100.0</v>
      </c>
      <c r="V2469" s="4">
        <v>300.0</v>
      </c>
      <c r="W2469" s="4" t="s">
        <v>465</v>
      </c>
    </row>
    <row r="2470" ht="15.75" customHeight="1">
      <c r="A2470" s="4">
        <v>1507.0</v>
      </c>
      <c r="B2470" s="5" t="s">
        <v>183</v>
      </c>
      <c r="C2470" s="4">
        <v>28.0</v>
      </c>
      <c r="D2470" s="4" t="s">
        <v>722</v>
      </c>
      <c r="E2470" s="4" t="s">
        <v>463</v>
      </c>
      <c r="F2470" s="4">
        <v>1.0</v>
      </c>
      <c r="I2470" s="4" t="s">
        <v>208</v>
      </c>
      <c r="T2470" s="4" t="s">
        <v>28</v>
      </c>
      <c r="U2470" s="4">
        <v>100.0</v>
      </c>
      <c r="V2470" s="4">
        <v>300.0</v>
      </c>
      <c r="W2470" s="4" t="s">
        <v>465</v>
      </c>
    </row>
    <row r="2471" ht="15.75" customHeight="1">
      <c r="A2471" s="4">
        <v>1507.0</v>
      </c>
      <c r="B2471" s="5" t="s">
        <v>183</v>
      </c>
      <c r="C2471" s="4">
        <v>29.0</v>
      </c>
      <c r="D2471" s="4" t="s">
        <v>722</v>
      </c>
      <c r="E2471" s="4" t="s">
        <v>463</v>
      </c>
      <c r="F2471" s="4">
        <v>1.0</v>
      </c>
      <c r="I2471" s="4" t="s">
        <v>208</v>
      </c>
      <c r="T2471" s="4" t="s">
        <v>28</v>
      </c>
      <c r="U2471" s="4">
        <v>100.0</v>
      </c>
      <c r="V2471" s="4">
        <v>300.0</v>
      </c>
      <c r="W2471" s="4" t="s">
        <v>465</v>
      </c>
    </row>
    <row r="2472" ht="15.75" customHeight="1">
      <c r="A2472" s="4">
        <v>1507.0</v>
      </c>
      <c r="B2472" s="5" t="s">
        <v>183</v>
      </c>
      <c r="C2472" s="4">
        <v>30.0</v>
      </c>
      <c r="D2472" s="4" t="s">
        <v>722</v>
      </c>
      <c r="E2472" s="4" t="s">
        <v>463</v>
      </c>
      <c r="F2472" s="4">
        <v>1.0</v>
      </c>
      <c r="I2472" s="4" t="s">
        <v>208</v>
      </c>
      <c r="T2472" s="4" t="s">
        <v>28</v>
      </c>
      <c r="U2472" s="4">
        <v>100.0</v>
      </c>
      <c r="V2472" s="4">
        <v>300.0</v>
      </c>
      <c r="W2472" s="4" t="s">
        <v>465</v>
      </c>
    </row>
    <row r="2473" ht="15.75" customHeight="1">
      <c r="A2473" s="4">
        <v>1507.0</v>
      </c>
      <c r="B2473" s="5" t="s">
        <v>183</v>
      </c>
      <c r="C2473" s="4">
        <v>31.0</v>
      </c>
      <c r="D2473" s="4" t="s">
        <v>722</v>
      </c>
      <c r="E2473" s="4" t="s">
        <v>463</v>
      </c>
      <c r="F2473" s="4">
        <v>1.0</v>
      </c>
      <c r="I2473" s="4" t="s">
        <v>208</v>
      </c>
      <c r="T2473" s="4" t="s">
        <v>28</v>
      </c>
      <c r="U2473" s="4">
        <v>100.0</v>
      </c>
      <c r="V2473" s="4">
        <v>300.0</v>
      </c>
      <c r="W2473" s="4" t="s">
        <v>465</v>
      </c>
    </row>
    <row r="2474" ht="15.75" customHeight="1">
      <c r="A2474" s="4">
        <v>1507.0</v>
      </c>
      <c r="B2474" s="5" t="s">
        <v>183</v>
      </c>
      <c r="C2474" s="4">
        <v>32.0</v>
      </c>
      <c r="D2474" s="4" t="s">
        <v>722</v>
      </c>
      <c r="E2474" s="4" t="s">
        <v>463</v>
      </c>
      <c r="F2474" s="4">
        <v>1.0</v>
      </c>
      <c r="I2474" s="4" t="s">
        <v>208</v>
      </c>
      <c r="T2474" s="4" t="s">
        <v>28</v>
      </c>
      <c r="U2474" s="4">
        <v>100.0</v>
      </c>
      <c r="V2474" s="4">
        <v>300.0</v>
      </c>
      <c r="W2474" s="4" t="s">
        <v>465</v>
      </c>
    </row>
    <row r="2475" ht="15.75" customHeight="1">
      <c r="A2475" s="4">
        <v>1507.0</v>
      </c>
      <c r="B2475" s="5" t="s">
        <v>183</v>
      </c>
      <c r="C2475" s="4">
        <v>33.0</v>
      </c>
      <c r="D2475" s="4" t="s">
        <v>722</v>
      </c>
      <c r="E2475" s="4" t="s">
        <v>463</v>
      </c>
      <c r="F2475" s="4">
        <v>1.0</v>
      </c>
      <c r="I2475" s="4" t="s">
        <v>208</v>
      </c>
      <c r="T2475" s="4" t="s">
        <v>28</v>
      </c>
      <c r="U2475" s="4">
        <v>100.0</v>
      </c>
      <c r="V2475" s="4">
        <v>300.0</v>
      </c>
      <c r="W2475" s="4" t="s">
        <v>465</v>
      </c>
    </row>
    <row r="2476" ht="15.75" customHeight="1">
      <c r="A2476" s="4">
        <v>1507.0</v>
      </c>
      <c r="B2476" s="5" t="s">
        <v>183</v>
      </c>
      <c r="C2476" s="4">
        <v>34.0</v>
      </c>
      <c r="D2476" s="4" t="s">
        <v>722</v>
      </c>
      <c r="E2476" s="4" t="s">
        <v>463</v>
      </c>
      <c r="F2476" s="4">
        <v>1.0</v>
      </c>
      <c r="I2476" s="4" t="s">
        <v>208</v>
      </c>
      <c r="T2476" s="4" t="s">
        <v>28</v>
      </c>
      <c r="U2476" s="4">
        <v>100.0</v>
      </c>
      <c r="V2476" s="4">
        <v>300.0</v>
      </c>
      <c r="W2476" s="4" t="s">
        <v>465</v>
      </c>
    </row>
    <row r="2477" ht="15.75" customHeight="1">
      <c r="A2477" s="4">
        <v>1507.0</v>
      </c>
      <c r="B2477" s="5" t="s">
        <v>183</v>
      </c>
      <c r="C2477" s="4">
        <v>35.0</v>
      </c>
      <c r="D2477" s="4" t="s">
        <v>722</v>
      </c>
      <c r="E2477" s="4" t="s">
        <v>463</v>
      </c>
      <c r="F2477" s="4">
        <v>1.0</v>
      </c>
      <c r="I2477" s="4" t="s">
        <v>208</v>
      </c>
      <c r="T2477" s="4" t="s">
        <v>28</v>
      </c>
      <c r="U2477" s="4">
        <v>100.0</v>
      </c>
      <c r="V2477" s="4">
        <v>300.0</v>
      </c>
      <c r="W2477" s="4" t="s">
        <v>465</v>
      </c>
    </row>
    <row r="2478" ht="15.75" customHeight="1">
      <c r="A2478" s="4">
        <v>1507.0</v>
      </c>
      <c r="B2478" s="5" t="s">
        <v>183</v>
      </c>
      <c r="C2478" s="4">
        <v>36.0</v>
      </c>
      <c r="D2478" s="4" t="s">
        <v>722</v>
      </c>
      <c r="E2478" s="4" t="s">
        <v>463</v>
      </c>
      <c r="F2478" s="4">
        <v>1.0</v>
      </c>
      <c r="I2478" s="4" t="s">
        <v>208</v>
      </c>
      <c r="T2478" s="4" t="s">
        <v>28</v>
      </c>
      <c r="U2478" s="4">
        <v>100.0</v>
      </c>
      <c r="V2478" s="4">
        <v>300.0</v>
      </c>
      <c r="W2478" s="4" t="s">
        <v>465</v>
      </c>
    </row>
    <row r="2479" ht="15.75" customHeight="1">
      <c r="A2479" s="4">
        <v>1507.0</v>
      </c>
      <c r="B2479" s="5" t="s">
        <v>183</v>
      </c>
      <c r="C2479" s="4">
        <v>37.0</v>
      </c>
      <c r="D2479" s="4" t="s">
        <v>722</v>
      </c>
      <c r="E2479" s="4" t="s">
        <v>463</v>
      </c>
      <c r="F2479" s="4">
        <v>1.0</v>
      </c>
      <c r="I2479" s="4" t="s">
        <v>208</v>
      </c>
      <c r="T2479" s="4" t="s">
        <v>28</v>
      </c>
      <c r="U2479" s="4">
        <v>100.0</v>
      </c>
      <c r="V2479" s="4">
        <v>300.0</v>
      </c>
      <c r="W2479" s="4" t="s">
        <v>465</v>
      </c>
    </row>
    <row r="2480" ht="15.75" customHeight="1">
      <c r="A2480" s="4">
        <v>1507.0</v>
      </c>
      <c r="B2480" s="5" t="s">
        <v>183</v>
      </c>
      <c r="C2480" s="4">
        <v>38.0</v>
      </c>
      <c r="D2480" s="4" t="s">
        <v>722</v>
      </c>
      <c r="E2480" s="4" t="s">
        <v>463</v>
      </c>
      <c r="F2480" s="4">
        <v>1.0</v>
      </c>
      <c r="I2480" s="4" t="s">
        <v>208</v>
      </c>
      <c r="T2480" s="4" t="s">
        <v>28</v>
      </c>
      <c r="U2480" s="4">
        <v>100.0</v>
      </c>
      <c r="V2480" s="4">
        <v>300.0</v>
      </c>
      <c r="W2480" s="4" t="s">
        <v>465</v>
      </c>
    </row>
    <row r="2481" ht="15.75" customHeight="1">
      <c r="A2481" s="4">
        <v>1507.0</v>
      </c>
      <c r="B2481" s="5" t="s">
        <v>183</v>
      </c>
      <c r="C2481" s="4">
        <v>39.0</v>
      </c>
      <c r="D2481" s="4" t="s">
        <v>722</v>
      </c>
      <c r="E2481" s="4" t="s">
        <v>463</v>
      </c>
      <c r="F2481" s="4">
        <v>1.0</v>
      </c>
      <c r="I2481" s="4" t="s">
        <v>208</v>
      </c>
      <c r="T2481" s="4" t="s">
        <v>28</v>
      </c>
      <c r="U2481" s="4">
        <v>100.0</v>
      </c>
      <c r="V2481" s="4">
        <v>300.0</v>
      </c>
      <c r="W2481" s="4" t="s">
        <v>465</v>
      </c>
    </row>
    <row r="2482" ht="15.75" customHeight="1">
      <c r="A2482" s="4">
        <v>1507.0</v>
      </c>
      <c r="B2482" s="5" t="s">
        <v>183</v>
      </c>
      <c r="C2482" s="4">
        <v>40.0</v>
      </c>
      <c r="D2482" s="4" t="s">
        <v>722</v>
      </c>
      <c r="E2482" s="4" t="s">
        <v>463</v>
      </c>
      <c r="F2482" s="4">
        <v>1.0</v>
      </c>
      <c r="I2482" s="4" t="s">
        <v>208</v>
      </c>
      <c r="T2482" s="4" t="s">
        <v>28</v>
      </c>
      <c r="U2482" s="4">
        <v>100.0</v>
      </c>
      <c r="V2482" s="4">
        <v>300.0</v>
      </c>
      <c r="W2482" s="4" t="s">
        <v>465</v>
      </c>
    </row>
    <row r="2483" ht="15.75" customHeight="1">
      <c r="A2483" s="4">
        <v>1507.0</v>
      </c>
      <c r="B2483" s="5" t="s">
        <v>183</v>
      </c>
      <c r="C2483" s="4">
        <v>41.0</v>
      </c>
      <c r="D2483" s="4" t="s">
        <v>722</v>
      </c>
      <c r="E2483" s="4" t="s">
        <v>463</v>
      </c>
      <c r="F2483" s="4">
        <v>1.0</v>
      </c>
      <c r="I2483" s="4" t="s">
        <v>208</v>
      </c>
      <c r="T2483" s="4" t="s">
        <v>28</v>
      </c>
      <c r="U2483" s="4">
        <v>100.0</v>
      </c>
      <c r="V2483" s="4">
        <v>300.0</v>
      </c>
      <c r="W2483" s="4" t="s">
        <v>465</v>
      </c>
    </row>
    <row r="2484" ht="15.75" customHeight="1">
      <c r="A2484" s="4">
        <v>1507.0</v>
      </c>
      <c r="B2484" s="5" t="s">
        <v>183</v>
      </c>
      <c r="C2484" s="4">
        <v>42.0</v>
      </c>
      <c r="D2484" s="4" t="s">
        <v>722</v>
      </c>
      <c r="E2484" s="4" t="s">
        <v>463</v>
      </c>
      <c r="F2484" s="4">
        <v>1.0</v>
      </c>
      <c r="I2484" s="4" t="s">
        <v>208</v>
      </c>
      <c r="T2484" s="4" t="s">
        <v>28</v>
      </c>
      <c r="U2484" s="4">
        <v>100.0</v>
      </c>
      <c r="V2484" s="4">
        <v>300.0</v>
      </c>
      <c r="W2484" s="4" t="s">
        <v>465</v>
      </c>
    </row>
    <row r="2485" ht="15.75" customHeight="1">
      <c r="A2485" s="4">
        <v>1507.0</v>
      </c>
      <c r="B2485" s="5" t="s">
        <v>183</v>
      </c>
      <c r="C2485" s="4">
        <v>43.0</v>
      </c>
      <c r="D2485" s="4" t="s">
        <v>722</v>
      </c>
      <c r="E2485" s="4" t="s">
        <v>463</v>
      </c>
      <c r="F2485" s="4">
        <v>1.0</v>
      </c>
      <c r="I2485" s="4" t="s">
        <v>208</v>
      </c>
      <c r="T2485" s="4" t="s">
        <v>28</v>
      </c>
      <c r="U2485" s="4">
        <v>100.0</v>
      </c>
      <c r="V2485" s="4">
        <v>300.0</v>
      </c>
      <c r="W2485" s="4" t="s">
        <v>465</v>
      </c>
    </row>
    <row r="2486" ht="15.75" customHeight="1">
      <c r="A2486" s="4">
        <v>1507.0</v>
      </c>
      <c r="B2486" s="5" t="s">
        <v>183</v>
      </c>
      <c r="C2486" s="4">
        <v>44.0</v>
      </c>
      <c r="D2486" s="4" t="s">
        <v>722</v>
      </c>
      <c r="E2486" s="4" t="s">
        <v>463</v>
      </c>
      <c r="F2486" s="4">
        <v>1.0</v>
      </c>
      <c r="I2486" s="4" t="s">
        <v>208</v>
      </c>
      <c r="T2486" s="4" t="s">
        <v>28</v>
      </c>
      <c r="U2486" s="4">
        <v>100.0</v>
      </c>
      <c r="V2486" s="4">
        <v>300.0</v>
      </c>
      <c r="W2486" s="4" t="s">
        <v>465</v>
      </c>
    </row>
    <row r="2487" ht="15.75" customHeight="1">
      <c r="A2487" s="4">
        <v>1507.0</v>
      </c>
      <c r="B2487" s="5" t="s">
        <v>183</v>
      </c>
      <c r="C2487" s="4">
        <v>45.0</v>
      </c>
      <c r="D2487" s="4" t="s">
        <v>722</v>
      </c>
      <c r="E2487" s="4" t="s">
        <v>463</v>
      </c>
      <c r="F2487" s="4">
        <v>1.0</v>
      </c>
      <c r="I2487" s="4" t="s">
        <v>208</v>
      </c>
      <c r="T2487" s="4" t="s">
        <v>28</v>
      </c>
      <c r="U2487" s="4">
        <v>100.0</v>
      </c>
      <c r="V2487" s="4">
        <v>300.0</v>
      </c>
      <c r="W2487" s="4" t="s">
        <v>465</v>
      </c>
    </row>
    <row r="2488" ht="15.75" customHeight="1">
      <c r="A2488" s="4">
        <v>1507.0</v>
      </c>
      <c r="B2488" s="5" t="s">
        <v>183</v>
      </c>
      <c r="C2488" s="4">
        <v>46.0</v>
      </c>
      <c r="D2488" s="4" t="s">
        <v>462</v>
      </c>
      <c r="E2488" s="4" t="s">
        <v>463</v>
      </c>
      <c r="F2488" s="4">
        <v>1.0</v>
      </c>
      <c r="I2488" s="4" t="s">
        <v>208</v>
      </c>
      <c r="T2488" s="4" t="s">
        <v>28</v>
      </c>
      <c r="U2488" s="4">
        <v>100.0</v>
      </c>
      <c r="V2488" s="4">
        <v>300.0</v>
      </c>
      <c r="W2488" s="4" t="s">
        <v>465</v>
      </c>
    </row>
    <row r="2489" ht="15.75" customHeight="1">
      <c r="A2489" s="4">
        <v>1507.0</v>
      </c>
      <c r="B2489" s="5" t="s">
        <v>183</v>
      </c>
      <c r="C2489" s="4">
        <v>47.0</v>
      </c>
      <c r="D2489" s="4" t="s">
        <v>462</v>
      </c>
      <c r="E2489" s="4" t="s">
        <v>463</v>
      </c>
      <c r="F2489" s="4">
        <v>1.0</v>
      </c>
      <c r="I2489" s="4" t="s">
        <v>208</v>
      </c>
      <c r="T2489" s="4" t="s">
        <v>28</v>
      </c>
      <c r="U2489" s="4">
        <v>100.0</v>
      </c>
      <c r="V2489" s="4">
        <v>300.0</v>
      </c>
      <c r="W2489" s="4" t="s">
        <v>465</v>
      </c>
    </row>
    <row r="2490" ht="15.75" customHeight="1">
      <c r="A2490" s="4">
        <v>1507.0</v>
      </c>
      <c r="B2490" s="5" t="s">
        <v>183</v>
      </c>
      <c r="C2490" s="4">
        <v>48.0</v>
      </c>
      <c r="D2490" s="4" t="s">
        <v>462</v>
      </c>
      <c r="E2490" s="4" t="s">
        <v>463</v>
      </c>
      <c r="F2490" s="4">
        <v>1.0</v>
      </c>
      <c r="I2490" s="4" t="s">
        <v>208</v>
      </c>
      <c r="T2490" s="4" t="s">
        <v>28</v>
      </c>
      <c r="U2490" s="4">
        <v>100.0</v>
      </c>
      <c r="V2490" s="4">
        <v>300.0</v>
      </c>
      <c r="W2490" s="4" t="s">
        <v>465</v>
      </c>
    </row>
    <row r="2491" ht="15.75" customHeight="1">
      <c r="A2491" s="4">
        <v>1507.0</v>
      </c>
      <c r="B2491" s="5" t="s">
        <v>183</v>
      </c>
      <c r="C2491" s="4">
        <v>49.0</v>
      </c>
      <c r="D2491" s="4" t="s">
        <v>462</v>
      </c>
      <c r="E2491" s="4" t="s">
        <v>463</v>
      </c>
      <c r="F2491" s="4">
        <v>1.0</v>
      </c>
      <c r="I2491" s="4" t="s">
        <v>208</v>
      </c>
      <c r="T2491" s="4" t="s">
        <v>28</v>
      </c>
      <c r="U2491" s="4">
        <v>100.0</v>
      </c>
      <c r="V2491" s="4">
        <v>300.0</v>
      </c>
      <c r="W2491" s="4" t="s">
        <v>465</v>
      </c>
    </row>
    <row r="2492" ht="15.75" customHeight="1">
      <c r="A2492" s="4">
        <v>1508.0</v>
      </c>
      <c r="B2492" s="5" t="s">
        <v>173</v>
      </c>
      <c r="C2492" s="4">
        <v>1.0</v>
      </c>
      <c r="D2492" s="4" t="s">
        <v>462</v>
      </c>
      <c r="E2492" s="4" t="s">
        <v>463</v>
      </c>
      <c r="F2492" s="4">
        <v>1.0</v>
      </c>
      <c r="H2492" s="4" t="s">
        <v>499</v>
      </c>
      <c r="I2492" s="4" t="s">
        <v>127</v>
      </c>
      <c r="T2492" s="4" t="s">
        <v>28</v>
      </c>
      <c r="U2492" s="4">
        <v>-1500.0</v>
      </c>
      <c r="V2492" s="4">
        <v>-1100.0</v>
      </c>
      <c r="W2492" s="4" t="s">
        <v>465</v>
      </c>
    </row>
    <row r="2493" ht="15.75" customHeight="1">
      <c r="A2493" s="4">
        <v>1508.0</v>
      </c>
      <c r="B2493" s="5" t="s">
        <v>173</v>
      </c>
      <c r="C2493" s="4">
        <v>2.0</v>
      </c>
      <c r="D2493" s="4" t="s">
        <v>462</v>
      </c>
      <c r="E2493" s="4" t="s">
        <v>463</v>
      </c>
      <c r="F2493" s="4">
        <v>1.0</v>
      </c>
      <c r="H2493" s="4" t="s">
        <v>499</v>
      </c>
      <c r="I2493" s="4" t="s">
        <v>127</v>
      </c>
      <c r="T2493" s="4" t="s">
        <v>28</v>
      </c>
      <c r="U2493" s="4">
        <v>-1500.0</v>
      </c>
      <c r="V2493" s="4">
        <v>-1100.0</v>
      </c>
      <c r="W2493" s="4" t="s">
        <v>465</v>
      </c>
    </row>
    <row r="2494" ht="15.75" customHeight="1">
      <c r="A2494" s="4">
        <v>1508.0</v>
      </c>
      <c r="B2494" s="5" t="s">
        <v>173</v>
      </c>
      <c r="C2494" s="4">
        <v>3.0</v>
      </c>
      <c r="D2494" s="4" t="s">
        <v>553</v>
      </c>
      <c r="E2494" s="4" t="s">
        <v>463</v>
      </c>
      <c r="F2494" s="4">
        <v>1.0</v>
      </c>
      <c r="I2494" s="4" t="s">
        <v>170</v>
      </c>
      <c r="M2494" s="4" t="s">
        <v>1226</v>
      </c>
      <c r="T2494" s="4" t="s">
        <v>464</v>
      </c>
      <c r="U2494" s="4">
        <v>100.0</v>
      </c>
      <c r="V2494" s="4">
        <v>300.0</v>
      </c>
      <c r="W2494" s="4" t="s">
        <v>465</v>
      </c>
    </row>
    <row r="2495" ht="15.75" customHeight="1">
      <c r="A2495" s="4">
        <v>1508.0</v>
      </c>
      <c r="B2495" s="5" t="s">
        <v>173</v>
      </c>
      <c r="C2495" s="4">
        <v>4.0</v>
      </c>
      <c r="D2495" s="4" t="s">
        <v>553</v>
      </c>
      <c r="E2495" s="4" t="s">
        <v>463</v>
      </c>
      <c r="F2495" s="4">
        <v>1.0</v>
      </c>
      <c r="I2495" s="4" t="s">
        <v>170</v>
      </c>
      <c r="M2495" s="4" t="s">
        <v>1226</v>
      </c>
      <c r="T2495" s="4" t="s">
        <v>464</v>
      </c>
      <c r="U2495" s="4">
        <v>100.0</v>
      </c>
      <c r="V2495" s="4">
        <v>300.0</v>
      </c>
      <c r="W2495" s="4" t="s">
        <v>465</v>
      </c>
    </row>
    <row r="2496" ht="15.75" customHeight="1">
      <c r="A2496" s="4">
        <v>1508.0</v>
      </c>
      <c r="B2496" s="5" t="s">
        <v>173</v>
      </c>
      <c r="C2496" s="4">
        <v>5.0</v>
      </c>
      <c r="D2496" s="4" t="s">
        <v>553</v>
      </c>
      <c r="E2496" s="4" t="s">
        <v>463</v>
      </c>
      <c r="F2496" s="4">
        <v>1.0</v>
      </c>
      <c r="I2496" s="4" t="s">
        <v>170</v>
      </c>
      <c r="M2496" s="4" t="s">
        <v>1226</v>
      </c>
      <c r="T2496" s="4" t="s">
        <v>464</v>
      </c>
      <c r="U2496" s="4">
        <v>100.0</v>
      </c>
      <c r="V2496" s="4">
        <v>300.0</v>
      </c>
      <c r="W2496" s="4" t="s">
        <v>465</v>
      </c>
    </row>
    <row r="2497" ht="15.75" customHeight="1">
      <c r="A2497" s="4">
        <v>1508.0</v>
      </c>
      <c r="B2497" s="5" t="s">
        <v>173</v>
      </c>
      <c r="C2497" s="4">
        <v>6.0</v>
      </c>
      <c r="D2497" s="4" t="s">
        <v>553</v>
      </c>
      <c r="E2497" s="4" t="s">
        <v>463</v>
      </c>
      <c r="F2497" s="4">
        <v>1.0</v>
      </c>
      <c r="I2497" s="4" t="s">
        <v>208</v>
      </c>
      <c r="M2497" s="4" t="s">
        <v>1226</v>
      </c>
      <c r="N2497" s="4" t="s">
        <v>1197</v>
      </c>
      <c r="O2497" s="4" t="s">
        <v>683</v>
      </c>
      <c r="T2497" s="4" t="s">
        <v>464</v>
      </c>
      <c r="U2497" s="4">
        <v>100.0</v>
      </c>
      <c r="V2497" s="4">
        <v>300.0</v>
      </c>
      <c r="W2497" s="4" t="s">
        <v>465</v>
      </c>
    </row>
    <row r="2498" ht="15.75" customHeight="1">
      <c r="A2498" s="4">
        <v>1509.0</v>
      </c>
      <c r="B2498" s="5" t="s">
        <v>173</v>
      </c>
      <c r="C2498" s="4">
        <v>1.0</v>
      </c>
      <c r="D2498" s="4" t="s">
        <v>559</v>
      </c>
      <c r="E2498" s="4" t="s">
        <v>928</v>
      </c>
      <c r="F2498" s="4">
        <v>1.0</v>
      </c>
      <c r="H2498" s="4" t="s">
        <v>948</v>
      </c>
      <c r="I2498" s="4" t="s">
        <v>208</v>
      </c>
      <c r="T2498" s="4" t="s">
        <v>496</v>
      </c>
      <c r="U2498" s="4">
        <v>100.0</v>
      </c>
      <c r="V2498" s="4">
        <v>300.0</v>
      </c>
      <c r="W2498" s="4" t="s">
        <v>465</v>
      </c>
    </row>
    <row r="2499" ht="15.75" customHeight="1">
      <c r="A2499" s="4">
        <v>1510.0</v>
      </c>
      <c r="B2499" s="5" t="s">
        <v>173</v>
      </c>
      <c r="C2499" s="4">
        <v>1.0</v>
      </c>
      <c r="D2499" s="4" t="s">
        <v>524</v>
      </c>
      <c r="E2499" s="4" t="s">
        <v>463</v>
      </c>
      <c r="F2499" s="4">
        <v>1.0</v>
      </c>
      <c r="I2499" s="4" t="s">
        <v>170</v>
      </c>
      <c r="T2499" s="4" t="s">
        <v>464</v>
      </c>
      <c r="U2499" s="4">
        <v>300.0</v>
      </c>
      <c r="V2499" s="4">
        <v>400.0</v>
      </c>
      <c r="W2499" s="4" t="s">
        <v>465</v>
      </c>
    </row>
    <row r="2500" ht="15.75" customHeight="1">
      <c r="A2500" s="4">
        <v>1510.0</v>
      </c>
      <c r="B2500" s="5" t="s">
        <v>173</v>
      </c>
      <c r="C2500" s="4">
        <v>2.0</v>
      </c>
      <c r="D2500" s="4" t="s">
        <v>524</v>
      </c>
      <c r="E2500" s="4" t="s">
        <v>463</v>
      </c>
      <c r="F2500" s="4">
        <v>1.0</v>
      </c>
      <c r="I2500" s="4" t="s">
        <v>170</v>
      </c>
      <c r="T2500" s="4" t="s">
        <v>464</v>
      </c>
      <c r="U2500" s="4">
        <v>300.0</v>
      </c>
      <c r="V2500" s="4">
        <v>400.0</v>
      </c>
      <c r="W2500" s="4" t="s">
        <v>465</v>
      </c>
    </row>
    <row r="2501" ht="15.75" customHeight="1">
      <c r="A2501" s="4">
        <v>1510.0</v>
      </c>
      <c r="B2501" s="5" t="s">
        <v>173</v>
      </c>
      <c r="C2501" s="4">
        <v>3.0</v>
      </c>
      <c r="D2501" s="4" t="s">
        <v>524</v>
      </c>
      <c r="E2501" s="4" t="s">
        <v>463</v>
      </c>
      <c r="F2501" s="4">
        <v>1.0</v>
      </c>
      <c r="I2501" s="4" t="s">
        <v>208</v>
      </c>
      <c r="R2501" s="4" t="s">
        <v>1476</v>
      </c>
      <c r="T2501" s="4" t="s">
        <v>464</v>
      </c>
      <c r="U2501" s="4">
        <v>300.0</v>
      </c>
      <c r="V2501" s="4">
        <v>400.0</v>
      </c>
      <c r="W2501" s="4" t="s">
        <v>465</v>
      </c>
    </row>
    <row r="2502" ht="15.75" customHeight="1">
      <c r="A2502" s="4">
        <v>1510.0</v>
      </c>
      <c r="B2502" s="5" t="s">
        <v>173</v>
      </c>
      <c r="C2502" s="4">
        <v>4.0</v>
      </c>
      <c r="D2502" s="4" t="s">
        <v>524</v>
      </c>
      <c r="E2502" s="4" t="s">
        <v>463</v>
      </c>
      <c r="F2502" s="4">
        <v>1.0</v>
      </c>
      <c r="I2502" s="4" t="s">
        <v>170</v>
      </c>
      <c r="T2502" s="4" t="s">
        <v>464</v>
      </c>
      <c r="U2502" s="4">
        <v>300.0</v>
      </c>
      <c r="V2502" s="4">
        <v>400.0</v>
      </c>
      <c r="W2502" s="4" t="s">
        <v>465</v>
      </c>
    </row>
    <row r="2503" ht="15.75" customHeight="1">
      <c r="A2503" s="4">
        <v>1510.0</v>
      </c>
      <c r="B2503" s="5" t="s">
        <v>173</v>
      </c>
      <c r="C2503" s="4">
        <v>5.0</v>
      </c>
      <c r="D2503" s="4" t="s">
        <v>524</v>
      </c>
      <c r="E2503" s="4" t="s">
        <v>463</v>
      </c>
      <c r="F2503" s="4">
        <v>1.0</v>
      </c>
      <c r="I2503" s="4" t="s">
        <v>170</v>
      </c>
      <c r="T2503" s="4" t="s">
        <v>464</v>
      </c>
      <c r="U2503" s="4">
        <v>300.0</v>
      </c>
      <c r="V2503" s="4">
        <v>400.0</v>
      </c>
      <c r="W2503" s="4" t="s">
        <v>465</v>
      </c>
    </row>
    <row r="2504" ht="15.75" customHeight="1">
      <c r="A2504" s="4">
        <v>1511.0</v>
      </c>
      <c r="B2504" s="5" t="s">
        <v>196</v>
      </c>
      <c r="C2504" s="4">
        <v>1.0</v>
      </c>
      <c r="D2504" s="4" t="s">
        <v>1477</v>
      </c>
      <c r="E2504" s="4" t="s">
        <v>463</v>
      </c>
      <c r="F2504" s="4">
        <v>1.0</v>
      </c>
      <c r="I2504" s="4" t="s">
        <v>208</v>
      </c>
      <c r="M2504" s="4"/>
      <c r="N2504" s="4" t="s">
        <v>1457</v>
      </c>
      <c r="O2504" s="4" t="s">
        <v>683</v>
      </c>
      <c r="Q2504" s="4" t="s">
        <v>635</v>
      </c>
      <c r="T2504" s="4" t="s">
        <v>470</v>
      </c>
      <c r="U2504" s="4">
        <v>200.0</v>
      </c>
      <c r="V2504" s="4">
        <v>250.0</v>
      </c>
      <c r="W2504" s="4" t="s">
        <v>471</v>
      </c>
    </row>
    <row r="2505" ht="15.75" customHeight="1">
      <c r="A2505" s="4">
        <v>1511.0</v>
      </c>
      <c r="B2505" s="5" t="s">
        <v>196</v>
      </c>
      <c r="C2505" s="4">
        <v>2.0</v>
      </c>
      <c r="D2505" s="4" t="s">
        <v>1477</v>
      </c>
      <c r="E2505" s="4" t="s">
        <v>463</v>
      </c>
      <c r="F2505" s="4">
        <v>1.0</v>
      </c>
      <c r="I2505" s="4" t="s">
        <v>208</v>
      </c>
      <c r="M2505" s="4" t="s">
        <v>1226</v>
      </c>
      <c r="O2505" s="4" t="s">
        <v>683</v>
      </c>
      <c r="Q2505" s="4" t="s">
        <v>635</v>
      </c>
      <c r="T2505" s="4" t="s">
        <v>464</v>
      </c>
      <c r="U2505" s="4">
        <v>200.0</v>
      </c>
      <c r="V2505" s="4">
        <v>250.0</v>
      </c>
      <c r="W2505" s="4" t="s">
        <v>471</v>
      </c>
    </row>
    <row r="2506" ht="15.75" customHeight="1">
      <c r="A2506" s="4">
        <v>1511.0</v>
      </c>
      <c r="B2506" s="5" t="s">
        <v>196</v>
      </c>
      <c r="C2506" s="4">
        <v>3.0</v>
      </c>
      <c r="D2506" s="4" t="s">
        <v>553</v>
      </c>
      <c r="E2506" s="4" t="s">
        <v>463</v>
      </c>
      <c r="F2506" s="4">
        <v>1.0</v>
      </c>
      <c r="I2506" s="4" t="s">
        <v>208</v>
      </c>
      <c r="M2506" s="4" t="s">
        <v>1226</v>
      </c>
      <c r="O2506" s="4" t="s">
        <v>632</v>
      </c>
      <c r="Q2506" s="4" t="s">
        <v>635</v>
      </c>
      <c r="T2506" s="4" t="s">
        <v>464</v>
      </c>
      <c r="U2506" s="4">
        <v>200.0</v>
      </c>
      <c r="V2506" s="4">
        <v>250.0</v>
      </c>
      <c r="W2506" s="4" t="s">
        <v>471</v>
      </c>
    </row>
    <row r="2507" ht="15.75" customHeight="1">
      <c r="A2507" s="4">
        <v>1511.0</v>
      </c>
      <c r="B2507" s="5" t="s">
        <v>196</v>
      </c>
      <c r="C2507" s="4">
        <v>4.0</v>
      </c>
      <c r="D2507" s="4" t="s">
        <v>1477</v>
      </c>
      <c r="E2507" s="4" t="s">
        <v>463</v>
      </c>
      <c r="F2507" s="4">
        <v>1.0</v>
      </c>
      <c r="I2507" s="4" t="s">
        <v>208</v>
      </c>
      <c r="M2507" s="4" t="s">
        <v>1226</v>
      </c>
      <c r="O2507" s="4" t="s">
        <v>683</v>
      </c>
      <c r="T2507" s="4" t="s">
        <v>464</v>
      </c>
      <c r="U2507" s="4">
        <v>200.0</v>
      </c>
      <c r="V2507" s="4">
        <v>250.0</v>
      </c>
      <c r="W2507" s="4" t="s">
        <v>471</v>
      </c>
    </row>
    <row r="2508" ht="15.75" customHeight="1">
      <c r="A2508" s="4">
        <v>1511.0</v>
      </c>
      <c r="B2508" s="5" t="s">
        <v>196</v>
      </c>
      <c r="C2508" s="4">
        <v>5.0</v>
      </c>
      <c r="D2508" s="4" t="s">
        <v>1477</v>
      </c>
      <c r="E2508" s="4" t="s">
        <v>463</v>
      </c>
      <c r="F2508" s="4">
        <v>1.0</v>
      </c>
      <c r="I2508" s="4" t="s">
        <v>208</v>
      </c>
      <c r="M2508" s="4" t="s">
        <v>1226</v>
      </c>
      <c r="N2508" s="4" t="s">
        <v>1478</v>
      </c>
      <c r="O2508" s="4" t="s">
        <v>683</v>
      </c>
      <c r="T2508" s="4" t="s">
        <v>470</v>
      </c>
      <c r="U2508" s="4">
        <v>200.0</v>
      </c>
      <c r="V2508" s="4">
        <v>250.0</v>
      </c>
      <c r="W2508" s="4" t="s">
        <v>471</v>
      </c>
    </row>
    <row r="2509" ht="15.75" customHeight="1">
      <c r="A2509" s="4">
        <v>1511.0</v>
      </c>
      <c r="B2509" s="5" t="s">
        <v>196</v>
      </c>
      <c r="C2509" s="4">
        <v>6.0</v>
      </c>
      <c r="D2509" s="4" t="s">
        <v>1477</v>
      </c>
      <c r="E2509" s="4" t="s">
        <v>463</v>
      </c>
      <c r="F2509" s="4">
        <v>1.0</v>
      </c>
      <c r="I2509" s="4" t="s">
        <v>208</v>
      </c>
      <c r="M2509" s="4" t="s">
        <v>1226</v>
      </c>
      <c r="O2509" s="4" t="s">
        <v>683</v>
      </c>
      <c r="T2509" s="4" t="s">
        <v>464</v>
      </c>
      <c r="U2509" s="4">
        <v>200.0</v>
      </c>
      <c r="V2509" s="4">
        <v>300.0</v>
      </c>
      <c r="W2509" s="4" t="s">
        <v>471</v>
      </c>
    </row>
    <row r="2510" ht="15.75" customHeight="1">
      <c r="A2510" s="4">
        <v>1511.0</v>
      </c>
      <c r="B2510" s="5" t="s">
        <v>196</v>
      </c>
      <c r="C2510" s="4">
        <v>7.0</v>
      </c>
      <c r="D2510" s="4" t="s">
        <v>1477</v>
      </c>
      <c r="E2510" s="4" t="s">
        <v>463</v>
      </c>
      <c r="F2510" s="4">
        <v>1.0</v>
      </c>
      <c r="I2510" s="4" t="s">
        <v>208</v>
      </c>
      <c r="M2510" s="4" t="s">
        <v>1226</v>
      </c>
      <c r="O2510" s="4" t="s">
        <v>683</v>
      </c>
      <c r="T2510" s="4" t="s">
        <v>464</v>
      </c>
      <c r="U2510" s="4">
        <v>200.0</v>
      </c>
      <c r="V2510" s="4">
        <v>300.0</v>
      </c>
      <c r="W2510" s="4" t="s">
        <v>471</v>
      </c>
    </row>
    <row r="2511" ht="15.75" customHeight="1">
      <c r="A2511" s="4">
        <v>1511.0</v>
      </c>
      <c r="B2511" s="5" t="s">
        <v>196</v>
      </c>
      <c r="C2511" s="4">
        <v>8.0</v>
      </c>
      <c r="D2511" s="4" t="s">
        <v>1477</v>
      </c>
      <c r="E2511" s="4" t="s">
        <v>463</v>
      </c>
      <c r="F2511" s="4">
        <v>1.0</v>
      </c>
      <c r="I2511" s="4" t="s">
        <v>208</v>
      </c>
      <c r="M2511" s="4" t="s">
        <v>1226</v>
      </c>
      <c r="O2511" s="4" t="s">
        <v>683</v>
      </c>
      <c r="T2511" s="4" t="s">
        <v>464</v>
      </c>
      <c r="U2511" s="4">
        <v>200.0</v>
      </c>
      <c r="V2511" s="4">
        <v>250.0</v>
      </c>
      <c r="W2511" s="4" t="s">
        <v>471</v>
      </c>
    </row>
    <row r="2512" ht="15.75" customHeight="1">
      <c r="A2512" s="4">
        <v>1511.0</v>
      </c>
      <c r="B2512" s="5" t="s">
        <v>196</v>
      </c>
      <c r="C2512" s="4">
        <v>9.0</v>
      </c>
      <c r="D2512" s="4" t="s">
        <v>462</v>
      </c>
      <c r="E2512" s="4" t="s">
        <v>463</v>
      </c>
      <c r="F2512" s="4">
        <v>1.0</v>
      </c>
      <c r="I2512" s="4" t="s">
        <v>208</v>
      </c>
      <c r="O2512" s="4" t="s">
        <v>683</v>
      </c>
      <c r="P2512" s="4" t="s">
        <v>956</v>
      </c>
      <c r="T2512" s="4" t="s">
        <v>464</v>
      </c>
      <c r="U2512" s="4">
        <v>300.0</v>
      </c>
      <c r="V2512" s="4">
        <v>350.0</v>
      </c>
      <c r="W2512" s="4" t="s">
        <v>471</v>
      </c>
    </row>
    <row r="2513" ht="15.75" customHeight="1">
      <c r="A2513" s="4">
        <v>1511.0</v>
      </c>
      <c r="B2513" s="5" t="s">
        <v>196</v>
      </c>
      <c r="C2513" s="4">
        <v>10.0</v>
      </c>
      <c r="D2513" s="4" t="s">
        <v>1477</v>
      </c>
      <c r="E2513" s="4" t="s">
        <v>463</v>
      </c>
      <c r="F2513" s="4">
        <v>1.0</v>
      </c>
      <c r="I2513" s="4" t="s">
        <v>208</v>
      </c>
      <c r="M2513" s="4" t="s">
        <v>1226</v>
      </c>
      <c r="O2513" s="4" t="s">
        <v>683</v>
      </c>
      <c r="T2513" s="4" t="s">
        <v>464</v>
      </c>
      <c r="U2513" s="4">
        <v>200.0</v>
      </c>
      <c r="V2513" s="4">
        <v>300.0</v>
      </c>
      <c r="W2513" s="4" t="s">
        <v>471</v>
      </c>
    </row>
    <row r="2514" ht="15.75" customHeight="1">
      <c r="A2514" s="4">
        <v>1511.0</v>
      </c>
      <c r="B2514" s="5" t="s">
        <v>196</v>
      </c>
      <c r="C2514" s="4">
        <v>11.0</v>
      </c>
      <c r="D2514" s="4" t="s">
        <v>462</v>
      </c>
      <c r="E2514" s="4" t="s">
        <v>481</v>
      </c>
      <c r="F2514" s="4">
        <v>1.0</v>
      </c>
      <c r="I2514" s="4" t="s">
        <v>208</v>
      </c>
      <c r="O2514" s="4" t="s">
        <v>683</v>
      </c>
      <c r="P2514" s="4" t="s">
        <v>1479</v>
      </c>
      <c r="T2514" s="4" t="s">
        <v>470</v>
      </c>
      <c r="U2514" s="4">
        <v>300.0</v>
      </c>
      <c r="V2514" s="4">
        <v>350.0</v>
      </c>
      <c r="W2514" s="4" t="s">
        <v>471</v>
      </c>
    </row>
    <row r="2515" ht="15.75" customHeight="1">
      <c r="A2515" s="4">
        <v>1511.0</v>
      </c>
      <c r="B2515" s="5" t="s">
        <v>196</v>
      </c>
      <c r="C2515" s="4">
        <v>12.0</v>
      </c>
      <c r="D2515" s="4" t="s">
        <v>462</v>
      </c>
      <c r="E2515" s="4" t="s">
        <v>481</v>
      </c>
      <c r="F2515" s="4">
        <v>1.0</v>
      </c>
      <c r="I2515" s="4" t="s">
        <v>170</v>
      </c>
      <c r="T2515" s="4" t="s">
        <v>464</v>
      </c>
      <c r="U2515" s="4">
        <v>300.0</v>
      </c>
      <c r="V2515" s="4">
        <v>350.0</v>
      </c>
      <c r="W2515" s="4" t="s">
        <v>471</v>
      </c>
    </row>
    <row r="2516" ht="15.75" customHeight="1">
      <c r="A2516" s="4">
        <v>1512.0</v>
      </c>
      <c r="B2516" s="5" t="s">
        <v>183</v>
      </c>
      <c r="C2516" s="4">
        <v>1.0</v>
      </c>
      <c r="D2516" s="4" t="s">
        <v>462</v>
      </c>
      <c r="E2516" s="4" t="s">
        <v>463</v>
      </c>
      <c r="F2516" s="4">
        <v>1.0</v>
      </c>
      <c r="H2516" s="4" t="s">
        <v>912</v>
      </c>
      <c r="I2516" s="4" t="s">
        <v>1480</v>
      </c>
      <c r="L2516" s="4" t="s">
        <v>1063</v>
      </c>
      <c r="P2516" s="4" t="s">
        <v>1481</v>
      </c>
      <c r="T2516" s="4" t="s">
        <v>470</v>
      </c>
      <c r="U2516" s="4">
        <v>-800.0</v>
      </c>
      <c r="V2516" s="4">
        <v>-500.0</v>
      </c>
      <c r="W2516" s="4" t="s">
        <v>465</v>
      </c>
    </row>
    <row r="2517" ht="15.75" customHeight="1">
      <c r="A2517" s="4">
        <v>1512.0</v>
      </c>
      <c r="B2517" s="5" t="s">
        <v>183</v>
      </c>
      <c r="C2517" s="4">
        <v>2.0</v>
      </c>
      <c r="D2517" s="4" t="s">
        <v>1477</v>
      </c>
      <c r="E2517" s="4" t="s">
        <v>463</v>
      </c>
      <c r="F2517" s="4">
        <v>1.0</v>
      </c>
      <c r="I2517" s="4" t="s">
        <v>208</v>
      </c>
      <c r="N2517" s="4" t="s">
        <v>1482</v>
      </c>
      <c r="O2517" s="4" t="s">
        <v>683</v>
      </c>
      <c r="T2517" s="4" t="s">
        <v>464</v>
      </c>
      <c r="U2517" s="4">
        <v>200.0</v>
      </c>
      <c r="V2517" s="4">
        <v>300.0</v>
      </c>
      <c r="W2517" s="4" t="s">
        <v>498</v>
      </c>
    </row>
    <row r="2518" ht="15.75" customHeight="1">
      <c r="A2518" s="4">
        <v>1512.0</v>
      </c>
      <c r="B2518" s="5" t="s">
        <v>183</v>
      </c>
      <c r="C2518" s="4">
        <v>3.0</v>
      </c>
      <c r="D2518" s="4" t="s">
        <v>1477</v>
      </c>
      <c r="E2518" s="4" t="s">
        <v>463</v>
      </c>
      <c r="F2518" s="4">
        <v>1.0</v>
      </c>
      <c r="I2518" s="4" t="s">
        <v>208</v>
      </c>
      <c r="N2518" s="4" t="s">
        <v>827</v>
      </c>
      <c r="O2518" s="4" t="s">
        <v>683</v>
      </c>
      <c r="T2518" s="4" t="s">
        <v>464</v>
      </c>
      <c r="U2518" s="4">
        <v>200.0</v>
      </c>
      <c r="V2518" s="4">
        <v>300.0</v>
      </c>
      <c r="W2518" s="4" t="s">
        <v>498</v>
      </c>
    </row>
    <row r="2519" ht="15.75" customHeight="1">
      <c r="A2519" s="4">
        <v>1513.0</v>
      </c>
      <c r="B2519" s="5" t="s">
        <v>196</v>
      </c>
      <c r="C2519" s="4">
        <v>1.0</v>
      </c>
      <c r="D2519" s="4" t="s">
        <v>462</v>
      </c>
      <c r="E2519" s="4" t="s">
        <v>463</v>
      </c>
      <c r="F2519" s="4">
        <v>1.0</v>
      </c>
      <c r="I2519" s="4" t="s">
        <v>208</v>
      </c>
      <c r="N2519" s="4" t="s">
        <v>954</v>
      </c>
      <c r="O2519" s="4" t="s">
        <v>683</v>
      </c>
      <c r="T2519" s="4" t="s">
        <v>464</v>
      </c>
      <c r="U2519" s="4">
        <v>100.0</v>
      </c>
      <c r="V2519" s="4">
        <v>300.0</v>
      </c>
      <c r="W2519" s="4" t="s">
        <v>465</v>
      </c>
    </row>
    <row r="2520" ht="15.75" customHeight="1">
      <c r="A2520" s="4">
        <v>1513.0</v>
      </c>
      <c r="B2520" s="5" t="s">
        <v>196</v>
      </c>
      <c r="C2520" s="4">
        <v>2.0</v>
      </c>
      <c r="D2520" s="4" t="s">
        <v>462</v>
      </c>
      <c r="E2520" s="4" t="s">
        <v>463</v>
      </c>
      <c r="F2520" s="4">
        <v>1.0</v>
      </c>
      <c r="I2520" s="4" t="s">
        <v>170</v>
      </c>
      <c r="T2520" s="4" t="s">
        <v>464</v>
      </c>
      <c r="U2520" s="4">
        <v>100.0</v>
      </c>
      <c r="V2520" s="4">
        <v>300.0</v>
      </c>
      <c r="W2520" s="4" t="s">
        <v>465</v>
      </c>
    </row>
    <row r="2521" ht="15.75" customHeight="1">
      <c r="A2521" s="4">
        <v>1513.0</v>
      </c>
      <c r="B2521" s="5" t="s">
        <v>196</v>
      </c>
      <c r="C2521" s="4">
        <v>3.0</v>
      </c>
      <c r="D2521" s="4" t="s">
        <v>462</v>
      </c>
      <c r="E2521" s="4" t="s">
        <v>463</v>
      </c>
      <c r="F2521" s="4">
        <v>1.0</v>
      </c>
      <c r="I2521" s="4" t="s">
        <v>208</v>
      </c>
      <c r="O2521" s="4" t="s">
        <v>683</v>
      </c>
      <c r="T2521" s="4" t="s">
        <v>464</v>
      </c>
      <c r="U2521" s="4">
        <v>100.0</v>
      </c>
      <c r="V2521" s="4">
        <v>300.0</v>
      </c>
      <c r="W2521" s="4" t="s">
        <v>465</v>
      </c>
    </row>
    <row r="2522" ht="15.75" customHeight="1">
      <c r="A2522" s="4">
        <v>1514.0</v>
      </c>
      <c r="B2522" s="5" t="s">
        <v>205</v>
      </c>
      <c r="C2522" s="4">
        <v>1.0</v>
      </c>
      <c r="D2522" s="4" t="s">
        <v>462</v>
      </c>
      <c r="E2522" s="4" t="s">
        <v>463</v>
      </c>
      <c r="F2522" s="4">
        <v>1.0</v>
      </c>
      <c r="I2522" s="4" t="s">
        <v>170</v>
      </c>
      <c r="T2522" s="4" t="s">
        <v>464</v>
      </c>
      <c r="U2522" s="4">
        <v>-3000.0</v>
      </c>
      <c r="V2522" s="4">
        <v>-2000.0</v>
      </c>
      <c r="W2522" s="4" t="s">
        <v>465</v>
      </c>
    </row>
    <row r="2523" ht="15.75" customHeight="1">
      <c r="A2523" s="4">
        <v>1514.0</v>
      </c>
      <c r="B2523" s="5" t="s">
        <v>205</v>
      </c>
      <c r="C2523" s="4">
        <v>2.0</v>
      </c>
      <c r="D2523" s="4" t="s">
        <v>462</v>
      </c>
      <c r="E2523" s="4" t="s">
        <v>463</v>
      </c>
      <c r="F2523" s="4">
        <v>1.0</v>
      </c>
      <c r="I2523" s="4" t="s">
        <v>170</v>
      </c>
      <c r="L2523" s="4" t="s">
        <v>1483</v>
      </c>
      <c r="T2523" s="4" t="s">
        <v>464</v>
      </c>
      <c r="U2523" s="4">
        <v>-3000.0</v>
      </c>
      <c r="V2523" s="4">
        <v>-2000.0</v>
      </c>
      <c r="W2523" s="4" t="s">
        <v>465</v>
      </c>
    </row>
    <row r="2524" ht="15.75" customHeight="1">
      <c r="A2524" s="4">
        <v>1514.0</v>
      </c>
      <c r="B2524" s="5" t="s">
        <v>205</v>
      </c>
      <c r="C2524" s="4">
        <v>3.0</v>
      </c>
      <c r="D2524" s="4" t="s">
        <v>462</v>
      </c>
      <c r="E2524" s="4" t="s">
        <v>463</v>
      </c>
      <c r="F2524" s="4">
        <v>1.0</v>
      </c>
      <c r="I2524" s="4" t="s">
        <v>170</v>
      </c>
      <c r="R2524" s="4" t="s">
        <v>707</v>
      </c>
      <c r="T2524" s="4" t="s">
        <v>464</v>
      </c>
      <c r="U2524" s="4">
        <v>-3000.0</v>
      </c>
      <c r="V2524" s="4">
        <v>-2000.0</v>
      </c>
      <c r="W2524" s="4" t="s">
        <v>465</v>
      </c>
    </row>
    <row r="2525" ht="15.75" customHeight="1">
      <c r="A2525" s="4">
        <v>1514.0</v>
      </c>
      <c r="B2525" s="5" t="s">
        <v>205</v>
      </c>
      <c r="C2525" s="4">
        <v>4.0</v>
      </c>
      <c r="D2525" s="4" t="s">
        <v>462</v>
      </c>
      <c r="E2525" s="4" t="s">
        <v>463</v>
      </c>
      <c r="F2525" s="4">
        <v>1.0</v>
      </c>
      <c r="I2525" s="4" t="s">
        <v>170</v>
      </c>
      <c r="T2525" s="4" t="s">
        <v>464</v>
      </c>
      <c r="U2525" s="4">
        <v>-3000.0</v>
      </c>
      <c r="V2525" s="4">
        <v>-2000.0</v>
      </c>
      <c r="W2525" s="4" t="s">
        <v>465</v>
      </c>
    </row>
    <row r="2526" ht="15.75" customHeight="1">
      <c r="A2526" s="4">
        <v>1514.0</v>
      </c>
      <c r="B2526" s="5" t="s">
        <v>205</v>
      </c>
      <c r="C2526" s="4">
        <v>5.0</v>
      </c>
      <c r="D2526" s="4" t="s">
        <v>462</v>
      </c>
      <c r="E2526" s="4" t="s">
        <v>463</v>
      </c>
      <c r="F2526" s="4">
        <v>1.0</v>
      </c>
      <c r="H2526" s="4" t="s">
        <v>499</v>
      </c>
      <c r="I2526" s="4" t="s">
        <v>170</v>
      </c>
      <c r="R2526" s="4" t="s">
        <v>707</v>
      </c>
      <c r="T2526" s="4" t="s">
        <v>464</v>
      </c>
      <c r="U2526" s="4">
        <v>-3000.0</v>
      </c>
      <c r="V2526" s="4">
        <v>-2000.0</v>
      </c>
      <c r="W2526" s="4" t="s">
        <v>465</v>
      </c>
    </row>
    <row r="2527" ht="15.75" customHeight="1">
      <c r="A2527" s="4">
        <v>1515.0</v>
      </c>
      <c r="B2527" s="5" t="s">
        <v>173</v>
      </c>
      <c r="C2527" s="4">
        <v>1.0</v>
      </c>
      <c r="D2527" s="4" t="s">
        <v>1139</v>
      </c>
      <c r="E2527" s="4" t="s">
        <v>928</v>
      </c>
      <c r="F2527" s="4" t="s">
        <v>825</v>
      </c>
      <c r="I2527" s="4" t="s">
        <v>980</v>
      </c>
      <c r="T2527" s="4" t="s">
        <v>28</v>
      </c>
      <c r="U2527" s="4">
        <v>-800.0</v>
      </c>
      <c r="V2527" s="4">
        <v>-500.0</v>
      </c>
      <c r="W2527" s="4" t="s">
        <v>465</v>
      </c>
    </row>
    <row r="2528" ht="15.75" customHeight="1">
      <c r="A2528" s="4">
        <v>1516.0</v>
      </c>
      <c r="B2528" s="5" t="s">
        <v>355</v>
      </c>
      <c r="C2528" s="4">
        <v>1.0</v>
      </c>
      <c r="D2528" s="4" t="s">
        <v>462</v>
      </c>
      <c r="E2528" s="4" t="s">
        <v>481</v>
      </c>
      <c r="F2528" s="4">
        <v>1.0</v>
      </c>
      <c r="I2528" s="4" t="s">
        <v>127</v>
      </c>
      <c r="T2528" s="4" t="s">
        <v>28</v>
      </c>
      <c r="U2528" s="4">
        <v>300.0</v>
      </c>
      <c r="V2528" s="4">
        <v>400.0</v>
      </c>
      <c r="W2528" s="4" t="s">
        <v>465</v>
      </c>
    </row>
    <row r="2529" ht="15.75" customHeight="1">
      <c r="A2529" s="4">
        <v>1516.0</v>
      </c>
      <c r="B2529" s="5" t="s">
        <v>355</v>
      </c>
      <c r="C2529" s="4">
        <v>2.0</v>
      </c>
      <c r="D2529" s="4" t="s">
        <v>462</v>
      </c>
      <c r="E2529" s="4" t="s">
        <v>481</v>
      </c>
      <c r="F2529" s="4">
        <v>1.0</v>
      </c>
      <c r="I2529" s="4" t="s">
        <v>127</v>
      </c>
      <c r="T2529" s="4" t="s">
        <v>28</v>
      </c>
      <c r="U2529" s="4">
        <v>300.0</v>
      </c>
      <c r="V2529" s="4">
        <v>400.0</v>
      </c>
      <c r="W2529" s="4" t="s">
        <v>465</v>
      </c>
    </row>
    <row r="2530" ht="15.75" customHeight="1">
      <c r="A2530" s="4">
        <v>1516.0</v>
      </c>
      <c r="B2530" s="5" t="s">
        <v>355</v>
      </c>
      <c r="C2530" s="4">
        <v>3.0</v>
      </c>
      <c r="D2530" s="4" t="s">
        <v>462</v>
      </c>
      <c r="E2530" s="4" t="s">
        <v>481</v>
      </c>
      <c r="F2530" s="4">
        <v>1.0</v>
      </c>
      <c r="I2530" s="4" t="s">
        <v>127</v>
      </c>
      <c r="T2530" s="4" t="s">
        <v>28</v>
      </c>
      <c r="U2530" s="4">
        <v>300.0</v>
      </c>
      <c r="V2530" s="4">
        <v>400.0</v>
      </c>
      <c r="W2530" s="4" t="s">
        <v>465</v>
      </c>
    </row>
    <row r="2531" ht="15.75" customHeight="1">
      <c r="A2531" s="4">
        <v>1516.0</v>
      </c>
      <c r="B2531" s="5" t="s">
        <v>355</v>
      </c>
      <c r="C2531" s="4">
        <v>4.0</v>
      </c>
      <c r="D2531" s="4" t="s">
        <v>462</v>
      </c>
      <c r="E2531" s="4" t="s">
        <v>481</v>
      </c>
      <c r="F2531" s="4">
        <v>1.0</v>
      </c>
      <c r="I2531" s="4" t="s">
        <v>127</v>
      </c>
      <c r="T2531" s="4" t="s">
        <v>28</v>
      </c>
      <c r="U2531" s="4">
        <v>300.0</v>
      </c>
      <c r="V2531" s="4">
        <v>400.0</v>
      </c>
      <c r="W2531" s="4" t="s">
        <v>465</v>
      </c>
    </row>
    <row r="2532" ht="15.75" customHeight="1">
      <c r="A2532" s="4">
        <v>1516.0</v>
      </c>
      <c r="B2532" s="5" t="s">
        <v>355</v>
      </c>
      <c r="C2532" s="4">
        <v>5.0</v>
      </c>
      <c r="D2532" s="4" t="s">
        <v>462</v>
      </c>
      <c r="E2532" s="4" t="s">
        <v>481</v>
      </c>
      <c r="F2532" s="4">
        <v>1.0</v>
      </c>
      <c r="I2532" s="4" t="s">
        <v>127</v>
      </c>
      <c r="T2532" s="4" t="s">
        <v>28</v>
      </c>
      <c r="U2532" s="4">
        <v>300.0</v>
      </c>
      <c r="V2532" s="4">
        <v>400.0</v>
      </c>
      <c r="W2532" s="4" t="s">
        <v>465</v>
      </c>
    </row>
    <row r="2533" ht="15.75" customHeight="1">
      <c r="A2533" s="4">
        <v>1516.0</v>
      </c>
      <c r="B2533" s="5" t="s">
        <v>355</v>
      </c>
      <c r="C2533" s="4">
        <v>6.0</v>
      </c>
      <c r="D2533" s="4" t="s">
        <v>462</v>
      </c>
      <c r="E2533" s="4" t="s">
        <v>481</v>
      </c>
      <c r="F2533" s="4">
        <v>1.0</v>
      </c>
      <c r="I2533" s="4" t="s">
        <v>127</v>
      </c>
      <c r="T2533" s="4" t="s">
        <v>28</v>
      </c>
      <c r="U2533" s="4">
        <v>300.0</v>
      </c>
      <c r="V2533" s="4">
        <v>400.0</v>
      </c>
      <c r="W2533" s="4" t="s">
        <v>465</v>
      </c>
    </row>
    <row r="2534" ht="15.75" customHeight="1">
      <c r="A2534" s="4">
        <v>1516.0</v>
      </c>
      <c r="B2534" s="5" t="s">
        <v>355</v>
      </c>
      <c r="C2534" s="4">
        <v>7.0</v>
      </c>
      <c r="D2534" s="4" t="s">
        <v>462</v>
      </c>
      <c r="E2534" s="4" t="s">
        <v>463</v>
      </c>
      <c r="F2534" s="4">
        <v>1.0</v>
      </c>
      <c r="I2534" s="4" t="s">
        <v>127</v>
      </c>
      <c r="T2534" s="4" t="s">
        <v>28</v>
      </c>
      <c r="U2534" s="4">
        <v>300.0</v>
      </c>
      <c r="V2534" s="4">
        <v>400.0</v>
      </c>
      <c r="W2534" s="4" t="s">
        <v>465</v>
      </c>
    </row>
    <row r="2535" ht="15.75" customHeight="1">
      <c r="A2535" s="4">
        <v>1516.0</v>
      </c>
      <c r="B2535" s="5" t="s">
        <v>355</v>
      </c>
      <c r="C2535" s="4">
        <v>8.0</v>
      </c>
      <c r="D2535" s="4" t="s">
        <v>462</v>
      </c>
      <c r="E2535" s="4" t="s">
        <v>463</v>
      </c>
      <c r="F2535" s="4" t="s">
        <v>825</v>
      </c>
      <c r="I2535" s="4" t="s">
        <v>127</v>
      </c>
      <c r="T2535" s="4" t="s">
        <v>28</v>
      </c>
      <c r="U2535" s="4">
        <v>300.0</v>
      </c>
      <c r="V2535" s="4">
        <v>400.0</v>
      </c>
      <c r="W2535" s="4" t="s">
        <v>465</v>
      </c>
    </row>
    <row r="2536" ht="15.75" customHeight="1">
      <c r="A2536" s="4">
        <v>1517.0</v>
      </c>
      <c r="B2536" s="5" t="s">
        <v>173</v>
      </c>
      <c r="C2536" s="4">
        <v>1.0</v>
      </c>
      <c r="D2536" s="4" t="s">
        <v>462</v>
      </c>
      <c r="E2536" s="4" t="s">
        <v>463</v>
      </c>
      <c r="F2536" s="4">
        <v>1.0</v>
      </c>
      <c r="I2536" s="4" t="s">
        <v>127</v>
      </c>
      <c r="T2536" s="4" t="s">
        <v>28</v>
      </c>
      <c r="U2536" s="4">
        <v>100.0</v>
      </c>
      <c r="V2536" s="4">
        <v>400.0</v>
      </c>
      <c r="W2536" s="4" t="s">
        <v>465</v>
      </c>
    </row>
    <row r="2537" ht="15.75" customHeight="1">
      <c r="A2537" s="4">
        <v>1517.0</v>
      </c>
      <c r="B2537" s="5" t="s">
        <v>173</v>
      </c>
      <c r="C2537" s="4">
        <v>2.0</v>
      </c>
      <c r="D2537" s="4" t="s">
        <v>462</v>
      </c>
      <c r="E2537" s="4" t="s">
        <v>463</v>
      </c>
      <c r="F2537" s="4">
        <v>1.0</v>
      </c>
      <c r="I2537" s="4" t="s">
        <v>127</v>
      </c>
      <c r="T2537" s="4" t="s">
        <v>28</v>
      </c>
      <c r="U2537" s="4">
        <v>100.0</v>
      </c>
      <c r="V2537" s="4">
        <v>400.0</v>
      </c>
      <c r="W2537" s="4" t="s">
        <v>465</v>
      </c>
    </row>
    <row r="2538" ht="15.75" customHeight="1">
      <c r="A2538" s="4">
        <v>1517.0</v>
      </c>
      <c r="B2538" s="5" t="s">
        <v>173</v>
      </c>
      <c r="C2538" s="4">
        <v>3.0</v>
      </c>
      <c r="D2538" s="4" t="s">
        <v>462</v>
      </c>
      <c r="E2538" s="4" t="s">
        <v>463</v>
      </c>
      <c r="F2538" s="4">
        <v>1.0</v>
      </c>
      <c r="I2538" s="4" t="s">
        <v>127</v>
      </c>
      <c r="T2538" s="4" t="s">
        <v>28</v>
      </c>
      <c r="U2538" s="4">
        <v>100.0</v>
      </c>
      <c r="V2538" s="4">
        <v>400.0</v>
      </c>
      <c r="W2538" s="4" t="s">
        <v>465</v>
      </c>
    </row>
    <row r="2539" ht="15.75" customHeight="1">
      <c r="A2539" s="4">
        <v>1517.0</v>
      </c>
      <c r="B2539" s="5" t="s">
        <v>173</v>
      </c>
      <c r="C2539" s="4">
        <v>4.0</v>
      </c>
      <c r="D2539" s="4" t="s">
        <v>462</v>
      </c>
      <c r="E2539" s="4" t="s">
        <v>463</v>
      </c>
      <c r="F2539" s="4">
        <v>1.0</v>
      </c>
      <c r="I2539" s="4" t="s">
        <v>127</v>
      </c>
      <c r="T2539" s="4" t="s">
        <v>28</v>
      </c>
      <c r="U2539" s="4">
        <v>100.0</v>
      </c>
      <c r="V2539" s="4">
        <v>400.0</v>
      </c>
      <c r="W2539" s="4" t="s">
        <v>465</v>
      </c>
    </row>
    <row r="2540" ht="15.75" customHeight="1">
      <c r="A2540" s="4">
        <v>1517.0</v>
      </c>
      <c r="B2540" s="5" t="s">
        <v>173</v>
      </c>
      <c r="C2540" s="4">
        <v>5.0</v>
      </c>
      <c r="D2540" s="4" t="s">
        <v>462</v>
      </c>
      <c r="E2540" s="4" t="s">
        <v>463</v>
      </c>
      <c r="F2540" s="4">
        <v>1.0</v>
      </c>
      <c r="I2540" s="4" t="s">
        <v>127</v>
      </c>
      <c r="T2540" s="4" t="s">
        <v>28</v>
      </c>
      <c r="U2540" s="4">
        <v>100.0</v>
      </c>
      <c r="V2540" s="4">
        <v>400.0</v>
      </c>
      <c r="W2540" s="4" t="s">
        <v>465</v>
      </c>
    </row>
    <row r="2541" ht="15.75" customHeight="1">
      <c r="A2541" s="4">
        <v>1517.0</v>
      </c>
      <c r="B2541" s="5" t="s">
        <v>173</v>
      </c>
      <c r="C2541" s="4">
        <v>6.0</v>
      </c>
      <c r="D2541" s="4" t="s">
        <v>462</v>
      </c>
      <c r="E2541" s="4" t="s">
        <v>463</v>
      </c>
      <c r="F2541" s="4">
        <v>1.0</v>
      </c>
      <c r="I2541" s="4" t="s">
        <v>127</v>
      </c>
      <c r="T2541" s="4" t="s">
        <v>28</v>
      </c>
      <c r="U2541" s="4">
        <v>100.0</v>
      </c>
      <c r="V2541" s="4">
        <v>400.0</v>
      </c>
      <c r="W2541" s="4" t="s">
        <v>465</v>
      </c>
    </row>
    <row r="2542" ht="15.75" customHeight="1">
      <c r="A2542" s="4">
        <v>1517.0</v>
      </c>
      <c r="B2542" s="5" t="s">
        <v>173</v>
      </c>
      <c r="C2542" s="4">
        <v>7.0</v>
      </c>
      <c r="D2542" s="4" t="s">
        <v>462</v>
      </c>
      <c r="E2542" s="4" t="s">
        <v>463</v>
      </c>
      <c r="F2542" s="4">
        <v>1.0</v>
      </c>
      <c r="I2542" s="4" t="s">
        <v>127</v>
      </c>
      <c r="T2542" s="4" t="s">
        <v>28</v>
      </c>
      <c r="U2542" s="4">
        <v>100.0</v>
      </c>
      <c r="V2542" s="4">
        <v>400.0</v>
      </c>
      <c r="W2542" s="4" t="s">
        <v>465</v>
      </c>
    </row>
    <row r="2543" ht="15.75" customHeight="1">
      <c r="A2543" s="4">
        <v>1517.0</v>
      </c>
      <c r="B2543" s="5" t="s">
        <v>173</v>
      </c>
      <c r="C2543" s="4">
        <v>8.0</v>
      </c>
      <c r="D2543" s="4" t="s">
        <v>462</v>
      </c>
      <c r="E2543" s="4" t="s">
        <v>463</v>
      </c>
      <c r="F2543" s="4">
        <v>1.0</v>
      </c>
      <c r="I2543" s="4" t="s">
        <v>127</v>
      </c>
      <c r="T2543" s="4" t="s">
        <v>28</v>
      </c>
      <c r="U2543" s="4">
        <v>100.0</v>
      </c>
      <c r="V2543" s="4">
        <v>400.0</v>
      </c>
      <c r="W2543" s="4" t="s">
        <v>465</v>
      </c>
    </row>
    <row r="2544" ht="15.75" customHeight="1">
      <c r="A2544" s="4">
        <v>1517.0</v>
      </c>
      <c r="B2544" s="5" t="s">
        <v>173</v>
      </c>
      <c r="C2544" s="4">
        <v>9.0</v>
      </c>
      <c r="D2544" s="4" t="s">
        <v>462</v>
      </c>
      <c r="E2544" s="4" t="s">
        <v>463</v>
      </c>
      <c r="F2544" s="4">
        <v>1.0</v>
      </c>
      <c r="I2544" s="4" t="s">
        <v>127</v>
      </c>
      <c r="T2544" s="4" t="s">
        <v>28</v>
      </c>
      <c r="U2544" s="4">
        <v>100.0</v>
      </c>
      <c r="V2544" s="4">
        <v>400.0</v>
      </c>
      <c r="W2544" s="4" t="s">
        <v>465</v>
      </c>
    </row>
    <row r="2545" ht="15.75" customHeight="1">
      <c r="A2545" s="4">
        <v>1517.0</v>
      </c>
      <c r="B2545" s="5" t="s">
        <v>173</v>
      </c>
      <c r="C2545" s="4">
        <v>10.0</v>
      </c>
      <c r="D2545" s="4" t="s">
        <v>462</v>
      </c>
      <c r="E2545" s="4" t="s">
        <v>463</v>
      </c>
      <c r="F2545" s="4">
        <v>1.0</v>
      </c>
      <c r="I2545" s="4" t="s">
        <v>127</v>
      </c>
      <c r="T2545" s="4" t="s">
        <v>28</v>
      </c>
      <c r="U2545" s="4">
        <v>100.0</v>
      </c>
      <c r="V2545" s="4">
        <v>400.0</v>
      </c>
      <c r="W2545" s="4" t="s">
        <v>465</v>
      </c>
    </row>
    <row r="2546" ht="15.75" customHeight="1">
      <c r="A2546" s="4">
        <v>1517.0</v>
      </c>
      <c r="B2546" s="5" t="s">
        <v>173</v>
      </c>
      <c r="C2546" s="4">
        <v>11.0</v>
      </c>
      <c r="D2546" s="4" t="s">
        <v>462</v>
      </c>
      <c r="E2546" s="4" t="s">
        <v>463</v>
      </c>
      <c r="F2546" s="4">
        <v>1.0</v>
      </c>
      <c r="I2546" s="4" t="s">
        <v>127</v>
      </c>
      <c r="T2546" s="4" t="s">
        <v>28</v>
      </c>
      <c r="U2546" s="4">
        <v>100.0</v>
      </c>
      <c r="V2546" s="4">
        <v>400.0</v>
      </c>
      <c r="W2546" s="4" t="s">
        <v>465</v>
      </c>
    </row>
    <row r="2547" ht="15.75" customHeight="1">
      <c r="A2547" s="4">
        <v>1517.0</v>
      </c>
      <c r="B2547" s="5" t="s">
        <v>173</v>
      </c>
      <c r="C2547" s="4">
        <v>12.0</v>
      </c>
      <c r="D2547" s="4" t="s">
        <v>462</v>
      </c>
      <c r="E2547" s="4" t="s">
        <v>463</v>
      </c>
      <c r="F2547" s="4">
        <v>1.0</v>
      </c>
      <c r="I2547" s="4" t="s">
        <v>127</v>
      </c>
      <c r="T2547" s="4" t="s">
        <v>28</v>
      </c>
      <c r="U2547" s="4">
        <v>100.0</v>
      </c>
      <c r="V2547" s="4">
        <v>400.0</v>
      </c>
      <c r="W2547" s="4" t="s">
        <v>465</v>
      </c>
    </row>
    <row r="2548" ht="15.75" customHeight="1">
      <c r="A2548" s="4">
        <v>1517.0</v>
      </c>
      <c r="B2548" s="5" t="s">
        <v>173</v>
      </c>
      <c r="C2548" s="4">
        <v>13.0</v>
      </c>
      <c r="D2548" s="4" t="s">
        <v>462</v>
      </c>
      <c r="E2548" s="4" t="s">
        <v>463</v>
      </c>
      <c r="F2548" s="4">
        <v>1.0</v>
      </c>
      <c r="I2548" s="4" t="s">
        <v>127</v>
      </c>
      <c r="T2548" s="4" t="s">
        <v>28</v>
      </c>
      <c r="U2548" s="4">
        <v>100.0</v>
      </c>
      <c r="V2548" s="4">
        <v>400.0</v>
      </c>
      <c r="W2548" s="4" t="s">
        <v>465</v>
      </c>
    </row>
    <row r="2549" ht="15.75" customHeight="1">
      <c r="A2549" s="4">
        <v>1517.0</v>
      </c>
      <c r="B2549" s="5" t="s">
        <v>173</v>
      </c>
      <c r="C2549" s="4">
        <v>14.0</v>
      </c>
      <c r="D2549" s="4" t="s">
        <v>462</v>
      </c>
      <c r="E2549" s="4" t="s">
        <v>463</v>
      </c>
      <c r="F2549" s="4">
        <v>1.0</v>
      </c>
      <c r="I2549" s="4" t="s">
        <v>127</v>
      </c>
      <c r="T2549" s="4" t="s">
        <v>28</v>
      </c>
      <c r="U2549" s="4">
        <v>100.0</v>
      </c>
      <c r="V2549" s="4">
        <v>400.0</v>
      </c>
      <c r="W2549" s="4" t="s">
        <v>465</v>
      </c>
    </row>
    <row r="2550" ht="15.75" customHeight="1">
      <c r="A2550" s="4">
        <v>1517.0</v>
      </c>
      <c r="B2550" s="5" t="s">
        <v>173</v>
      </c>
      <c r="C2550" s="4">
        <v>15.0</v>
      </c>
      <c r="D2550" s="4" t="s">
        <v>462</v>
      </c>
      <c r="E2550" s="4" t="s">
        <v>463</v>
      </c>
      <c r="F2550" s="4">
        <v>1.0</v>
      </c>
      <c r="I2550" s="4" t="s">
        <v>127</v>
      </c>
      <c r="T2550" s="4" t="s">
        <v>28</v>
      </c>
      <c r="U2550" s="4">
        <v>100.0</v>
      </c>
      <c r="V2550" s="4">
        <v>400.0</v>
      </c>
      <c r="W2550" s="4" t="s">
        <v>465</v>
      </c>
    </row>
    <row r="2551" ht="15.75" customHeight="1">
      <c r="A2551" s="4">
        <v>1517.0</v>
      </c>
      <c r="B2551" s="5" t="s">
        <v>173</v>
      </c>
      <c r="C2551" s="4">
        <v>16.0</v>
      </c>
      <c r="D2551" s="4" t="s">
        <v>462</v>
      </c>
      <c r="E2551" s="4" t="s">
        <v>463</v>
      </c>
      <c r="F2551" s="4">
        <v>1.0</v>
      </c>
      <c r="I2551" s="4" t="s">
        <v>127</v>
      </c>
      <c r="T2551" s="4" t="s">
        <v>28</v>
      </c>
      <c r="U2551" s="4">
        <v>100.0</v>
      </c>
      <c r="V2551" s="4">
        <v>400.0</v>
      </c>
      <c r="W2551" s="4" t="s">
        <v>465</v>
      </c>
    </row>
    <row r="2552" ht="15.75" customHeight="1">
      <c r="A2552" s="4">
        <v>1517.0</v>
      </c>
      <c r="B2552" s="5" t="s">
        <v>173</v>
      </c>
      <c r="C2552" s="4">
        <v>17.0</v>
      </c>
      <c r="D2552" s="4" t="s">
        <v>462</v>
      </c>
      <c r="E2552" s="4" t="s">
        <v>463</v>
      </c>
      <c r="F2552" s="4">
        <v>1.0</v>
      </c>
      <c r="I2552" s="4" t="s">
        <v>127</v>
      </c>
      <c r="T2552" s="4" t="s">
        <v>28</v>
      </c>
      <c r="U2552" s="4">
        <v>100.0</v>
      </c>
      <c r="V2552" s="4">
        <v>400.0</v>
      </c>
      <c r="W2552" s="4" t="s">
        <v>465</v>
      </c>
    </row>
    <row r="2553" ht="15.75" customHeight="1">
      <c r="A2553" s="4">
        <v>1517.0</v>
      </c>
      <c r="B2553" s="5" t="s">
        <v>173</v>
      </c>
      <c r="C2553" s="4">
        <v>18.0</v>
      </c>
      <c r="D2553" s="4" t="s">
        <v>462</v>
      </c>
      <c r="E2553" s="4" t="s">
        <v>463</v>
      </c>
      <c r="F2553" s="4">
        <v>1.0</v>
      </c>
      <c r="I2553" s="4" t="s">
        <v>127</v>
      </c>
      <c r="T2553" s="4" t="s">
        <v>28</v>
      </c>
      <c r="U2553" s="4">
        <v>100.0</v>
      </c>
      <c r="V2553" s="4">
        <v>400.0</v>
      </c>
      <c r="W2553" s="4" t="s">
        <v>465</v>
      </c>
    </row>
    <row r="2554" ht="15.75" customHeight="1">
      <c r="A2554" s="4">
        <v>1517.0</v>
      </c>
      <c r="B2554" s="5" t="s">
        <v>173</v>
      </c>
      <c r="C2554" s="4">
        <v>19.0</v>
      </c>
      <c r="D2554" s="4" t="s">
        <v>462</v>
      </c>
      <c r="E2554" s="4" t="s">
        <v>463</v>
      </c>
      <c r="F2554" s="4">
        <v>1.0</v>
      </c>
      <c r="I2554" s="4" t="s">
        <v>127</v>
      </c>
      <c r="T2554" s="4" t="s">
        <v>28</v>
      </c>
      <c r="U2554" s="4">
        <v>100.0</v>
      </c>
      <c r="V2554" s="4">
        <v>400.0</v>
      </c>
      <c r="W2554" s="4" t="s">
        <v>465</v>
      </c>
    </row>
    <row r="2555" ht="15.75" customHeight="1">
      <c r="A2555" s="4">
        <v>1517.0</v>
      </c>
      <c r="B2555" s="5" t="s">
        <v>173</v>
      </c>
      <c r="C2555" s="4">
        <v>20.0</v>
      </c>
      <c r="D2555" s="4" t="s">
        <v>462</v>
      </c>
      <c r="E2555" s="4" t="s">
        <v>463</v>
      </c>
      <c r="F2555" s="4">
        <v>1.0</v>
      </c>
      <c r="I2555" s="4" t="s">
        <v>127</v>
      </c>
      <c r="T2555" s="4" t="s">
        <v>28</v>
      </c>
      <c r="U2555" s="4">
        <v>100.0</v>
      </c>
      <c r="V2555" s="4">
        <v>400.0</v>
      </c>
      <c r="W2555" s="4" t="s">
        <v>465</v>
      </c>
    </row>
    <row r="2556" ht="15.75" customHeight="1">
      <c r="A2556" s="4">
        <v>1517.0</v>
      </c>
      <c r="B2556" s="5" t="s">
        <v>173</v>
      </c>
      <c r="C2556" s="4">
        <v>21.0</v>
      </c>
      <c r="D2556" s="4" t="s">
        <v>462</v>
      </c>
      <c r="E2556" s="4" t="s">
        <v>463</v>
      </c>
      <c r="F2556" s="4">
        <v>1.0</v>
      </c>
      <c r="I2556" s="4" t="s">
        <v>127</v>
      </c>
      <c r="T2556" s="4" t="s">
        <v>28</v>
      </c>
      <c r="U2556" s="4">
        <v>100.0</v>
      </c>
      <c r="V2556" s="4">
        <v>400.0</v>
      </c>
      <c r="W2556" s="4" t="s">
        <v>465</v>
      </c>
    </row>
    <row r="2557" ht="15.75" customHeight="1">
      <c r="A2557" s="4">
        <v>1517.0</v>
      </c>
      <c r="B2557" s="5" t="s">
        <v>173</v>
      </c>
      <c r="C2557" s="4">
        <v>22.0</v>
      </c>
      <c r="D2557" s="4" t="s">
        <v>462</v>
      </c>
      <c r="E2557" s="4" t="s">
        <v>463</v>
      </c>
      <c r="F2557" s="4">
        <v>1.0</v>
      </c>
      <c r="I2557" s="4" t="s">
        <v>127</v>
      </c>
      <c r="T2557" s="4" t="s">
        <v>28</v>
      </c>
      <c r="U2557" s="4">
        <v>100.0</v>
      </c>
      <c r="V2557" s="4">
        <v>400.0</v>
      </c>
      <c r="W2557" s="4" t="s">
        <v>465</v>
      </c>
    </row>
    <row r="2558" ht="15.75" customHeight="1">
      <c r="A2558" s="4">
        <v>1517.0</v>
      </c>
      <c r="B2558" s="5" t="s">
        <v>173</v>
      </c>
      <c r="C2558" s="4">
        <v>22.0</v>
      </c>
      <c r="D2558" s="4" t="s">
        <v>462</v>
      </c>
      <c r="E2558" s="4" t="s">
        <v>463</v>
      </c>
      <c r="F2558" s="4">
        <v>2.0</v>
      </c>
      <c r="I2558" s="4" t="s">
        <v>127</v>
      </c>
      <c r="T2558" s="4" t="s">
        <v>28</v>
      </c>
      <c r="U2558" s="4">
        <v>100.0</v>
      </c>
      <c r="V2558" s="4">
        <v>400.0</v>
      </c>
      <c r="W2558" s="4" t="s">
        <v>465</v>
      </c>
    </row>
    <row r="2559" ht="15.75" customHeight="1">
      <c r="A2559" s="4">
        <v>1517.0</v>
      </c>
      <c r="B2559" s="5" t="s">
        <v>173</v>
      </c>
      <c r="C2559" s="4">
        <v>23.0</v>
      </c>
      <c r="D2559" s="4" t="s">
        <v>462</v>
      </c>
      <c r="E2559" s="4" t="s">
        <v>463</v>
      </c>
      <c r="F2559" s="4">
        <v>1.0</v>
      </c>
      <c r="I2559" s="4" t="s">
        <v>127</v>
      </c>
      <c r="T2559" s="4" t="s">
        <v>28</v>
      </c>
      <c r="U2559" s="4">
        <v>100.0</v>
      </c>
      <c r="V2559" s="4">
        <v>400.0</v>
      </c>
      <c r="W2559" s="4" t="s">
        <v>465</v>
      </c>
    </row>
    <row r="2560" ht="15.75" customHeight="1">
      <c r="A2560" s="4">
        <v>1517.0</v>
      </c>
      <c r="B2560" s="5" t="s">
        <v>173</v>
      </c>
      <c r="C2560" s="4">
        <v>24.0</v>
      </c>
      <c r="D2560" s="4" t="s">
        <v>462</v>
      </c>
      <c r="E2560" s="4" t="s">
        <v>463</v>
      </c>
      <c r="F2560" s="4">
        <v>1.0</v>
      </c>
      <c r="I2560" s="4" t="s">
        <v>127</v>
      </c>
      <c r="T2560" s="4" t="s">
        <v>28</v>
      </c>
      <c r="U2560" s="4">
        <v>100.0</v>
      </c>
      <c r="V2560" s="4">
        <v>400.0</v>
      </c>
      <c r="W2560" s="4" t="s">
        <v>465</v>
      </c>
    </row>
    <row r="2561" ht="15.75" customHeight="1">
      <c r="A2561" s="4">
        <v>1517.0</v>
      </c>
      <c r="B2561" s="5" t="s">
        <v>173</v>
      </c>
      <c r="C2561" s="4">
        <v>25.0</v>
      </c>
      <c r="D2561" s="4" t="s">
        <v>462</v>
      </c>
      <c r="E2561" s="4" t="s">
        <v>463</v>
      </c>
      <c r="F2561" s="4">
        <v>1.0</v>
      </c>
      <c r="I2561" s="4" t="s">
        <v>127</v>
      </c>
      <c r="T2561" s="4" t="s">
        <v>28</v>
      </c>
      <c r="U2561" s="4">
        <v>100.0</v>
      </c>
      <c r="V2561" s="4">
        <v>400.0</v>
      </c>
      <c r="W2561" s="4" t="s">
        <v>465</v>
      </c>
    </row>
    <row r="2562" ht="15.75" customHeight="1">
      <c r="A2562" s="4">
        <v>1517.0</v>
      </c>
      <c r="B2562" s="5" t="s">
        <v>173</v>
      </c>
      <c r="C2562" s="4">
        <v>26.0</v>
      </c>
      <c r="D2562" s="4" t="s">
        <v>462</v>
      </c>
      <c r="E2562" s="4" t="s">
        <v>463</v>
      </c>
      <c r="F2562" s="4">
        <v>1.0</v>
      </c>
      <c r="I2562" s="4" t="s">
        <v>127</v>
      </c>
      <c r="T2562" s="4" t="s">
        <v>28</v>
      </c>
      <c r="U2562" s="4">
        <v>100.0</v>
      </c>
      <c r="V2562" s="4">
        <v>400.0</v>
      </c>
      <c r="W2562" s="4" t="s">
        <v>465</v>
      </c>
    </row>
    <row r="2563" ht="15.75" customHeight="1">
      <c r="A2563" s="4">
        <v>1517.0</v>
      </c>
      <c r="B2563" s="5" t="s">
        <v>173</v>
      </c>
      <c r="C2563" s="4">
        <v>27.0</v>
      </c>
      <c r="D2563" s="4" t="s">
        <v>462</v>
      </c>
      <c r="E2563" s="4" t="s">
        <v>463</v>
      </c>
      <c r="F2563" s="4">
        <v>1.0</v>
      </c>
      <c r="I2563" s="4" t="s">
        <v>127</v>
      </c>
      <c r="T2563" s="4" t="s">
        <v>28</v>
      </c>
      <c r="U2563" s="4">
        <v>100.0</v>
      </c>
      <c r="V2563" s="4">
        <v>400.0</v>
      </c>
      <c r="W2563" s="4" t="s">
        <v>465</v>
      </c>
    </row>
    <row r="2564" ht="15.75" customHeight="1">
      <c r="A2564" s="4">
        <v>1517.0</v>
      </c>
      <c r="B2564" s="5" t="s">
        <v>173</v>
      </c>
      <c r="C2564" s="4">
        <v>28.0</v>
      </c>
      <c r="D2564" s="4" t="s">
        <v>462</v>
      </c>
      <c r="E2564" s="4" t="s">
        <v>463</v>
      </c>
      <c r="F2564" s="4">
        <v>1.0</v>
      </c>
      <c r="I2564" s="4" t="s">
        <v>127</v>
      </c>
      <c r="T2564" s="4" t="s">
        <v>28</v>
      </c>
      <c r="U2564" s="4">
        <v>100.0</v>
      </c>
      <c r="V2564" s="4">
        <v>400.0</v>
      </c>
      <c r="W2564" s="4" t="s">
        <v>465</v>
      </c>
    </row>
    <row r="2565" ht="15.75" customHeight="1">
      <c r="A2565" s="4">
        <v>1517.0</v>
      </c>
      <c r="B2565" s="5" t="s">
        <v>173</v>
      </c>
      <c r="C2565" s="4">
        <v>29.0</v>
      </c>
      <c r="D2565" s="4" t="s">
        <v>462</v>
      </c>
      <c r="E2565" s="4" t="s">
        <v>463</v>
      </c>
      <c r="F2565" s="4">
        <v>1.0</v>
      </c>
      <c r="I2565" s="4" t="s">
        <v>127</v>
      </c>
      <c r="T2565" s="4" t="s">
        <v>28</v>
      </c>
      <c r="U2565" s="4">
        <v>100.0</v>
      </c>
      <c r="V2565" s="4">
        <v>400.0</v>
      </c>
      <c r="W2565" s="4" t="s">
        <v>465</v>
      </c>
    </row>
    <row r="2566" ht="15.75" customHeight="1">
      <c r="A2566" s="4">
        <v>1517.0</v>
      </c>
      <c r="B2566" s="5" t="s">
        <v>173</v>
      </c>
      <c r="C2566" s="4">
        <v>30.0</v>
      </c>
      <c r="D2566" s="4" t="s">
        <v>462</v>
      </c>
      <c r="E2566" s="4" t="s">
        <v>463</v>
      </c>
      <c r="F2566" s="4">
        <v>1.0</v>
      </c>
      <c r="I2566" s="4" t="s">
        <v>127</v>
      </c>
      <c r="T2566" s="4" t="s">
        <v>28</v>
      </c>
      <c r="U2566" s="4">
        <v>100.0</v>
      </c>
      <c r="V2566" s="4">
        <v>400.0</v>
      </c>
      <c r="W2566" s="4" t="s">
        <v>465</v>
      </c>
    </row>
    <row r="2567" ht="15.75" customHeight="1">
      <c r="A2567" s="4">
        <v>1517.0</v>
      </c>
      <c r="B2567" s="5" t="s">
        <v>173</v>
      </c>
      <c r="C2567" s="4">
        <v>31.0</v>
      </c>
      <c r="D2567" s="4" t="s">
        <v>462</v>
      </c>
      <c r="E2567" s="4" t="s">
        <v>463</v>
      </c>
      <c r="F2567" s="4">
        <v>1.0</v>
      </c>
      <c r="I2567" s="4" t="s">
        <v>127</v>
      </c>
      <c r="T2567" s="4" t="s">
        <v>28</v>
      </c>
      <c r="U2567" s="4">
        <v>100.0</v>
      </c>
      <c r="V2567" s="4">
        <v>400.0</v>
      </c>
      <c r="W2567" s="4" t="s">
        <v>465</v>
      </c>
    </row>
    <row r="2568" ht="15.75" customHeight="1">
      <c r="A2568" s="4">
        <v>1517.0</v>
      </c>
      <c r="B2568" s="5" t="s">
        <v>173</v>
      </c>
      <c r="C2568" s="4">
        <v>32.0</v>
      </c>
      <c r="D2568" s="4" t="s">
        <v>462</v>
      </c>
      <c r="E2568" s="4" t="s">
        <v>463</v>
      </c>
      <c r="F2568" s="4">
        <v>1.0</v>
      </c>
      <c r="I2568" s="4" t="s">
        <v>127</v>
      </c>
      <c r="T2568" s="4" t="s">
        <v>28</v>
      </c>
      <c r="U2568" s="4">
        <v>100.0</v>
      </c>
      <c r="V2568" s="4">
        <v>400.0</v>
      </c>
      <c r="W2568" s="4" t="s">
        <v>465</v>
      </c>
    </row>
    <row r="2569" ht="15.75" customHeight="1">
      <c r="A2569" s="4">
        <v>1518.0</v>
      </c>
      <c r="B2569" s="5" t="s">
        <v>414</v>
      </c>
      <c r="C2569" s="4">
        <v>1.0</v>
      </c>
      <c r="D2569" s="4" t="s">
        <v>553</v>
      </c>
      <c r="E2569" s="4" t="s">
        <v>463</v>
      </c>
      <c r="F2569" s="4">
        <v>1.0</v>
      </c>
      <c r="I2569" s="4" t="s">
        <v>208</v>
      </c>
      <c r="N2569" s="4" t="s">
        <v>1484</v>
      </c>
      <c r="T2569" s="4" t="s">
        <v>464</v>
      </c>
      <c r="U2569" s="4">
        <v>-325.0</v>
      </c>
      <c r="V2569" s="4">
        <v>-275.0</v>
      </c>
      <c r="W2569" s="4" t="s">
        <v>471</v>
      </c>
    </row>
    <row r="2570" ht="15.75" customHeight="1">
      <c r="A2570" s="4">
        <v>1518.0</v>
      </c>
      <c r="B2570" s="5" t="s">
        <v>414</v>
      </c>
      <c r="C2570" s="4">
        <v>2.0</v>
      </c>
      <c r="D2570" s="4" t="s">
        <v>553</v>
      </c>
      <c r="E2570" s="4" t="s">
        <v>463</v>
      </c>
      <c r="F2570" s="4">
        <v>1.0</v>
      </c>
      <c r="I2570" s="4" t="s">
        <v>208</v>
      </c>
      <c r="P2570" s="4" t="s">
        <v>1485</v>
      </c>
      <c r="R2570" s="4" t="s">
        <v>940</v>
      </c>
      <c r="S2570" s="4" t="s">
        <v>1486</v>
      </c>
      <c r="T2570" s="4" t="s">
        <v>938</v>
      </c>
      <c r="U2570" s="4">
        <v>-325.0</v>
      </c>
      <c r="V2570" s="4">
        <v>-275.0</v>
      </c>
      <c r="W2570" s="4" t="s">
        <v>471</v>
      </c>
    </row>
    <row r="2571" ht="15.75" customHeight="1">
      <c r="A2571" s="4">
        <v>1520.0</v>
      </c>
      <c r="B2571" s="5" t="s">
        <v>173</v>
      </c>
      <c r="C2571" s="4">
        <v>1.0</v>
      </c>
      <c r="D2571" s="4" t="s">
        <v>524</v>
      </c>
      <c r="E2571" s="4" t="s">
        <v>463</v>
      </c>
      <c r="F2571" s="4">
        <v>1.0</v>
      </c>
      <c r="I2571" s="4" t="s">
        <v>170</v>
      </c>
      <c r="R2571" s="4" t="s">
        <v>707</v>
      </c>
      <c r="T2571" s="4" t="s">
        <v>464</v>
      </c>
      <c r="U2571" s="4">
        <v>-3200.0</v>
      </c>
      <c r="V2571" s="4">
        <v>-2200.0</v>
      </c>
      <c r="W2571" s="4" t="s">
        <v>465</v>
      </c>
    </row>
    <row r="2572" ht="15.75" customHeight="1">
      <c r="A2572" s="4">
        <v>1520.0</v>
      </c>
      <c r="B2572" s="5" t="s">
        <v>173</v>
      </c>
      <c r="C2572" s="4">
        <v>2.0</v>
      </c>
      <c r="D2572" s="4" t="s">
        <v>524</v>
      </c>
      <c r="E2572" s="4" t="s">
        <v>463</v>
      </c>
      <c r="F2572" s="4">
        <v>1.0</v>
      </c>
      <c r="I2572" s="4" t="s">
        <v>170</v>
      </c>
      <c r="R2572" s="4" t="s">
        <v>707</v>
      </c>
      <c r="T2572" s="4" t="s">
        <v>464</v>
      </c>
      <c r="U2572" s="4">
        <v>-3200.0</v>
      </c>
      <c r="V2572" s="4">
        <v>-2200.0</v>
      </c>
      <c r="W2572" s="4" t="s">
        <v>465</v>
      </c>
    </row>
    <row r="2573" ht="15.75" customHeight="1">
      <c r="A2573" s="4">
        <v>1520.0</v>
      </c>
      <c r="B2573" s="5" t="s">
        <v>173</v>
      </c>
      <c r="C2573" s="4">
        <v>3.0</v>
      </c>
      <c r="D2573" s="4" t="s">
        <v>462</v>
      </c>
      <c r="E2573" s="4" t="s">
        <v>463</v>
      </c>
      <c r="F2573" s="4">
        <v>1.0</v>
      </c>
      <c r="H2573" s="4" t="s">
        <v>499</v>
      </c>
      <c r="I2573" s="4" t="s">
        <v>170</v>
      </c>
      <c r="R2573" s="4" t="s">
        <v>707</v>
      </c>
      <c r="T2573" s="4" t="s">
        <v>464</v>
      </c>
      <c r="U2573" s="4">
        <v>-3200.0</v>
      </c>
      <c r="V2573" s="4">
        <v>-2200.0</v>
      </c>
      <c r="W2573" s="4" t="s">
        <v>465</v>
      </c>
    </row>
    <row r="2574" ht="15.75" customHeight="1">
      <c r="A2574" s="4">
        <v>1521.0</v>
      </c>
      <c r="B2574" s="5" t="s">
        <v>169</v>
      </c>
      <c r="C2574" s="4">
        <v>1.0</v>
      </c>
      <c r="D2574" s="4" t="s">
        <v>553</v>
      </c>
      <c r="E2574" s="4" t="s">
        <v>463</v>
      </c>
      <c r="F2574" s="4">
        <v>1.0</v>
      </c>
      <c r="H2574" s="4" t="s">
        <v>499</v>
      </c>
      <c r="I2574" s="4" t="s">
        <v>170</v>
      </c>
      <c r="L2574" s="4" t="s">
        <v>1063</v>
      </c>
      <c r="T2574" s="4" t="s">
        <v>464</v>
      </c>
      <c r="U2574" s="4">
        <v>-1300.0</v>
      </c>
      <c r="V2574" s="4">
        <v>-1200.0</v>
      </c>
      <c r="W2574" s="4" t="s">
        <v>465</v>
      </c>
    </row>
    <row r="2575" ht="15.75" customHeight="1">
      <c r="A2575" s="4">
        <v>1521.0</v>
      </c>
      <c r="B2575" s="5" t="s">
        <v>169</v>
      </c>
      <c r="C2575" s="4">
        <v>2.0</v>
      </c>
      <c r="D2575" s="4" t="s">
        <v>462</v>
      </c>
      <c r="E2575" s="4" t="s">
        <v>463</v>
      </c>
      <c r="F2575" s="4">
        <v>1.0</v>
      </c>
      <c r="I2575" s="4" t="s">
        <v>208</v>
      </c>
      <c r="L2575" s="4" t="s">
        <v>1063</v>
      </c>
      <c r="P2575" s="4" t="s">
        <v>697</v>
      </c>
      <c r="T2575" s="4" t="s">
        <v>470</v>
      </c>
      <c r="U2575" s="4">
        <v>-1100.0</v>
      </c>
      <c r="V2575" s="4">
        <v>-900.0</v>
      </c>
      <c r="W2575" s="4" t="s">
        <v>498</v>
      </c>
    </row>
    <row r="2576" ht="15.75" customHeight="1">
      <c r="A2576" s="4">
        <v>1522.0</v>
      </c>
      <c r="B2576" s="5" t="s">
        <v>196</v>
      </c>
      <c r="C2576" s="4">
        <v>1.0</v>
      </c>
      <c r="D2576" s="4" t="s">
        <v>462</v>
      </c>
      <c r="E2576" s="4" t="s">
        <v>463</v>
      </c>
      <c r="F2576" s="4">
        <v>1.0</v>
      </c>
      <c r="I2576" s="4" t="s">
        <v>127</v>
      </c>
      <c r="T2576" s="4" t="s">
        <v>28</v>
      </c>
      <c r="U2576" s="4">
        <v>-400.0</v>
      </c>
      <c r="V2576" s="4">
        <v>-200.0</v>
      </c>
      <c r="W2576" s="4" t="s">
        <v>465</v>
      </c>
    </row>
    <row r="2577" ht="15.75" customHeight="1">
      <c r="A2577" s="4">
        <v>1522.0</v>
      </c>
      <c r="B2577" s="5" t="s">
        <v>196</v>
      </c>
      <c r="C2577" s="4">
        <v>2.0</v>
      </c>
      <c r="D2577" s="4" t="s">
        <v>462</v>
      </c>
      <c r="E2577" s="4" t="s">
        <v>463</v>
      </c>
      <c r="F2577" s="4">
        <v>1.0</v>
      </c>
      <c r="I2577" s="4" t="s">
        <v>127</v>
      </c>
      <c r="T2577" s="4" t="s">
        <v>28</v>
      </c>
      <c r="U2577" s="4">
        <v>-400.0</v>
      </c>
      <c r="V2577" s="4">
        <v>-200.0</v>
      </c>
      <c r="W2577" s="4" t="s">
        <v>465</v>
      </c>
    </row>
    <row r="2578" ht="15.75" customHeight="1">
      <c r="A2578" s="4">
        <v>1522.0</v>
      </c>
      <c r="B2578" s="5" t="s">
        <v>196</v>
      </c>
      <c r="C2578" s="4">
        <v>3.0</v>
      </c>
      <c r="D2578" s="4" t="s">
        <v>462</v>
      </c>
      <c r="E2578" s="4" t="s">
        <v>463</v>
      </c>
      <c r="F2578" s="4">
        <v>1.0</v>
      </c>
      <c r="I2578" s="4" t="s">
        <v>127</v>
      </c>
      <c r="T2578" s="4" t="s">
        <v>28</v>
      </c>
      <c r="U2578" s="4">
        <v>-400.0</v>
      </c>
      <c r="V2578" s="4">
        <v>-200.0</v>
      </c>
      <c r="W2578" s="4" t="s">
        <v>465</v>
      </c>
    </row>
    <row r="2579" ht="15.75" customHeight="1">
      <c r="A2579" s="4">
        <v>1522.0</v>
      </c>
      <c r="B2579" s="5" t="s">
        <v>196</v>
      </c>
      <c r="C2579" s="4">
        <v>4.0</v>
      </c>
      <c r="D2579" s="4" t="s">
        <v>462</v>
      </c>
      <c r="E2579" s="4" t="s">
        <v>463</v>
      </c>
      <c r="F2579" s="4">
        <v>1.0</v>
      </c>
      <c r="I2579" s="4" t="s">
        <v>127</v>
      </c>
      <c r="T2579" s="4" t="s">
        <v>28</v>
      </c>
      <c r="U2579" s="4">
        <v>-400.0</v>
      </c>
      <c r="V2579" s="4">
        <v>-200.0</v>
      </c>
      <c r="W2579" s="4" t="s">
        <v>465</v>
      </c>
    </row>
    <row r="2580" ht="15.75" customHeight="1">
      <c r="A2580" s="4">
        <v>1522.0</v>
      </c>
      <c r="B2580" s="5" t="s">
        <v>196</v>
      </c>
      <c r="C2580" s="4">
        <v>5.0</v>
      </c>
      <c r="D2580" s="4" t="s">
        <v>462</v>
      </c>
      <c r="E2580" s="4" t="s">
        <v>463</v>
      </c>
      <c r="F2580" s="4">
        <v>1.0</v>
      </c>
      <c r="I2580" s="4" t="s">
        <v>127</v>
      </c>
      <c r="T2580" s="4" t="s">
        <v>28</v>
      </c>
      <c r="U2580" s="4">
        <v>-400.0</v>
      </c>
      <c r="V2580" s="4">
        <v>-200.0</v>
      </c>
      <c r="W2580" s="4" t="s">
        <v>465</v>
      </c>
    </row>
    <row r="2581" ht="15.75" customHeight="1">
      <c r="A2581" s="4">
        <v>1522.0</v>
      </c>
      <c r="B2581" s="5" t="s">
        <v>196</v>
      </c>
      <c r="C2581" s="4">
        <v>6.0</v>
      </c>
      <c r="D2581" s="4" t="s">
        <v>462</v>
      </c>
      <c r="E2581" s="4" t="s">
        <v>463</v>
      </c>
      <c r="F2581" s="4">
        <v>1.0</v>
      </c>
      <c r="I2581" s="4" t="s">
        <v>127</v>
      </c>
      <c r="T2581" s="4" t="s">
        <v>28</v>
      </c>
      <c r="U2581" s="4">
        <v>-400.0</v>
      </c>
      <c r="V2581" s="4">
        <v>-200.0</v>
      </c>
      <c r="W2581" s="4" t="s">
        <v>465</v>
      </c>
    </row>
    <row r="2582" ht="15.75" customHeight="1">
      <c r="A2582" s="4">
        <v>1522.0</v>
      </c>
      <c r="B2582" s="5" t="s">
        <v>196</v>
      </c>
      <c r="C2582" s="4">
        <v>7.0</v>
      </c>
      <c r="D2582" s="4" t="s">
        <v>462</v>
      </c>
      <c r="E2582" s="4" t="s">
        <v>463</v>
      </c>
      <c r="F2582" s="4">
        <v>1.0</v>
      </c>
      <c r="I2582" s="4" t="s">
        <v>127</v>
      </c>
      <c r="T2582" s="4" t="s">
        <v>28</v>
      </c>
      <c r="U2582" s="4">
        <v>-400.0</v>
      </c>
      <c r="V2582" s="4">
        <v>-200.0</v>
      </c>
      <c r="W2582" s="4" t="s">
        <v>465</v>
      </c>
    </row>
    <row r="2583" ht="15.75" customHeight="1">
      <c r="A2583" s="4">
        <v>1523.0</v>
      </c>
      <c r="B2583" s="5" t="s">
        <v>183</v>
      </c>
      <c r="C2583" s="4">
        <v>1.0</v>
      </c>
      <c r="D2583" s="4" t="s">
        <v>553</v>
      </c>
      <c r="E2583" s="4" t="s">
        <v>463</v>
      </c>
      <c r="F2583" s="4">
        <v>1.0</v>
      </c>
      <c r="I2583" s="4" t="s">
        <v>127</v>
      </c>
      <c r="T2583" s="4" t="s">
        <v>28</v>
      </c>
      <c r="U2583" s="4">
        <v>-400.0</v>
      </c>
      <c r="V2583" s="4">
        <v>-200.0</v>
      </c>
      <c r="W2583" s="4" t="s">
        <v>465</v>
      </c>
    </row>
    <row r="2584" ht="15.75" customHeight="1">
      <c r="A2584" s="4">
        <v>1525.0</v>
      </c>
      <c r="B2584" s="5" t="s">
        <v>205</v>
      </c>
      <c r="C2584" s="4">
        <v>1.0</v>
      </c>
      <c r="D2584" s="4" t="s">
        <v>462</v>
      </c>
      <c r="E2584" s="4" t="s">
        <v>463</v>
      </c>
      <c r="F2584" s="4">
        <v>1.0</v>
      </c>
      <c r="I2584" s="4" t="s">
        <v>127</v>
      </c>
      <c r="T2584" s="4" t="s">
        <v>28</v>
      </c>
      <c r="U2584" s="4">
        <v>-400.0</v>
      </c>
      <c r="V2584" s="4">
        <v>-200.0</v>
      </c>
      <c r="W2584" s="4" t="s">
        <v>465</v>
      </c>
    </row>
    <row r="2585" ht="15.75" customHeight="1">
      <c r="A2585" s="4">
        <v>1525.0</v>
      </c>
      <c r="B2585" s="5" t="s">
        <v>205</v>
      </c>
      <c r="C2585" s="4">
        <v>2.0</v>
      </c>
      <c r="D2585" s="4" t="s">
        <v>462</v>
      </c>
      <c r="E2585" s="4" t="s">
        <v>463</v>
      </c>
      <c r="F2585" s="4">
        <v>1.0</v>
      </c>
      <c r="I2585" s="4" t="s">
        <v>127</v>
      </c>
      <c r="T2585" s="4" t="s">
        <v>28</v>
      </c>
      <c r="U2585" s="4">
        <v>-400.0</v>
      </c>
      <c r="V2585" s="4">
        <v>-200.0</v>
      </c>
      <c r="W2585" s="4" t="s">
        <v>465</v>
      </c>
    </row>
    <row r="2586" ht="15.75" customHeight="1">
      <c r="A2586" s="4">
        <v>1525.0</v>
      </c>
      <c r="B2586" s="5" t="s">
        <v>205</v>
      </c>
      <c r="C2586" s="4">
        <v>3.0</v>
      </c>
      <c r="D2586" s="4" t="s">
        <v>462</v>
      </c>
      <c r="E2586" s="4" t="s">
        <v>463</v>
      </c>
      <c r="F2586" s="4">
        <v>1.0</v>
      </c>
      <c r="I2586" s="4" t="s">
        <v>127</v>
      </c>
      <c r="T2586" s="4" t="s">
        <v>28</v>
      </c>
      <c r="U2586" s="4">
        <v>-400.0</v>
      </c>
      <c r="V2586" s="4">
        <v>-200.0</v>
      </c>
      <c r="W2586" s="4" t="s">
        <v>465</v>
      </c>
    </row>
    <row r="2587" ht="15.75" customHeight="1">
      <c r="A2587" s="4">
        <v>1525.0</v>
      </c>
      <c r="B2587" s="5" t="s">
        <v>205</v>
      </c>
      <c r="C2587" s="4">
        <v>4.0</v>
      </c>
      <c r="D2587" s="4" t="s">
        <v>462</v>
      </c>
      <c r="E2587" s="4" t="s">
        <v>463</v>
      </c>
      <c r="F2587" s="4">
        <v>1.0</v>
      </c>
      <c r="I2587" s="4" t="s">
        <v>127</v>
      </c>
      <c r="T2587" s="4" t="s">
        <v>28</v>
      </c>
      <c r="U2587" s="4">
        <v>900.0</v>
      </c>
      <c r="V2587" s="4">
        <v>1400.0</v>
      </c>
      <c r="W2587" s="4" t="s">
        <v>465</v>
      </c>
    </row>
    <row r="2588" ht="15.75" customHeight="1">
      <c r="A2588" s="4">
        <v>1525.0</v>
      </c>
      <c r="B2588" s="5" t="s">
        <v>205</v>
      </c>
      <c r="C2588" s="4">
        <v>5.0</v>
      </c>
      <c r="D2588" s="4" t="s">
        <v>462</v>
      </c>
      <c r="E2588" s="4" t="s">
        <v>463</v>
      </c>
      <c r="F2588" s="4">
        <v>1.0</v>
      </c>
      <c r="I2588" s="4" t="s">
        <v>127</v>
      </c>
      <c r="T2588" s="4" t="s">
        <v>28</v>
      </c>
      <c r="U2588" s="4">
        <v>900.0</v>
      </c>
      <c r="V2588" s="4">
        <v>1400.0</v>
      </c>
      <c r="W2588" s="4" t="s">
        <v>465</v>
      </c>
    </row>
    <row r="2589" ht="15.75" customHeight="1">
      <c r="A2589" s="4">
        <v>1525.0</v>
      </c>
      <c r="B2589" s="5" t="s">
        <v>205</v>
      </c>
      <c r="C2589" s="4">
        <v>6.0</v>
      </c>
      <c r="D2589" s="4" t="s">
        <v>462</v>
      </c>
      <c r="E2589" s="4" t="s">
        <v>463</v>
      </c>
      <c r="F2589" s="4">
        <v>1.0</v>
      </c>
      <c r="I2589" s="4" t="s">
        <v>127</v>
      </c>
      <c r="T2589" s="4" t="s">
        <v>28</v>
      </c>
      <c r="U2589" s="4">
        <v>900.0</v>
      </c>
      <c r="V2589" s="4">
        <v>1400.0</v>
      </c>
      <c r="W2589" s="4" t="s">
        <v>465</v>
      </c>
    </row>
    <row r="2590" ht="15.75" customHeight="1">
      <c r="A2590" s="4">
        <v>1525.0</v>
      </c>
      <c r="B2590" s="5" t="s">
        <v>205</v>
      </c>
      <c r="C2590" s="4">
        <v>7.0</v>
      </c>
      <c r="D2590" s="4" t="s">
        <v>462</v>
      </c>
      <c r="E2590" s="4" t="s">
        <v>463</v>
      </c>
      <c r="F2590" s="4">
        <v>1.0</v>
      </c>
      <c r="I2590" s="4" t="s">
        <v>127</v>
      </c>
      <c r="T2590" s="4" t="s">
        <v>28</v>
      </c>
      <c r="U2590" s="4">
        <v>900.0</v>
      </c>
      <c r="V2590" s="4">
        <v>1400.0</v>
      </c>
      <c r="W2590" s="4" t="s">
        <v>465</v>
      </c>
    </row>
    <row r="2591" ht="15.75" customHeight="1">
      <c r="A2591" s="4">
        <v>1525.0</v>
      </c>
      <c r="B2591" s="5" t="s">
        <v>205</v>
      </c>
      <c r="C2591" s="4">
        <v>8.0</v>
      </c>
      <c r="D2591" s="4" t="s">
        <v>462</v>
      </c>
      <c r="E2591" s="4" t="s">
        <v>463</v>
      </c>
      <c r="F2591" s="4">
        <v>1.0</v>
      </c>
      <c r="I2591" s="4" t="s">
        <v>127</v>
      </c>
      <c r="T2591" s="4" t="s">
        <v>28</v>
      </c>
      <c r="U2591" s="4">
        <v>900.0</v>
      </c>
      <c r="V2591" s="4">
        <v>1400.0</v>
      </c>
      <c r="W2591" s="4" t="s">
        <v>465</v>
      </c>
    </row>
    <row r="2592" ht="15.75" customHeight="1">
      <c r="A2592" s="4">
        <v>1525.0</v>
      </c>
      <c r="B2592" s="5" t="s">
        <v>205</v>
      </c>
      <c r="C2592" s="4">
        <v>9.0</v>
      </c>
      <c r="D2592" s="4" t="s">
        <v>462</v>
      </c>
      <c r="E2592" s="4" t="s">
        <v>463</v>
      </c>
      <c r="F2592" s="4">
        <v>1.0</v>
      </c>
      <c r="I2592" s="4" t="s">
        <v>127</v>
      </c>
      <c r="T2592" s="4" t="s">
        <v>28</v>
      </c>
      <c r="U2592" s="4">
        <v>900.0</v>
      </c>
      <c r="V2592" s="4">
        <v>1400.0</v>
      </c>
      <c r="W2592" s="4" t="s">
        <v>465</v>
      </c>
    </row>
    <row r="2593" ht="15.75" customHeight="1">
      <c r="A2593" s="4">
        <v>1525.0</v>
      </c>
      <c r="B2593" s="5" t="s">
        <v>205</v>
      </c>
      <c r="C2593" s="4">
        <v>10.0</v>
      </c>
      <c r="D2593" s="4" t="s">
        <v>462</v>
      </c>
      <c r="E2593" s="4" t="s">
        <v>463</v>
      </c>
      <c r="F2593" s="4">
        <v>1.0</v>
      </c>
      <c r="I2593" s="4" t="s">
        <v>127</v>
      </c>
      <c r="T2593" s="4" t="s">
        <v>28</v>
      </c>
      <c r="U2593" s="4">
        <v>900.0</v>
      </c>
      <c r="V2593" s="4">
        <v>1400.0</v>
      </c>
      <c r="W2593" s="4" t="s">
        <v>465</v>
      </c>
    </row>
    <row r="2594" ht="15.75" customHeight="1">
      <c r="A2594" s="4">
        <v>1525.0</v>
      </c>
      <c r="B2594" s="5" t="s">
        <v>205</v>
      </c>
      <c r="C2594" s="4">
        <v>11.0</v>
      </c>
      <c r="D2594" s="4" t="s">
        <v>462</v>
      </c>
      <c r="E2594" s="4" t="s">
        <v>463</v>
      </c>
      <c r="F2594" s="4">
        <v>1.0</v>
      </c>
      <c r="I2594" s="4" t="s">
        <v>208</v>
      </c>
      <c r="P2594" s="4" t="s">
        <v>1332</v>
      </c>
      <c r="T2594" s="4" t="s">
        <v>470</v>
      </c>
      <c r="U2594" s="4">
        <v>-400.0</v>
      </c>
      <c r="V2594" s="4">
        <v>-200.0</v>
      </c>
      <c r="W2594" s="4" t="s">
        <v>498</v>
      </c>
    </row>
    <row r="2595" ht="15.75" customHeight="1">
      <c r="A2595" s="4">
        <v>1525.0</v>
      </c>
      <c r="B2595" s="5" t="s">
        <v>205</v>
      </c>
      <c r="C2595" s="4">
        <v>12.0</v>
      </c>
      <c r="D2595" s="4" t="s">
        <v>462</v>
      </c>
      <c r="E2595" s="4" t="s">
        <v>463</v>
      </c>
      <c r="F2595" s="4">
        <v>1.0</v>
      </c>
      <c r="I2595" s="4" t="s">
        <v>208</v>
      </c>
      <c r="P2595" s="4" t="s">
        <v>1332</v>
      </c>
      <c r="T2595" s="4" t="s">
        <v>470</v>
      </c>
      <c r="U2595" s="4">
        <v>-400.0</v>
      </c>
      <c r="V2595" s="4">
        <v>-200.0</v>
      </c>
      <c r="W2595" s="4" t="s">
        <v>498</v>
      </c>
    </row>
    <row r="2596" ht="15.75" customHeight="1">
      <c r="A2596" s="4">
        <v>1530.0</v>
      </c>
      <c r="B2596" s="5" t="s">
        <v>173</v>
      </c>
      <c r="C2596" s="4">
        <v>1.0</v>
      </c>
      <c r="D2596" s="4" t="s">
        <v>1040</v>
      </c>
      <c r="E2596" s="4" t="s">
        <v>481</v>
      </c>
      <c r="F2596" s="4">
        <v>1.0</v>
      </c>
      <c r="H2596" s="4" t="s">
        <v>1172</v>
      </c>
      <c r="I2596" s="4" t="s">
        <v>127</v>
      </c>
      <c r="T2596" s="4" t="s">
        <v>28</v>
      </c>
      <c r="U2596" s="4">
        <v>-500.0</v>
      </c>
      <c r="V2596" s="4">
        <v>-300.0</v>
      </c>
      <c r="W2596" s="4" t="s">
        <v>465</v>
      </c>
    </row>
    <row r="2597" ht="15.75" customHeight="1">
      <c r="A2597" s="4">
        <v>1531.0</v>
      </c>
      <c r="B2597" s="5" t="s">
        <v>173</v>
      </c>
      <c r="C2597" s="4">
        <v>1.0</v>
      </c>
      <c r="D2597" s="4" t="s">
        <v>1040</v>
      </c>
      <c r="E2597" s="4" t="s">
        <v>481</v>
      </c>
      <c r="F2597" s="4">
        <v>1.0</v>
      </c>
      <c r="H2597" s="4" t="s">
        <v>1172</v>
      </c>
      <c r="I2597" s="4" t="s">
        <v>127</v>
      </c>
      <c r="T2597" s="4" t="s">
        <v>28</v>
      </c>
      <c r="U2597" s="4">
        <v>-500.0</v>
      </c>
      <c r="V2597" s="4">
        <v>-300.0</v>
      </c>
      <c r="W2597" s="4" t="s">
        <v>465</v>
      </c>
    </row>
    <row r="2598" ht="15.75" customHeight="1">
      <c r="A2598" s="4">
        <v>1532.0</v>
      </c>
      <c r="B2598" s="5" t="s">
        <v>173</v>
      </c>
      <c r="C2598" s="4">
        <v>1.0</v>
      </c>
      <c r="D2598" s="4" t="s">
        <v>1040</v>
      </c>
      <c r="E2598" s="4" t="s">
        <v>481</v>
      </c>
      <c r="F2598" s="4">
        <v>1.0</v>
      </c>
      <c r="H2598" s="4" t="s">
        <v>1172</v>
      </c>
      <c r="I2598" s="4" t="s">
        <v>127</v>
      </c>
      <c r="T2598" s="4" t="s">
        <v>28</v>
      </c>
      <c r="U2598" s="4">
        <v>-500.0</v>
      </c>
      <c r="V2598" s="4">
        <v>-300.0</v>
      </c>
      <c r="W2598" s="4" t="s">
        <v>465</v>
      </c>
    </row>
    <row r="2599" ht="15.75" customHeight="1">
      <c r="A2599" s="4">
        <v>1533.0</v>
      </c>
      <c r="B2599" s="5" t="s">
        <v>173</v>
      </c>
      <c r="C2599" s="4">
        <v>1.0</v>
      </c>
      <c r="D2599" s="4" t="s">
        <v>1040</v>
      </c>
      <c r="E2599" s="4" t="s">
        <v>481</v>
      </c>
      <c r="F2599" s="4">
        <v>1.0</v>
      </c>
      <c r="H2599" s="4" t="s">
        <v>1172</v>
      </c>
      <c r="I2599" s="4" t="s">
        <v>127</v>
      </c>
      <c r="T2599" s="4" t="s">
        <v>28</v>
      </c>
      <c r="U2599" s="4">
        <v>-500.0</v>
      </c>
      <c r="V2599" s="4">
        <v>-300.0</v>
      </c>
      <c r="W2599" s="4" t="s">
        <v>465</v>
      </c>
    </row>
    <row r="2600" ht="15.75" customHeight="1">
      <c r="A2600" s="4">
        <v>1534.0</v>
      </c>
      <c r="B2600" s="5" t="s">
        <v>173</v>
      </c>
      <c r="C2600" s="4">
        <v>1.0</v>
      </c>
      <c r="D2600" s="4" t="s">
        <v>1040</v>
      </c>
      <c r="E2600" s="4" t="s">
        <v>481</v>
      </c>
      <c r="F2600" s="4">
        <v>1.0</v>
      </c>
      <c r="H2600" s="4" t="s">
        <v>1172</v>
      </c>
      <c r="I2600" s="4" t="s">
        <v>127</v>
      </c>
      <c r="T2600" s="4" t="s">
        <v>28</v>
      </c>
      <c r="U2600" s="4">
        <v>-500.0</v>
      </c>
      <c r="V2600" s="4">
        <v>-300.0</v>
      </c>
      <c r="W2600" s="4" t="s">
        <v>465</v>
      </c>
    </row>
    <row r="2601" ht="15.75" customHeight="1">
      <c r="A2601" s="4">
        <v>1535.0</v>
      </c>
      <c r="B2601" s="5" t="s">
        <v>173</v>
      </c>
      <c r="C2601" s="4">
        <v>1.0</v>
      </c>
      <c r="D2601" s="4" t="s">
        <v>1040</v>
      </c>
      <c r="E2601" s="4" t="s">
        <v>481</v>
      </c>
      <c r="F2601" s="4">
        <v>1.0</v>
      </c>
      <c r="H2601" s="4" t="s">
        <v>1172</v>
      </c>
      <c r="I2601" s="4" t="s">
        <v>127</v>
      </c>
      <c r="T2601" s="4" t="s">
        <v>28</v>
      </c>
      <c r="U2601" s="4">
        <v>-500.0</v>
      </c>
      <c r="V2601" s="4">
        <v>-300.0</v>
      </c>
      <c r="W2601" s="4" t="s">
        <v>465</v>
      </c>
    </row>
    <row r="2602" ht="15.75" customHeight="1">
      <c r="A2602" s="4">
        <v>1536.0</v>
      </c>
      <c r="B2602" s="5" t="s">
        <v>173</v>
      </c>
      <c r="C2602" s="4">
        <v>1.0</v>
      </c>
      <c r="D2602" s="4" t="s">
        <v>1040</v>
      </c>
      <c r="E2602" s="4" t="s">
        <v>481</v>
      </c>
      <c r="F2602" s="4">
        <v>1.0</v>
      </c>
      <c r="H2602" s="4" t="s">
        <v>1172</v>
      </c>
      <c r="I2602" s="4" t="s">
        <v>127</v>
      </c>
      <c r="T2602" s="4" t="s">
        <v>28</v>
      </c>
      <c r="U2602" s="4">
        <v>-500.0</v>
      </c>
      <c r="V2602" s="4">
        <v>-300.0</v>
      </c>
      <c r="W2602" s="4" t="s">
        <v>465</v>
      </c>
    </row>
    <row r="2603" ht="15.75" customHeight="1">
      <c r="A2603" s="4">
        <v>1539.0</v>
      </c>
      <c r="B2603" s="5" t="s">
        <v>173</v>
      </c>
      <c r="C2603" s="4">
        <v>1.0</v>
      </c>
      <c r="D2603" s="4" t="s">
        <v>1040</v>
      </c>
      <c r="E2603" s="4" t="s">
        <v>481</v>
      </c>
      <c r="F2603" s="4">
        <v>1.0</v>
      </c>
      <c r="H2603" s="4" t="s">
        <v>1172</v>
      </c>
      <c r="I2603" s="4" t="s">
        <v>170</v>
      </c>
      <c r="T2603" s="4" t="s">
        <v>28</v>
      </c>
      <c r="U2603" s="4">
        <v>-500.0</v>
      </c>
      <c r="V2603" s="4">
        <v>-300.0</v>
      </c>
      <c r="W2603" s="4" t="s">
        <v>465</v>
      </c>
    </row>
    <row r="2604" ht="15.75" customHeight="1">
      <c r="A2604" s="4">
        <v>1542.0</v>
      </c>
      <c r="B2604" s="5" t="s">
        <v>422</v>
      </c>
      <c r="C2604" s="4">
        <v>1.0</v>
      </c>
      <c r="D2604" s="4" t="s">
        <v>600</v>
      </c>
      <c r="E2604" s="4" t="s">
        <v>928</v>
      </c>
      <c r="F2604" s="4">
        <v>1.0</v>
      </c>
      <c r="I2604" s="4" t="s">
        <v>208</v>
      </c>
      <c r="Q2604" s="4" t="s">
        <v>635</v>
      </c>
      <c r="R2604" s="4" t="s">
        <v>1487</v>
      </c>
      <c r="T2604" s="4" t="s">
        <v>938</v>
      </c>
      <c r="U2604" s="4">
        <v>-500.0</v>
      </c>
      <c r="V2604" s="4">
        <v>-300.0</v>
      </c>
      <c r="W2604" s="4" t="s">
        <v>465</v>
      </c>
    </row>
    <row r="2605" ht="15.75" customHeight="1">
      <c r="A2605" s="4">
        <v>1544.0</v>
      </c>
      <c r="B2605" s="5" t="s">
        <v>173</v>
      </c>
      <c r="C2605" s="4">
        <v>1.0</v>
      </c>
      <c r="D2605" s="4" t="s">
        <v>962</v>
      </c>
      <c r="E2605" s="4" t="s">
        <v>481</v>
      </c>
      <c r="F2605" s="4">
        <v>1.0</v>
      </c>
      <c r="I2605" s="4" t="s">
        <v>170</v>
      </c>
      <c r="L2605" s="4"/>
      <c r="N2605" s="4" t="s">
        <v>1063</v>
      </c>
      <c r="T2605" s="4" t="s">
        <v>464</v>
      </c>
      <c r="U2605" s="4">
        <v>-500.0</v>
      </c>
      <c r="V2605" s="4">
        <v>-200.0</v>
      </c>
      <c r="W2605" s="4" t="s">
        <v>465</v>
      </c>
    </row>
    <row r="2606" ht="15.75" customHeight="1">
      <c r="A2606" s="4">
        <v>1545.0</v>
      </c>
      <c r="B2606" s="5" t="s">
        <v>173</v>
      </c>
      <c r="C2606" s="4">
        <v>1.0</v>
      </c>
      <c r="D2606" s="4" t="s">
        <v>962</v>
      </c>
      <c r="E2606" s="4" t="s">
        <v>481</v>
      </c>
      <c r="F2606" s="4">
        <v>1.0</v>
      </c>
      <c r="I2606" s="4" t="s">
        <v>170</v>
      </c>
      <c r="L2606" s="4"/>
      <c r="N2606" s="4" t="s">
        <v>1063</v>
      </c>
      <c r="T2606" s="4" t="s">
        <v>464</v>
      </c>
      <c r="U2606" s="4">
        <v>-500.0</v>
      </c>
      <c r="V2606" s="4">
        <v>-200.0</v>
      </c>
      <c r="W2606" s="4" t="s">
        <v>465</v>
      </c>
    </row>
    <row r="2607" ht="15.75" customHeight="1">
      <c r="A2607" s="4">
        <v>1546.0</v>
      </c>
      <c r="B2607" s="5" t="s">
        <v>173</v>
      </c>
      <c r="C2607" s="4">
        <v>1.0</v>
      </c>
      <c r="D2607" s="4" t="s">
        <v>962</v>
      </c>
      <c r="E2607" s="4" t="s">
        <v>481</v>
      </c>
      <c r="F2607" s="4">
        <v>1.0</v>
      </c>
      <c r="I2607" s="4" t="s">
        <v>170</v>
      </c>
      <c r="L2607" s="4"/>
      <c r="N2607" s="4" t="s">
        <v>1063</v>
      </c>
      <c r="T2607" s="4" t="s">
        <v>464</v>
      </c>
      <c r="U2607" s="4">
        <v>-500.0</v>
      </c>
      <c r="V2607" s="4">
        <v>-200.0</v>
      </c>
      <c r="W2607" s="4" t="s">
        <v>465</v>
      </c>
    </row>
    <row r="2608" ht="15.75" customHeight="1">
      <c r="A2608" s="4">
        <v>1547.0</v>
      </c>
      <c r="B2608" s="5" t="s">
        <v>173</v>
      </c>
      <c r="C2608" s="4">
        <v>1.0</v>
      </c>
      <c r="D2608" s="4" t="s">
        <v>962</v>
      </c>
      <c r="E2608" s="4" t="s">
        <v>481</v>
      </c>
      <c r="F2608" s="4">
        <v>1.0</v>
      </c>
      <c r="I2608" s="4" t="s">
        <v>170</v>
      </c>
      <c r="L2608" s="4"/>
      <c r="N2608" s="4" t="s">
        <v>1063</v>
      </c>
      <c r="T2608" s="4" t="s">
        <v>464</v>
      </c>
      <c r="U2608" s="4">
        <v>-500.0</v>
      </c>
      <c r="V2608" s="4">
        <v>-200.0</v>
      </c>
      <c r="W2608" s="4" t="s">
        <v>465</v>
      </c>
    </row>
    <row r="2609" ht="15.75" customHeight="1">
      <c r="A2609" s="4">
        <v>1548.0</v>
      </c>
      <c r="B2609" s="5" t="s">
        <v>173</v>
      </c>
      <c r="C2609" s="4">
        <v>1.0</v>
      </c>
      <c r="D2609" s="4" t="s">
        <v>962</v>
      </c>
      <c r="E2609" s="4" t="s">
        <v>481</v>
      </c>
      <c r="F2609" s="4">
        <v>1.0</v>
      </c>
      <c r="I2609" s="4" t="s">
        <v>170</v>
      </c>
      <c r="L2609" s="4"/>
      <c r="N2609" s="4" t="s">
        <v>1063</v>
      </c>
      <c r="T2609" s="4" t="s">
        <v>464</v>
      </c>
      <c r="U2609" s="4">
        <v>-500.0</v>
      </c>
      <c r="V2609" s="4">
        <v>-200.0</v>
      </c>
      <c r="W2609" s="4" t="s">
        <v>465</v>
      </c>
    </row>
    <row r="2610" ht="15.75" customHeight="1">
      <c r="A2610" s="4">
        <v>1549.0</v>
      </c>
      <c r="B2610" s="5" t="s">
        <v>173</v>
      </c>
      <c r="C2610" s="4">
        <v>1.0</v>
      </c>
      <c r="D2610" s="4" t="s">
        <v>962</v>
      </c>
      <c r="E2610" s="4" t="s">
        <v>481</v>
      </c>
      <c r="F2610" s="4">
        <v>1.0</v>
      </c>
      <c r="I2610" s="4" t="s">
        <v>170</v>
      </c>
      <c r="L2610" s="4"/>
      <c r="N2610" s="4" t="s">
        <v>1063</v>
      </c>
      <c r="T2610" s="4" t="s">
        <v>464</v>
      </c>
      <c r="U2610" s="4">
        <v>-500.0</v>
      </c>
      <c r="V2610" s="4">
        <v>-200.0</v>
      </c>
      <c r="W2610" s="4" t="s">
        <v>465</v>
      </c>
    </row>
    <row r="2611" ht="15.75" customHeight="1">
      <c r="A2611" s="4">
        <v>1550.0</v>
      </c>
      <c r="B2611" s="5" t="s">
        <v>173</v>
      </c>
      <c r="C2611" s="4">
        <v>1.0</v>
      </c>
      <c r="D2611" s="4" t="s">
        <v>962</v>
      </c>
      <c r="E2611" s="4" t="s">
        <v>481</v>
      </c>
      <c r="F2611" s="4">
        <v>1.0</v>
      </c>
      <c r="I2611" s="4" t="s">
        <v>170</v>
      </c>
      <c r="L2611" s="4"/>
      <c r="N2611" s="4" t="s">
        <v>1063</v>
      </c>
      <c r="T2611" s="4" t="s">
        <v>464</v>
      </c>
      <c r="U2611" s="4">
        <v>-500.0</v>
      </c>
      <c r="V2611" s="4">
        <v>-200.0</v>
      </c>
      <c r="W2611" s="4" t="s">
        <v>465</v>
      </c>
    </row>
    <row r="2612" ht="15.75" customHeight="1">
      <c r="A2612" s="4">
        <v>1551.0</v>
      </c>
      <c r="B2612" s="5" t="s">
        <v>173</v>
      </c>
      <c r="C2612" s="4">
        <v>1.0</v>
      </c>
      <c r="D2612" s="4" t="s">
        <v>1040</v>
      </c>
      <c r="E2612" s="4" t="s">
        <v>481</v>
      </c>
      <c r="F2612" s="4" t="s">
        <v>825</v>
      </c>
      <c r="I2612" s="4" t="s">
        <v>208</v>
      </c>
      <c r="N2612" s="4" t="s">
        <v>1488</v>
      </c>
      <c r="P2612" s="4" t="s">
        <v>1041</v>
      </c>
      <c r="R2612" s="4" t="s">
        <v>780</v>
      </c>
      <c r="T2612" s="4" t="s">
        <v>470</v>
      </c>
      <c r="U2612" s="4">
        <v>-300.0</v>
      </c>
      <c r="V2612" s="4">
        <v>-200.0</v>
      </c>
      <c r="W2612" s="4" t="s">
        <v>465</v>
      </c>
    </row>
    <row r="2613" ht="15.75" customHeight="1">
      <c r="A2613" s="4">
        <v>1552.0</v>
      </c>
      <c r="B2613" s="5" t="s">
        <v>196</v>
      </c>
      <c r="C2613" s="4">
        <v>1.0</v>
      </c>
      <c r="D2613" s="4" t="s">
        <v>650</v>
      </c>
      <c r="E2613" s="4" t="s">
        <v>474</v>
      </c>
      <c r="F2613" s="4" t="s">
        <v>825</v>
      </c>
      <c r="H2613" s="4" t="s">
        <v>1489</v>
      </c>
      <c r="I2613" s="4" t="s">
        <v>1358</v>
      </c>
      <c r="N2613" s="4" t="s">
        <v>1063</v>
      </c>
      <c r="R2613" s="4" t="s">
        <v>1147</v>
      </c>
      <c r="T2613" s="4" t="s">
        <v>28</v>
      </c>
      <c r="U2613" s="4">
        <v>-350.0</v>
      </c>
      <c r="V2613" s="4">
        <v>0.0</v>
      </c>
      <c r="W2613" s="4" t="s">
        <v>465</v>
      </c>
    </row>
    <row r="2614" ht="15.75" customHeight="1">
      <c r="A2614" s="4">
        <v>1553.0</v>
      </c>
      <c r="B2614" s="5" t="s">
        <v>183</v>
      </c>
      <c r="C2614" s="4">
        <v>1.0</v>
      </c>
      <c r="D2614" s="4" t="s">
        <v>650</v>
      </c>
      <c r="E2614" s="4" t="s">
        <v>474</v>
      </c>
      <c r="F2614" s="4" t="s">
        <v>825</v>
      </c>
      <c r="H2614" s="4" t="s">
        <v>1489</v>
      </c>
      <c r="I2614" s="4" t="s">
        <v>1358</v>
      </c>
      <c r="N2614" s="4" t="s">
        <v>1063</v>
      </c>
      <c r="R2614" s="4" t="s">
        <v>1490</v>
      </c>
      <c r="T2614" s="4" t="s">
        <v>28</v>
      </c>
      <c r="U2614" s="4">
        <v>-350.0</v>
      </c>
      <c r="V2614" s="4">
        <v>0.0</v>
      </c>
      <c r="W2614" s="4" t="s">
        <v>465</v>
      </c>
    </row>
    <row r="2615" ht="15.75" customHeight="1">
      <c r="A2615" s="4">
        <v>1554.0</v>
      </c>
      <c r="B2615" s="5" t="s">
        <v>183</v>
      </c>
      <c r="C2615" s="4">
        <v>1.0</v>
      </c>
      <c r="D2615" s="4" t="s">
        <v>462</v>
      </c>
      <c r="E2615" s="4" t="s">
        <v>463</v>
      </c>
      <c r="F2615" s="4">
        <v>1.0</v>
      </c>
      <c r="I2615" s="4" t="s">
        <v>127</v>
      </c>
      <c r="T2615" s="4" t="s">
        <v>28</v>
      </c>
      <c r="U2615" s="4">
        <v>-450.0</v>
      </c>
      <c r="V2615" s="4">
        <v>0.0</v>
      </c>
      <c r="W2615" s="4" t="s">
        <v>465</v>
      </c>
    </row>
    <row r="2616" ht="15.75" customHeight="1">
      <c r="A2616" s="4">
        <v>1554.0</v>
      </c>
      <c r="B2616" s="5" t="s">
        <v>183</v>
      </c>
      <c r="C2616" s="4">
        <v>2.0</v>
      </c>
      <c r="D2616" s="4" t="s">
        <v>462</v>
      </c>
      <c r="E2616" s="4" t="s">
        <v>463</v>
      </c>
      <c r="F2616" s="4">
        <v>1.0</v>
      </c>
      <c r="I2616" s="4" t="s">
        <v>127</v>
      </c>
      <c r="T2616" s="4" t="s">
        <v>28</v>
      </c>
      <c r="U2616" s="4">
        <v>900.0</v>
      </c>
      <c r="V2616" s="4">
        <v>1000.0</v>
      </c>
      <c r="W2616" s="4" t="s">
        <v>465</v>
      </c>
    </row>
    <row r="2617" ht="15.75" customHeight="1">
      <c r="A2617" s="4">
        <v>1554.0</v>
      </c>
      <c r="B2617" s="5" t="s">
        <v>183</v>
      </c>
      <c r="C2617" s="4">
        <v>3.0</v>
      </c>
      <c r="D2617" s="4" t="s">
        <v>462</v>
      </c>
      <c r="E2617" s="4" t="s">
        <v>481</v>
      </c>
      <c r="F2617" s="4">
        <v>1.0</v>
      </c>
      <c r="H2617" s="4" t="s">
        <v>1036</v>
      </c>
      <c r="I2617" s="4" t="s">
        <v>208</v>
      </c>
      <c r="J2617" s="4" t="s">
        <v>1074</v>
      </c>
      <c r="Q2617" s="4" t="s">
        <v>1491</v>
      </c>
      <c r="R2617" s="4" t="s">
        <v>1492</v>
      </c>
      <c r="T2617" s="4" t="s">
        <v>496</v>
      </c>
      <c r="U2617" s="4">
        <v>-500.0</v>
      </c>
      <c r="V2617" s="4">
        <v>-450.0</v>
      </c>
      <c r="W2617" s="4" t="s">
        <v>471</v>
      </c>
    </row>
    <row r="2618" ht="15.75" customHeight="1">
      <c r="A2618" s="4">
        <v>1557.0</v>
      </c>
      <c r="B2618" s="5" t="s">
        <v>173</v>
      </c>
      <c r="C2618" s="4">
        <v>1.0</v>
      </c>
      <c r="D2618" s="4" t="s">
        <v>695</v>
      </c>
      <c r="E2618" s="4" t="s">
        <v>481</v>
      </c>
      <c r="F2618" s="4">
        <v>1.0</v>
      </c>
      <c r="I2618" s="4" t="s">
        <v>208</v>
      </c>
      <c r="T2618" s="4" t="s">
        <v>28</v>
      </c>
      <c r="U2618" s="4">
        <v>175.0</v>
      </c>
      <c r="V2618" s="4">
        <v>375.0</v>
      </c>
      <c r="W2618" s="4" t="s">
        <v>465</v>
      </c>
    </row>
    <row r="2619" ht="15.75" customHeight="1">
      <c r="A2619" s="4">
        <v>1557.0</v>
      </c>
      <c r="B2619" s="5" t="s">
        <v>173</v>
      </c>
      <c r="C2619" s="4">
        <v>2.0</v>
      </c>
      <c r="D2619" s="4" t="s">
        <v>503</v>
      </c>
      <c r="E2619" s="4" t="s">
        <v>928</v>
      </c>
      <c r="F2619" s="4" t="s">
        <v>825</v>
      </c>
      <c r="I2619" s="4" t="s">
        <v>208</v>
      </c>
      <c r="T2619" s="4" t="s">
        <v>28</v>
      </c>
      <c r="U2619" s="4">
        <v>175.0</v>
      </c>
      <c r="V2619" s="4">
        <v>375.0</v>
      </c>
      <c r="W2619" s="4" t="s">
        <v>465</v>
      </c>
    </row>
    <row r="2620" ht="15.75" customHeight="1">
      <c r="A2620" s="4">
        <v>1558.0</v>
      </c>
      <c r="B2620" s="5" t="s">
        <v>173</v>
      </c>
      <c r="C2620" s="4">
        <v>1.0</v>
      </c>
      <c r="D2620" s="4" t="s">
        <v>503</v>
      </c>
      <c r="E2620" s="4" t="s">
        <v>928</v>
      </c>
      <c r="F2620" s="4" t="s">
        <v>825</v>
      </c>
      <c r="I2620" s="4" t="s">
        <v>208</v>
      </c>
      <c r="T2620" s="4" t="s">
        <v>28</v>
      </c>
      <c r="U2620" s="4">
        <v>175.0</v>
      </c>
      <c r="V2620" s="4">
        <v>375.0</v>
      </c>
      <c r="W2620" s="4" t="s">
        <v>465</v>
      </c>
    </row>
    <row r="2621" ht="15.75" customHeight="1">
      <c r="A2621" s="4">
        <v>1559.0</v>
      </c>
      <c r="B2621" s="5" t="s">
        <v>173</v>
      </c>
      <c r="C2621" s="4">
        <v>1.0</v>
      </c>
      <c r="D2621" s="4" t="s">
        <v>503</v>
      </c>
      <c r="E2621" s="4" t="s">
        <v>928</v>
      </c>
      <c r="F2621" s="4" t="s">
        <v>825</v>
      </c>
      <c r="I2621" s="4" t="s">
        <v>208</v>
      </c>
      <c r="T2621" s="4" t="s">
        <v>28</v>
      </c>
      <c r="U2621" s="4">
        <v>175.0</v>
      </c>
      <c r="V2621" s="4">
        <v>375.0</v>
      </c>
      <c r="W2621" s="4" t="s">
        <v>465</v>
      </c>
    </row>
    <row r="2622" ht="15.75" customHeight="1">
      <c r="A2622" s="4">
        <v>1560.0</v>
      </c>
      <c r="B2622" s="5" t="s">
        <v>203</v>
      </c>
      <c r="C2622" s="4">
        <v>1.0</v>
      </c>
      <c r="D2622" s="4" t="s">
        <v>962</v>
      </c>
      <c r="E2622" s="4" t="s">
        <v>481</v>
      </c>
      <c r="F2622" s="4">
        <v>1.0</v>
      </c>
      <c r="I2622" s="4" t="s">
        <v>208</v>
      </c>
      <c r="N2622" s="4" t="s">
        <v>906</v>
      </c>
      <c r="O2622" s="4" t="s">
        <v>786</v>
      </c>
      <c r="P2622" s="4" t="s">
        <v>1493</v>
      </c>
      <c r="T2622" s="4" t="s">
        <v>938</v>
      </c>
      <c r="U2622" s="4">
        <v>-400.0</v>
      </c>
      <c r="V2622" s="4">
        <v>-300.0</v>
      </c>
      <c r="W2622" s="4" t="s">
        <v>465</v>
      </c>
    </row>
    <row r="2623" ht="15.75" customHeight="1">
      <c r="A2623" s="4">
        <v>1561.0</v>
      </c>
      <c r="B2623" s="5" t="s">
        <v>196</v>
      </c>
      <c r="C2623" s="4">
        <v>1.0</v>
      </c>
      <c r="D2623" s="4" t="s">
        <v>462</v>
      </c>
      <c r="E2623" s="4" t="s">
        <v>481</v>
      </c>
      <c r="F2623" s="4">
        <v>1.0</v>
      </c>
      <c r="I2623" s="4" t="s">
        <v>170</v>
      </c>
      <c r="J2623" s="4" t="s">
        <v>756</v>
      </c>
      <c r="T2623" s="4" t="s">
        <v>464</v>
      </c>
      <c r="U2623" s="4">
        <v>100.0</v>
      </c>
      <c r="V2623" s="4">
        <v>300.0</v>
      </c>
      <c r="W2623" s="4" t="s">
        <v>465</v>
      </c>
    </row>
    <row r="2624" ht="15.75" customHeight="1">
      <c r="A2624" s="4">
        <v>1561.0</v>
      </c>
      <c r="B2624" s="5" t="s">
        <v>196</v>
      </c>
      <c r="C2624" s="4">
        <v>1.0</v>
      </c>
      <c r="D2624" s="4" t="s">
        <v>462</v>
      </c>
      <c r="E2624" s="4" t="s">
        <v>481</v>
      </c>
      <c r="F2624" s="4">
        <v>1.0</v>
      </c>
      <c r="I2624" s="4" t="s">
        <v>170</v>
      </c>
      <c r="T2624" s="4" t="s">
        <v>464</v>
      </c>
      <c r="U2624" s="4">
        <v>100.0</v>
      </c>
      <c r="V2624" s="4">
        <v>300.0</v>
      </c>
      <c r="W2624" s="4" t="s">
        <v>465</v>
      </c>
    </row>
    <row r="2625" ht="15.75" customHeight="1">
      <c r="A2625" s="4">
        <v>1561.0</v>
      </c>
      <c r="B2625" s="5" t="s">
        <v>196</v>
      </c>
      <c r="C2625" s="4">
        <v>1.0</v>
      </c>
      <c r="D2625" s="4" t="s">
        <v>722</v>
      </c>
      <c r="E2625" s="4" t="s">
        <v>481</v>
      </c>
      <c r="F2625" s="4">
        <v>1.0</v>
      </c>
      <c r="I2625" s="4" t="s">
        <v>208</v>
      </c>
      <c r="T2625" s="4" t="s">
        <v>470</v>
      </c>
      <c r="U2625" s="4">
        <v>100.0</v>
      </c>
      <c r="V2625" s="4">
        <v>300.0</v>
      </c>
      <c r="W2625" s="4" t="s">
        <v>465</v>
      </c>
    </row>
    <row r="2626" ht="15.75" customHeight="1">
      <c r="A2626" s="4">
        <v>1561.0</v>
      </c>
      <c r="B2626" s="5" t="s">
        <v>196</v>
      </c>
      <c r="C2626" s="4">
        <v>1.0</v>
      </c>
      <c r="D2626" s="4" t="s">
        <v>722</v>
      </c>
      <c r="E2626" s="4" t="s">
        <v>481</v>
      </c>
      <c r="F2626" s="4">
        <v>1.0</v>
      </c>
      <c r="I2626" s="4" t="s">
        <v>208</v>
      </c>
      <c r="T2626" s="4" t="s">
        <v>470</v>
      </c>
      <c r="U2626" s="4">
        <v>100.0</v>
      </c>
      <c r="V2626" s="4">
        <v>300.0</v>
      </c>
      <c r="W2626" s="4" t="s">
        <v>465</v>
      </c>
    </row>
    <row r="2627" ht="15.75" customHeight="1">
      <c r="A2627" s="4">
        <v>1561.0</v>
      </c>
      <c r="B2627" s="5" t="s">
        <v>196</v>
      </c>
      <c r="C2627" s="4">
        <v>1.0</v>
      </c>
      <c r="D2627" s="4" t="s">
        <v>722</v>
      </c>
      <c r="E2627" s="4" t="s">
        <v>481</v>
      </c>
      <c r="F2627" s="4">
        <v>1.0</v>
      </c>
      <c r="I2627" s="4" t="s">
        <v>208</v>
      </c>
      <c r="T2627" s="4" t="s">
        <v>470</v>
      </c>
      <c r="U2627" s="4">
        <v>100.0</v>
      </c>
      <c r="V2627" s="4">
        <v>300.0</v>
      </c>
      <c r="W2627" s="4" t="s">
        <v>465</v>
      </c>
    </row>
    <row r="2628" ht="15.75" customHeight="1">
      <c r="A2628" s="4">
        <v>1561.0</v>
      </c>
      <c r="B2628" s="5" t="s">
        <v>196</v>
      </c>
      <c r="C2628" s="4">
        <v>1.0</v>
      </c>
      <c r="D2628" s="4" t="s">
        <v>793</v>
      </c>
      <c r="E2628" s="4" t="s">
        <v>481</v>
      </c>
      <c r="F2628" s="4">
        <v>1.0</v>
      </c>
      <c r="H2628" s="4" t="s">
        <v>1036</v>
      </c>
      <c r="I2628" s="4" t="s">
        <v>208</v>
      </c>
      <c r="N2628" s="4" t="s">
        <v>1494</v>
      </c>
      <c r="Q2628" s="4" t="s">
        <v>1495</v>
      </c>
      <c r="R2628" s="4" t="s">
        <v>1496</v>
      </c>
      <c r="T2628" s="4" t="s">
        <v>938</v>
      </c>
      <c r="U2628" s="4">
        <v>-300.0</v>
      </c>
      <c r="V2628" s="4">
        <v>-150.0</v>
      </c>
      <c r="W2628" s="4" t="s">
        <v>465</v>
      </c>
    </row>
    <row r="2629" ht="15.75" customHeight="1">
      <c r="A2629" s="4">
        <v>1562.0</v>
      </c>
      <c r="B2629" s="5" t="s">
        <v>183</v>
      </c>
      <c r="C2629" s="4">
        <v>1.0</v>
      </c>
      <c r="D2629" s="4" t="s">
        <v>722</v>
      </c>
      <c r="E2629" s="4" t="s">
        <v>481</v>
      </c>
      <c r="F2629" s="4">
        <v>1.0</v>
      </c>
      <c r="I2629" s="4" t="s">
        <v>208</v>
      </c>
      <c r="N2629" s="4" t="s">
        <v>1196</v>
      </c>
      <c r="P2629" s="4" t="s">
        <v>1497</v>
      </c>
      <c r="T2629" s="4" t="s">
        <v>470</v>
      </c>
      <c r="U2629" s="4">
        <v>100.0</v>
      </c>
      <c r="V2629" s="4">
        <v>300.0</v>
      </c>
      <c r="W2629" s="4" t="s">
        <v>465</v>
      </c>
    </row>
    <row r="2630" ht="15.75" customHeight="1">
      <c r="A2630" s="4">
        <v>1562.0</v>
      </c>
      <c r="B2630" s="5" t="s">
        <v>183</v>
      </c>
      <c r="C2630" s="4">
        <v>1.0</v>
      </c>
      <c r="D2630" s="4" t="s">
        <v>722</v>
      </c>
      <c r="E2630" s="4" t="s">
        <v>481</v>
      </c>
      <c r="F2630" s="4">
        <v>1.0</v>
      </c>
      <c r="I2630" s="4" t="s">
        <v>208</v>
      </c>
      <c r="N2630" s="4" t="s">
        <v>1498</v>
      </c>
      <c r="T2630" s="4" t="s">
        <v>464</v>
      </c>
      <c r="U2630" s="4">
        <v>100.0</v>
      </c>
      <c r="V2630" s="4">
        <v>300.0</v>
      </c>
      <c r="W2630" s="4" t="s">
        <v>465</v>
      </c>
    </row>
    <row r="2631" ht="15.75" customHeight="1">
      <c r="A2631" s="4">
        <v>1562.0</v>
      </c>
      <c r="B2631" s="5" t="s">
        <v>183</v>
      </c>
      <c r="C2631" s="4">
        <v>1.0</v>
      </c>
      <c r="D2631" s="4" t="s">
        <v>722</v>
      </c>
      <c r="E2631" s="4" t="s">
        <v>481</v>
      </c>
      <c r="F2631" s="4">
        <v>1.0</v>
      </c>
      <c r="I2631" s="4" t="s">
        <v>208</v>
      </c>
      <c r="L2631" s="4"/>
      <c r="N2631" s="4" t="s">
        <v>1063</v>
      </c>
      <c r="R2631" s="4" t="s">
        <v>643</v>
      </c>
      <c r="T2631" s="4" t="s">
        <v>464</v>
      </c>
      <c r="U2631" s="4">
        <v>100.0</v>
      </c>
      <c r="V2631" s="4">
        <v>300.0</v>
      </c>
      <c r="W2631" s="4" t="s">
        <v>465</v>
      </c>
    </row>
    <row r="2632" ht="15.75" customHeight="1">
      <c r="A2632" s="4">
        <v>1562.0</v>
      </c>
      <c r="B2632" s="5" t="s">
        <v>183</v>
      </c>
      <c r="C2632" s="4">
        <v>1.0</v>
      </c>
      <c r="D2632" s="4" t="s">
        <v>462</v>
      </c>
      <c r="E2632" s="4" t="s">
        <v>463</v>
      </c>
      <c r="F2632" s="4">
        <v>1.0</v>
      </c>
      <c r="I2632" s="4" t="s">
        <v>208</v>
      </c>
      <c r="N2632" s="4" t="s">
        <v>698</v>
      </c>
      <c r="R2632" s="4" t="s">
        <v>1499</v>
      </c>
      <c r="S2632" s="4" t="s">
        <v>1500</v>
      </c>
      <c r="T2632" s="4" t="s">
        <v>470</v>
      </c>
      <c r="U2632" s="4">
        <v>-300.0</v>
      </c>
      <c r="V2632" s="4">
        <v>-250.0</v>
      </c>
      <c r="W2632" s="4" t="s">
        <v>498</v>
      </c>
    </row>
    <row r="2633" ht="15.75" customHeight="1">
      <c r="A2633" s="4">
        <v>1562.0</v>
      </c>
      <c r="B2633" s="5" t="s">
        <v>183</v>
      </c>
      <c r="C2633" s="4">
        <v>1.0</v>
      </c>
      <c r="D2633" s="4" t="s">
        <v>462</v>
      </c>
      <c r="E2633" s="4" t="s">
        <v>463</v>
      </c>
      <c r="F2633" s="4">
        <v>1.0</v>
      </c>
      <c r="I2633" s="4" t="s">
        <v>208</v>
      </c>
      <c r="N2633" s="4" t="s">
        <v>698</v>
      </c>
      <c r="O2633" s="4" t="s">
        <v>683</v>
      </c>
      <c r="S2633" s="4" t="s">
        <v>1486</v>
      </c>
      <c r="T2633" s="4" t="s">
        <v>470</v>
      </c>
      <c r="U2633" s="4">
        <v>-300.0</v>
      </c>
      <c r="V2633" s="4">
        <v>-250.0</v>
      </c>
      <c r="W2633" s="4" t="s">
        <v>498</v>
      </c>
    </row>
    <row r="2634" ht="15.75" customHeight="1">
      <c r="A2634" s="4">
        <v>1562.0</v>
      </c>
      <c r="B2634" s="5" t="s">
        <v>183</v>
      </c>
      <c r="C2634" s="4">
        <v>1.0</v>
      </c>
      <c r="D2634" s="4" t="s">
        <v>462</v>
      </c>
      <c r="E2634" s="4" t="s">
        <v>463</v>
      </c>
      <c r="F2634" s="4">
        <v>1.0</v>
      </c>
      <c r="I2634" s="4" t="s">
        <v>170</v>
      </c>
      <c r="T2634" s="4" t="s">
        <v>464</v>
      </c>
      <c r="U2634" s="4">
        <v>-300.0</v>
      </c>
      <c r="V2634" s="4">
        <v>-150.0</v>
      </c>
      <c r="W2634" s="4" t="s">
        <v>465</v>
      </c>
    </row>
    <row r="2635" ht="15.75" customHeight="1">
      <c r="A2635" s="4">
        <v>1562.0</v>
      </c>
      <c r="B2635" s="5" t="s">
        <v>183</v>
      </c>
      <c r="C2635" s="4">
        <v>1.0</v>
      </c>
      <c r="D2635" s="4" t="s">
        <v>462</v>
      </c>
      <c r="E2635" s="4" t="s">
        <v>463</v>
      </c>
      <c r="F2635" s="4">
        <v>1.0</v>
      </c>
      <c r="I2635" s="4" t="s">
        <v>170</v>
      </c>
      <c r="T2635" s="4" t="s">
        <v>464</v>
      </c>
      <c r="U2635" s="4">
        <v>-300.0</v>
      </c>
      <c r="V2635" s="4">
        <v>-150.0</v>
      </c>
      <c r="W2635" s="4" t="s">
        <v>465</v>
      </c>
    </row>
    <row r="2636" ht="15.75" customHeight="1">
      <c r="A2636" s="4">
        <v>1562.0</v>
      </c>
      <c r="B2636" s="5" t="s">
        <v>183</v>
      </c>
      <c r="C2636" s="4">
        <v>1.0</v>
      </c>
      <c r="D2636" s="4" t="s">
        <v>462</v>
      </c>
      <c r="E2636" s="4" t="s">
        <v>463</v>
      </c>
      <c r="F2636" s="4">
        <v>1.0</v>
      </c>
      <c r="I2636" s="4" t="s">
        <v>170</v>
      </c>
      <c r="T2636" s="4" t="s">
        <v>464</v>
      </c>
      <c r="U2636" s="4">
        <v>-300.0</v>
      </c>
      <c r="V2636" s="4">
        <v>-150.0</v>
      </c>
      <c r="W2636" s="4" t="s">
        <v>465</v>
      </c>
    </row>
    <row r="2637" ht="15.75" customHeight="1">
      <c r="A2637" s="4">
        <v>1562.0</v>
      </c>
      <c r="B2637" s="5" t="s">
        <v>183</v>
      </c>
      <c r="C2637" s="4">
        <v>1.0</v>
      </c>
      <c r="D2637" s="4" t="s">
        <v>462</v>
      </c>
      <c r="E2637" s="4" t="s">
        <v>463</v>
      </c>
      <c r="F2637" s="4" t="s">
        <v>825</v>
      </c>
      <c r="I2637" s="4" t="s">
        <v>208</v>
      </c>
      <c r="M2637" s="4" t="s">
        <v>1501</v>
      </c>
      <c r="N2637" s="4" t="s">
        <v>623</v>
      </c>
      <c r="T2637" s="4" t="s">
        <v>464</v>
      </c>
      <c r="W2637" s="4" t="s">
        <v>846</v>
      </c>
    </row>
    <row r="2638" ht="15.75" customHeight="1">
      <c r="A2638" s="4">
        <v>1562.0</v>
      </c>
      <c r="B2638" s="5" t="s">
        <v>183</v>
      </c>
      <c r="C2638" s="4">
        <v>1.0</v>
      </c>
      <c r="D2638" s="4" t="s">
        <v>722</v>
      </c>
      <c r="E2638" s="4" t="s">
        <v>481</v>
      </c>
      <c r="F2638" s="4">
        <v>1.0</v>
      </c>
      <c r="I2638" s="4" t="s">
        <v>208</v>
      </c>
      <c r="N2638" s="4" t="s">
        <v>1502</v>
      </c>
      <c r="R2638" s="4" t="s">
        <v>1503</v>
      </c>
      <c r="T2638" s="4" t="s">
        <v>938</v>
      </c>
      <c r="U2638" s="4">
        <v>140.0</v>
      </c>
      <c r="V2638" s="4">
        <v>200.0</v>
      </c>
      <c r="W2638" s="4" t="s">
        <v>465</v>
      </c>
    </row>
    <row r="2639" ht="15.75" customHeight="1">
      <c r="A2639" s="4">
        <v>1563.0</v>
      </c>
      <c r="B2639" s="5" t="s">
        <v>196</v>
      </c>
      <c r="C2639" s="4">
        <v>1.0</v>
      </c>
      <c r="D2639" s="4" t="s">
        <v>660</v>
      </c>
      <c r="E2639" s="4" t="s">
        <v>28</v>
      </c>
      <c r="F2639" s="4">
        <v>1.0</v>
      </c>
      <c r="I2639" s="4" t="s">
        <v>127</v>
      </c>
      <c r="T2639" s="4" t="s">
        <v>464</v>
      </c>
      <c r="U2639" s="4">
        <v>250.0</v>
      </c>
      <c r="V2639" s="4">
        <v>300.0</v>
      </c>
      <c r="W2639" s="4" t="s">
        <v>465</v>
      </c>
    </row>
    <row r="2640" ht="15.75" customHeight="1">
      <c r="A2640" s="4">
        <v>1563.0</v>
      </c>
      <c r="B2640" s="5" t="s">
        <v>196</v>
      </c>
      <c r="C2640" s="4">
        <v>1.0</v>
      </c>
      <c r="D2640" s="4" t="s">
        <v>660</v>
      </c>
      <c r="E2640" s="4" t="s">
        <v>28</v>
      </c>
      <c r="F2640" s="4">
        <v>1.0</v>
      </c>
      <c r="I2640" s="4" t="s">
        <v>127</v>
      </c>
      <c r="T2640" s="4" t="s">
        <v>464</v>
      </c>
      <c r="U2640" s="4">
        <v>250.0</v>
      </c>
      <c r="V2640" s="4">
        <v>300.0</v>
      </c>
      <c r="W2640" s="4" t="s">
        <v>465</v>
      </c>
    </row>
    <row r="2641" ht="15.75" customHeight="1">
      <c r="A2641" s="4">
        <v>1563.0</v>
      </c>
      <c r="B2641" s="5" t="s">
        <v>196</v>
      </c>
      <c r="C2641" s="4">
        <v>1.0</v>
      </c>
      <c r="D2641" s="4" t="s">
        <v>660</v>
      </c>
      <c r="E2641" s="4" t="s">
        <v>28</v>
      </c>
      <c r="F2641" s="4">
        <v>1.0</v>
      </c>
      <c r="I2641" s="4" t="s">
        <v>127</v>
      </c>
      <c r="T2641" s="4" t="s">
        <v>464</v>
      </c>
      <c r="U2641" s="4">
        <v>250.0</v>
      </c>
      <c r="V2641" s="4">
        <v>300.0</v>
      </c>
      <c r="W2641" s="4" t="s">
        <v>465</v>
      </c>
    </row>
    <row r="2642" ht="15.75" customHeight="1">
      <c r="A2642" s="4">
        <v>1563.0</v>
      </c>
      <c r="B2642" s="5" t="s">
        <v>196</v>
      </c>
      <c r="C2642" s="4">
        <v>1.0</v>
      </c>
      <c r="D2642" s="4" t="s">
        <v>660</v>
      </c>
      <c r="E2642" s="4" t="s">
        <v>28</v>
      </c>
      <c r="F2642" s="4">
        <v>1.0</v>
      </c>
      <c r="I2642" s="4" t="s">
        <v>127</v>
      </c>
      <c r="T2642" s="4" t="s">
        <v>464</v>
      </c>
      <c r="U2642" s="4">
        <v>250.0</v>
      </c>
      <c r="V2642" s="4">
        <v>300.0</v>
      </c>
      <c r="W2642" s="4" t="s">
        <v>465</v>
      </c>
    </row>
    <row r="2643" ht="15.75" customHeight="1">
      <c r="A2643" s="4">
        <v>1563.0</v>
      </c>
      <c r="B2643" s="5" t="s">
        <v>196</v>
      </c>
      <c r="C2643" s="4">
        <v>1.0</v>
      </c>
      <c r="D2643" s="4" t="s">
        <v>660</v>
      </c>
      <c r="E2643" s="4" t="s">
        <v>28</v>
      </c>
      <c r="F2643" s="4">
        <v>1.0</v>
      </c>
      <c r="I2643" s="4" t="s">
        <v>127</v>
      </c>
      <c r="T2643" s="4" t="s">
        <v>464</v>
      </c>
      <c r="U2643" s="4">
        <v>250.0</v>
      </c>
      <c r="V2643" s="4">
        <v>300.0</v>
      </c>
      <c r="W2643" s="4" t="s">
        <v>465</v>
      </c>
    </row>
    <row r="2644" ht="15.75" customHeight="1">
      <c r="A2644" s="4">
        <v>1563.0</v>
      </c>
      <c r="B2644" s="5" t="s">
        <v>196</v>
      </c>
      <c r="C2644" s="4">
        <v>1.0</v>
      </c>
      <c r="D2644" s="4" t="s">
        <v>660</v>
      </c>
      <c r="E2644" s="4" t="s">
        <v>28</v>
      </c>
      <c r="F2644" s="4">
        <v>1.0</v>
      </c>
      <c r="I2644" s="4" t="s">
        <v>208</v>
      </c>
      <c r="P2644" s="4" t="s">
        <v>1504</v>
      </c>
      <c r="T2644" s="4" t="s">
        <v>938</v>
      </c>
      <c r="U2644" s="4">
        <v>250.0</v>
      </c>
      <c r="V2644" s="4">
        <v>300.0</v>
      </c>
      <c r="W2644" s="4" t="s">
        <v>465</v>
      </c>
    </row>
    <row r="2645" ht="15.75" customHeight="1">
      <c r="A2645" s="4">
        <v>1564.0</v>
      </c>
      <c r="B2645" s="5" t="s">
        <v>183</v>
      </c>
      <c r="C2645" s="4">
        <v>1.0</v>
      </c>
      <c r="D2645" s="4" t="s">
        <v>660</v>
      </c>
      <c r="E2645" s="4" t="s">
        <v>28</v>
      </c>
      <c r="F2645" s="4">
        <v>1.0</v>
      </c>
      <c r="I2645" s="4" t="s">
        <v>208</v>
      </c>
      <c r="N2645" s="4" t="s">
        <v>1505</v>
      </c>
      <c r="T2645" s="4" t="s">
        <v>470</v>
      </c>
      <c r="U2645" s="4">
        <v>250.0</v>
      </c>
      <c r="V2645" s="4">
        <v>300.0</v>
      </c>
      <c r="W2645" s="4" t="s">
        <v>465</v>
      </c>
    </row>
    <row r="2646" ht="15.75" customHeight="1">
      <c r="A2646" s="4">
        <v>1564.0</v>
      </c>
      <c r="B2646" s="5" t="s">
        <v>183</v>
      </c>
      <c r="C2646" s="4">
        <v>1.0</v>
      </c>
      <c r="D2646" s="4" t="s">
        <v>660</v>
      </c>
      <c r="E2646" s="4" t="s">
        <v>28</v>
      </c>
      <c r="F2646" s="4">
        <v>1.0</v>
      </c>
      <c r="I2646" s="4" t="s">
        <v>208</v>
      </c>
      <c r="N2646" s="4" t="s">
        <v>1505</v>
      </c>
      <c r="T2646" s="4" t="s">
        <v>470</v>
      </c>
      <c r="U2646" s="4">
        <v>250.0</v>
      </c>
      <c r="V2646" s="4">
        <v>300.0</v>
      </c>
      <c r="W2646" s="4" t="s">
        <v>465</v>
      </c>
    </row>
    <row r="2647" ht="15.75" customHeight="1">
      <c r="A2647" s="4">
        <v>1566.0</v>
      </c>
      <c r="B2647" s="5" t="s">
        <v>277</v>
      </c>
      <c r="C2647" s="4">
        <v>1.0</v>
      </c>
      <c r="D2647" s="4" t="s">
        <v>660</v>
      </c>
      <c r="E2647" s="4" t="s">
        <v>28</v>
      </c>
      <c r="F2647" s="4">
        <v>1.0</v>
      </c>
      <c r="I2647" s="4" t="s">
        <v>208</v>
      </c>
      <c r="P2647" s="4" t="s">
        <v>1506</v>
      </c>
      <c r="Q2647" s="4" t="s">
        <v>1507</v>
      </c>
      <c r="T2647" s="4" t="s">
        <v>470</v>
      </c>
      <c r="U2647" s="4">
        <v>-500.0</v>
      </c>
      <c r="V2647" s="4">
        <v>-300.0</v>
      </c>
      <c r="W2647" s="4" t="s">
        <v>465</v>
      </c>
    </row>
    <row r="2648" ht="15.75" customHeight="1">
      <c r="A2648" s="4">
        <v>1567.0</v>
      </c>
      <c r="B2648" s="5" t="s">
        <v>425</v>
      </c>
      <c r="C2648" s="4">
        <v>1.0</v>
      </c>
      <c r="D2648" s="4" t="s">
        <v>962</v>
      </c>
      <c r="E2648" s="4" t="s">
        <v>481</v>
      </c>
      <c r="F2648" s="4">
        <v>1.0</v>
      </c>
      <c r="H2648" s="4" t="s">
        <v>499</v>
      </c>
      <c r="I2648" s="4" t="s">
        <v>208</v>
      </c>
      <c r="N2648" s="4" t="s">
        <v>1105</v>
      </c>
      <c r="T2648" s="4" t="s">
        <v>464</v>
      </c>
      <c r="U2648" s="4">
        <v>-500.0</v>
      </c>
      <c r="V2648" s="4">
        <v>-300.0</v>
      </c>
      <c r="W2648" s="4" t="s">
        <v>465</v>
      </c>
    </row>
    <row r="2649" ht="15.75" customHeight="1">
      <c r="A2649" s="4">
        <v>1567.0</v>
      </c>
      <c r="B2649" s="5" t="s">
        <v>425</v>
      </c>
      <c r="C2649" s="4">
        <v>2.0</v>
      </c>
      <c r="D2649" s="4" t="s">
        <v>524</v>
      </c>
      <c r="E2649" s="4" t="s">
        <v>463</v>
      </c>
      <c r="F2649" s="4">
        <v>1.0</v>
      </c>
      <c r="I2649" s="4" t="s">
        <v>208</v>
      </c>
      <c r="N2649" s="4" t="s">
        <v>1105</v>
      </c>
      <c r="Q2649" s="4" t="s">
        <v>1507</v>
      </c>
      <c r="T2649" s="4" t="s">
        <v>470</v>
      </c>
      <c r="U2649" s="4">
        <v>-500.0</v>
      </c>
      <c r="V2649" s="4">
        <v>-300.0</v>
      </c>
      <c r="W2649" s="4" t="s">
        <v>465</v>
      </c>
    </row>
    <row r="2650" ht="15.75" customHeight="1">
      <c r="A2650" s="4">
        <v>1568.0</v>
      </c>
      <c r="B2650" s="5" t="s">
        <v>187</v>
      </c>
      <c r="C2650" s="4">
        <v>1.0</v>
      </c>
      <c r="D2650" s="4" t="s">
        <v>492</v>
      </c>
      <c r="E2650" s="4" t="s">
        <v>463</v>
      </c>
      <c r="F2650" s="4">
        <v>1.0</v>
      </c>
      <c r="I2650" s="4" t="s">
        <v>208</v>
      </c>
      <c r="N2650" s="4" t="s">
        <v>623</v>
      </c>
      <c r="O2650" s="4" t="s">
        <v>620</v>
      </c>
      <c r="P2650" s="4" t="s">
        <v>1508</v>
      </c>
      <c r="T2650" s="4" t="s">
        <v>470</v>
      </c>
      <c r="U2650" s="4">
        <v>-500.0</v>
      </c>
      <c r="V2650" s="4">
        <v>-300.0</v>
      </c>
      <c r="W2650" s="4" t="s">
        <v>465</v>
      </c>
    </row>
    <row r="2651" ht="15.75" customHeight="1">
      <c r="A2651" s="4">
        <v>1569.0</v>
      </c>
      <c r="B2651" s="5" t="s">
        <v>344</v>
      </c>
      <c r="C2651" s="4">
        <v>1.0</v>
      </c>
      <c r="D2651" s="4" t="s">
        <v>660</v>
      </c>
      <c r="E2651" s="4" t="s">
        <v>28</v>
      </c>
      <c r="F2651" s="4">
        <v>1.0</v>
      </c>
      <c r="I2651" s="4" t="s">
        <v>208</v>
      </c>
      <c r="N2651" s="4" t="s">
        <v>1105</v>
      </c>
      <c r="T2651" s="4" t="s">
        <v>464</v>
      </c>
      <c r="U2651" s="4">
        <v>-500.0</v>
      </c>
      <c r="V2651" s="4">
        <v>-300.0</v>
      </c>
      <c r="W2651" s="4" t="s">
        <v>465</v>
      </c>
    </row>
    <row r="2652" ht="15.75" customHeight="1">
      <c r="A2652" s="4">
        <v>1570.0</v>
      </c>
      <c r="B2652" s="5" t="s">
        <v>357</v>
      </c>
      <c r="C2652" s="4">
        <v>1.0</v>
      </c>
      <c r="D2652" s="4" t="s">
        <v>793</v>
      </c>
      <c r="E2652" s="4" t="s">
        <v>481</v>
      </c>
      <c r="F2652" s="4">
        <v>1.0</v>
      </c>
      <c r="I2652" s="4" t="s">
        <v>208</v>
      </c>
      <c r="N2652" s="4" t="s">
        <v>1105</v>
      </c>
      <c r="Q2652" s="4" t="s">
        <v>1507</v>
      </c>
      <c r="T2652" s="4" t="s">
        <v>470</v>
      </c>
      <c r="U2652" s="4">
        <v>-500.0</v>
      </c>
      <c r="V2652" s="4">
        <v>-300.0</v>
      </c>
      <c r="W2652" s="4" t="s">
        <v>465</v>
      </c>
    </row>
    <row r="2653" ht="15.75" customHeight="1">
      <c r="A2653" s="4">
        <v>1571.0</v>
      </c>
      <c r="B2653" s="5" t="s">
        <v>426</v>
      </c>
      <c r="C2653" s="4">
        <v>1.0</v>
      </c>
      <c r="D2653" s="4" t="s">
        <v>793</v>
      </c>
      <c r="E2653" s="4" t="s">
        <v>481</v>
      </c>
      <c r="F2653" s="4">
        <v>1.0</v>
      </c>
      <c r="I2653" s="4" t="s">
        <v>208</v>
      </c>
      <c r="N2653" s="4" t="s">
        <v>1105</v>
      </c>
      <c r="P2653" s="4" t="s">
        <v>1271</v>
      </c>
      <c r="T2653" s="4" t="s">
        <v>470</v>
      </c>
      <c r="U2653" s="4">
        <v>-500.0</v>
      </c>
      <c r="V2653" s="4">
        <v>-300.0</v>
      </c>
      <c r="W2653" s="4" t="s">
        <v>465</v>
      </c>
    </row>
    <row r="2654" ht="15.75" customHeight="1">
      <c r="A2654" s="4">
        <v>1573.0</v>
      </c>
      <c r="B2654" s="5" t="s">
        <v>428</v>
      </c>
      <c r="C2654" s="4">
        <v>1.0</v>
      </c>
      <c r="D2654" s="4" t="s">
        <v>524</v>
      </c>
      <c r="E2654" s="4" t="s">
        <v>463</v>
      </c>
      <c r="F2654" s="4">
        <v>1.0</v>
      </c>
      <c r="I2654" s="4" t="s">
        <v>127</v>
      </c>
      <c r="T2654" s="4" t="s">
        <v>464</v>
      </c>
      <c r="U2654" s="4">
        <v>-500.0</v>
      </c>
      <c r="V2654" s="4">
        <v>-300.0</v>
      </c>
      <c r="W2654" s="4" t="s">
        <v>465</v>
      </c>
    </row>
    <row r="2655" ht="15.75" customHeight="1">
      <c r="A2655" s="4">
        <v>1575.0</v>
      </c>
      <c r="B2655" s="5" t="s">
        <v>227</v>
      </c>
      <c r="C2655" s="4">
        <v>1.0</v>
      </c>
      <c r="D2655" s="4" t="s">
        <v>524</v>
      </c>
      <c r="E2655" s="4" t="s">
        <v>463</v>
      </c>
      <c r="F2655" s="4">
        <v>1.0</v>
      </c>
      <c r="I2655" s="4" t="s">
        <v>127</v>
      </c>
      <c r="T2655" s="4" t="s">
        <v>464</v>
      </c>
      <c r="U2655" s="4">
        <v>-500.0</v>
      </c>
      <c r="V2655" s="4">
        <v>-300.0</v>
      </c>
      <c r="W2655" s="4" t="s">
        <v>465</v>
      </c>
    </row>
    <row r="2656" ht="15.75" customHeight="1">
      <c r="A2656" s="4">
        <v>1576.0</v>
      </c>
      <c r="B2656" s="5" t="s">
        <v>196</v>
      </c>
      <c r="C2656" s="4">
        <v>1.0</v>
      </c>
      <c r="D2656" s="4" t="s">
        <v>1040</v>
      </c>
      <c r="E2656" s="4" t="s">
        <v>481</v>
      </c>
      <c r="F2656" s="4">
        <v>1.0</v>
      </c>
      <c r="I2656" s="4" t="s">
        <v>1509</v>
      </c>
      <c r="T2656" s="4" t="s">
        <v>28</v>
      </c>
      <c r="U2656" s="4">
        <v>-1100.0</v>
      </c>
      <c r="V2656" s="4">
        <v>-850.0</v>
      </c>
      <c r="W2656" s="4" t="s">
        <v>465</v>
      </c>
    </row>
    <row r="2657" ht="15.75" customHeight="1">
      <c r="A2657" s="4">
        <v>1577.0</v>
      </c>
      <c r="B2657" s="5" t="s">
        <v>183</v>
      </c>
      <c r="C2657" s="4">
        <v>1.0</v>
      </c>
      <c r="D2657" s="4" t="s">
        <v>962</v>
      </c>
      <c r="E2657" s="4" t="s">
        <v>481</v>
      </c>
      <c r="F2657" s="4">
        <v>1.0</v>
      </c>
      <c r="H2657" s="4" t="s">
        <v>499</v>
      </c>
      <c r="I2657" s="4" t="s">
        <v>208</v>
      </c>
      <c r="L2657" s="4" t="s">
        <v>1510</v>
      </c>
      <c r="P2657" s="4" t="s">
        <v>1312</v>
      </c>
      <c r="R2657" s="4" t="s">
        <v>1511</v>
      </c>
      <c r="T2657" s="4" t="s">
        <v>470</v>
      </c>
      <c r="U2657" s="4">
        <v>-1100.0</v>
      </c>
      <c r="V2657" s="4">
        <v>-850.0</v>
      </c>
      <c r="W2657" s="4" t="s">
        <v>465</v>
      </c>
    </row>
    <row r="2658" ht="15.75" customHeight="1">
      <c r="A2658" s="4">
        <v>1577.0</v>
      </c>
      <c r="B2658" s="5" t="s">
        <v>183</v>
      </c>
      <c r="C2658" s="4">
        <v>2.0</v>
      </c>
      <c r="D2658" s="4" t="s">
        <v>524</v>
      </c>
      <c r="E2658" s="4" t="s">
        <v>463</v>
      </c>
      <c r="F2658" s="4">
        <v>1.0</v>
      </c>
      <c r="I2658" s="4" t="s">
        <v>170</v>
      </c>
      <c r="T2658" s="4" t="s">
        <v>464</v>
      </c>
      <c r="U2658" s="4">
        <v>-1100.0</v>
      </c>
      <c r="V2658" s="4">
        <v>-850.0</v>
      </c>
      <c r="W2658" s="4" t="s">
        <v>465</v>
      </c>
    </row>
    <row r="2659" ht="15.75" customHeight="1">
      <c r="A2659" s="4">
        <v>1577.0</v>
      </c>
      <c r="B2659" s="5" t="s">
        <v>183</v>
      </c>
      <c r="C2659" s="4">
        <v>3.0</v>
      </c>
      <c r="D2659" s="4" t="s">
        <v>524</v>
      </c>
      <c r="E2659" s="4" t="s">
        <v>463</v>
      </c>
      <c r="F2659" s="4">
        <v>1.0</v>
      </c>
      <c r="I2659" s="4" t="s">
        <v>127</v>
      </c>
      <c r="T2659" s="4" t="s">
        <v>28</v>
      </c>
      <c r="U2659" s="4">
        <v>-1100.0</v>
      </c>
      <c r="V2659" s="4">
        <v>-850.0</v>
      </c>
      <c r="W2659" s="4" t="s">
        <v>465</v>
      </c>
    </row>
    <row r="2660" ht="15.75" customHeight="1">
      <c r="A2660" s="4">
        <v>1577.0</v>
      </c>
      <c r="B2660" s="5" t="s">
        <v>183</v>
      </c>
      <c r="C2660" s="4">
        <v>4.0</v>
      </c>
      <c r="D2660" s="4" t="s">
        <v>524</v>
      </c>
      <c r="E2660" s="4" t="s">
        <v>463</v>
      </c>
      <c r="F2660" s="4">
        <v>1.0</v>
      </c>
      <c r="I2660" s="4" t="s">
        <v>127</v>
      </c>
      <c r="T2660" s="4" t="s">
        <v>28</v>
      </c>
      <c r="U2660" s="4">
        <v>-1100.0</v>
      </c>
      <c r="V2660" s="4">
        <v>-850.0</v>
      </c>
      <c r="W2660" s="4" t="s">
        <v>465</v>
      </c>
    </row>
    <row r="2661" ht="15.75" customHeight="1">
      <c r="A2661" s="4">
        <v>1577.0</v>
      </c>
      <c r="B2661" s="5" t="s">
        <v>183</v>
      </c>
      <c r="C2661" s="4">
        <v>5.0</v>
      </c>
      <c r="D2661" s="4" t="s">
        <v>524</v>
      </c>
      <c r="E2661" s="4" t="s">
        <v>463</v>
      </c>
      <c r="F2661" s="4">
        <v>1.0</v>
      </c>
      <c r="I2661" s="4" t="s">
        <v>127</v>
      </c>
      <c r="T2661" s="4" t="s">
        <v>28</v>
      </c>
      <c r="U2661" s="4">
        <v>-1100.0</v>
      </c>
      <c r="V2661" s="4">
        <v>-850.0</v>
      </c>
      <c r="W2661" s="4" t="s">
        <v>465</v>
      </c>
    </row>
    <row r="2662" ht="15.75" customHeight="1">
      <c r="A2662" s="4">
        <v>1577.0</v>
      </c>
      <c r="B2662" s="5" t="s">
        <v>183</v>
      </c>
      <c r="C2662" s="4">
        <v>6.0</v>
      </c>
      <c r="D2662" s="4" t="s">
        <v>524</v>
      </c>
      <c r="E2662" s="4" t="s">
        <v>463</v>
      </c>
      <c r="F2662" s="4">
        <v>1.0</v>
      </c>
      <c r="I2662" s="4" t="s">
        <v>127</v>
      </c>
      <c r="T2662" s="4" t="s">
        <v>28</v>
      </c>
      <c r="U2662" s="4">
        <v>-1100.0</v>
      </c>
      <c r="V2662" s="4">
        <v>-850.0</v>
      </c>
      <c r="W2662" s="4" t="s">
        <v>465</v>
      </c>
    </row>
    <row r="2663" ht="15.75" customHeight="1">
      <c r="A2663" s="4">
        <v>1578.0</v>
      </c>
      <c r="B2663" s="5" t="s">
        <v>203</v>
      </c>
      <c r="C2663" s="4">
        <v>1.0</v>
      </c>
      <c r="D2663" s="4" t="s">
        <v>524</v>
      </c>
      <c r="E2663" s="4" t="s">
        <v>463</v>
      </c>
      <c r="F2663" s="4">
        <v>1.0</v>
      </c>
      <c r="H2663" s="4" t="s">
        <v>499</v>
      </c>
      <c r="I2663" s="4" t="s">
        <v>208</v>
      </c>
      <c r="L2663" s="4" t="s">
        <v>1512</v>
      </c>
      <c r="O2663" s="4" t="s">
        <v>683</v>
      </c>
      <c r="P2663" s="4" t="s">
        <v>1513</v>
      </c>
      <c r="T2663" s="4" t="s">
        <v>470</v>
      </c>
      <c r="U2663" s="4">
        <v>-1100.0</v>
      </c>
      <c r="V2663" s="4">
        <v>-850.0</v>
      </c>
      <c r="W2663" s="4" t="s">
        <v>465</v>
      </c>
    </row>
    <row r="2664" ht="15.75" customHeight="1">
      <c r="A2664" s="4">
        <v>1578.0</v>
      </c>
      <c r="B2664" s="5" t="s">
        <v>203</v>
      </c>
      <c r="C2664" s="4">
        <v>2.0</v>
      </c>
      <c r="D2664" s="4" t="s">
        <v>524</v>
      </c>
      <c r="E2664" s="4" t="s">
        <v>463</v>
      </c>
      <c r="F2664" s="4">
        <v>1.0</v>
      </c>
      <c r="I2664" s="4" t="s">
        <v>127</v>
      </c>
      <c r="T2664" s="4" t="s">
        <v>28</v>
      </c>
      <c r="U2664" s="4">
        <v>-1100.0</v>
      </c>
      <c r="V2664" s="4">
        <v>-850.0</v>
      </c>
      <c r="W2664" s="4" t="s">
        <v>465</v>
      </c>
    </row>
    <row r="2665" ht="15.75" customHeight="1">
      <c r="A2665" s="4">
        <v>1578.0</v>
      </c>
      <c r="B2665" s="5" t="s">
        <v>203</v>
      </c>
      <c r="C2665" s="4">
        <v>3.0</v>
      </c>
      <c r="D2665" s="4" t="s">
        <v>524</v>
      </c>
      <c r="E2665" s="4" t="s">
        <v>463</v>
      </c>
      <c r="F2665" s="4">
        <v>1.0</v>
      </c>
      <c r="I2665" s="4" t="s">
        <v>127</v>
      </c>
      <c r="T2665" s="4" t="s">
        <v>28</v>
      </c>
      <c r="U2665" s="4">
        <v>-1100.0</v>
      </c>
      <c r="V2665" s="4">
        <v>-850.0</v>
      </c>
      <c r="W2665" s="4" t="s">
        <v>465</v>
      </c>
    </row>
    <row r="2666" ht="15.75" customHeight="1">
      <c r="A2666" s="4">
        <v>1578.0</v>
      </c>
      <c r="B2666" s="5" t="s">
        <v>203</v>
      </c>
      <c r="C2666" s="4">
        <v>4.0</v>
      </c>
      <c r="D2666" s="4" t="s">
        <v>524</v>
      </c>
      <c r="E2666" s="4" t="s">
        <v>463</v>
      </c>
      <c r="F2666" s="4">
        <v>1.0</v>
      </c>
      <c r="I2666" s="4" t="s">
        <v>127</v>
      </c>
      <c r="T2666" s="4" t="s">
        <v>28</v>
      </c>
      <c r="U2666" s="4">
        <v>-1100.0</v>
      </c>
      <c r="V2666" s="4">
        <v>-850.0</v>
      </c>
      <c r="W2666" s="4" t="s">
        <v>465</v>
      </c>
    </row>
    <row r="2667" ht="15.75" customHeight="1">
      <c r="A2667" s="4">
        <v>1579.0</v>
      </c>
      <c r="B2667" s="5" t="s">
        <v>205</v>
      </c>
      <c r="C2667" s="4">
        <v>1.0</v>
      </c>
      <c r="D2667" s="4" t="s">
        <v>524</v>
      </c>
      <c r="E2667" s="4" t="s">
        <v>463</v>
      </c>
      <c r="F2667" s="4">
        <v>1.0</v>
      </c>
      <c r="I2667" s="4" t="s">
        <v>208</v>
      </c>
      <c r="O2667" s="4" t="s">
        <v>1514</v>
      </c>
      <c r="Q2667" s="4" t="s">
        <v>635</v>
      </c>
      <c r="T2667" s="4" t="s">
        <v>470</v>
      </c>
      <c r="U2667" s="4">
        <v>-1100.0</v>
      </c>
      <c r="V2667" s="4">
        <v>-850.0</v>
      </c>
      <c r="W2667" s="4" t="s">
        <v>465</v>
      </c>
    </row>
    <row r="2668" ht="15.75" customHeight="1">
      <c r="A2668" s="4">
        <v>1579.0</v>
      </c>
      <c r="B2668" s="5" t="s">
        <v>205</v>
      </c>
      <c r="C2668" s="4">
        <v>2.0</v>
      </c>
      <c r="D2668" s="4" t="s">
        <v>524</v>
      </c>
      <c r="E2668" s="4" t="s">
        <v>463</v>
      </c>
      <c r="F2668" s="4">
        <v>1.0</v>
      </c>
      <c r="I2668" s="4" t="s">
        <v>208</v>
      </c>
      <c r="O2668" s="4" t="s">
        <v>1514</v>
      </c>
      <c r="Q2668" s="4" t="s">
        <v>1259</v>
      </c>
      <c r="T2668" s="4" t="s">
        <v>470</v>
      </c>
      <c r="U2668" s="4">
        <v>-1100.0</v>
      </c>
      <c r="V2668" s="4">
        <v>-850.0</v>
      </c>
      <c r="W2668" s="4" t="s">
        <v>465</v>
      </c>
    </row>
    <row r="2669" ht="15.75" customHeight="1">
      <c r="A2669" s="4">
        <v>1579.0</v>
      </c>
      <c r="B2669" s="5" t="s">
        <v>205</v>
      </c>
      <c r="C2669" s="4">
        <v>3.0</v>
      </c>
      <c r="D2669" s="4" t="s">
        <v>524</v>
      </c>
      <c r="E2669" s="4" t="s">
        <v>463</v>
      </c>
      <c r="F2669" s="4">
        <v>1.0</v>
      </c>
      <c r="I2669" s="4" t="s">
        <v>208</v>
      </c>
      <c r="O2669" s="4" t="s">
        <v>1514</v>
      </c>
      <c r="T2669" s="4" t="s">
        <v>470</v>
      </c>
      <c r="U2669" s="4">
        <v>-1100.0</v>
      </c>
      <c r="V2669" s="4">
        <v>-850.0</v>
      </c>
      <c r="W2669" s="4" t="s">
        <v>465</v>
      </c>
    </row>
    <row r="2670" ht="15.75" customHeight="1">
      <c r="A2670" s="4">
        <v>1579.0</v>
      </c>
      <c r="B2670" s="5" t="s">
        <v>205</v>
      </c>
      <c r="C2670" s="4">
        <v>4.0</v>
      </c>
      <c r="D2670" s="4" t="s">
        <v>524</v>
      </c>
      <c r="E2670" s="4" t="s">
        <v>463</v>
      </c>
      <c r="F2670" s="4">
        <v>1.0</v>
      </c>
      <c r="I2670" s="4" t="s">
        <v>208</v>
      </c>
      <c r="O2670" s="4" t="s">
        <v>1514</v>
      </c>
      <c r="T2670" s="4" t="s">
        <v>470</v>
      </c>
      <c r="U2670" s="4">
        <v>-1100.0</v>
      </c>
      <c r="V2670" s="4">
        <v>-850.0</v>
      </c>
      <c r="W2670" s="4" t="s">
        <v>465</v>
      </c>
    </row>
    <row r="2671" ht="15.75" customHeight="1">
      <c r="A2671" s="4">
        <v>1579.0</v>
      </c>
      <c r="B2671" s="5" t="s">
        <v>205</v>
      </c>
      <c r="C2671" s="4">
        <v>5.0</v>
      </c>
      <c r="D2671" s="4" t="s">
        <v>524</v>
      </c>
      <c r="E2671" s="4" t="s">
        <v>463</v>
      </c>
      <c r="F2671" s="4">
        <v>1.0</v>
      </c>
      <c r="I2671" s="4" t="s">
        <v>208</v>
      </c>
      <c r="O2671" s="4" t="s">
        <v>1514</v>
      </c>
      <c r="T2671" s="4" t="s">
        <v>470</v>
      </c>
      <c r="U2671" s="4">
        <v>-1100.0</v>
      </c>
      <c r="V2671" s="4">
        <v>-850.0</v>
      </c>
      <c r="W2671" s="4" t="s">
        <v>465</v>
      </c>
    </row>
    <row r="2672" ht="15.75" customHeight="1">
      <c r="A2672" s="4">
        <v>1579.0</v>
      </c>
      <c r="B2672" s="5" t="s">
        <v>205</v>
      </c>
      <c r="C2672" s="4">
        <v>6.0</v>
      </c>
      <c r="D2672" s="4" t="s">
        <v>524</v>
      </c>
      <c r="E2672" s="4" t="s">
        <v>463</v>
      </c>
      <c r="F2672" s="4">
        <v>1.0</v>
      </c>
      <c r="I2672" s="4" t="s">
        <v>208</v>
      </c>
      <c r="O2672" s="4" t="s">
        <v>1514</v>
      </c>
      <c r="T2672" s="4" t="s">
        <v>470</v>
      </c>
      <c r="U2672" s="4">
        <v>-1100.0</v>
      </c>
      <c r="V2672" s="4">
        <v>-850.0</v>
      </c>
      <c r="W2672" s="4" t="s">
        <v>465</v>
      </c>
    </row>
    <row r="2673" ht="15.75" customHeight="1">
      <c r="A2673" s="4">
        <v>1580.0</v>
      </c>
      <c r="B2673" s="5" t="s">
        <v>169</v>
      </c>
      <c r="C2673" s="4">
        <v>1.0</v>
      </c>
      <c r="D2673" s="4" t="s">
        <v>524</v>
      </c>
      <c r="E2673" s="4" t="s">
        <v>463</v>
      </c>
      <c r="F2673" s="4">
        <v>1.0</v>
      </c>
      <c r="H2673" s="4" t="s">
        <v>1172</v>
      </c>
      <c r="I2673" s="4" t="s">
        <v>208</v>
      </c>
      <c r="T2673" s="4" t="s">
        <v>28</v>
      </c>
      <c r="U2673" s="4">
        <v>-1100.0</v>
      </c>
      <c r="V2673" s="4">
        <v>-850.0</v>
      </c>
      <c r="W2673" s="4" t="s">
        <v>465</v>
      </c>
    </row>
    <row r="2674" ht="15.75" customHeight="1">
      <c r="A2674" s="4">
        <v>1580.0</v>
      </c>
      <c r="B2674" s="5" t="s">
        <v>169</v>
      </c>
      <c r="C2674" s="4">
        <v>2.0</v>
      </c>
      <c r="D2674" s="4" t="s">
        <v>524</v>
      </c>
      <c r="E2674" s="4" t="s">
        <v>463</v>
      </c>
      <c r="F2674" s="4">
        <v>1.0</v>
      </c>
      <c r="H2674" s="4" t="s">
        <v>1172</v>
      </c>
      <c r="I2674" s="4" t="s">
        <v>208</v>
      </c>
      <c r="T2674" s="4" t="s">
        <v>28</v>
      </c>
      <c r="U2674" s="4">
        <v>-1100.0</v>
      </c>
      <c r="V2674" s="4">
        <v>-850.0</v>
      </c>
      <c r="W2674" s="4" t="s">
        <v>465</v>
      </c>
    </row>
    <row r="2675" ht="15.75" customHeight="1">
      <c r="A2675" s="4">
        <v>1580.0</v>
      </c>
      <c r="B2675" s="5" t="s">
        <v>169</v>
      </c>
      <c r="C2675" s="4">
        <v>3.0</v>
      </c>
      <c r="D2675" s="4" t="s">
        <v>524</v>
      </c>
      <c r="E2675" s="4" t="s">
        <v>463</v>
      </c>
      <c r="F2675" s="4">
        <v>1.0</v>
      </c>
      <c r="H2675" s="4" t="s">
        <v>1172</v>
      </c>
      <c r="I2675" s="4" t="s">
        <v>208</v>
      </c>
      <c r="T2675" s="4" t="s">
        <v>28</v>
      </c>
      <c r="U2675" s="4">
        <v>-1100.0</v>
      </c>
      <c r="V2675" s="4">
        <v>-850.0</v>
      </c>
      <c r="W2675" s="4" t="s">
        <v>465</v>
      </c>
    </row>
    <row r="2676" ht="15.75" customHeight="1">
      <c r="A2676" s="4">
        <v>1580.0</v>
      </c>
      <c r="B2676" s="5" t="s">
        <v>169</v>
      </c>
      <c r="C2676" s="4">
        <v>4.0</v>
      </c>
      <c r="D2676" s="4" t="s">
        <v>524</v>
      </c>
      <c r="E2676" s="4" t="s">
        <v>463</v>
      </c>
      <c r="F2676" s="4">
        <v>1.0</v>
      </c>
      <c r="H2676" s="4" t="s">
        <v>1172</v>
      </c>
      <c r="I2676" s="4" t="s">
        <v>208</v>
      </c>
      <c r="T2676" s="4" t="s">
        <v>28</v>
      </c>
      <c r="U2676" s="4">
        <v>-1100.0</v>
      </c>
      <c r="V2676" s="4">
        <v>-850.0</v>
      </c>
      <c r="W2676" s="4" t="s">
        <v>465</v>
      </c>
    </row>
    <row r="2677" ht="15.75" customHeight="1">
      <c r="A2677" s="4">
        <v>1583.0</v>
      </c>
      <c r="B2677" s="5" t="s">
        <v>183</v>
      </c>
      <c r="C2677" s="4">
        <v>1.0</v>
      </c>
      <c r="D2677" s="4" t="s">
        <v>524</v>
      </c>
      <c r="E2677" s="4" t="s">
        <v>481</v>
      </c>
      <c r="F2677" s="4">
        <v>1.0</v>
      </c>
      <c r="I2677" s="4" t="s">
        <v>208</v>
      </c>
      <c r="L2677" s="4" t="s">
        <v>1063</v>
      </c>
      <c r="Q2677" s="4" t="s">
        <v>973</v>
      </c>
      <c r="T2677" s="4" t="s">
        <v>470</v>
      </c>
      <c r="U2677" s="4">
        <v>-1100.0</v>
      </c>
      <c r="V2677" s="4">
        <v>-900.0</v>
      </c>
      <c r="W2677" s="4" t="s">
        <v>465</v>
      </c>
    </row>
    <row r="2678" ht="15.75" customHeight="1">
      <c r="A2678" s="4">
        <v>1584.0</v>
      </c>
      <c r="B2678" s="5" t="s">
        <v>429</v>
      </c>
      <c r="C2678" s="4">
        <v>1.0</v>
      </c>
      <c r="D2678" s="4" t="s">
        <v>600</v>
      </c>
      <c r="E2678" s="4" t="s">
        <v>481</v>
      </c>
      <c r="F2678" s="4">
        <v>1.0</v>
      </c>
      <c r="I2678" s="4" t="s">
        <v>208</v>
      </c>
      <c r="J2678" s="4" t="s">
        <v>1515</v>
      </c>
      <c r="L2678" s="4" t="s">
        <v>1063</v>
      </c>
      <c r="Q2678" s="4" t="s">
        <v>973</v>
      </c>
      <c r="T2678" s="4" t="s">
        <v>470</v>
      </c>
      <c r="U2678" s="4">
        <v>-800.0</v>
      </c>
      <c r="V2678" s="4">
        <v>-600.0</v>
      </c>
      <c r="W2678" s="4" t="s">
        <v>465</v>
      </c>
    </row>
    <row r="2679" ht="15.75" customHeight="1">
      <c r="A2679" s="4">
        <v>1584.0</v>
      </c>
      <c r="B2679" s="5" t="s">
        <v>429</v>
      </c>
      <c r="C2679" s="4">
        <v>1.0</v>
      </c>
      <c r="D2679" s="4" t="s">
        <v>600</v>
      </c>
      <c r="E2679" s="4" t="s">
        <v>481</v>
      </c>
      <c r="F2679" s="4">
        <v>2.0</v>
      </c>
      <c r="I2679" s="4" t="s">
        <v>208</v>
      </c>
      <c r="T2679" s="4" t="s">
        <v>470</v>
      </c>
      <c r="U2679" s="4">
        <v>-800.0</v>
      </c>
      <c r="V2679" s="4">
        <v>-600.0</v>
      </c>
      <c r="W2679" s="4" t="s">
        <v>465</v>
      </c>
    </row>
    <row r="2680" ht="15.75" customHeight="1">
      <c r="A2680" s="4">
        <v>1585.0</v>
      </c>
      <c r="B2680" s="5" t="s">
        <v>430</v>
      </c>
      <c r="C2680" s="4">
        <v>1.0</v>
      </c>
      <c r="D2680" s="4" t="s">
        <v>553</v>
      </c>
      <c r="E2680" s="4" t="s">
        <v>481</v>
      </c>
      <c r="F2680" s="4">
        <v>1.0</v>
      </c>
      <c r="H2680" s="4" t="s">
        <v>499</v>
      </c>
      <c r="I2680" s="4" t="s">
        <v>208</v>
      </c>
      <c r="L2680" s="4" t="s">
        <v>1063</v>
      </c>
      <c r="M2680" s="4" t="s">
        <v>1226</v>
      </c>
      <c r="T2680" s="4" t="s">
        <v>470</v>
      </c>
      <c r="U2680" s="4">
        <v>-1300.0</v>
      </c>
      <c r="V2680" s="4">
        <v>-1100.0</v>
      </c>
      <c r="W2680" s="4" t="s">
        <v>465</v>
      </c>
    </row>
    <row r="2681" ht="15.75" customHeight="1">
      <c r="A2681" s="4">
        <v>1585.0</v>
      </c>
      <c r="B2681" s="5" t="s">
        <v>430</v>
      </c>
      <c r="C2681" s="4">
        <v>2.0</v>
      </c>
      <c r="D2681" s="4" t="s">
        <v>524</v>
      </c>
      <c r="E2681" s="4" t="s">
        <v>463</v>
      </c>
      <c r="F2681" s="4">
        <v>1.0</v>
      </c>
      <c r="I2681" s="4" t="s">
        <v>170</v>
      </c>
      <c r="L2681" s="4" t="s">
        <v>1063</v>
      </c>
      <c r="T2681" s="4" t="s">
        <v>464</v>
      </c>
      <c r="U2681" s="4">
        <v>-1300.0</v>
      </c>
      <c r="V2681" s="4">
        <v>-1100.0</v>
      </c>
      <c r="W2681" s="4" t="s">
        <v>465</v>
      </c>
    </row>
    <row r="2682" ht="15.75" customHeight="1">
      <c r="A2682" s="4">
        <v>1585.0</v>
      </c>
      <c r="B2682" s="5" t="s">
        <v>430</v>
      </c>
      <c r="C2682" s="4">
        <v>3.0</v>
      </c>
      <c r="D2682" s="4" t="s">
        <v>553</v>
      </c>
      <c r="E2682" s="4" t="s">
        <v>463</v>
      </c>
      <c r="F2682" s="4">
        <v>1.0</v>
      </c>
      <c r="I2682" s="4" t="s">
        <v>208</v>
      </c>
      <c r="K2682" s="4" t="s">
        <v>1193</v>
      </c>
      <c r="L2682" s="4" t="s">
        <v>1063</v>
      </c>
      <c r="M2682" s="4" t="s">
        <v>1516</v>
      </c>
      <c r="Q2682" s="4" t="s">
        <v>1207</v>
      </c>
      <c r="R2682" s="4" t="s">
        <v>1517</v>
      </c>
      <c r="T2682" s="4" t="s">
        <v>470</v>
      </c>
      <c r="U2682" s="4">
        <v>-1300.0</v>
      </c>
      <c r="V2682" s="4">
        <v>-1100.0</v>
      </c>
      <c r="W2682" s="4" t="s">
        <v>465</v>
      </c>
    </row>
    <row r="2683" ht="15.75" customHeight="1">
      <c r="A2683" s="4">
        <v>1585.0</v>
      </c>
      <c r="B2683" s="5" t="s">
        <v>430</v>
      </c>
      <c r="C2683" s="4">
        <v>4.0</v>
      </c>
      <c r="D2683" s="4" t="s">
        <v>553</v>
      </c>
      <c r="E2683" s="4" t="s">
        <v>463</v>
      </c>
      <c r="F2683" s="4">
        <v>1.0</v>
      </c>
      <c r="I2683" s="4" t="s">
        <v>208</v>
      </c>
      <c r="L2683" s="4" t="s">
        <v>1063</v>
      </c>
      <c r="M2683" s="4" t="s">
        <v>1226</v>
      </c>
      <c r="T2683" s="4" t="s">
        <v>470</v>
      </c>
      <c r="U2683" s="4">
        <v>-1300.0</v>
      </c>
      <c r="V2683" s="4">
        <v>-1100.0</v>
      </c>
      <c r="W2683" s="4" t="s">
        <v>465</v>
      </c>
    </row>
    <row r="2684" ht="15.75" customHeight="1">
      <c r="A2684" s="4">
        <v>1586.0</v>
      </c>
      <c r="B2684" s="5" t="s">
        <v>203</v>
      </c>
      <c r="C2684" s="4">
        <v>1.0</v>
      </c>
      <c r="D2684" s="4" t="s">
        <v>1518</v>
      </c>
      <c r="E2684" s="4" t="s">
        <v>463</v>
      </c>
      <c r="F2684" s="4">
        <v>1.0</v>
      </c>
      <c r="I2684" s="4" t="s">
        <v>208</v>
      </c>
      <c r="N2684" s="4" t="s">
        <v>1140</v>
      </c>
      <c r="R2684" s="4" t="s">
        <v>1519</v>
      </c>
      <c r="T2684" s="4" t="s">
        <v>470</v>
      </c>
      <c r="U2684" s="4">
        <v>200.0</v>
      </c>
      <c r="V2684" s="4">
        <v>300.0</v>
      </c>
      <c r="W2684" s="4" t="s">
        <v>465</v>
      </c>
    </row>
    <row r="2685" ht="15.75" customHeight="1">
      <c r="A2685" s="4">
        <v>1586.0</v>
      </c>
      <c r="B2685" s="5" t="s">
        <v>203</v>
      </c>
      <c r="C2685" s="4">
        <v>2.0</v>
      </c>
      <c r="D2685" s="4" t="s">
        <v>1518</v>
      </c>
      <c r="E2685" s="4" t="s">
        <v>463</v>
      </c>
      <c r="F2685" s="4">
        <v>1.0</v>
      </c>
      <c r="I2685" s="4" t="s">
        <v>208</v>
      </c>
      <c r="N2685" s="4" t="s">
        <v>890</v>
      </c>
      <c r="P2685" s="4" t="s">
        <v>1377</v>
      </c>
      <c r="T2685" s="4" t="s">
        <v>470</v>
      </c>
      <c r="U2685" s="4">
        <v>200.0</v>
      </c>
      <c r="V2685" s="4">
        <v>300.0</v>
      </c>
      <c r="W2685" s="4" t="s">
        <v>465</v>
      </c>
    </row>
    <row r="2686" ht="15.75" customHeight="1">
      <c r="A2686" s="4">
        <v>1587.0</v>
      </c>
      <c r="B2686" s="5" t="s">
        <v>173</v>
      </c>
      <c r="C2686" s="4">
        <v>1.0</v>
      </c>
      <c r="D2686" s="4" t="s">
        <v>1139</v>
      </c>
      <c r="E2686" s="4" t="s">
        <v>928</v>
      </c>
      <c r="F2686" s="4" t="s">
        <v>825</v>
      </c>
      <c r="H2686" s="4" t="s">
        <v>980</v>
      </c>
      <c r="I2686" s="4" t="s">
        <v>170</v>
      </c>
      <c r="L2686" s="4" t="s">
        <v>1063</v>
      </c>
      <c r="T2686" s="4" t="s">
        <v>28</v>
      </c>
      <c r="U2686" s="4">
        <v>-800.0</v>
      </c>
      <c r="V2686" s="4">
        <v>-500.0</v>
      </c>
      <c r="W2686" s="4" t="s">
        <v>465</v>
      </c>
    </row>
    <row r="2687" ht="15.75" customHeight="1">
      <c r="A2687" s="4">
        <v>1588.0</v>
      </c>
      <c r="B2687" s="5" t="s">
        <v>431</v>
      </c>
      <c r="C2687" s="4">
        <v>1.0</v>
      </c>
      <c r="D2687" s="4" t="s">
        <v>503</v>
      </c>
      <c r="E2687" s="4" t="s">
        <v>481</v>
      </c>
      <c r="F2687" s="4" t="s">
        <v>825</v>
      </c>
      <c r="H2687" s="4" t="s">
        <v>980</v>
      </c>
      <c r="I2687" s="4" t="s">
        <v>1520</v>
      </c>
      <c r="N2687" s="4" t="s">
        <v>1063</v>
      </c>
      <c r="T2687" s="4" t="s">
        <v>28</v>
      </c>
      <c r="U2687" s="4">
        <v>-300.0</v>
      </c>
      <c r="V2687" s="4">
        <v>0.0</v>
      </c>
      <c r="W2687" s="4" t="s">
        <v>465</v>
      </c>
    </row>
    <row r="2688" ht="15.75" customHeight="1">
      <c r="A2688" s="4">
        <v>1589.0</v>
      </c>
      <c r="B2688" s="5" t="s">
        <v>173</v>
      </c>
      <c r="C2688" s="4">
        <v>1.0</v>
      </c>
      <c r="D2688" s="4" t="s">
        <v>722</v>
      </c>
      <c r="E2688" s="4" t="s">
        <v>481</v>
      </c>
      <c r="F2688" s="4">
        <v>1.0</v>
      </c>
      <c r="I2688" s="4" t="s">
        <v>208</v>
      </c>
      <c r="N2688" s="4" t="s">
        <v>1521</v>
      </c>
      <c r="R2688" s="4" t="s">
        <v>1522</v>
      </c>
      <c r="T2688" s="4" t="s">
        <v>470</v>
      </c>
      <c r="U2688" s="4">
        <v>100.0</v>
      </c>
      <c r="V2688" s="4">
        <v>150.0</v>
      </c>
      <c r="W2688" s="4" t="s">
        <v>498</v>
      </c>
    </row>
    <row r="2689" ht="15.75" customHeight="1">
      <c r="A2689" s="4">
        <v>1589.0</v>
      </c>
      <c r="B2689" s="5" t="s">
        <v>173</v>
      </c>
      <c r="C2689" s="4">
        <v>2.0</v>
      </c>
      <c r="D2689" s="4" t="s">
        <v>722</v>
      </c>
      <c r="E2689" s="4" t="s">
        <v>481</v>
      </c>
      <c r="F2689" s="4">
        <v>1.0</v>
      </c>
      <c r="I2689" s="4" t="s">
        <v>208</v>
      </c>
      <c r="N2689" s="4" t="s">
        <v>811</v>
      </c>
      <c r="T2689" s="4" t="s">
        <v>470</v>
      </c>
      <c r="U2689" s="4">
        <v>100.0</v>
      </c>
      <c r="V2689" s="4">
        <v>150.0</v>
      </c>
      <c r="W2689" s="4" t="s">
        <v>498</v>
      </c>
    </row>
    <row r="2690" ht="15.75" customHeight="1">
      <c r="A2690" s="4">
        <v>1590.0</v>
      </c>
      <c r="B2690" s="5" t="s">
        <v>432</v>
      </c>
      <c r="C2690" s="4">
        <v>1.0</v>
      </c>
      <c r="D2690" s="4" t="s">
        <v>722</v>
      </c>
      <c r="E2690" s="4" t="s">
        <v>481</v>
      </c>
      <c r="F2690" s="4">
        <v>1.0</v>
      </c>
      <c r="I2690" s="4" t="s">
        <v>208</v>
      </c>
      <c r="N2690" s="4" t="s">
        <v>1523</v>
      </c>
      <c r="O2690" s="4" t="s">
        <v>683</v>
      </c>
      <c r="R2690" s="4" t="s">
        <v>643</v>
      </c>
      <c r="T2690" s="4" t="s">
        <v>470</v>
      </c>
      <c r="U2690" s="4">
        <v>100.0</v>
      </c>
      <c r="V2690" s="4">
        <v>300.0</v>
      </c>
      <c r="W2690" s="4" t="s">
        <v>465</v>
      </c>
    </row>
    <row r="2691" ht="15.75" customHeight="1">
      <c r="A2691" s="4">
        <v>1590.0</v>
      </c>
      <c r="B2691" s="5" t="s">
        <v>432</v>
      </c>
      <c r="C2691" s="4">
        <v>2.0</v>
      </c>
      <c r="D2691" s="4" t="s">
        <v>503</v>
      </c>
      <c r="E2691" s="4" t="s">
        <v>928</v>
      </c>
      <c r="F2691" s="4">
        <v>1.0</v>
      </c>
      <c r="I2691" s="4" t="s">
        <v>208</v>
      </c>
      <c r="N2691" s="4" t="s">
        <v>646</v>
      </c>
      <c r="O2691" s="4"/>
      <c r="R2691" s="4"/>
      <c r="T2691" s="4" t="s">
        <v>464</v>
      </c>
      <c r="U2691" s="4">
        <v>100.0</v>
      </c>
      <c r="V2691" s="4">
        <v>300.0</v>
      </c>
      <c r="W2691" s="4"/>
    </row>
    <row r="2692" ht="15.75" customHeight="1">
      <c r="A2692" s="4">
        <v>1590.0</v>
      </c>
      <c r="B2692" s="5" t="s">
        <v>432</v>
      </c>
      <c r="C2692" s="4">
        <v>2.0</v>
      </c>
      <c r="D2692" s="4" t="s">
        <v>503</v>
      </c>
      <c r="E2692" s="4" t="s">
        <v>928</v>
      </c>
      <c r="F2692" s="4">
        <v>2.0</v>
      </c>
      <c r="I2692" s="4" t="s">
        <v>170</v>
      </c>
      <c r="N2692" s="4"/>
      <c r="O2692" s="4"/>
      <c r="R2692" s="4"/>
      <c r="T2692" s="4" t="s">
        <v>464</v>
      </c>
      <c r="U2692" s="4">
        <v>100.0</v>
      </c>
      <c r="V2692" s="4">
        <v>300.0</v>
      </c>
      <c r="W2692" s="4"/>
    </row>
    <row r="2693" ht="15.75" customHeight="1">
      <c r="A2693" s="4">
        <v>1591.0</v>
      </c>
      <c r="B2693" s="5" t="s">
        <v>205</v>
      </c>
      <c r="C2693" s="4">
        <v>1.0</v>
      </c>
      <c r="D2693" s="4" t="s">
        <v>722</v>
      </c>
      <c r="E2693" s="4" t="s">
        <v>481</v>
      </c>
      <c r="F2693" s="4">
        <v>1.0</v>
      </c>
      <c r="I2693" s="4" t="s">
        <v>127</v>
      </c>
      <c r="T2693" s="4" t="s">
        <v>28</v>
      </c>
      <c r="U2693" s="4">
        <v>100.0</v>
      </c>
      <c r="V2693" s="4">
        <v>300.0</v>
      </c>
      <c r="W2693" s="4" t="s">
        <v>465</v>
      </c>
    </row>
    <row r="2694" ht="15.75" customHeight="1">
      <c r="A2694" s="4">
        <v>1593.0</v>
      </c>
      <c r="B2694" s="5" t="s">
        <v>203</v>
      </c>
      <c r="C2694" s="4">
        <v>1.0</v>
      </c>
      <c r="D2694" s="4" t="s">
        <v>793</v>
      </c>
      <c r="E2694" s="4" t="s">
        <v>463</v>
      </c>
      <c r="F2694" s="4">
        <v>1.0</v>
      </c>
      <c r="I2694" s="4" t="s">
        <v>208</v>
      </c>
      <c r="N2694" s="4" t="s">
        <v>811</v>
      </c>
      <c r="R2694" s="4" t="s">
        <v>911</v>
      </c>
      <c r="T2694" s="4" t="s">
        <v>470</v>
      </c>
      <c r="U2694" s="4">
        <v>350.0</v>
      </c>
      <c r="V2694" s="4">
        <v>400.0</v>
      </c>
      <c r="W2694" s="4" t="s">
        <v>498</v>
      </c>
    </row>
    <row r="2695" ht="15.75" customHeight="1">
      <c r="A2695" s="4">
        <v>1594.0</v>
      </c>
      <c r="B2695" s="5" t="s">
        <v>264</v>
      </c>
      <c r="C2695" s="4">
        <v>1.0</v>
      </c>
      <c r="D2695" s="4" t="s">
        <v>793</v>
      </c>
      <c r="E2695" s="4" t="s">
        <v>463</v>
      </c>
      <c r="F2695" s="4">
        <v>1.0</v>
      </c>
      <c r="I2695" s="4" t="s">
        <v>208</v>
      </c>
      <c r="N2695" s="4" t="s">
        <v>811</v>
      </c>
      <c r="R2695" s="4" t="s">
        <v>911</v>
      </c>
      <c r="T2695" s="4" t="s">
        <v>470</v>
      </c>
      <c r="U2695" s="4">
        <v>350.0</v>
      </c>
      <c r="V2695" s="4">
        <v>400.0</v>
      </c>
      <c r="W2695" s="4" t="s">
        <v>498</v>
      </c>
    </row>
    <row r="2696" ht="15.75" customHeight="1">
      <c r="A2696" s="4">
        <v>1595.0</v>
      </c>
      <c r="B2696" s="5" t="s">
        <v>294</v>
      </c>
      <c r="C2696" s="4">
        <v>1.0</v>
      </c>
      <c r="D2696" s="4" t="s">
        <v>600</v>
      </c>
      <c r="E2696" s="4" t="s">
        <v>481</v>
      </c>
      <c r="F2696" s="4">
        <v>1.0</v>
      </c>
      <c r="I2696" s="4" t="s">
        <v>127</v>
      </c>
      <c r="T2696" s="4" t="s">
        <v>470</v>
      </c>
      <c r="U2696" s="4">
        <v>-600.0</v>
      </c>
      <c r="V2696" s="4">
        <v>-500.0</v>
      </c>
      <c r="W2696" s="4" t="s">
        <v>465</v>
      </c>
    </row>
    <row r="2697" ht="15.75" customHeight="1">
      <c r="A2697" s="4">
        <v>1595.0</v>
      </c>
      <c r="B2697" s="5" t="s">
        <v>294</v>
      </c>
      <c r="C2697" s="4">
        <v>1.0</v>
      </c>
      <c r="D2697" s="4" t="s">
        <v>600</v>
      </c>
      <c r="E2697" s="4" t="s">
        <v>481</v>
      </c>
      <c r="F2697" s="4">
        <v>2.0</v>
      </c>
      <c r="I2697" s="4" t="s">
        <v>127</v>
      </c>
      <c r="T2697" s="4" t="s">
        <v>470</v>
      </c>
      <c r="U2697" s="4">
        <v>-600.0</v>
      </c>
      <c r="V2697" s="4">
        <v>-500.0</v>
      </c>
      <c r="W2697" s="4" t="s">
        <v>465</v>
      </c>
    </row>
    <row r="2698" ht="15.75" customHeight="1">
      <c r="A2698" s="4">
        <v>1595.0</v>
      </c>
      <c r="B2698" s="5" t="s">
        <v>294</v>
      </c>
      <c r="C2698" s="4">
        <v>2.0</v>
      </c>
      <c r="D2698" s="4" t="s">
        <v>793</v>
      </c>
      <c r="E2698" s="4" t="s">
        <v>463</v>
      </c>
      <c r="F2698" s="4">
        <v>1.0</v>
      </c>
      <c r="I2698" s="4" t="s">
        <v>127</v>
      </c>
      <c r="T2698" s="4" t="s">
        <v>470</v>
      </c>
      <c r="U2698" s="4">
        <v>-600.0</v>
      </c>
      <c r="V2698" s="4">
        <v>-500.0</v>
      </c>
      <c r="W2698" s="4" t="s">
        <v>465</v>
      </c>
    </row>
    <row r="2699" ht="15.75" customHeight="1">
      <c r="A2699" s="4">
        <v>1595.0</v>
      </c>
      <c r="B2699" s="5" t="s">
        <v>294</v>
      </c>
      <c r="C2699" s="4">
        <v>3.0</v>
      </c>
      <c r="D2699" s="4" t="s">
        <v>524</v>
      </c>
      <c r="E2699" s="4" t="s">
        <v>463</v>
      </c>
      <c r="F2699" s="4">
        <v>1.0</v>
      </c>
      <c r="I2699" s="4" t="s">
        <v>127</v>
      </c>
      <c r="T2699" s="4" t="s">
        <v>470</v>
      </c>
      <c r="U2699" s="4">
        <v>-600.0</v>
      </c>
      <c r="V2699" s="4">
        <v>-500.0</v>
      </c>
      <c r="W2699" s="4" t="s">
        <v>465</v>
      </c>
    </row>
    <row r="2700" ht="15.75" customHeight="1">
      <c r="A2700" s="4">
        <v>1596.0</v>
      </c>
      <c r="B2700" s="5" t="s">
        <v>277</v>
      </c>
      <c r="C2700" s="4">
        <v>1.0</v>
      </c>
      <c r="D2700" s="4" t="s">
        <v>600</v>
      </c>
      <c r="E2700" s="4" t="s">
        <v>481</v>
      </c>
      <c r="F2700" s="4">
        <v>1.0</v>
      </c>
      <c r="I2700" s="4" t="s">
        <v>127</v>
      </c>
      <c r="T2700" s="4" t="s">
        <v>470</v>
      </c>
      <c r="U2700" s="4">
        <v>-600.0</v>
      </c>
      <c r="V2700" s="4">
        <v>-500.0</v>
      </c>
      <c r="W2700" s="4" t="s">
        <v>465</v>
      </c>
    </row>
    <row r="2701" ht="15.75" customHeight="1">
      <c r="A2701" s="4">
        <v>1596.0</v>
      </c>
      <c r="B2701" s="5" t="s">
        <v>277</v>
      </c>
      <c r="C2701" s="4">
        <v>1.0</v>
      </c>
      <c r="D2701" s="4" t="s">
        <v>600</v>
      </c>
      <c r="E2701" s="4" t="s">
        <v>481</v>
      </c>
      <c r="F2701" s="4">
        <v>2.0</v>
      </c>
      <c r="I2701" s="4" t="s">
        <v>127</v>
      </c>
      <c r="T2701" s="4" t="s">
        <v>470</v>
      </c>
      <c r="U2701" s="4">
        <v>-600.0</v>
      </c>
      <c r="V2701" s="4">
        <v>-500.0</v>
      </c>
      <c r="W2701" s="4" t="s">
        <v>465</v>
      </c>
    </row>
    <row r="2702" ht="15.75" customHeight="1">
      <c r="A2702" s="4">
        <v>1596.0</v>
      </c>
      <c r="B2702" s="5" t="s">
        <v>277</v>
      </c>
      <c r="C2702" s="4">
        <v>2.0</v>
      </c>
      <c r="D2702" s="4" t="s">
        <v>462</v>
      </c>
      <c r="E2702" s="4" t="s">
        <v>463</v>
      </c>
      <c r="F2702" s="4">
        <v>1.0</v>
      </c>
      <c r="I2702" s="4" t="s">
        <v>208</v>
      </c>
      <c r="P2702" s="4" t="s">
        <v>668</v>
      </c>
      <c r="T2702" s="4" t="s">
        <v>470</v>
      </c>
      <c r="U2702" s="4">
        <v>-400.0</v>
      </c>
      <c r="V2702" s="4">
        <v>-300.0</v>
      </c>
      <c r="W2702" s="4" t="s">
        <v>465</v>
      </c>
    </row>
    <row r="2703" ht="15.75" customHeight="1">
      <c r="A2703" s="4">
        <v>1597.0</v>
      </c>
      <c r="B2703" s="5" t="s">
        <v>433</v>
      </c>
      <c r="C2703" s="4">
        <v>1.0</v>
      </c>
      <c r="D2703" s="4" t="s">
        <v>553</v>
      </c>
      <c r="E2703" s="4" t="s">
        <v>463</v>
      </c>
      <c r="F2703" s="4">
        <v>1.0</v>
      </c>
      <c r="I2703" s="4" t="s">
        <v>208</v>
      </c>
      <c r="L2703" s="4" t="s">
        <v>1524</v>
      </c>
      <c r="T2703" s="4" t="s">
        <v>464</v>
      </c>
      <c r="U2703" s="4">
        <v>-1300.0</v>
      </c>
      <c r="V2703" s="4">
        <v>-1200.0</v>
      </c>
      <c r="W2703" s="4" t="s">
        <v>465</v>
      </c>
    </row>
    <row r="2704" ht="15.75" customHeight="1">
      <c r="A2704" s="4">
        <v>1597.0</v>
      </c>
      <c r="B2704" s="5" t="s">
        <v>433</v>
      </c>
      <c r="C2704" s="4">
        <v>2.0</v>
      </c>
      <c r="D2704" s="4" t="s">
        <v>600</v>
      </c>
      <c r="E2704" s="4" t="s">
        <v>481</v>
      </c>
      <c r="F2704" s="4">
        <v>1.0</v>
      </c>
      <c r="I2704" s="4" t="s">
        <v>208</v>
      </c>
      <c r="T2704" s="4" t="s">
        <v>470</v>
      </c>
      <c r="U2704" s="4">
        <v>-900.0</v>
      </c>
      <c r="V2704" s="4">
        <v>-800.0</v>
      </c>
      <c r="W2704" s="4" t="s">
        <v>465</v>
      </c>
    </row>
    <row r="2705" ht="15.75" customHeight="1">
      <c r="A2705" s="4">
        <v>1597.0</v>
      </c>
      <c r="B2705" s="5" t="s">
        <v>433</v>
      </c>
      <c r="C2705" s="4">
        <v>2.0</v>
      </c>
      <c r="D2705" s="4" t="s">
        <v>600</v>
      </c>
      <c r="E2705" s="4" t="s">
        <v>481</v>
      </c>
      <c r="F2705" s="4">
        <v>2.0</v>
      </c>
      <c r="I2705" s="4" t="s">
        <v>208</v>
      </c>
      <c r="T2705" s="4" t="s">
        <v>470</v>
      </c>
      <c r="U2705" s="4">
        <v>-900.0</v>
      </c>
      <c r="V2705" s="4">
        <v>-800.0</v>
      </c>
      <c r="W2705" s="4" t="s">
        <v>465</v>
      </c>
    </row>
    <row r="2706" ht="15.75" customHeight="1">
      <c r="A2706" s="4">
        <v>1597.0</v>
      </c>
      <c r="B2706" s="5" t="s">
        <v>433</v>
      </c>
      <c r="C2706" s="4">
        <v>2.0</v>
      </c>
      <c r="D2706" s="4" t="s">
        <v>600</v>
      </c>
      <c r="E2706" s="4" t="s">
        <v>481</v>
      </c>
      <c r="F2706" s="4">
        <v>3.0</v>
      </c>
      <c r="I2706" s="4" t="s">
        <v>208</v>
      </c>
      <c r="T2706" s="4" t="s">
        <v>470</v>
      </c>
      <c r="U2706" s="4">
        <v>-900.0</v>
      </c>
      <c r="V2706" s="4">
        <v>-800.0</v>
      </c>
      <c r="W2706" s="4" t="s">
        <v>465</v>
      </c>
    </row>
    <row r="2707" ht="15.75" customHeight="1">
      <c r="A2707" s="4">
        <v>1597.0</v>
      </c>
      <c r="B2707" s="5" t="s">
        <v>433</v>
      </c>
      <c r="C2707" s="4">
        <v>2.0</v>
      </c>
      <c r="D2707" s="4" t="s">
        <v>600</v>
      </c>
      <c r="E2707" s="4" t="s">
        <v>481</v>
      </c>
      <c r="F2707" s="4">
        <v>4.0</v>
      </c>
      <c r="I2707" s="4" t="s">
        <v>208</v>
      </c>
      <c r="T2707" s="4" t="s">
        <v>470</v>
      </c>
      <c r="U2707" s="4">
        <v>-900.0</v>
      </c>
      <c r="V2707" s="4">
        <v>-800.0</v>
      </c>
      <c r="W2707" s="4" t="s">
        <v>465</v>
      </c>
    </row>
    <row r="2708" ht="15.75" customHeight="1">
      <c r="A2708" s="4">
        <v>1597.0</v>
      </c>
      <c r="B2708" s="5" t="s">
        <v>433</v>
      </c>
      <c r="C2708" s="4">
        <v>2.0</v>
      </c>
      <c r="D2708" s="4" t="s">
        <v>600</v>
      </c>
      <c r="E2708" s="4" t="s">
        <v>481</v>
      </c>
      <c r="F2708" s="4">
        <v>5.0</v>
      </c>
      <c r="I2708" s="4" t="s">
        <v>208</v>
      </c>
      <c r="T2708" s="4" t="s">
        <v>470</v>
      </c>
      <c r="U2708" s="4">
        <v>-900.0</v>
      </c>
      <c r="V2708" s="4">
        <v>-800.0</v>
      </c>
      <c r="W2708" s="4" t="s">
        <v>465</v>
      </c>
    </row>
    <row r="2709" ht="15.75" customHeight="1">
      <c r="A2709" s="4">
        <v>1597.0</v>
      </c>
      <c r="B2709" s="5" t="s">
        <v>433</v>
      </c>
      <c r="C2709" s="4">
        <v>2.0</v>
      </c>
      <c r="D2709" s="4" t="s">
        <v>600</v>
      </c>
      <c r="E2709" s="4" t="s">
        <v>481</v>
      </c>
      <c r="F2709" s="4">
        <v>6.0</v>
      </c>
      <c r="I2709" s="4" t="s">
        <v>208</v>
      </c>
      <c r="T2709" s="4" t="s">
        <v>470</v>
      </c>
      <c r="U2709" s="4">
        <v>-900.0</v>
      </c>
      <c r="V2709" s="4">
        <v>-800.0</v>
      </c>
      <c r="W2709" s="4" t="s">
        <v>465</v>
      </c>
    </row>
    <row r="2710" ht="15.75" customHeight="1">
      <c r="A2710" s="4">
        <v>1597.0</v>
      </c>
      <c r="B2710" s="5" t="s">
        <v>433</v>
      </c>
      <c r="C2710" s="4">
        <v>2.0</v>
      </c>
      <c r="D2710" s="4" t="s">
        <v>600</v>
      </c>
      <c r="E2710" s="4" t="s">
        <v>481</v>
      </c>
      <c r="F2710" s="4">
        <v>7.0</v>
      </c>
      <c r="I2710" s="4" t="s">
        <v>208</v>
      </c>
      <c r="T2710" s="4" t="s">
        <v>470</v>
      </c>
      <c r="U2710" s="4">
        <v>-900.0</v>
      </c>
      <c r="V2710" s="4">
        <v>-800.0</v>
      </c>
      <c r="W2710" s="4" t="s">
        <v>465</v>
      </c>
    </row>
    <row r="2711" ht="15.75" customHeight="1">
      <c r="A2711" s="4">
        <v>1598.0</v>
      </c>
      <c r="B2711" s="5" t="s">
        <v>434</v>
      </c>
      <c r="C2711" s="4">
        <v>1.0</v>
      </c>
      <c r="D2711" s="4" t="s">
        <v>553</v>
      </c>
      <c r="E2711" s="4" t="s">
        <v>463</v>
      </c>
      <c r="F2711" s="4">
        <v>1.0</v>
      </c>
      <c r="I2711" s="4" t="s">
        <v>208</v>
      </c>
      <c r="L2711" s="4" t="s">
        <v>1524</v>
      </c>
      <c r="T2711" s="4" t="s">
        <v>464</v>
      </c>
      <c r="U2711" s="4">
        <v>-1300.0</v>
      </c>
      <c r="V2711" s="4">
        <v>-1200.0</v>
      </c>
      <c r="W2711" s="4" t="s">
        <v>465</v>
      </c>
    </row>
    <row r="2712" ht="15.75" customHeight="1">
      <c r="A2712" s="4">
        <v>1598.0</v>
      </c>
      <c r="B2712" s="5" t="s">
        <v>434</v>
      </c>
      <c r="C2712" s="4">
        <v>2.0</v>
      </c>
      <c r="D2712" s="4" t="s">
        <v>553</v>
      </c>
      <c r="E2712" s="4" t="s">
        <v>463</v>
      </c>
      <c r="F2712" s="4">
        <v>1.0</v>
      </c>
      <c r="I2712" s="4" t="s">
        <v>208</v>
      </c>
      <c r="L2712" s="4" t="s">
        <v>1524</v>
      </c>
      <c r="T2712" s="4" t="s">
        <v>464</v>
      </c>
      <c r="U2712" s="4">
        <v>-1300.0</v>
      </c>
      <c r="V2712" s="4">
        <v>-1200.0</v>
      </c>
      <c r="W2712" s="4" t="s">
        <v>465</v>
      </c>
    </row>
    <row r="2713" ht="15.75" customHeight="1">
      <c r="A2713" s="4">
        <v>1598.0</v>
      </c>
      <c r="B2713" s="5" t="s">
        <v>434</v>
      </c>
      <c r="C2713" s="4">
        <v>3.0</v>
      </c>
      <c r="D2713" s="4" t="s">
        <v>553</v>
      </c>
      <c r="E2713" s="4" t="s">
        <v>463</v>
      </c>
      <c r="F2713" s="4">
        <v>1.0</v>
      </c>
      <c r="I2713" s="4" t="s">
        <v>208</v>
      </c>
      <c r="L2713" s="4" t="s">
        <v>1524</v>
      </c>
      <c r="T2713" s="4" t="s">
        <v>464</v>
      </c>
      <c r="U2713" s="4">
        <v>-1300.0</v>
      </c>
      <c r="V2713" s="4">
        <v>-1200.0</v>
      </c>
      <c r="W2713" s="4" t="s">
        <v>465</v>
      </c>
    </row>
    <row r="2714" ht="15.75" customHeight="1">
      <c r="A2714" s="4">
        <v>1598.0</v>
      </c>
      <c r="B2714" s="5" t="s">
        <v>434</v>
      </c>
      <c r="C2714" s="4">
        <v>4.0</v>
      </c>
      <c r="D2714" s="4" t="s">
        <v>553</v>
      </c>
      <c r="E2714" s="4" t="s">
        <v>463</v>
      </c>
      <c r="F2714" s="4">
        <v>1.0</v>
      </c>
      <c r="I2714" s="4" t="s">
        <v>208</v>
      </c>
      <c r="L2714" s="4" t="s">
        <v>1524</v>
      </c>
      <c r="T2714" s="4" t="s">
        <v>464</v>
      </c>
      <c r="U2714" s="4">
        <v>-1300.0</v>
      </c>
      <c r="V2714" s="4">
        <v>-1200.0</v>
      </c>
      <c r="W2714" s="4" t="s">
        <v>465</v>
      </c>
    </row>
    <row r="2715" ht="15.75" customHeight="1">
      <c r="A2715" s="4">
        <v>1599.0</v>
      </c>
      <c r="B2715" s="5" t="s">
        <v>196</v>
      </c>
      <c r="C2715" s="4">
        <v>1.0</v>
      </c>
      <c r="D2715" s="4" t="s">
        <v>462</v>
      </c>
      <c r="E2715" s="4" t="s">
        <v>481</v>
      </c>
      <c r="F2715" s="4">
        <v>1.0</v>
      </c>
      <c r="I2715" s="4" t="s">
        <v>12</v>
      </c>
      <c r="T2715" s="4" t="s">
        <v>28</v>
      </c>
      <c r="U2715" s="4">
        <v>1000.0</v>
      </c>
      <c r="V2715" s="4">
        <v>1400.0</v>
      </c>
      <c r="W2715" s="4" t="s">
        <v>465</v>
      </c>
    </row>
    <row r="2716" ht="15.75" customHeight="1">
      <c r="A2716" s="4">
        <v>1599.0</v>
      </c>
      <c r="B2716" s="5" t="s">
        <v>196</v>
      </c>
      <c r="C2716" s="4">
        <v>2.0</v>
      </c>
      <c r="D2716" s="4" t="s">
        <v>462</v>
      </c>
      <c r="E2716" s="4" t="s">
        <v>481</v>
      </c>
      <c r="F2716" s="4">
        <v>1.0</v>
      </c>
      <c r="I2716" s="4" t="s">
        <v>12</v>
      </c>
      <c r="T2716" s="4" t="s">
        <v>28</v>
      </c>
      <c r="U2716" s="4">
        <v>1000.0</v>
      </c>
      <c r="V2716" s="4">
        <v>1400.0</v>
      </c>
      <c r="W2716" s="4" t="s">
        <v>465</v>
      </c>
    </row>
    <row r="2717" ht="15.75" customHeight="1">
      <c r="A2717" s="4">
        <v>1599.0</v>
      </c>
      <c r="B2717" s="5" t="s">
        <v>196</v>
      </c>
      <c r="C2717" s="4">
        <v>3.0</v>
      </c>
      <c r="D2717" s="4" t="s">
        <v>462</v>
      </c>
      <c r="E2717" s="4" t="s">
        <v>463</v>
      </c>
      <c r="F2717" s="4">
        <v>1.0</v>
      </c>
      <c r="I2717" s="4" t="s">
        <v>12</v>
      </c>
      <c r="T2717" s="4" t="s">
        <v>28</v>
      </c>
      <c r="U2717" s="4">
        <v>1000.0</v>
      </c>
      <c r="V2717" s="4">
        <v>1400.0</v>
      </c>
      <c r="W2717" s="4" t="s">
        <v>465</v>
      </c>
    </row>
    <row r="2718" ht="15.75" customHeight="1">
      <c r="A2718" s="4">
        <v>1599.0</v>
      </c>
      <c r="B2718" s="5" t="s">
        <v>196</v>
      </c>
      <c r="C2718" s="4">
        <v>4.0</v>
      </c>
      <c r="D2718" s="4" t="s">
        <v>462</v>
      </c>
      <c r="E2718" s="4" t="s">
        <v>463</v>
      </c>
      <c r="F2718" s="4">
        <v>1.0</v>
      </c>
      <c r="I2718" s="4" t="s">
        <v>12</v>
      </c>
      <c r="T2718" s="4" t="s">
        <v>28</v>
      </c>
      <c r="U2718" s="4">
        <v>1000.0</v>
      </c>
      <c r="V2718" s="4">
        <v>1400.0</v>
      </c>
      <c r="W2718" s="4" t="s">
        <v>465</v>
      </c>
    </row>
    <row r="2719" ht="15.75" customHeight="1">
      <c r="A2719" s="4">
        <v>1599.0</v>
      </c>
      <c r="B2719" s="5" t="s">
        <v>196</v>
      </c>
      <c r="C2719" s="4">
        <v>5.0</v>
      </c>
      <c r="D2719" s="4" t="s">
        <v>462</v>
      </c>
      <c r="E2719" s="4" t="s">
        <v>463</v>
      </c>
      <c r="F2719" s="4">
        <v>1.0</v>
      </c>
      <c r="I2719" s="4" t="s">
        <v>12</v>
      </c>
      <c r="T2719" s="4" t="s">
        <v>28</v>
      </c>
      <c r="U2719" s="4">
        <v>1000.0</v>
      </c>
      <c r="V2719" s="4">
        <v>1400.0</v>
      </c>
      <c r="W2719" s="4" t="s">
        <v>465</v>
      </c>
    </row>
    <row r="2720" ht="15.75" customHeight="1">
      <c r="A2720" s="4">
        <v>1599.0</v>
      </c>
      <c r="B2720" s="5" t="s">
        <v>196</v>
      </c>
      <c r="C2720" s="4">
        <v>6.0</v>
      </c>
      <c r="D2720" s="4" t="s">
        <v>462</v>
      </c>
      <c r="E2720" s="4" t="s">
        <v>463</v>
      </c>
      <c r="F2720" s="4">
        <v>1.0</v>
      </c>
      <c r="I2720" s="4" t="s">
        <v>12</v>
      </c>
      <c r="T2720" s="4" t="s">
        <v>28</v>
      </c>
      <c r="U2720" s="4">
        <v>1000.0</v>
      </c>
      <c r="V2720" s="4">
        <v>1400.0</v>
      </c>
      <c r="W2720" s="4" t="s">
        <v>465</v>
      </c>
    </row>
    <row r="2721" ht="15.75" customHeight="1">
      <c r="A2721" s="4">
        <v>1599.0</v>
      </c>
      <c r="B2721" s="5" t="s">
        <v>196</v>
      </c>
      <c r="C2721" s="4">
        <v>7.0</v>
      </c>
      <c r="D2721" s="4" t="s">
        <v>462</v>
      </c>
      <c r="E2721" s="4" t="s">
        <v>463</v>
      </c>
      <c r="F2721" s="4">
        <v>1.0</v>
      </c>
      <c r="I2721" s="4" t="s">
        <v>12</v>
      </c>
      <c r="T2721" s="4" t="s">
        <v>28</v>
      </c>
      <c r="U2721" s="4">
        <v>1000.0</v>
      </c>
      <c r="V2721" s="4">
        <v>1400.0</v>
      </c>
      <c r="W2721" s="4" t="s">
        <v>465</v>
      </c>
    </row>
    <row r="2722" ht="15.75" customHeight="1">
      <c r="A2722" s="4">
        <v>1599.0</v>
      </c>
      <c r="B2722" s="5" t="s">
        <v>196</v>
      </c>
      <c r="C2722" s="4">
        <v>8.0</v>
      </c>
      <c r="D2722" s="4" t="s">
        <v>462</v>
      </c>
      <c r="E2722" s="4" t="s">
        <v>463</v>
      </c>
      <c r="F2722" s="4">
        <v>1.0</v>
      </c>
      <c r="I2722" s="4" t="s">
        <v>12</v>
      </c>
      <c r="T2722" s="4" t="s">
        <v>28</v>
      </c>
      <c r="U2722" s="4">
        <v>1000.0</v>
      </c>
      <c r="V2722" s="4">
        <v>1400.0</v>
      </c>
      <c r="W2722" s="4" t="s">
        <v>465</v>
      </c>
    </row>
    <row r="2723" ht="15.75" customHeight="1">
      <c r="A2723" s="4">
        <v>1599.0</v>
      </c>
      <c r="B2723" s="5" t="s">
        <v>196</v>
      </c>
      <c r="C2723" s="4">
        <v>9.0</v>
      </c>
      <c r="D2723" s="4" t="s">
        <v>462</v>
      </c>
      <c r="E2723" s="4" t="s">
        <v>463</v>
      </c>
      <c r="F2723" s="4">
        <v>1.0</v>
      </c>
      <c r="I2723" s="4" t="s">
        <v>12</v>
      </c>
      <c r="T2723" s="4" t="s">
        <v>28</v>
      </c>
      <c r="U2723" s="4">
        <v>1000.0</v>
      </c>
      <c r="V2723" s="4">
        <v>1400.0</v>
      </c>
      <c r="W2723" s="4" t="s">
        <v>465</v>
      </c>
    </row>
    <row r="2724" ht="15.75" customHeight="1">
      <c r="A2724" s="4">
        <v>1599.0</v>
      </c>
      <c r="B2724" s="5" t="s">
        <v>196</v>
      </c>
      <c r="C2724" s="4">
        <v>10.0</v>
      </c>
      <c r="D2724" s="4" t="s">
        <v>462</v>
      </c>
      <c r="E2724" s="4" t="s">
        <v>463</v>
      </c>
      <c r="F2724" s="4">
        <v>1.0</v>
      </c>
      <c r="I2724" s="4" t="s">
        <v>12</v>
      </c>
      <c r="T2724" s="4" t="s">
        <v>28</v>
      </c>
      <c r="U2724" s="4">
        <v>1000.0</v>
      </c>
      <c r="V2724" s="4">
        <v>1400.0</v>
      </c>
      <c r="W2724" s="4" t="s">
        <v>465</v>
      </c>
    </row>
    <row r="2725" ht="15.75" customHeight="1">
      <c r="A2725" s="4">
        <v>1599.0</v>
      </c>
      <c r="B2725" s="5" t="s">
        <v>196</v>
      </c>
      <c r="C2725" s="4">
        <v>11.0</v>
      </c>
      <c r="D2725" s="4" t="s">
        <v>462</v>
      </c>
      <c r="E2725" s="4" t="s">
        <v>463</v>
      </c>
      <c r="F2725" s="4">
        <v>1.0</v>
      </c>
      <c r="I2725" s="4" t="s">
        <v>12</v>
      </c>
      <c r="T2725" s="4" t="s">
        <v>28</v>
      </c>
      <c r="U2725" s="4">
        <v>1000.0</v>
      </c>
      <c r="V2725" s="4">
        <v>1400.0</v>
      </c>
      <c r="W2725" s="4" t="s">
        <v>465</v>
      </c>
    </row>
    <row r="2726" ht="15.75" customHeight="1">
      <c r="A2726" s="4">
        <v>1599.0</v>
      </c>
      <c r="B2726" s="5" t="s">
        <v>196</v>
      </c>
      <c r="C2726" s="4">
        <v>12.0</v>
      </c>
      <c r="D2726" s="4" t="s">
        <v>462</v>
      </c>
      <c r="E2726" s="4" t="s">
        <v>463</v>
      </c>
      <c r="F2726" s="4">
        <v>1.0</v>
      </c>
      <c r="I2726" s="4" t="s">
        <v>12</v>
      </c>
      <c r="T2726" s="4" t="s">
        <v>28</v>
      </c>
      <c r="U2726" s="4">
        <v>1000.0</v>
      </c>
      <c r="V2726" s="4">
        <v>1400.0</v>
      </c>
      <c r="W2726" s="4" t="s">
        <v>465</v>
      </c>
    </row>
    <row r="2727" ht="15.75" customHeight="1">
      <c r="A2727" s="4">
        <v>1599.0</v>
      </c>
      <c r="B2727" s="5" t="s">
        <v>196</v>
      </c>
      <c r="C2727" s="4">
        <v>13.0</v>
      </c>
      <c r="D2727" s="4" t="s">
        <v>462</v>
      </c>
      <c r="E2727" s="4" t="s">
        <v>463</v>
      </c>
      <c r="F2727" s="4">
        <v>1.0</v>
      </c>
      <c r="I2727" s="4" t="s">
        <v>12</v>
      </c>
      <c r="T2727" s="4" t="s">
        <v>28</v>
      </c>
      <c r="U2727" s="4">
        <v>1000.0</v>
      </c>
      <c r="V2727" s="4">
        <v>1400.0</v>
      </c>
      <c r="W2727" s="4" t="s">
        <v>465</v>
      </c>
    </row>
    <row r="2728" ht="15.75" customHeight="1">
      <c r="A2728" s="4">
        <v>1599.0</v>
      </c>
      <c r="B2728" s="5" t="s">
        <v>196</v>
      </c>
      <c r="C2728" s="4">
        <v>14.0</v>
      </c>
      <c r="D2728" s="4" t="s">
        <v>462</v>
      </c>
      <c r="E2728" s="4" t="s">
        <v>463</v>
      </c>
      <c r="F2728" s="4">
        <v>1.0</v>
      </c>
      <c r="I2728" s="4" t="s">
        <v>12</v>
      </c>
      <c r="T2728" s="4" t="s">
        <v>28</v>
      </c>
      <c r="U2728" s="4">
        <v>1000.0</v>
      </c>
      <c r="V2728" s="4">
        <v>1400.0</v>
      </c>
      <c r="W2728" s="4" t="s">
        <v>465</v>
      </c>
    </row>
    <row r="2729" ht="15.75" customHeight="1">
      <c r="A2729" s="4">
        <v>1599.0</v>
      </c>
      <c r="B2729" s="5" t="s">
        <v>196</v>
      </c>
      <c r="C2729" s="4">
        <v>15.0</v>
      </c>
      <c r="D2729" s="4" t="s">
        <v>462</v>
      </c>
      <c r="E2729" s="4" t="s">
        <v>463</v>
      </c>
      <c r="F2729" s="4">
        <v>1.0</v>
      </c>
      <c r="I2729" s="4" t="s">
        <v>12</v>
      </c>
      <c r="T2729" s="4" t="s">
        <v>28</v>
      </c>
      <c r="U2729" s="4">
        <v>1000.0</v>
      </c>
      <c r="V2729" s="4">
        <v>1400.0</v>
      </c>
      <c r="W2729" s="4" t="s">
        <v>465</v>
      </c>
    </row>
    <row r="2730" ht="15.75" customHeight="1">
      <c r="A2730" s="4">
        <v>1599.0</v>
      </c>
      <c r="B2730" s="5" t="s">
        <v>196</v>
      </c>
      <c r="C2730" s="4">
        <v>16.0</v>
      </c>
      <c r="D2730" s="4" t="s">
        <v>462</v>
      </c>
      <c r="E2730" s="4" t="s">
        <v>463</v>
      </c>
      <c r="F2730" s="4">
        <v>1.0</v>
      </c>
      <c r="I2730" s="4" t="s">
        <v>12</v>
      </c>
      <c r="T2730" s="4" t="s">
        <v>28</v>
      </c>
      <c r="U2730" s="4">
        <v>1000.0</v>
      </c>
      <c r="V2730" s="4">
        <v>1400.0</v>
      </c>
      <c r="W2730" s="4" t="s">
        <v>465</v>
      </c>
    </row>
    <row r="2731" ht="15.75" customHeight="1">
      <c r="A2731" s="4">
        <v>1599.0</v>
      </c>
      <c r="B2731" s="5" t="s">
        <v>196</v>
      </c>
      <c r="C2731" s="4">
        <v>17.0</v>
      </c>
      <c r="D2731" s="4" t="s">
        <v>462</v>
      </c>
      <c r="E2731" s="4" t="s">
        <v>463</v>
      </c>
      <c r="F2731" s="4">
        <v>1.0</v>
      </c>
      <c r="I2731" s="4" t="s">
        <v>12</v>
      </c>
      <c r="T2731" s="4" t="s">
        <v>28</v>
      </c>
      <c r="U2731" s="4">
        <v>1000.0</v>
      </c>
      <c r="V2731" s="4">
        <v>1400.0</v>
      </c>
      <c r="W2731" s="4" t="s">
        <v>465</v>
      </c>
    </row>
    <row r="2732" ht="15.75" customHeight="1">
      <c r="A2732" s="4">
        <v>1599.0</v>
      </c>
      <c r="B2732" s="5" t="s">
        <v>196</v>
      </c>
      <c r="C2732" s="4">
        <v>18.0</v>
      </c>
      <c r="D2732" s="4" t="s">
        <v>462</v>
      </c>
      <c r="E2732" s="4" t="s">
        <v>463</v>
      </c>
      <c r="F2732" s="4">
        <v>1.0</v>
      </c>
      <c r="I2732" s="4" t="s">
        <v>12</v>
      </c>
      <c r="T2732" s="4" t="s">
        <v>28</v>
      </c>
      <c r="U2732" s="4">
        <v>1000.0</v>
      </c>
      <c r="V2732" s="4">
        <v>1400.0</v>
      </c>
      <c r="W2732" s="4" t="s">
        <v>465</v>
      </c>
    </row>
    <row r="2733" ht="15.75" customHeight="1">
      <c r="A2733" s="4">
        <v>1599.0</v>
      </c>
      <c r="B2733" s="5" t="s">
        <v>196</v>
      </c>
      <c r="C2733" s="4">
        <v>19.0</v>
      </c>
      <c r="D2733" s="4" t="s">
        <v>462</v>
      </c>
      <c r="E2733" s="4" t="s">
        <v>463</v>
      </c>
      <c r="F2733" s="4">
        <v>1.0</v>
      </c>
      <c r="I2733" s="4" t="s">
        <v>12</v>
      </c>
      <c r="T2733" s="4" t="s">
        <v>28</v>
      </c>
      <c r="U2733" s="4">
        <v>1000.0</v>
      </c>
      <c r="V2733" s="4">
        <v>1400.0</v>
      </c>
      <c r="W2733" s="4" t="s">
        <v>465</v>
      </c>
    </row>
    <row r="2734" ht="15.75" customHeight="1">
      <c r="A2734" s="4">
        <v>1599.0</v>
      </c>
      <c r="B2734" s="5" t="s">
        <v>196</v>
      </c>
      <c r="C2734" s="4">
        <v>20.0</v>
      </c>
      <c r="D2734" s="4" t="s">
        <v>462</v>
      </c>
      <c r="E2734" s="4" t="s">
        <v>463</v>
      </c>
      <c r="F2734" s="4">
        <v>1.0</v>
      </c>
      <c r="I2734" s="4" t="s">
        <v>12</v>
      </c>
      <c r="T2734" s="4" t="s">
        <v>28</v>
      </c>
      <c r="U2734" s="4">
        <v>1000.0</v>
      </c>
      <c r="V2734" s="4">
        <v>1400.0</v>
      </c>
      <c r="W2734" s="4" t="s">
        <v>465</v>
      </c>
    </row>
    <row r="2735" ht="15.75" customHeight="1">
      <c r="A2735" s="4">
        <v>1599.0</v>
      </c>
      <c r="B2735" s="5" t="s">
        <v>196</v>
      </c>
      <c r="C2735" s="4">
        <v>21.0</v>
      </c>
      <c r="D2735" s="4" t="s">
        <v>462</v>
      </c>
      <c r="E2735" s="4" t="s">
        <v>463</v>
      </c>
      <c r="F2735" s="4">
        <v>1.0</v>
      </c>
      <c r="I2735" s="4" t="s">
        <v>12</v>
      </c>
      <c r="T2735" s="4" t="s">
        <v>28</v>
      </c>
      <c r="U2735" s="4">
        <v>1000.0</v>
      </c>
      <c r="V2735" s="4">
        <v>1400.0</v>
      </c>
      <c r="W2735" s="4" t="s">
        <v>465</v>
      </c>
    </row>
    <row r="2736" ht="15.75" customHeight="1">
      <c r="A2736" s="4">
        <v>1599.0</v>
      </c>
      <c r="B2736" s="5" t="s">
        <v>196</v>
      </c>
      <c r="C2736" s="4">
        <v>22.0</v>
      </c>
      <c r="D2736" s="4" t="s">
        <v>462</v>
      </c>
      <c r="E2736" s="4" t="s">
        <v>463</v>
      </c>
      <c r="F2736" s="4">
        <v>1.0</v>
      </c>
      <c r="I2736" s="4" t="s">
        <v>12</v>
      </c>
      <c r="T2736" s="4" t="s">
        <v>28</v>
      </c>
      <c r="U2736" s="4">
        <v>1000.0</v>
      </c>
      <c r="V2736" s="4">
        <v>1400.0</v>
      </c>
      <c r="W2736" s="4" t="s">
        <v>465</v>
      </c>
    </row>
    <row r="2737" ht="15.75" customHeight="1">
      <c r="A2737" s="4">
        <v>1599.0</v>
      </c>
      <c r="B2737" s="5" t="s">
        <v>196</v>
      </c>
      <c r="C2737" s="4">
        <v>23.0</v>
      </c>
      <c r="D2737" s="4" t="s">
        <v>462</v>
      </c>
      <c r="E2737" s="4" t="s">
        <v>463</v>
      </c>
      <c r="F2737" s="4">
        <v>1.0</v>
      </c>
      <c r="I2737" s="4" t="s">
        <v>12</v>
      </c>
      <c r="T2737" s="4" t="s">
        <v>28</v>
      </c>
      <c r="U2737" s="4">
        <v>1000.0</v>
      </c>
      <c r="V2737" s="4">
        <v>1400.0</v>
      </c>
      <c r="W2737" s="4" t="s">
        <v>465</v>
      </c>
    </row>
    <row r="2738" ht="15.75" customHeight="1">
      <c r="A2738" s="4">
        <v>1599.0</v>
      </c>
      <c r="B2738" s="5" t="s">
        <v>196</v>
      </c>
      <c r="C2738" s="4">
        <v>24.0</v>
      </c>
      <c r="D2738" s="4" t="s">
        <v>462</v>
      </c>
      <c r="E2738" s="4" t="s">
        <v>463</v>
      </c>
      <c r="F2738" s="4">
        <v>1.0</v>
      </c>
      <c r="I2738" s="4" t="s">
        <v>12</v>
      </c>
      <c r="T2738" s="4" t="s">
        <v>28</v>
      </c>
      <c r="U2738" s="4">
        <v>1000.0</v>
      </c>
      <c r="V2738" s="4">
        <v>1400.0</v>
      </c>
      <c r="W2738" s="4" t="s">
        <v>465</v>
      </c>
    </row>
    <row r="2739" ht="15.75" customHeight="1">
      <c r="A2739" s="4">
        <v>1599.0</v>
      </c>
      <c r="B2739" s="5" t="s">
        <v>196</v>
      </c>
      <c r="C2739" s="4">
        <v>25.0</v>
      </c>
      <c r="D2739" s="4" t="s">
        <v>462</v>
      </c>
      <c r="E2739" s="4" t="s">
        <v>463</v>
      </c>
      <c r="F2739" s="4">
        <v>1.0</v>
      </c>
      <c r="I2739" s="4" t="s">
        <v>12</v>
      </c>
      <c r="T2739" s="4" t="s">
        <v>28</v>
      </c>
      <c r="U2739" s="4">
        <v>1000.0</v>
      </c>
      <c r="V2739" s="4">
        <v>1400.0</v>
      </c>
      <c r="W2739" s="4" t="s">
        <v>465</v>
      </c>
    </row>
    <row r="2740" ht="15.75" customHeight="1">
      <c r="A2740" s="4">
        <v>1599.0</v>
      </c>
      <c r="B2740" s="5" t="s">
        <v>196</v>
      </c>
      <c r="C2740" s="4">
        <v>26.0</v>
      </c>
      <c r="D2740" s="4" t="s">
        <v>462</v>
      </c>
      <c r="E2740" s="4" t="s">
        <v>463</v>
      </c>
      <c r="F2740" s="4">
        <v>1.0</v>
      </c>
      <c r="I2740" s="4" t="s">
        <v>12</v>
      </c>
      <c r="T2740" s="4" t="s">
        <v>28</v>
      </c>
      <c r="U2740" s="4">
        <v>1000.0</v>
      </c>
      <c r="V2740" s="4">
        <v>1400.0</v>
      </c>
      <c r="W2740" s="4" t="s">
        <v>465</v>
      </c>
    </row>
    <row r="2741" ht="15.75" customHeight="1">
      <c r="A2741" s="4">
        <v>1599.0</v>
      </c>
      <c r="B2741" s="5" t="s">
        <v>196</v>
      </c>
      <c r="C2741" s="4">
        <v>27.0</v>
      </c>
      <c r="D2741" s="4" t="s">
        <v>462</v>
      </c>
      <c r="E2741" s="4" t="s">
        <v>463</v>
      </c>
      <c r="F2741" s="4">
        <v>1.0</v>
      </c>
      <c r="I2741" s="4" t="s">
        <v>12</v>
      </c>
      <c r="T2741" s="4" t="s">
        <v>28</v>
      </c>
      <c r="U2741" s="4">
        <v>1000.0</v>
      </c>
      <c r="V2741" s="4">
        <v>1400.0</v>
      </c>
      <c r="W2741" s="4" t="s">
        <v>465</v>
      </c>
    </row>
    <row r="2742" ht="15.75" customHeight="1">
      <c r="A2742" s="4">
        <v>1599.0</v>
      </c>
      <c r="B2742" s="5" t="s">
        <v>196</v>
      </c>
      <c r="C2742" s="4">
        <v>28.0</v>
      </c>
      <c r="D2742" s="4" t="s">
        <v>462</v>
      </c>
      <c r="E2742" s="4" t="s">
        <v>463</v>
      </c>
      <c r="F2742" s="4">
        <v>1.0</v>
      </c>
      <c r="I2742" s="4" t="s">
        <v>12</v>
      </c>
      <c r="T2742" s="4" t="s">
        <v>28</v>
      </c>
      <c r="U2742" s="4">
        <v>1000.0</v>
      </c>
      <c r="V2742" s="4">
        <v>1400.0</v>
      </c>
      <c r="W2742" s="4" t="s">
        <v>465</v>
      </c>
    </row>
    <row r="2743" ht="15.75" customHeight="1">
      <c r="A2743" s="4">
        <v>1599.0</v>
      </c>
      <c r="B2743" s="5" t="s">
        <v>196</v>
      </c>
      <c r="C2743" s="4">
        <v>29.0</v>
      </c>
      <c r="D2743" s="4" t="s">
        <v>462</v>
      </c>
      <c r="E2743" s="4" t="s">
        <v>463</v>
      </c>
      <c r="F2743" s="4">
        <v>1.0</v>
      </c>
      <c r="I2743" s="4" t="s">
        <v>12</v>
      </c>
      <c r="T2743" s="4" t="s">
        <v>28</v>
      </c>
      <c r="U2743" s="4">
        <v>1000.0</v>
      </c>
      <c r="V2743" s="4">
        <v>1400.0</v>
      </c>
      <c r="W2743" s="4" t="s">
        <v>465</v>
      </c>
    </row>
    <row r="2744" ht="15.75" customHeight="1">
      <c r="A2744" s="4">
        <v>1599.0</v>
      </c>
      <c r="B2744" s="5" t="s">
        <v>196</v>
      </c>
      <c r="C2744" s="4">
        <v>30.0</v>
      </c>
      <c r="D2744" s="4" t="s">
        <v>462</v>
      </c>
      <c r="E2744" s="4" t="s">
        <v>463</v>
      </c>
      <c r="F2744" s="4">
        <v>1.0</v>
      </c>
      <c r="I2744" s="4" t="s">
        <v>12</v>
      </c>
      <c r="T2744" s="4" t="s">
        <v>28</v>
      </c>
      <c r="U2744" s="4">
        <v>1000.0</v>
      </c>
      <c r="V2744" s="4">
        <v>1400.0</v>
      </c>
      <c r="W2744" s="4" t="s">
        <v>465</v>
      </c>
    </row>
    <row r="2745" ht="15.75" customHeight="1">
      <c r="A2745" s="4">
        <v>1599.0</v>
      </c>
      <c r="B2745" s="5" t="s">
        <v>196</v>
      </c>
      <c r="C2745" s="4">
        <v>31.0</v>
      </c>
      <c r="D2745" s="4" t="s">
        <v>462</v>
      </c>
      <c r="E2745" s="4" t="s">
        <v>463</v>
      </c>
      <c r="F2745" s="4">
        <v>1.0</v>
      </c>
      <c r="I2745" s="4" t="s">
        <v>12</v>
      </c>
      <c r="T2745" s="4" t="s">
        <v>28</v>
      </c>
      <c r="U2745" s="4">
        <v>1000.0</v>
      </c>
      <c r="V2745" s="4">
        <v>1400.0</v>
      </c>
      <c r="W2745" s="4" t="s">
        <v>465</v>
      </c>
    </row>
    <row r="2746" ht="15.75" customHeight="1">
      <c r="A2746" s="4">
        <v>1599.0</v>
      </c>
      <c r="B2746" s="5" t="s">
        <v>196</v>
      </c>
      <c r="C2746" s="4">
        <v>32.0</v>
      </c>
      <c r="D2746" s="4" t="s">
        <v>462</v>
      </c>
      <c r="E2746" s="4" t="s">
        <v>463</v>
      </c>
      <c r="F2746" s="4">
        <v>1.0</v>
      </c>
      <c r="I2746" s="4" t="s">
        <v>12</v>
      </c>
      <c r="T2746" s="4" t="s">
        <v>28</v>
      </c>
      <c r="U2746" s="4">
        <v>1000.0</v>
      </c>
      <c r="V2746" s="4">
        <v>1400.0</v>
      </c>
      <c r="W2746" s="4" t="s">
        <v>465</v>
      </c>
    </row>
    <row r="2747" ht="15.75" customHeight="1">
      <c r="A2747" s="4">
        <v>1599.0</v>
      </c>
      <c r="B2747" s="5" t="s">
        <v>196</v>
      </c>
      <c r="C2747" s="4">
        <v>33.0</v>
      </c>
      <c r="D2747" s="4" t="s">
        <v>462</v>
      </c>
      <c r="E2747" s="4" t="s">
        <v>463</v>
      </c>
      <c r="F2747" s="4">
        <v>1.0</v>
      </c>
      <c r="I2747" s="4" t="s">
        <v>12</v>
      </c>
      <c r="T2747" s="4" t="s">
        <v>28</v>
      </c>
      <c r="U2747" s="4">
        <v>1000.0</v>
      </c>
      <c r="V2747" s="4">
        <v>1400.0</v>
      </c>
      <c r="W2747" s="4" t="s">
        <v>465</v>
      </c>
    </row>
    <row r="2748" ht="15.75" customHeight="1">
      <c r="A2748" s="4">
        <v>1599.0</v>
      </c>
      <c r="B2748" s="5" t="s">
        <v>196</v>
      </c>
      <c r="C2748" s="4">
        <v>34.0</v>
      </c>
      <c r="D2748" s="4" t="s">
        <v>462</v>
      </c>
      <c r="E2748" s="4" t="s">
        <v>463</v>
      </c>
      <c r="F2748" s="4">
        <v>1.0</v>
      </c>
      <c r="I2748" s="4" t="s">
        <v>12</v>
      </c>
      <c r="T2748" s="4" t="s">
        <v>28</v>
      </c>
      <c r="U2748" s="4">
        <v>1000.0</v>
      </c>
      <c r="V2748" s="4">
        <v>1400.0</v>
      </c>
      <c r="W2748" s="4" t="s">
        <v>465</v>
      </c>
    </row>
    <row r="2749" ht="15.75" customHeight="1">
      <c r="A2749" s="4">
        <v>1599.0</v>
      </c>
      <c r="B2749" s="5" t="s">
        <v>196</v>
      </c>
      <c r="C2749" s="4">
        <v>35.0</v>
      </c>
      <c r="D2749" s="4" t="s">
        <v>462</v>
      </c>
      <c r="E2749" s="4" t="s">
        <v>463</v>
      </c>
      <c r="F2749" s="4">
        <v>1.0</v>
      </c>
      <c r="I2749" s="4" t="s">
        <v>12</v>
      </c>
      <c r="T2749" s="4" t="s">
        <v>28</v>
      </c>
      <c r="U2749" s="4">
        <v>1000.0</v>
      </c>
      <c r="V2749" s="4">
        <v>1400.0</v>
      </c>
      <c r="W2749" s="4" t="s">
        <v>465</v>
      </c>
    </row>
    <row r="2750" ht="15.75" customHeight="1">
      <c r="A2750" s="4">
        <v>1599.0</v>
      </c>
      <c r="B2750" s="5" t="s">
        <v>196</v>
      </c>
      <c r="C2750" s="4">
        <v>36.0</v>
      </c>
      <c r="D2750" s="4" t="s">
        <v>462</v>
      </c>
      <c r="E2750" s="4" t="s">
        <v>463</v>
      </c>
      <c r="F2750" s="4">
        <v>1.0</v>
      </c>
      <c r="I2750" s="4" t="s">
        <v>12</v>
      </c>
      <c r="T2750" s="4" t="s">
        <v>28</v>
      </c>
      <c r="U2750" s="4">
        <v>1000.0</v>
      </c>
      <c r="V2750" s="4">
        <v>1400.0</v>
      </c>
      <c r="W2750" s="4" t="s">
        <v>465</v>
      </c>
    </row>
    <row r="2751" ht="15.75" customHeight="1">
      <c r="A2751" s="4">
        <v>1599.0</v>
      </c>
      <c r="B2751" s="5" t="s">
        <v>196</v>
      </c>
      <c r="C2751" s="4">
        <v>37.0</v>
      </c>
      <c r="D2751" s="4" t="s">
        <v>462</v>
      </c>
      <c r="E2751" s="4" t="s">
        <v>463</v>
      </c>
      <c r="F2751" s="4">
        <v>1.0</v>
      </c>
      <c r="I2751" s="4" t="s">
        <v>12</v>
      </c>
      <c r="T2751" s="4" t="s">
        <v>28</v>
      </c>
      <c r="U2751" s="4">
        <v>1000.0</v>
      </c>
      <c r="V2751" s="4">
        <v>1400.0</v>
      </c>
      <c r="W2751" s="4" t="s">
        <v>465</v>
      </c>
    </row>
    <row r="2752" ht="15.75" customHeight="1">
      <c r="A2752" s="4">
        <v>1599.0</v>
      </c>
      <c r="B2752" s="5" t="s">
        <v>196</v>
      </c>
      <c r="C2752" s="4">
        <v>38.0</v>
      </c>
      <c r="D2752" s="4" t="s">
        <v>462</v>
      </c>
      <c r="E2752" s="4" t="s">
        <v>463</v>
      </c>
      <c r="F2752" s="4">
        <v>1.0</v>
      </c>
      <c r="I2752" s="4" t="s">
        <v>12</v>
      </c>
      <c r="T2752" s="4" t="s">
        <v>28</v>
      </c>
      <c r="U2752" s="4">
        <v>1000.0</v>
      </c>
      <c r="V2752" s="4">
        <v>1400.0</v>
      </c>
      <c r="W2752" s="4" t="s">
        <v>465</v>
      </c>
    </row>
    <row r="2753" ht="15.75" customHeight="1">
      <c r="A2753" s="4">
        <v>1599.0</v>
      </c>
      <c r="B2753" s="5" t="s">
        <v>196</v>
      </c>
      <c r="C2753" s="4">
        <v>39.0</v>
      </c>
      <c r="D2753" s="4" t="s">
        <v>462</v>
      </c>
      <c r="E2753" s="4" t="s">
        <v>463</v>
      </c>
      <c r="F2753" s="4">
        <v>1.0</v>
      </c>
      <c r="I2753" s="4" t="s">
        <v>12</v>
      </c>
      <c r="T2753" s="4" t="s">
        <v>28</v>
      </c>
      <c r="U2753" s="4">
        <v>1000.0</v>
      </c>
      <c r="V2753" s="4">
        <v>1400.0</v>
      </c>
      <c r="W2753" s="4" t="s">
        <v>465</v>
      </c>
    </row>
    <row r="2754" ht="15.75" customHeight="1">
      <c r="A2754" s="4">
        <v>1599.0</v>
      </c>
      <c r="B2754" s="5" t="s">
        <v>196</v>
      </c>
      <c r="C2754" s="4">
        <v>40.0</v>
      </c>
      <c r="D2754" s="4" t="s">
        <v>462</v>
      </c>
      <c r="E2754" s="4" t="s">
        <v>463</v>
      </c>
      <c r="F2754" s="4">
        <v>1.0</v>
      </c>
      <c r="I2754" s="4" t="s">
        <v>12</v>
      </c>
      <c r="T2754" s="4" t="s">
        <v>28</v>
      </c>
      <c r="U2754" s="4">
        <v>1000.0</v>
      </c>
      <c r="V2754" s="4">
        <v>1400.0</v>
      </c>
      <c r="W2754" s="4" t="s">
        <v>465</v>
      </c>
    </row>
    <row r="2755" ht="15.75" customHeight="1">
      <c r="A2755" s="4">
        <v>1599.0</v>
      </c>
      <c r="B2755" s="5" t="s">
        <v>196</v>
      </c>
      <c r="C2755" s="4">
        <v>41.0</v>
      </c>
      <c r="D2755" s="4" t="s">
        <v>462</v>
      </c>
      <c r="E2755" s="4" t="s">
        <v>463</v>
      </c>
      <c r="F2755" s="4">
        <v>1.0</v>
      </c>
      <c r="I2755" s="4" t="s">
        <v>12</v>
      </c>
      <c r="T2755" s="4" t="s">
        <v>28</v>
      </c>
      <c r="U2755" s="4">
        <v>1000.0</v>
      </c>
      <c r="V2755" s="4">
        <v>1400.0</v>
      </c>
      <c r="W2755" s="4" t="s">
        <v>465</v>
      </c>
    </row>
    <row r="2756" ht="15.75" customHeight="1">
      <c r="A2756" s="4">
        <v>1599.0</v>
      </c>
      <c r="B2756" s="5" t="s">
        <v>196</v>
      </c>
      <c r="C2756" s="4">
        <v>42.0</v>
      </c>
      <c r="D2756" s="4" t="s">
        <v>462</v>
      </c>
      <c r="E2756" s="4" t="s">
        <v>463</v>
      </c>
      <c r="F2756" s="4">
        <v>1.0</v>
      </c>
      <c r="I2756" s="4" t="s">
        <v>12</v>
      </c>
      <c r="T2756" s="4" t="s">
        <v>28</v>
      </c>
      <c r="U2756" s="4">
        <v>1000.0</v>
      </c>
      <c r="V2756" s="4">
        <v>1400.0</v>
      </c>
      <c r="W2756" s="4" t="s">
        <v>465</v>
      </c>
    </row>
    <row r="2757" ht="15.75" customHeight="1">
      <c r="A2757" s="4">
        <v>1599.0</v>
      </c>
      <c r="B2757" s="5" t="s">
        <v>196</v>
      </c>
      <c r="C2757" s="4">
        <v>43.0</v>
      </c>
      <c r="D2757" s="4" t="s">
        <v>462</v>
      </c>
      <c r="E2757" s="4" t="s">
        <v>463</v>
      </c>
      <c r="F2757" s="4">
        <v>1.0</v>
      </c>
      <c r="I2757" s="4" t="s">
        <v>12</v>
      </c>
      <c r="T2757" s="4" t="s">
        <v>28</v>
      </c>
      <c r="U2757" s="4">
        <v>1000.0</v>
      </c>
      <c r="V2757" s="4">
        <v>1400.0</v>
      </c>
      <c r="W2757" s="4" t="s">
        <v>465</v>
      </c>
    </row>
    <row r="2758" ht="15.75" customHeight="1">
      <c r="A2758" s="4">
        <v>1599.0</v>
      </c>
      <c r="B2758" s="5" t="s">
        <v>196</v>
      </c>
      <c r="C2758" s="4">
        <v>44.0</v>
      </c>
      <c r="D2758" s="4" t="s">
        <v>462</v>
      </c>
      <c r="E2758" s="4" t="s">
        <v>463</v>
      </c>
      <c r="F2758" s="4">
        <v>1.0</v>
      </c>
      <c r="I2758" s="4" t="s">
        <v>12</v>
      </c>
      <c r="T2758" s="4" t="s">
        <v>28</v>
      </c>
      <c r="U2758" s="4">
        <v>1000.0</v>
      </c>
      <c r="V2758" s="4">
        <v>1400.0</v>
      </c>
      <c r="W2758" s="4" t="s">
        <v>465</v>
      </c>
    </row>
    <row r="2759" ht="15.75" customHeight="1">
      <c r="A2759" s="4">
        <v>1599.0</v>
      </c>
      <c r="B2759" s="5" t="s">
        <v>196</v>
      </c>
      <c r="C2759" s="4">
        <v>45.0</v>
      </c>
      <c r="D2759" s="4" t="s">
        <v>462</v>
      </c>
      <c r="E2759" s="4" t="s">
        <v>463</v>
      </c>
      <c r="F2759" s="4">
        <v>1.0</v>
      </c>
      <c r="I2759" s="4" t="s">
        <v>12</v>
      </c>
      <c r="T2759" s="4" t="s">
        <v>28</v>
      </c>
      <c r="U2759" s="4">
        <v>1000.0</v>
      </c>
      <c r="V2759" s="4">
        <v>1400.0</v>
      </c>
      <c r="W2759" s="4" t="s">
        <v>465</v>
      </c>
    </row>
    <row r="2760" ht="15.75" customHeight="1">
      <c r="A2760" s="4">
        <v>1599.0</v>
      </c>
      <c r="B2760" s="5" t="s">
        <v>196</v>
      </c>
      <c r="C2760" s="4">
        <v>46.0</v>
      </c>
      <c r="D2760" s="4" t="s">
        <v>462</v>
      </c>
      <c r="E2760" s="4" t="s">
        <v>463</v>
      </c>
      <c r="F2760" s="4">
        <v>1.0</v>
      </c>
      <c r="I2760" s="4" t="s">
        <v>12</v>
      </c>
      <c r="T2760" s="4" t="s">
        <v>28</v>
      </c>
      <c r="U2760" s="4">
        <v>1000.0</v>
      </c>
      <c r="V2760" s="4">
        <v>1400.0</v>
      </c>
      <c r="W2760" s="4" t="s">
        <v>465</v>
      </c>
    </row>
    <row r="2761" ht="15.75" customHeight="1">
      <c r="A2761" s="4">
        <v>1599.0</v>
      </c>
      <c r="B2761" s="5" t="s">
        <v>196</v>
      </c>
      <c r="C2761" s="4">
        <v>47.0</v>
      </c>
      <c r="D2761" s="4" t="s">
        <v>462</v>
      </c>
      <c r="E2761" s="4" t="s">
        <v>463</v>
      </c>
      <c r="F2761" s="4">
        <v>1.0</v>
      </c>
      <c r="I2761" s="4" t="s">
        <v>12</v>
      </c>
      <c r="T2761" s="4" t="s">
        <v>28</v>
      </c>
      <c r="U2761" s="4">
        <v>1000.0</v>
      </c>
      <c r="V2761" s="4">
        <v>1400.0</v>
      </c>
      <c r="W2761" s="4" t="s">
        <v>465</v>
      </c>
    </row>
    <row r="2762" ht="15.75" customHeight="1">
      <c r="A2762" s="4">
        <v>1599.0</v>
      </c>
      <c r="B2762" s="5" t="s">
        <v>196</v>
      </c>
      <c r="C2762" s="4">
        <v>48.0</v>
      </c>
      <c r="D2762" s="4" t="s">
        <v>462</v>
      </c>
      <c r="E2762" s="4" t="s">
        <v>463</v>
      </c>
      <c r="F2762" s="4">
        <v>1.0</v>
      </c>
      <c r="I2762" s="4" t="s">
        <v>12</v>
      </c>
      <c r="T2762" s="4" t="s">
        <v>28</v>
      </c>
      <c r="U2762" s="4">
        <v>1000.0</v>
      </c>
      <c r="V2762" s="4">
        <v>1400.0</v>
      </c>
      <c r="W2762" s="4" t="s">
        <v>465</v>
      </c>
    </row>
    <row r="2763" ht="15.75" customHeight="1">
      <c r="A2763" s="4">
        <v>1599.0</v>
      </c>
      <c r="B2763" s="5" t="s">
        <v>196</v>
      </c>
      <c r="C2763" s="4">
        <v>49.0</v>
      </c>
      <c r="D2763" s="4" t="s">
        <v>462</v>
      </c>
      <c r="E2763" s="4" t="s">
        <v>463</v>
      </c>
      <c r="F2763" s="4">
        <v>1.0</v>
      </c>
      <c r="I2763" s="4" t="s">
        <v>12</v>
      </c>
      <c r="T2763" s="4" t="s">
        <v>28</v>
      </c>
      <c r="U2763" s="4">
        <v>1000.0</v>
      </c>
      <c r="V2763" s="4">
        <v>1400.0</v>
      </c>
      <c r="W2763" s="4" t="s">
        <v>465</v>
      </c>
    </row>
    <row r="2764" ht="15.75" customHeight="1">
      <c r="A2764" s="4">
        <v>1599.0</v>
      </c>
      <c r="B2764" s="5" t="s">
        <v>196</v>
      </c>
      <c r="C2764" s="4">
        <v>50.0</v>
      </c>
      <c r="D2764" s="4" t="s">
        <v>462</v>
      </c>
      <c r="E2764" s="4" t="s">
        <v>463</v>
      </c>
      <c r="F2764" s="4">
        <v>1.0</v>
      </c>
      <c r="I2764" s="4" t="s">
        <v>12</v>
      </c>
      <c r="T2764" s="4" t="s">
        <v>28</v>
      </c>
      <c r="U2764" s="4">
        <v>1000.0</v>
      </c>
      <c r="V2764" s="4">
        <v>1400.0</v>
      </c>
      <c r="W2764" s="4" t="s">
        <v>465</v>
      </c>
    </row>
    <row r="2765" ht="15.75" customHeight="1">
      <c r="A2765" s="4">
        <v>1599.0</v>
      </c>
      <c r="B2765" s="5" t="s">
        <v>196</v>
      </c>
      <c r="C2765" s="4">
        <v>51.0</v>
      </c>
      <c r="D2765" s="4" t="s">
        <v>462</v>
      </c>
      <c r="E2765" s="4" t="s">
        <v>463</v>
      </c>
      <c r="F2765" s="4">
        <v>1.0</v>
      </c>
      <c r="I2765" s="4" t="s">
        <v>12</v>
      </c>
      <c r="T2765" s="4" t="s">
        <v>28</v>
      </c>
      <c r="U2765" s="4">
        <v>1000.0</v>
      </c>
      <c r="V2765" s="4">
        <v>1400.0</v>
      </c>
      <c r="W2765" s="4" t="s">
        <v>465</v>
      </c>
    </row>
    <row r="2766" ht="15.75" customHeight="1">
      <c r="A2766" s="4">
        <v>1599.0</v>
      </c>
      <c r="B2766" s="5" t="s">
        <v>196</v>
      </c>
      <c r="C2766" s="4">
        <v>52.0</v>
      </c>
      <c r="D2766" s="4" t="s">
        <v>462</v>
      </c>
      <c r="E2766" s="4" t="s">
        <v>463</v>
      </c>
      <c r="F2766" s="4">
        <v>1.0</v>
      </c>
      <c r="I2766" s="4" t="s">
        <v>12</v>
      </c>
      <c r="T2766" s="4" t="s">
        <v>28</v>
      </c>
      <c r="U2766" s="4">
        <v>1000.0</v>
      </c>
      <c r="V2766" s="4">
        <v>1400.0</v>
      </c>
      <c r="W2766" s="4" t="s">
        <v>465</v>
      </c>
    </row>
    <row r="2767" ht="15.75" customHeight="1">
      <c r="A2767" s="4">
        <v>1599.0</v>
      </c>
      <c r="B2767" s="5" t="s">
        <v>196</v>
      </c>
      <c r="C2767" s="4">
        <v>53.0</v>
      </c>
      <c r="D2767" s="4" t="s">
        <v>462</v>
      </c>
      <c r="E2767" s="4" t="s">
        <v>463</v>
      </c>
      <c r="F2767" s="4">
        <v>1.0</v>
      </c>
      <c r="I2767" s="4" t="s">
        <v>12</v>
      </c>
      <c r="T2767" s="4" t="s">
        <v>28</v>
      </c>
      <c r="U2767" s="4">
        <v>1000.0</v>
      </c>
      <c r="V2767" s="4">
        <v>1400.0</v>
      </c>
      <c r="W2767" s="4" t="s">
        <v>465</v>
      </c>
    </row>
    <row r="2768" ht="15.75" customHeight="1">
      <c r="A2768" s="4">
        <v>1599.0</v>
      </c>
      <c r="B2768" s="5" t="s">
        <v>196</v>
      </c>
      <c r="C2768" s="4">
        <v>54.0</v>
      </c>
      <c r="D2768" s="4" t="s">
        <v>462</v>
      </c>
      <c r="E2768" s="4" t="s">
        <v>463</v>
      </c>
      <c r="F2768" s="4">
        <v>1.0</v>
      </c>
      <c r="I2768" s="4" t="s">
        <v>12</v>
      </c>
      <c r="T2768" s="4" t="s">
        <v>28</v>
      </c>
      <c r="U2768" s="4">
        <v>1000.0</v>
      </c>
      <c r="V2768" s="4">
        <v>1400.0</v>
      </c>
      <c r="W2768" s="4" t="s">
        <v>465</v>
      </c>
    </row>
    <row r="2769" ht="15.75" customHeight="1">
      <c r="A2769" s="4">
        <v>1599.0</v>
      </c>
      <c r="B2769" s="5" t="s">
        <v>196</v>
      </c>
      <c r="C2769" s="4">
        <v>55.0</v>
      </c>
      <c r="D2769" s="4" t="s">
        <v>462</v>
      </c>
      <c r="E2769" s="4" t="s">
        <v>463</v>
      </c>
      <c r="F2769" s="4">
        <v>1.0</v>
      </c>
      <c r="I2769" s="4" t="s">
        <v>12</v>
      </c>
      <c r="T2769" s="4" t="s">
        <v>28</v>
      </c>
      <c r="U2769" s="4">
        <v>1000.0</v>
      </c>
      <c r="V2769" s="4">
        <v>1400.0</v>
      </c>
      <c r="W2769" s="4" t="s">
        <v>465</v>
      </c>
    </row>
    <row r="2770" ht="15.75" customHeight="1">
      <c r="A2770" s="4">
        <v>1599.0</v>
      </c>
      <c r="B2770" s="5" t="s">
        <v>196</v>
      </c>
      <c r="C2770" s="4">
        <v>56.0</v>
      </c>
      <c r="D2770" s="4" t="s">
        <v>462</v>
      </c>
      <c r="E2770" s="4" t="s">
        <v>463</v>
      </c>
      <c r="F2770" s="4">
        <v>1.0</v>
      </c>
      <c r="I2770" s="4" t="s">
        <v>12</v>
      </c>
      <c r="T2770" s="4" t="s">
        <v>28</v>
      </c>
      <c r="U2770" s="4">
        <v>1000.0</v>
      </c>
      <c r="V2770" s="4">
        <v>1400.0</v>
      </c>
      <c r="W2770" s="4" t="s">
        <v>465</v>
      </c>
    </row>
    <row r="2771" ht="15.75" customHeight="1">
      <c r="A2771" s="4">
        <v>1599.0</v>
      </c>
      <c r="B2771" s="5" t="s">
        <v>196</v>
      </c>
      <c r="C2771" s="4">
        <v>57.0</v>
      </c>
      <c r="D2771" s="4" t="s">
        <v>462</v>
      </c>
      <c r="E2771" s="4" t="s">
        <v>463</v>
      </c>
      <c r="F2771" s="4">
        <v>1.0</v>
      </c>
      <c r="I2771" s="4" t="s">
        <v>12</v>
      </c>
      <c r="T2771" s="4" t="s">
        <v>28</v>
      </c>
      <c r="U2771" s="4">
        <v>1000.0</v>
      </c>
      <c r="V2771" s="4">
        <v>1400.0</v>
      </c>
      <c r="W2771" s="4" t="s">
        <v>465</v>
      </c>
    </row>
    <row r="2772" ht="15.75" customHeight="1">
      <c r="A2772" s="4">
        <v>1599.0</v>
      </c>
      <c r="B2772" s="5" t="s">
        <v>196</v>
      </c>
      <c r="C2772" s="4">
        <v>58.0</v>
      </c>
      <c r="D2772" s="4" t="s">
        <v>462</v>
      </c>
      <c r="E2772" s="4" t="s">
        <v>463</v>
      </c>
      <c r="F2772" s="4">
        <v>1.0</v>
      </c>
      <c r="I2772" s="4" t="s">
        <v>12</v>
      </c>
      <c r="T2772" s="4" t="s">
        <v>28</v>
      </c>
      <c r="U2772" s="4">
        <v>1000.0</v>
      </c>
      <c r="V2772" s="4">
        <v>1400.0</v>
      </c>
      <c r="W2772" s="4" t="s">
        <v>465</v>
      </c>
    </row>
    <row r="2773" ht="15.75" customHeight="1">
      <c r="A2773" s="4">
        <v>1599.0</v>
      </c>
      <c r="B2773" s="5" t="s">
        <v>196</v>
      </c>
      <c r="C2773" s="4">
        <v>59.0</v>
      </c>
      <c r="D2773" s="4" t="s">
        <v>462</v>
      </c>
      <c r="E2773" s="4" t="s">
        <v>463</v>
      </c>
      <c r="F2773" s="4">
        <v>1.0</v>
      </c>
      <c r="I2773" s="4" t="s">
        <v>12</v>
      </c>
      <c r="T2773" s="4" t="s">
        <v>28</v>
      </c>
      <c r="U2773" s="4">
        <v>1000.0</v>
      </c>
      <c r="V2773" s="4">
        <v>1400.0</v>
      </c>
      <c r="W2773" s="4" t="s">
        <v>465</v>
      </c>
    </row>
    <row r="2774" ht="15.75" customHeight="1">
      <c r="A2774" s="4">
        <v>1599.0</v>
      </c>
      <c r="B2774" s="5" t="s">
        <v>196</v>
      </c>
      <c r="C2774" s="4">
        <v>60.0</v>
      </c>
      <c r="D2774" s="4" t="s">
        <v>462</v>
      </c>
      <c r="E2774" s="4" t="s">
        <v>463</v>
      </c>
      <c r="F2774" s="4">
        <v>1.0</v>
      </c>
      <c r="I2774" s="4" t="s">
        <v>12</v>
      </c>
      <c r="T2774" s="4" t="s">
        <v>28</v>
      </c>
      <c r="U2774" s="4">
        <v>1000.0</v>
      </c>
      <c r="V2774" s="4">
        <v>1400.0</v>
      </c>
      <c r="W2774" s="4" t="s">
        <v>465</v>
      </c>
    </row>
    <row r="2775" ht="15.75" customHeight="1">
      <c r="A2775" s="4">
        <v>1599.0</v>
      </c>
      <c r="B2775" s="5" t="s">
        <v>196</v>
      </c>
      <c r="C2775" s="4">
        <v>61.0</v>
      </c>
      <c r="D2775" s="4" t="s">
        <v>462</v>
      </c>
      <c r="E2775" s="4" t="s">
        <v>463</v>
      </c>
      <c r="F2775" s="4">
        <v>1.0</v>
      </c>
      <c r="I2775" s="4" t="s">
        <v>12</v>
      </c>
      <c r="T2775" s="4" t="s">
        <v>28</v>
      </c>
      <c r="U2775" s="4">
        <v>1000.0</v>
      </c>
      <c r="V2775" s="4">
        <v>1400.0</v>
      </c>
      <c r="W2775" s="4" t="s">
        <v>465</v>
      </c>
    </row>
    <row r="2776" ht="15.75" customHeight="1">
      <c r="A2776" s="4">
        <v>1599.0</v>
      </c>
      <c r="B2776" s="5" t="s">
        <v>196</v>
      </c>
      <c r="C2776" s="4">
        <v>62.0</v>
      </c>
      <c r="D2776" s="4" t="s">
        <v>462</v>
      </c>
      <c r="E2776" s="4" t="s">
        <v>463</v>
      </c>
      <c r="F2776" s="4">
        <v>1.0</v>
      </c>
      <c r="I2776" s="4" t="s">
        <v>12</v>
      </c>
      <c r="T2776" s="4" t="s">
        <v>28</v>
      </c>
      <c r="U2776" s="4">
        <v>1000.0</v>
      </c>
      <c r="V2776" s="4">
        <v>1400.0</v>
      </c>
      <c r="W2776" s="4" t="s">
        <v>465</v>
      </c>
    </row>
    <row r="2777" ht="15.75" customHeight="1">
      <c r="A2777" s="4">
        <v>1599.0</v>
      </c>
      <c r="B2777" s="5" t="s">
        <v>196</v>
      </c>
      <c r="C2777" s="4">
        <v>63.0</v>
      </c>
      <c r="D2777" s="4" t="s">
        <v>462</v>
      </c>
      <c r="E2777" s="4" t="s">
        <v>463</v>
      </c>
      <c r="F2777" s="4">
        <v>1.0</v>
      </c>
      <c r="I2777" s="4" t="s">
        <v>12</v>
      </c>
      <c r="T2777" s="4" t="s">
        <v>28</v>
      </c>
      <c r="U2777" s="4">
        <v>1000.0</v>
      </c>
      <c r="V2777" s="4">
        <v>1400.0</v>
      </c>
      <c r="W2777" s="4" t="s">
        <v>465</v>
      </c>
    </row>
    <row r="2778" ht="15.75" customHeight="1">
      <c r="A2778" s="4">
        <v>1599.0</v>
      </c>
      <c r="B2778" s="5" t="s">
        <v>196</v>
      </c>
      <c r="C2778" s="4">
        <v>64.0</v>
      </c>
      <c r="D2778" s="4" t="s">
        <v>462</v>
      </c>
      <c r="E2778" s="4" t="s">
        <v>463</v>
      </c>
      <c r="F2778" s="4">
        <v>1.0</v>
      </c>
      <c r="I2778" s="4" t="s">
        <v>12</v>
      </c>
      <c r="T2778" s="4" t="s">
        <v>28</v>
      </c>
      <c r="U2778" s="4">
        <v>1000.0</v>
      </c>
      <c r="V2778" s="4">
        <v>1400.0</v>
      </c>
      <c r="W2778" s="4" t="s">
        <v>465</v>
      </c>
    </row>
    <row r="2779" ht="15.75" customHeight="1">
      <c r="A2779" s="4">
        <v>1599.0</v>
      </c>
      <c r="B2779" s="5" t="s">
        <v>196</v>
      </c>
      <c r="C2779" s="4">
        <v>65.0</v>
      </c>
      <c r="D2779" s="4" t="s">
        <v>462</v>
      </c>
      <c r="E2779" s="4" t="s">
        <v>463</v>
      </c>
      <c r="F2779" s="4">
        <v>1.0</v>
      </c>
      <c r="I2779" s="4" t="s">
        <v>12</v>
      </c>
      <c r="T2779" s="4" t="s">
        <v>28</v>
      </c>
      <c r="U2779" s="4">
        <v>1000.0</v>
      </c>
      <c r="V2779" s="4">
        <v>1400.0</v>
      </c>
      <c r="W2779" s="4" t="s">
        <v>465</v>
      </c>
    </row>
    <row r="2780" ht="15.75" customHeight="1">
      <c r="A2780" s="4">
        <v>1599.0</v>
      </c>
      <c r="B2780" s="5" t="s">
        <v>196</v>
      </c>
      <c r="C2780" s="4">
        <v>66.0</v>
      </c>
      <c r="D2780" s="4" t="s">
        <v>462</v>
      </c>
      <c r="E2780" s="4" t="s">
        <v>463</v>
      </c>
      <c r="F2780" s="4">
        <v>1.0</v>
      </c>
      <c r="I2780" s="4" t="s">
        <v>12</v>
      </c>
      <c r="T2780" s="4" t="s">
        <v>28</v>
      </c>
      <c r="U2780" s="4">
        <v>1000.0</v>
      </c>
      <c r="V2780" s="4">
        <v>1400.0</v>
      </c>
      <c r="W2780" s="4" t="s">
        <v>465</v>
      </c>
    </row>
    <row r="2781" ht="15.75" customHeight="1">
      <c r="A2781" s="4">
        <v>1599.0</v>
      </c>
      <c r="B2781" s="5" t="s">
        <v>196</v>
      </c>
      <c r="C2781" s="4">
        <v>67.0</v>
      </c>
      <c r="D2781" s="4" t="s">
        <v>1040</v>
      </c>
      <c r="E2781" s="4" t="s">
        <v>481</v>
      </c>
      <c r="F2781" s="4">
        <v>1.0</v>
      </c>
      <c r="I2781" s="4" t="s">
        <v>208</v>
      </c>
      <c r="N2781" s="4" t="s">
        <v>890</v>
      </c>
      <c r="P2781" s="4" t="s">
        <v>1525</v>
      </c>
      <c r="T2781" s="4" t="s">
        <v>938</v>
      </c>
      <c r="U2781" s="4">
        <v>200.0</v>
      </c>
      <c r="V2781" s="4">
        <v>400.0</v>
      </c>
      <c r="W2781" s="4" t="s">
        <v>465</v>
      </c>
    </row>
    <row r="2782" ht="15.75" customHeight="1">
      <c r="A2782" s="4">
        <v>1599.0</v>
      </c>
      <c r="B2782" s="5" t="s">
        <v>196</v>
      </c>
      <c r="C2782" s="4">
        <v>68.0</v>
      </c>
      <c r="D2782" s="4" t="s">
        <v>962</v>
      </c>
      <c r="E2782" s="4" t="s">
        <v>481</v>
      </c>
      <c r="F2782" s="4">
        <v>1.0</v>
      </c>
      <c r="H2782" s="4" t="s">
        <v>499</v>
      </c>
      <c r="I2782" s="4" t="s">
        <v>208</v>
      </c>
      <c r="J2782" s="4" t="s">
        <v>1526</v>
      </c>
      <c r="P2782" s="4" t="s">
        <v>1527</v>
      </c>
      <c r="R2782" s="4" t="s">
        <v>1528</v>
      </c>
      <c r="T2782" s="4" t="s">
        <v>938</v>
      </c>
      <c r="U2782" s="4">
        <v>-500.0</v>
      </c>
      <c r="V2782" s="4">
        <v>-350.0</v>
      </c>
      <c r="W2782" s="4" t="s">
        <v>498</v>
      </c>
    </row>
    <row r="2783" ht="15.75" customHeight="1">
      <c r="A2783" s="4">
        <v>1600.0</v>
      </c>
      <c r="B2783" s="5" t="s">
        <v>183</v>
      </c>
      <c r="C2783" s="4">
        <v>1.0</v>
      </c>
      <c r="D2783" s="4" t="s">
        <v>462</v>
      </c>
      <c r="E2783" s="4" t="s">
        <v>463</v>
      </c>
      <c r="F2783" s="4">
        <v>1.0</v>
      </c>
      <c r="I2783" s="4" t="s">
        <v>208</v>
      </c>
      <c r="P2783" s="4" t="s">
        <v>1529</v>
      </c>
      <c r="R2783" s="4" t="s">
        <v>1530</v>
      </c>
      <c r="T2783" s="4" t="s">
        <v>938</v>
      </c>
      <c r="U2783" s="4">
        <v>1150.0</v>
      </c>
      <c r="V2783" s="4">
        <v>1250.0</v>
      </c>
      <c r="W2783" s="4" t="s">
        <v>465</v>
      </c>
    </row>
    <row r="2784" ht="15.75" customHeight="1">
      <c r="A2784" s="4">
        <v>1600.0</v>
      </c>
      <c r="B2784" s="5" t="s">
        <v>183</v>
      </c>
      <c r="C2784" s="4">
        <v>2.0</v>
      </c>
      <c r="D2784" s="4" t="s">
        <v>553</v>
      </c>
      <c r="E2784" s="4" t="s">
        <v>463</v>
      </c>
      <c r="F2784" s="4">
        <v>1.0</v>
      </c>
      <c r="I2784" s="4" t="s">
        <v>208</v>
      </c>
      <c r="L2784" s="4" t="s">
        <v>1226</v>
      </c>
      <c r="P2784" s="4" t="s">
        <v>1531</v>
      </c>
      <c r="R2784" s="4" t="s">
        <v>1532</v>
      </c>
      <c r="T2784" s="4" t="s">
        <v>470</v>
      </c>
      <c r="U2784" s="4">
        <v>-500.0</v>
      </c>
      <c r="V2784" s="4">
        <v>-400.0</v>
      </c>
      <c r="W2784" s="4" t="s">
        <v>465</v>
      </c>
    </row>
    <row r="2785" ht="15.75" customHeight="1">
      <c r="A2785" s="4">
        <v>1601.0</v>
      </c>
      <c r="B2785" s="5" t="s">
        <v>435</v>
      </c>
      <c r="C2785" s="4">
        <v>1.0</v>
      </c>
      <c r="D2785" s="4" t="s">
        <v>660</v>
      </c>
      <c r="E2785" s="4" t="s">
        <v>463</v>
      </c>
      <c r="F2785" s="4">
        <v>1.0</v>
      </c>
      <c r="I2785" s="4" t="s">
        <v>127</v>
      </c>
      <c r="T2785" s="4" t="s">
        <v>28</v>
      </c>
      <c r="U2785" s="4">
        <v>-300.0</v>
      </c>
      <c r="V2785" s="4">
        <v>0.0</v>
      </c>
      <c r="W2785" s="4" t="s">
        <v>465</v>
      </c>
    </row>
    <row r="2786" ht="15.75" customHeight="1">
      <c r="A2786" s="4">
        <v>1601.0</v>
      </c>
      <c r="B2786" s="5" t="s">
        <v>435</v>
      </c>
      <c r="C2786" s="4">
        <v>2.0</v>
      </c>
      <c r="D2786" s="4" t="s">
        <v>660</v>
      </c>
      <c r="E2786" s="4" t="s">
        <v>463</v>
      </c>
      <c r="F2786" s="4">
        <v>1.0</v>
      </c>
      <c r="I2786" s="4" t="s">
        <v>127</v>
      </c>
      <c r="T2786" s="4" t="s">
        <v>28</v>
      </c>
      <c r="U2786" s="4">
        <v>-300.0</v>
      </c>
      <c r="V2786" s="4">
        <v>0.0</v>
      </c>
      <c r="W2786" s="4" t="s">
        <v>465</v>
      </c>
    </row>
    <row r="2787" ht="15.75" customHeight="1">
      <c r="A2787" s="4">
        <v>1601.0</v>
      </c>
      <c r="B2787" s="5" t="s">
        <v>435</v>
      </c>
      <c r="C2787" s="4">
        <v>3.0</v>
      </c>
      <c r="D2787" s="4" t="s">
        <v>660</v>
      </c>
      <c r="E2787" s="4" t="s">
        <v>463</v>
      </c>
      <c r="F2787" s="4">
        <v>1.0</v>
      </c>
      <c r="I2787" s="4" t="s">
        <v>127</v>
      </c>
      <c r="T2787" s="4" t="s">
        <v>28</v>
      </c>
      <c r="U2787" s="4">
        <v>-300.0</v>
      </c>
      <c r="V2787" s="4">
        <v>0.0</v>
      </c>
      <c r="W2787" s="4" t="s">
        <v>465</v>
      </c>
    </row>
    <row r="2788" ht="15.75" customHeight="1">
      <c r="A2788" s="4">
        <v>1601.0</v>
      </c>
      <c r="B2788" s="5" t="s">
        <v>435</v>
      </c>
      <c r="C2788" s="4">
        <v>4.0</v>
      </c>
      <c r="D2788" s="4" t="s">
        <v>660</v>
      </c>
      <c r="E2788" s="4" t="s">
        <v>463</v>
      </c>
      <c r="F2788" s="4">
        <v>1.0</v>
      </c>
      <c r="I2788" s="4" t="s">
        <v>127</v>
      </c>
      <c r="T2788" s="4" t="s">
        <v>28</v>
      </c>
      <c r="U2788" s="4">
        <v>-300.0</v>
      </c>
      <c r="V2788" s="4">
        <v>0.0</v>
      </c>
      <c r="W2788" s="4" t="s">
        <v>465</v>
      </c>
    </row>
    <row r="2789" ht="15.75" customHeight="1">
      <c r="A2789" s="4">
        <v>1601.0</v>
      </c>
      <c r="B2789" s="5" t="s">
        <v>435</v>
      </c>
      <c r="C2789" s="4">
        <v>5.0</v>
      </c>
      <c r="D2789" s="4" t="s">
        <v>660</v>
      </c>
      <c r="E2789" s="4" t="s">
        <v>463</v>
      </c>
      <c r="F2789" s="4">
        <v>1.0</v>
      </c>
      <c r="I2789" s="4" t="s">
        <v>127</v>
      </c>
      <c r="T2789" s="4" t="s">
        <v>28</v>
      </c>
      <c r="U2789" s="4">
        <v>-300.0</v>
      </c>
      <c r="V2789" s="4">
        <v>0.0</v>
      </c>
      <c r="W2789" s="4" t="s">
        <v>465</v>
      </c>
    </row>
    <row r="2790" ht="15.75" customHeight="1">
      <c r="A2790" s="4">
        <v>1601.0</v>
      </c>
      <c r="B2790" s="5" t="s">
        <v>435</v>
      </c>
      <c r="C2790" s="4">
        <v>6.0</v>
      </c>
      <c r="D2790" s="4" t="s">
        <v>660</v>
      </c>
      <c r="E2790" s="4" t="s">
        <v>463</v>
      </c>
      <c r="F2790" s="4">
        <v>1.0</v>
      </c>
      <c r="I2790" s="4" t="s">
        <v>127</v>
      </c>
      <c r="T2790" s="4" t="s">
        <v>28</v>
      </c>
      <c r="U2790" s="4">
        <v>-300.0</v>
      </c>
      <c r="V2790" s="4">
        <v>0.0</v>
      </c>
      <c r="W2790" s="4" t="s">
        <v>465</v>
      </c>
    </row>
    <row r="2791" ht="15.75" customHeight="1">
      <c r="A2791" s="4">
        <v>1601.0</v>
      </c>
      <c r="B2791" s="5" t="s">
        <v>435</v>
      </c>
      <c r="C2791" s="4">
        <v>7.0</v>
      </c>
      <c r="D2791" s="4" t="s">
        <v>660</v>
      </c>
      <c r="E2791" s="4" t="s">
        <v>463</v>
      </c>
      <c r="F2791" s="4">
        <v>1.0</v>
      </c>
      <c r="I2791" s="4" t="s">
        <v>127</v>
      </c>
      <c r="T2791" s="4" t="s">
        <v>28</v>
      </c>
      <c r="U2791" s="4">
        <v>-300.0</v>
      </c>
      <c r="V2791" s="4">
        <v>0.0</v>
      </c>
      <c r="W2791" s="4" t="s">
        <v>465</v>
      </c>
    </row>
    <row r="2792" ht="15.75" customHeight="1">
      <c r="A2792" s="4">
        <v>1601.0</v>
      </c>
      <c r="B2792" s="5" t="s">
        <v>435</v>
      </c>
      <c r="C2792" s="4">
        <v>8.0</v>
      </c>
      <c r="D2792" s="4" t="s">
        <v>660</v>
      </c>
      <c r="E2792" s="4" t="s">
        <v>463</v>
      </c>
      <c r="F2792" s="4">
        <v>1.0</v>
      </c>
      <c r="I2792" s="4" t="s">
        <v>127</v>
      </c>
      <c r="T2792" s="4" t="s">
        <v>28</v>
      </c>
      <c r="U2792" s="4">
        <v>-300.0</v>
      </c>
      <c r="V2792" s="4">
        <v>0.0</v>
      </c>
      <c r="W2792" s="4" t="s">
        <v>465</v>
      </c>
    </row>
    <row r="2793" ht="15.75" customHeight="1">
      <c r="A2793" s="4">
        <v>1601.0</v>
      </c>
      <c r="B2793" s="5" t="s">
        <v>435</v>
      </c>
      <c r="C2793" s="4">
        <v>9.0</v>
      </c>
      <c r="D2793" s="4" t="s">
        <v>660</v>
      </c>
      <c r="E2793" s="4" t="s">
        <v>463</v>
      </c>
      <c r="F2793" s="4">
        <v>1.0</v>
      </c>
      <c r="I2793" s="4" t="s">
        <v>127</v>
      </c>
      <c r="T2793" s="4" t="s">
        <v>28</v>
      </c>
      <c r="U2793" s="4">
        <v>-300.0</v>
      </c>
      <c r="V2793" s="4">
        <v>0.0</v>
      </c>
      <c r="W2793" s="4" t="s">
        <v>465</v>
      </c>
    </row>
    <row r="2794" ht="15.75" customHeight="1">
      <c r="A2794" s="4">
        <v>1601.0</v>
      </c>
      <c r="B2794" s="5" t="s">
        <v>435</v>
      </c>
      <c r="C2794" s="4">
        <v>10.0</v>
      </c>
      <c r="D2794" s="4" t="s">
        <v>660</v>
      </c>
      <c r="E2794" s="4" t="s">
        <v>463</v>
      </c>
      <c r="F2794" s="4">
        <v>1.0</v>
      </c>
      <c r="I2794" s="4" t="s">
        <v>127</v>
      </c>
      <c r="T2794" s="4" t="s">
        <v>28</v>
      </c>
      <c r="U2794" s="4">
        <v>-300.0</v>
      </c>
      <c r="V2794" s="4">
        <v>0.0</v>
      </c>
      <c r="W2794" s="4" t="s">
        <v>465</v>
      </c>
    </row>
    <row r="2795" ht="15.75" customHeight="1">
      <c r="A2795" s="4">
        <v>1601.0</v>
      </c>
      <c r="B2795" s="5" t="s">
        <v>435</v>
      </c>
      <c r="C2795" s="4">
        <v>11.0</v>
      </c>
      <c r="D2795" s="4" t="s">
        <v>660</v>
      </c>
      <c r="E2795" s="4" t="s">
        <v>463</v>
      </c>
      <c r="F2795" s="4">
        <v>1.0</v>
      </c>
      <c r="I2795" s="4" t="s">
        <v>127</v>
      </c>
      <c r="T2795" s="4" t="s">
        <v>28</v>
      </c>
      <c r="U2795" s="4">
        <v>-300.0</v>
      </c>
      <c r="V2795" s="4">
        <v>0.0</v>
      </c>
      <c r="W2795" s="4" t="s">
        <v>465</v>
      </c>
    </row>
    <row r="2796" ht="15.75" customHeight="1">
      <c r="A2796" s="4">
        <v>1601.0</v>
      </c>
      <c r="B2796" s="5" t="s">
        <v>435</v>
      </c>
      <c r="C2796" s="4">
        <v>12.0</v>
      </c>
      <c r="D2796" s="4" t="s">
        <v>660</v>
      </c>
      <c r="E2796" s="4" t="s">
        <v>463</v>
      </c>
      <c r="F2796" s="4">
        <v>1.0</v>
      </c>
      <c r="I2796" s="4" t="s">
        <v>127</v>
      </c>
      <c r="T2796" s="4" t="s">
        <v>28</v>
      </c>
      <c r="U2796" s="4">
        <v>-300.0</v>
      </c>
      <c r="V2796" s="4">
        <v>0.0</v>
      </c>
      <c r="W2796" s="4" t="s">
        <v>465</v>
      </c>
    </row>
    <row r="2797" ht="15.75" customHeight="1">
      <c r="A2797" s="4">
        <v>1601.0</v>
      </c>
      <c r="B2797" s="5" t="s">
        <v>435</v>
      </c>
      <c r="C2797" s="4">
        <v>13.0</v>
      </c>
      <c r="D2797" s="4" t="s">
        <v>660</v>
      </c>
      <c r="E2797" s="4" t="s">
        <v>463</v>
      </c>
      <c r="F2797" s="4">
        <v>1.0</v>
      </c>
      <c r="I2797" s="4" t="s">
        <v>127</v>
      </c>
      <c r="T2797" s="4" t="s">
        <v>28</v>
      </c>
      <c r="U2797" s="4">
        <v>-300.0</v>
      </c>
      <c r="V2797" s="4">
        <v>0.0</v>
      </c>
      <c r="W2797" s="4" t="s">
        <v>465</v>
      </c>
    </row>
    <row r="2798" ht="15.75" customHeight="1">
      <c r="A2798" s="4">
        <v>1601.0</v>
      </c>
      <c r="B2798" s="5" t="s">
        <v>435</v>
      </c>
      <c r="C2798" s="4">
        <v>14.0</v>
      </c>
      <c r="D2798" s="4" t="s">
        <v>660</v>
      </c>
      <c r="E2798" s="4" t="s">
        <v>463</v>
      </c>
      <c r="F2798" s="4">
        <v>1.0</v>
      </c>
      <c r="I2798" s="4" t="s">
        <v>127</v>
      </c>
      <c r="T2798" s="4" t="s">
        <v>28</v>
      </c>
      <c r="U2798" s="4">
        <v>-300.0</v>
      </c>
      <c r="V2798" s="4">
        <v>0.0</v>
      </c>
      <c r="W2798" s="4" t="s">
        <v>465</v>
      </c>
    </row>
    <row r="2799" ht="15.75" customHeight="1">
      <c r="A2799" s="4">
        <v>1601.0</v>
      </c>
      <c r="B2799" s="5" t="s">
        <v>435</v>
      </c>
      <c r="C2799" s="4">
        <v>15.0</v>
      </c>
      <c r="D2799" s="4" t="s">
        <v>660</v>
      </c>
      <c r="E2799" s="4" t="s">
        <v>463</v>
      </c>
      <c r="F2799" s="4">
        <v>1.0</v>
      </c>
      <c r="I2799" s="4" t="s">
        <v>127</v>
      </c>
      <c r="T2799" s="4" t="s">
        <v>28</v>
      </c>
      <c r="U2799" s="4">
        <v>-300.0</v>
      </c>
      <c r="V2799" s="4">
        <v>0.0</v>
      </c>
      <c r="W2799" s="4" t="s">
        <v>465</v>
      </c>
    </row>
    <row r="2800" ht="15.75" customHeight="1">
      <c r="A2800" s="4">
        <v>1601.0</v>
      </c>
      <c r="B2800" s="5" t="s">
        <v>435</v>
      </c>
      <c r="C2800" s="4">
        <v>16.0</v>
      </c>
      <c r="D2800" s="4" t="s">
        <v>660</v>
      </c>
      <c r="E2800" s="4" t="s">
        <v>463</v>
      </c>
      <c r="F2800" s="4">
        <v>1.0</v>
      </c>
      <c r="I2800" s="4" t="s">
        <v>127</v>
      </c>
      <c r="T2800" s="4" t="s">
        <v>28</v>
      </c>
      <c r="U2800" s="4">
        <v>-300.0</v>
      </c>
      <c r="V2800" s="4">
        <v>0.0</v>
      </c>
      <c r="W2800" s="4" t="s">
        <v>465</v>
      </c>
    </row>
    <row r="2801" ht="15.75" customHeight="1">
      <c r="A2801" s="4">
        <v>1601.0</v>
      </c>
      <c r="B2801" s="5" t="s">
        <v>435</v>
      </c>
      <c r="C2801" s="4">
        <v>17.0</v>
      </c>
      <c r="D2801" s="4" t="s">
        <v>462</v>
      </c>
      <c r="E2801" s="4" t="s">
        <v>463</v>
      </c>
      <c r="F2801" s="4">
        <v>1.0</v>
      </c>
      <c r="H2801" s="4" t="s">
        <v>1533</v>
      </c>
      <c r="I2801" s="4" t="s">
        <v>127</v>
      </c>
      <c r="J2801" s="4" t="s">
        <v>208</v>
      </c>
      <c r="T2801" s="4" t="s">
        <v>28</v>
      </c>
      <c r="U2801" s="4">
        <v>-300.0</v>
      </c>
      <c r="V2801" s="4">
        <v>0.0</v>
      </c>
      <c r="W2801" s="4" t="s">
        <v>465</v>
      </c>
    </row>
    <row r="2802" ht="15.75" customHeight="1">
      <c r="A2802" s="4">
        <v>1602.0</v>
      </c>
      <c r="B2802" s="5" t="s">
        <v>277</v>
      </c>
      <c r="C2802" s="4">
        <v>1.0</v>
      </c>
      <c r="D2802" s="4" t="s">
        <v>559</v>
      </c>
      <c r="E2802" s="4" t="s">
        <v>481</v>
      </c>
      <c r="F2802" s="4">
        <v>1.0</v>
      </c>
      <c r="I2802" s="4" t="s">
        <v>1534</v>
      </c>
      <c r="N2802" s="4" t="s">
        <v>1535</v>
      </c>
      <c r="P2802" s="4" t="s">
        <v>1536</v>
      </c>
      <c r="R2802" s="4" t="s">
        <v>1537</v>
      </c>
      <c r="T2802" s="4" t="s">
        <v>28</v>
      </c>
      <c r="U2802" s="4">
        <v>100.0</v>
      </c>
      <c r="V2802" s="4">
        <v>200.0</v>
      </c>
      <c r="W2802" s="4" t="s">
        <v>465</v>
      </c>
    </row>
    <row r="2803" ht="15.75" customHeight="1">
      <c r="A2803" s="4">
        <v>1602.0</v>
      </c>
      <c r="B2803" s="5" t="s">
        <v>277</v>
      </c>
      <c r="C2803" s="4">
        <v>2.0</v>
      </c>
      <c r="D2803" s="4" t="s">
        <v>559</v>
      </c>
      <c r="E2803" s="4" t="s">
        <v>481</v>
      </c>
      <c r="F2803" s="4">
        <v>1.0</v>
      </c>
      <c r="I2803" s="4" t="s">
        <v>208</v>
      </c>
      <c r="T2803" s="4" t="s">
        <v>28</v>
      </c>
      <c r="U2803" s="4">
        <v>100.0</v>
      </c>
      <c r="V2803" s="4">
        <v>200.0</v>
      </c>
      <c r="W2803" s="4" t="s">
        <v>465</v>
      </c>
    </row>
    <row r="2804" ht="15.75" customHeight="1">
      <c r="A2804" s="4">
        <v>1603.0</v>
      </c>
      <c r="B2804" s="5" t="s">
        <v>196</v>
      </c>
      <c r="C2804" s="4">
        <v>1.0</v>
      </c>
      <c r="D2804" s="4" t="s">
        <v>1518</v>
      </c>
      <c r="E2804" s="4" t="s">
        <v>463</v>
      </c>
      <c r="F2804" s="4">
        <v>1.0</v>
      </c>
      <c r="I2804" s="4" t="s">
        <v>208</v>
      </c>
      <c r="T2804" s="4" t="s">
        <v>470</v>
      </c>
      <c r="U2804" s="4">
        <v>-600.0</v>
      </c>
      <c r="V2804" s="4">
        <v>-400.0</v>
      </c>
      <c r="W2804" s="4" t="s">
        <v>465</v>
      </c>
    </row>
    <row r="2805" ht="15.75" customHeight="1">
      <c r="A2805" s="4">
        <v>1604.0</v>
      </c>
      <c r="B2805" s="5" t="s">
        <v>183</v>
      </c>
      <c r="C2805" s="4">
        <v>1.0</v>
      </c>
      <c r="D2805" s="4" t="s">
        <v>1518</v>
      </c>
      <c r="E2805" s="4" t="s">
        <v>463</v>
      </c>
      <c r="F2805" s="4">
        <v>1.0</v>
      </c>
      <c r="I2805" s="4" t="s">
        <v>208</v>
      </c>
      <c r="T2805" s="4" t="s">
        <v>938</v>
      </c>
      <c r="U2805" s="4">
        <v>-600.0</v>
      </c>
      <c r="V2805" s="4">
        <v>-400.0</v>
      </c>
      <c r="W2805" s="4" t="s">
        <v>465</v>
      </c>
    </row>
    <row r="2806" ht="15.75" customHeight="1">
      <c r="A2806" s="4">
        <v>1606.0</v>
      </c>
      <c r="B2806" s="5" t="s">
        <v>205</v>
      </c>
      <c r="C2806" s="4">
        <v>1.0</v>
      </c>
      <c r="D2806" s="4" t="s">
        <v>624</v>
      </c>
      <c r="E2806" s="4" t="s">
        <v>463</v>
      </c>
      <c r="F2806" s="4">
        <v>1.0</v>
      </c>
      <c r="I2806" s="4" t="s">
        <v>208</v>
      </c>
      <c r="T2806" s="4" t="s">
        <v>470</v>
      </c>
      <c r="U2806" s="4">
        <v>-600.0</v>
      </c>
      <c r="V2806" s="4">
        <v>-400.0</v>
      </c>
      <c r="W2806" s="4" t="s">
        <v>465</v>
      </c>
    </row>
    <row r="2807" ht="15.75" customHeight="1">
      <c r="A2807" s="4">
        <v>1607.0</v>
      </c>
      <c r="B2807" s="5" t="s">
        <v>169</v>
      </c>
      <c r="C2807" s="4">
        <v>1.0</v>
      </c>
      <c r="D2807" s="4" t="s">
        <v>1518</v>
      </c>
      <c r="E2807" s="4" t="s">
        <v>463</v>
      </c>
      <c r="F2807" s="4">
        <v>1.0</v>
      </c>
      <c r="I2807" s="4" t="s">
        <v>208</v>
      </c>
      <c r="T2807" s="4" t="s">
        <v>470</v>
      </c>
      <c r="U2807" s="4">
        <v>-600.0</v>
      </c>
      <c r="V2807" s="4">
        <v>-400.0</v>
      </c>
      <c r="W2807" s="4" t="s">
        <v>465</v>
      </c>
    </row>
    <row r="2808" ht="15.75" customHeight="1">
      <c r="A2808" s="4">
        <v>1608.0</v>
      </c>
      <c r="B2808" s="5" t="s">
        <v>264</v>
      </c>
      <c r="C2808" s="4">
        <v>1.0</v>
      </c>
      <c r="D2808" s="4" t="s">
        <v>524</v>
      </c>
      <c r="E2808" s="4" t="s">
        <v>463</v>
      </c>
      <c r="F2808" s="4">
        <v>1.0</v>
      </c>
      <c r="I2808" s="4" t="s">
        <v>208</v>
      </c>
      <c r="T2808" s="4" t="s">
        <v>470</v>
      </c>
      <c r="U2808" s="4">
        <v>-600.0</v>
      </c>
      <c r="V2808" s="4">
        <v>-400.0</v>
      </c>
      <c r="W2808" s="4" t="s">
        <v>465</v>
      </c>
    </row>
    <row r="2809" ht="15.75" customHeight="1">
      <c r="A2809" s="4">
        <v>1609.0</v>
      </c>
      <c r="B2809" s="5" t="s">
        <v>354</v>
      </c>
      <c r="C2809" s="4">
        <v>1.0</v>
      </c>
      <c r="D2809" s="4" t="s">
        <v>524</v>
      </c>
      <c r="E2809" s="4" t="s">
        <v>463</v>
      </c>
      <c r="F2809" s="4">
        <v>1.0</v>
      </c>
      <c r="I2809" s="4" t="s">
        <v>208</v>
      </c>
      <c r="T2809" s="4" t="s">
        <v>470</v>
      </c>
      <c r="U2809" s="4">
        <v>-600.0</v>
      </c>
      <c r="V2809" s="4">
        <v>-400.0</v>
      </c>
      <c r="W2809" s="4" t="s">
        <v>465</v>
      </c>
    </row>
    <row r="2810" ht="15.75" customHeight="1">
      <c r="A2810" s="4">
        <v>1610.0</v>
      </c>
      <c r="B2810" s="5" t="s">
        <v>185</v>
      </c>
      <c r="C2810" s="4">
        <v>1.0</v>
      </c>
      <c r="D2810" s="4" t="s">
        <v>1518</v>
      </c>
      <c r="E2810" s="4" t="s">
        <v>463</v>
      </c>
      <c r="F2810" s="4">
        <v>1.0</v>
      </c>
      <c r="I2810" s="4" t="s">
        <v>208</v>
      </c>
      <c r="T2810" s="4" t="s">
        <v>470</v>
      </c>
      <c r="U2810" s="4">
        <v>-600.0</v>
      </c>
      <c r="V2810" s="4">
        <v>-400.0</v>
      </c>
      <c r="W2810" s="4" t="s">
        <v>465</v>
      </c>
    </row>
    <row r="2811" ht="15.75" customHeight="1">
      <c r="A2811" s="4">
        <v>1611.0</v>
      </c>
      <c r="B2811" s="5" t="s">
        <v>189</v>
      </c>
      <c r="C2811" s="4">
        <v>1.0</v>
      </c>
      <c r="D2811" s="4" t="s">
        <v>1518</v>
      </c>
      <c r="E2811" s="4" t="s">
        <v>463</v>
      </c>
      <c r="F2811" s="4">
        <v>1.0</v>
      </c>
      <c r="I2811" s="4" t="s">
        <v>208</v>
      </c>
      <c r="T2811" s="4" t="s">
        <v>938</v>
      </c>
      <c r="U2811" s="4">
        <v>-600.0</v>
      </c>
      <c r="V2811" s="4">
        <v>-400.0</v>
      </c>
      <c r="W2811" s="4" t="s">
        <v>465</v>
      </c>
    </row>
    <row r="2812" ht="15.75" customHeight="1">
      <c r="A2812" s="4">
        <v>1612.0</v>
      </c>
      <c r="B2812" s="5" t="s">
        <v>294</v>
      </c>
      <c r="C2812" s="4">
        <v>1.0</v>
      </c>
      <c r="D2812" s="4" t="s">
        <v>1518</v>
      </c>
      <c r="E2812" s="4" t="s">
        <v>463</v>
      </c>
      <c r="F2812" s="4">
        <v>1.0</v>
      </c>
      <c r="I2812" s="4" t="s">
        <v>208</v>
      </c>
      <c r="T2812" s="4" t="s">
        <v>470</v>
      </c>
      <c r="U2812" s="4">
        <v>-600.0</v>
      </c>
      <c r="V2812" s="4">
        <v>-400.0</v>
      </c>
      <c r="W2812" s="4" t="s">
        <v>465</v>
      </c>
    </row>
    <row r="2813" ht="15.75" customHeight="1">
      <c r="A2813" s="4">
        <v>1613.0</v>
      </c>
      <c r="B2813" s="5" t="s">
        <v>173</v>
      </c>
      <c r="C2813" s="4">
        <v>1.0</v>
      </c>
      <c r="D2813" s="4" t="s">
        <v>503</v>
      </c>
      <c r="E2813" s="4" t="s">
        <v>928</v>
      </c>
      <c r="F2813" s="4">
        <v>1.0</v>
      </c>
      <c r="I2813" s="4" t="s">
        <v>208</v>
      </c>
      <c r="N2813" s="4" t="s">
        <v>1538</v>
      </c>
      <c r="P2813" s="4" t="s">
        <v>1539</v>
      </c>
      <c r="T2813" s="4" t="s">
        <v>470</v>
      </c>
      <c r="U2813" s="4">
        <v>-425.0</v>
      </c>
      <c r="V2813" s="4">
        <v>-350.0</v>
      </c>
      <c r="W2813" s="4" t="s">
        <v>465</v>
      </c>
    </row>
    <row r="2814" ht="15.75" customHeight="1">
      <c r="A2814" s="4">
        <v>1617.0</v>
      </c>
      <c r="B2814" s="5" t="s">
        <v>173</v>
      </c>
      <c r="C2814" s="4">
        <v>1.0</v>
      </c>
      <c r="D2814" s="4" t="s">
        <v>559</v>
      </c>
      <c r="E2814" s="4" t="s">
        <v>481</v>
      </c>
      <c r="F2814" s="4">
        <v>1.0</v>
      </c>
      <c r="I2814" s="4" t="s">
        <v>170</v>
      </c>
      <c r="T2814" s="4" t="s">
        <v>464</v>
      </c>
      <c r="U2814" s="4">
        <v>100.0</v>
      </c>
      <c r="V2814" s="4">
        <v>400.0</v>
      </c>
      <c r="W2814" s="4" t="s">
        <v>465</v>
      </c>
    </row>
    <row r="2815" ht="15.75" customHeight="1">
      <c r="A2815" s="4">
        <v>1617.0</v>
      </c>
      <c r="B2815" s="5" t="s">
        <v>173</v>
      </c>
      <c r="C2815" s="4">
        <v>2.0</v>
      </c>
      <c r="D2815" s="4" t="s">
        <v>462</v>
      </c>
      <c r="E2815" s="4" t="s">
        <v>463</v>
      </c>
      <c r="F2815" s="4">
        <v>1.0</v>
      </c>
      <c r="I2815" s="4" t="s">
        <v>208</v>
      </c>
      <c r="N2815" s="4" t="s">
        <v>1540</v>
      </c>
      <c r="P2815" s="4" t="s">
        <v>1271</v>
      </c>
      <c r="T2815" s="4" t="s">
        <v>470</v>
      </c>
      <c r="U2815" s="4">
        <v>75.0</v>
      </c>
      <c r="V2815" s="4">
        <v>150.0</v>
      </c>
      <c r="W2815" s="4" t="s">
        <v>465</v>
      </c>
    </row>
    <row r="2816" ht="15.75" customHeight="1">
      <c r="A2816" s="4">
        <v>1617.0</v>
      </c>
      <c r="B2816" s="5" t="s">
        <v>196</v>
      </c>
      <c r="C2816" s="4">
        <v>1.0</v>
      </c>
      <c r="D2816" s="4" t="s">
        <v>593</v>
      </c>
      <c r="E2816" s="4" t="s">
        <v>481</v>
      </c>
      <c r="F2816" s="4">
        <v>1.0</v>
      </c>
      <c r="I2816" s="4" t="s">
        <v>208</v>
      </c>
      <c r="M2816" s="4" t="s">
        <v>1226</v>
      </c>
      <c r="N2816" s="4" t="s">
        <v>719</v>
      </c>
      <c r="P2816" s="4" t="s">
        <v>1066</v>
      </c>
      <c r="T2816" s="4" t="s">
        <v>470</v>
      </c>
      <c r="U2816" s="4">
        <v>100.0</v>
      </c>
      <c r="V2816" s="4">
        <v>200.0</v>
      </c>
      <c r="W2816" s="4" t="s">
        <v>465</v>
      </c>
    </row>
    <row r="2817" ht="15.75" customHeight="1">
      <c r="A2817" s="4">
        <v>1617.0</v>
      </c>
      <c r="B2817" s="5" t="s">
        <v>196</v>
      </c>
      <c r="C2817" s="4">
        <v>2.0</v>
      </c>
      <c r="D2817" s="4" t="s">
        <v>593</v>
      </c>
      <c r="E2817" s="4" t="s">
        <v>481</v>
      </c>
      <c r="F2817" s="4">
        <v>1.0</v>
      </c>
      <c r="H2817" s="4" t="s">
        <v>1036</v>
      </c>
      <c r="I2817" s="4" t="s">
        <v>208</v>
      </c>
      <c r="N2817" s="4" t="s">
        <v>1541</v>
      </c>
      <c r="T2817" s="4" t="s">
        <v>938</v>
      </c>
      <c r="U2817" s="4">
        <v>100.0</v>
      </c>
      <c r="V2817" s="4">
        <v>200.0</v>
      </c>
      <c r="W2817" s="4" t="s">
        <v>465</v>
      </c>
    </row>
    <row r="2818" ht="15.75" customHeight="1">
      <c r="A2818" s="4">
        <v>1619.0</v>
      </c>
      <c r="B2818" s="5" t="s">
        <v>183</v>
      </c>
      <c r="C2818" s="4">
        <v>1.0</v>
      </c>
      <c r="D2818" s="4" t="s">
        <v>593</v>
      </c>
      <c r="E2818" s="4" t="s">
        <v>481</v>
      </c>
      <c r="F2818" s="4">
        <v>1.0</v>
      </c>
      <c r="I2818" s="4" t="s">
        <v>208</v>
      </c>
      <c r="N2818" s="4" t="s">
        <v>1033</v>
      </c>
      <c r="R2818" s="4" t="s">
        <v>1402</v>
      </c>
      <c r="T2818" s="4" t="s">
        <v>470</v>
      </c>
      <c r="U2818" s="4">
        <v>200.0</v>
      </c>
      <c r="V2818" s="4">
        <v>300.0</v>
      </c>
      <c r="W2818" s="4" t="s">
        <v>465</v>
      </c>
    </row>
    <row r="2819" ht="15.75" customHeight="1">
      <c r="A2819" s="4">
        <v>1619.0</v>
      </c>
      <c r="B2819" s="5" t="s">
        <v>183</v>
      </c>
      <c r="C2819" s="4">
        <v>2.0</v>
      </c>
      <c r="D2819" s="4" t="s">
        <v>593</v>
      </c>
      <c r="E2819" s="4" t="s">
        <v>481</v>
      </c>
      <c r="F2819" s="4">
        <v>1.0</v>
      </c>
      <c r="I2819" s="4" t="s">
        <v>208</v>
      </c>
      <c r="N2819" s="4" t="s">
        <v>1140</v>
      </c>
      <c r="R2819" s="4" t="s">
        <v>1542</v>
      </c>
      <c r="T2819" s="4" t="s">
        <v>470</v>
      </c>
      <c r="U2819" s="4">
        <v>200.0</v>
      </c>
      <c r="V2819" s="4">
        <v>300.0</v>
      </c>
      <c r="W2819" s="4" t="s">
        <v>465</v>
      </c>
    </row>
    <row r="2820" ht="15.75" customHeight="1">
      <c r="A2820" s="4">
        <v>1620.0</v>
      </c>
      <c r="B2820" s="5" t="s">
        <v>196</v>
      </c>
      <c r="C2820" s="4">
        <v>1.0</v>
      </c>
      <c r="D2820" s="4" t="s">
        <v>462</v>
      </c>
      <c r="E2820" s="4" t="s">
        <v>481</v>
      </c>
      <c r="F2820" s="4">
        <v>1.0</v>
      </c>
      <c r="I2820" s="4" t="s">
        <v>170</v>
      </c>
      <c r="R2820" s="4" t="s">
        <v>707</v>
      </c>
      <c r="T2820" s="4" t="s">
        <v>464</v>
      </c>
      <c r="U2820" s="4">
        <v>-3000.0</v>
      </c>
      <c r="V2820" s="4">
        <v>-2500.0</v>
      </c>
      <c r="W2820" s="4" t="s">
        <v>465</v>
      </c>
    </row>
    <row r="2821" ht="15.75" customHeight="1">
      <c r="A2821" s="4">
        <v>1620.0</v>
      </c>
      <c r="B2821" s="5" t="s">
        <v>196</v>
      </c>
      <c r="C2821" s="4">
        <v>2.0</v>
      </c>
      <c r="D2821" s="4" t="s">
        <v>462</v>
      </c>
      <c r="E2821" s="4" t="s">
        <v>463</v>
      </c>
      <c r="F2821" s="4">
        <v>1.0</v>
      </c>
      <c r="I2821" s="4" t="s">
        <v>170</v>
      </c>
      <c r="T2821" s="4" t="s">
        <v>464</v>
      </c>
      <c r="U2821" s="4">
        <v>-3000.0</v>
      </c>
      <c r="V2821" s="4">
        <v>-2500.0</v>
      </c>
      <c r="W2821" s="4" t="s">
        <v>465</v>
      </c>
    </row>
    <row r="2822" ht="15.75" customHeight="1">
      <c r="A2822" s="4">
        <v>1620.0</v>
      </c>
      <c r="B2822" s="5" t="s">
        <v>196</v>
      </c>
      <c r="C2822" s="4">
        <v>3.0</v>
      </c>
      <c r="D2822" s="4" t="s">
        <v>462</v>
      </c>
      <c r="E2822" s="4" t="s">
        <v>481</v>
      </c>
      <c r="F2822" s="4">
        <v>1.0</v>
      </c>
      <c r="H2822" s="4" t="s">
        <v>1036</v>
      </c>
      <c r="I2822" s="4" t="s">
        <v>170</v>
      </c>
      <c r="T2822" s="4" t="s">
        <v>464</v>
      </c>
      <c r="U2822" s="4">
        <v>-3000.0</v>
      </c>
      <c r="V2822" s="4">
        <v>-2500.0</v>
      </c>
      <c r="W2822" s="4" t="s">
        <v>465</v>
      </c>
    </row>
    <row r="2823" ht="15.75" customHeight="1">
      <c r="A2823" s="4">
        <v>1620.0</v>
      </c>
      <c r="B2823" s="5" t="s">
        <v>196</v>
      </c>
      <c r="C2823" s="4">
        <v>4.0</v>
      </c>
      <c r="D2823" s="4" t="s">
        <v>462</v>
      </c>
      <c r="E2823" s="4" t="s">
        <v>463</v>
      </c>
      <c r="F2823" s="4">
        <v>1.0</v>
      </c>
      <c r="I2823" s="4" t="s">
        <v>170</v>
      </c>
      <c r="R2823" s="4" t="s">
        <v>707</v>
      </c>
      <c r="T2823" s="4" t="s">
        <v>464</v>
      </c>
      <c r="U2823" s="4">
        <v>-3000.0</v>
      </c>
      <c r="V2823" s="4">
        <v>-2500.0</v>
      </c>
      <c r="W2823" s="4" t="s">
        <v>465</v>
      </c>
    </row>
    <row r="2824" ht="15.75" customHeight="1">
      <c r="A2824" s="4">
        <v>1621.0</v>
      </c>
      <c r="B2824" s="5" t="s">
        <v>183</v>
      </c>
      <c r="C2824" s="4">
        <v>1.0</v>
      </c>
      <c r="D2824" s="4" t="s">
        <v>503</v>
      </c>
      <c r="E2824" s="4" t="s">
        <v>928</v>
      </c>
      <c r="F2824" s="4">
        <v>1.0</v>
      </c>
      <c r="H2824" s="4" t="s">
        <v>948</v>
      </c>
      <c r="I2824" s="4" t="s">
        <v>127</v>
      </c>
      <c r="T2824" s="4" t="s">
        <v>28</v>
      </c>
      <c r="U2824" s="4">
        <v>900.0</v>
      </c>
      <c r="V2824" s="4">
        <v>1400.0</v>
      </c>
      <c r="W2824" s="4" t="s">
        <v>465</v>
      </c>
    </row>
    <row r="2825" ht="15.75" customHeight="1">
      <c r="A2825" s="4">
        <v>1621.0</v>
      </c>
      <c r="B2825" s="5" t="s">
        <v>183</v>
      </c>
      <c r="C2825" s="4">
        <v>2.0</v>
      </c>
      <c r="D2825" s="4" t="s">
        <v>503</v>
      </c>
      <c r="E2825" s="4" t="s">
        <v>928</v>
      </c>
      <c r="F2825" s="4">
        <v>1.0</v>
      </c>
      <c r="H2825" s="4" t="s">
        <v>948</v>
      </c>
      <c r="I2825" s="4" t="s">
        <v>127</v>
      </c>
      <c r="T2825" s="4" t="s">
        <v>28</v>
      </c>
      <c r="U2825" s="4">
        <v>900.0</v>
      </c>
      <c r="V2825" s="4">
        <v>1400.0</v>
      </c>
      <c r="W2825" s="4" t="s">
        <v>465</v>
      </c>
    </row>
    <row r="2826" ht="15.75" customHeight="1">
      <c r="A2826" s="4">
        <v>1621.0</v>
      </c>
      <c r="B2826" s="5" t="s">
        <v>183</v>
      </c>
      <c r="C2826" s="4">
        <v>3.0</v>
      </c>
      <c r="D2826" s="4" t="s">
        <v>503</v>
      </c>
      <c r="E2826" s="4" t="s">
        <v>928</v>
      </c>
      <c r="F2826" s="4">
        <v>1.0</v>
      </c>
      <c r="H2826" s="4" t="s">
        <v>948</v>
      </c>
      <c r="I2826" s="4" t="s">
        <v>127</v>
      </c>
      <c r="T2826" s="4" t="s">
        <v>28</v>
      </c>
      <c r="U2826" s="4">
        <v>900.0</v>
      </c>
      <c r="V2826" s="4">
        <v>1400.0</v>
      </c>
      <c r="W2826" s="4" t="s">
        <v>465</v>
      </c>
    </row>
    <row r="2827" ht="15.75" customHeight="1">
      <c r="A2827" s="4">
        <v>1624.0</v>
      </c>
      <c r="B2827" s="5" t="s">
        <v>173</v>
      </c>
      <c r="C2827" s="4">
        <v>1.0</v>
      </c>
      <c r="D2827" s="4" t="s">
        <v>593</v>
      </c>
      <c r="E2827" s="4" t="s">
        <v>481</v>
      </c>
      <c r="F2827" s="4">
        <v>1.0</v>
      </c>
      <c r="I2827" s="4" t="s">
        <v>208</v>
      </c>
      <c r="P2827" s="4" t="s">
        <v>1504</v>
      </c>
      <c r="T2827" s="4" t="s">
        <v>470</v>
      </c>
      <c r="U2827" s="4">
        <v>-325.0</v>
      </c>
      <c r="V2827" s="4">
        <v>-250.0</v>
      </c>
      <c r="W2827" s="4" t="s">
        <v>498</v>
      </c>
    </row>
    <row r="2828" ht="15.75" customHeight="1">
      <c r="A2828" s="4">
        <v>1625.0</v>
      </c>
      <c r="B2828" s="5" t="s">
        <v>173</v>
      </c>
      <c r="C2828" s="4">
        <v>1.0</v>
      </c>
      <c r="D2828" s="4" t="s">
        <v>593</v>
      </c>
      <c r="E2828" s="4" t="s">
        <v>481</v>
      </c>
      <c r="F2828" s="4">
        <v>1.0</v>
      </c>
      <c r="H2828" s="4" t="s">
        <v>980</v>
      </c>
      <c r="I2828" s="4" t="s">
        <v>208</v>
      </c>
      <c r="N2828" s="4" t="s">
        <v>1063</v>
      </c>
      <c r="Q2828" s="4" t="s">
        <v>1543</v>
      </c>
      <c r="T2828" s="4" t="s">
        <v>28</v>
      </c>
      <c r="U2828" s="4">
        <v>-300.0</v>
      </c>
      <c r="V2828" s="4">
        <v>-100.0</v>
      </c>
      <c r="W2828" s="4" t="s">
        <v>465</v>
      </c>
    </row>
    <row r="2829" ht="15.75" customHeight="1">
      <c r="A2829" s="4">
        <v>1626.0</v>
      </c>
      <c r="B2829" s="5" t="s">
        <v>173</v>
      </c>
      <c r="C2829" s="4">
        <v>1.0</v>
      </c>
      <c r="D2829" s="4" t="s">
        <v>593</v>
      </c>
      <c r="E2829" s="4" t="s">
        <v>481</v>
      </c>
      <c r="F2829" s="4">
        <v>1.0</v>
      </c>
      <c r="H2829" s="4" t="s">
        <v>912</v>
      </c>
      <c r="I2829" s="4" t="s">
        <v>208</v>
      </c>
      <c r="N2829" s="4" t="s">
        <v>1063</v>
      </c>
      <c r="Q2829" s="4" t="s">
        <v>1543</v>
      </c>
      <c r="T2829" s="4" t="s">
        <v>28</v>
      </c>
      <c r="U2829" s="4">
        <v>-300.0</v>
      </c>
      <c r="V2829" s="4">
        <v>-100.0</v>
      </c>
      <c r="W2829" s="4" t="s">
        <v>465</v>
      </c>
    </row>
    <row r="2830" ht="15.75" customHeight="1">
      <c r="A2830" s="4">
        <v>1627.0</v>
      </c>
      <c r="B2830" s="5" t="s">
        <v>173</v>
      </c>
      <c r="C2830" s="4">
        <v>1.0</v>
      </c>
      <c r="D2830" s="4" t="s">
        <v>722</v>
      </c>
      <c r="E2830" s="4" t="s">
        <v>928</v>
      </c>
      <c r="F2830" s="4">
        <v>1.0</v>
      </c>
      <c r="H2830" s="4" t="s">
        <v>499</v>
      </c>
      <c r="I2830" s="4" t="s">
        <v>208</v>
      </c>
      <c r="Q2830" s="4" t="s">
        <v>1544</v>
      </c>
      <c r="R2830" s="4" t="s">
        <v>1545</v>
      </c>
      <c r="T2830" s="4" t="s">
        <v>496</v>
      </c>
      <c r="U2830" s="4">
        <v>-300.0</v>
      </c>
      <c r="V2830" s="4">
        <v>-100.0</v>
      </c>
      <c r="W2830" s="4" t="s">
        <v>465</v>
      </c>
    </row>
    <row r="2831" ht="15.75" customHeight="1">
      <c r="A2831" s="4">
        <v>1627.0</v>
      </c>
      <c r="B2831" s="5" t="s">
        <v>173</v>
      </c>
      <c r="C2831" s="4">
        <v>1.0</v>
      </c>
      <c r="D2831" s="4" t="s">
        <v>462</v>
      </c>
      <c r="E2831" s="4" t="s">
        <v>463</v>
      </c>
      <c r="F2831" s="4">
        <v>1.0</v>
      </c>
      <c r="I2831" s="4" t="s">
        <v>127</v>
      </c>
      <c r="T2831" s="4" t="s">
        <v>28</v>
      </c>
      <c r="U2831" s="4">
        <v>1000.0</v>
      </c>
      <c r="V2831" s="4">
        <v>1200.0</v>
      </c>
      <c r="W2831" s="4" t="s">
        <v>465</v>
      </c>
    </row>
    <row r="2832" ht="15.75" customHeight="1">
      <c r="A2832" s="4">
        <v>1627.0</v>
      </c>
      <c r="B2832" s="5" t="s">
        <v>173</v>
      </c>
      <c r="C2832" s="4">
        <v>2.0</v>
      </c>
      <c r="D2832" s="4" t="s">
        <v>462</v>
      </c>
      <c r="E2832" s="4" t="s">
        <v>463</v>
      </c>
      <c r="F2832" s="4">
        <v>1.0</v>
      </c>
      <c r="I2832" s="4" t="s">
        <v>127</v>
      </c>
      <c r="T2832" s="4" t="s">
        <v>28</v>
      </c>
      <c r="U2832" s="4">
        <v>1000.0</v>
      </c>
      <c r="V2832" s="4">
        <v>1200.0</v>
      </c>
      <c r="W2832" s="4" t="s">
        <v>465</v>
      </c>
    </row>
    <row r="2833" ht="15.75" customHeight="1">
      <c r="A2833" s="4">
        <v>1627.0</v>
      </c>
      <c r="B2833" s="5" t="s">
        <v>173</v>
      </c>
      <c r="C2833" s="4">
        <v>3.0</v>
      </c>
      <c r="D2833" s="4" t="s">
        <v>462</v>
      </c>
      <c r="E2833" s="4" t="s">
        <v>463</v>
      </c>
      <c r="F2833" s="4">
        <v>1.0</v>
      </c>
      <c r="I2833" s="4" t="s">
        <v>127</v>
      </c>
      <c r="T2833" s="4" t="s">
        <v>28</v>
      </c>
      <c r="U2833" s="4">
        <v>1000.0</v>
      </c>
      <c r="V2833" s="4">
        <v>1200.0</v>
      </c>
      <c r="W2833" s="4" t="s">
        <v>465</v>
      </c>
    </row>
    <row r="2834" ht="15.75" customHeight="1">
      <c r="A2834" s="4">
        <v>1627.0</v>
      </c>
      <c r="B2834" s="5" t="s">
        <v>173</v>
      </c>
      <c r="C2834" s="4">
        <v>4.0</v>
      </c>
      <c r="D2834" s="4" t="s">
        <v>462</v>
      </c>
      <c r="E2834" s="4" t="s">
        <v>463</v>
      </c>
      <c r="F2834" s="4">
        <v>1.0</v>
      </c>
      <c r="I2834" s="4" t="s">
        <v>127</v>
      </c>
      <c r="T2834" s="4" t="s">
        <v>28</v>
      </c>
      <c r="U2834" s="4">
        <v>1000.0</v>
      </c>
      <c r="V2834" s="4">
        <v>1200.0</v>
      </c>
      <c r="W2834" s="4" t="s">
        <v>465</v>
      </c>
    </row>
    <row r="2835" ht="15.75" customHeight="1">
      <c r="A2835" s="4">
        <v>1627.0</v>
      </c>
      <c r="B2835" s="5" t="s">
        <v>173</v>
      </c>
      <c r="C2835" s="4">
        <v>5.0</v>
      </c>
      <c r="D2835" s="4" t="s">
        <v>462</v>
      </c>
      <c r="E2835" s="4" t="s">
        <v>463</v>
      </c>
      <c r="F2835" s="4">
        <v>1.0</v>
      </c>
      <c r="I2835" s="4" t="s">
        <v>127</v>
      </c>
      <c r="T2835" s="4" t="s">
        <v>28</v>
      </c>
      <c r="U2835" s="4">
        <v>1000.0</v>
      </c>
      <c r="V2835" s="4">
        <v>1200.0</v>
      </c>
      <c r="W2835" s="4" t="s">
        <v>465</v>
      </c>
    </row>
    <row r="2836" ht="15.75" customHeight="1">
      <c r="A2836" s="4">
        <v>1627.0</v>
      </c>
      <c r="B2836" s="5" t="s">
        <v>173</v>
      </c>
      <c r="C2836" s="4">
        <v>6.0</v>
      </c>
      <c r="D2836" s="4" t="s">
        <v>462</v>
      </c>
      <c r="E2836" s="4" t="s">
        <v>463</v>
      </c>
      <c r="F2836" s="4">
        <v>1.0</v>
      </c>
      <c r="I2836" s="4" t="s">
        <v>127</v>
      </c>
      <c r="T2836" s="4" t="s">
        <v>28</v>
      </c>
      <c r="U2836" s="4">
        <v>1000.0</v>
      </c>
      <c r="V2836" s="4">
        <v>1200.0</v>
      </c>
      <c r="W2836" s="4" t="s">
        <v>465</v>
      </c>
    </row>
    <row r="2837" ht="15.75" customHeight="1">
      <c r="A2837" s="4">
        <v>1627.0</v>
      </c>
      <c r="B2837" s="5" t="s">
        <v>173</v>
      </c>
      <c r="C2837" s="4">
        <v>7.0</v>
      </c>
      <c r="D2837" s="4" t="s">
        <v>462</v>
      </c>
      <c r="E2837" s="4" t="s">
        <v>463</v>
      </c>
      <c r="F2837" s="4">
        <v>1.0</v>
      </c>
      <c r="I2837" s="4" t="s">
        <v>127</v>
      </c>
      <c r="T2837" s="4" t="s">
        <v>28</v>
      </c>
      <c r="U2837" s="4">
        <v>1000.0</v>
      </c>
      <c r="V2837" s="4">
        <v>1200.0</v>
      </c>
      <c r="W2837" s="4" t="s">
        <v>465</v>
      </c>
    </row>
    <row r="2838" ht="15.75" customHeight="1">
      <c r="A2838" s="4">
        <v>1627.0</v>
      </c>
      <c r="B2838" s="5" t="s">
        <v>173</v>
      </c>
      <c r="C2838" s="4">
        <v>8.0</v>
      </c>
      <c r="D2838" s="4" t="s">
        <v>462</v>
      </c>
      <c r="E2838" s="4" t="s">
        <v>463</v>
      </c>
      <c r="F2838" s="4">
        <v>1.0</v>
      </c>
      <c r="I2838" s="4" t="s">
        <v>127</v>
      </c>
      <c r="T2838" s="4" t="s">
        <v>28</v>
      </c>
      <c r="U2838" s="4">
        <v>1000.0</v>
      </c>
      <c r="V2838" s="4">
        <v>1200.0</v>
      </c>
      <c r="W2838" s="4" t="s">
        <v>465</v>
      </c>
    </row>
    <row r="2839" ht="15.75" customHeight="1">
      <c r="A2839" s="4">
        <v>1627.0</v>
      </c>
      <c r="B2839" s="5" t="s">
        <v>173</v>
      </c>
      <c r="C2839" s="4">
        <v>9.0</v>
      </c>
      <c r="D2839" s="4" t="s">
        <v>462</v>
      </c>
      <c r="E2839" s="4" t="s">
        <v>463</v>
      </c>
      <c r="F2839" s="4">
        <v>1.0</v>
      </c>
      <c r="I2839" s="4" t="s">
        <v>127</v>
      </c>
      <c r="T2839" s="4" t="s">
        <v>28</v>
      </c>
      <c r="U2839" s="4">
        <v>1000.0</v>
      </c>
      <c r="V2839" s="4">
        <v>1200.0</v>
      </c>
      <c r="W2839" s="4" t="s">
        <v>465</v>
      </c>
    </row>
    <row r="2840" ht="15.75" customHeight="1">
      <c r="A2840" s="4">
        <v>1627.0</v>
      </c>
      <c r="B2840" s="5" t="s">
        <v>173</v>
      </c>
      <c r="C2840" s="4">
        <v>10.0</v>
      </c>
      <c r="D2840" s="4" t="s">
        <v>462</v>
      </c>
      <c r="E2840" s="4" t="s">
        <v>463</v>
      </c>
      <c r="F2840" s="4">
        <v>1.0</v>
      </c>
      <c r="I2840" s="4" t="s">
        <v>127</v>
      </c>
      <c r="T2840" s="4" t="s">
        <v>28</v>
      </c>
      <c r="U2840" s="4">
        <v>1000.0</v>
      </c>
      <c r="V2840" s="4">
        <v>1200.0</v>
      </c>
      <c r="W2840" s="4" t="s">
        <v>465</v>
      </c>
    </row>
    <row r="2841" ht="15.75" customHeight="1">
      <c r="A2841" s="4">
        <v>1627.0</v>
      </c>
      <c r="B2841" s="5" t="s">
        <v>173</v>
      </c>
      <c r="C2841" s="4">
        <v>11.0</v>
      </c>
      <c r="D2841" s="4" t="s">
        <v>462</v>
      </c>
      <c r="E2841" s="4" t="s">
        <v>463</v>
      </c>
      <c r="F2841" s="4">
        <v>1.0</v>
      </c>
      <c r="I2841" s="4" t="s">
        <v>127</v>
      </c>
      <c r="T2841" s="4" t="s">
        <v>28</v>
      </c>
      <c r="U2841" s="4">
        <v>1000.0</v>
      </c>
      <c r="V2841" s="4">
        <v>1200.0</v>
      </c>
      <c r="W2841" s="4" t="s">
        <v>465</v>
      </c>
    </row>
    <row r="2842" ht="15.75" customHeight="1">
      <c r="A2842" s="4">
        <v>1627.0</v>
      </c>
      <c r="B2842" s="5" t="s">
        <v>173</v>
      </c>
      <c r="C2842" s="4">
        <v>12.0</v>
      </c>
      <c r="D2842" s="4" t="s">
        <v>462</v>
      </c>
      <c r="E2842" s="4" t="s">
        <v>463</v>
      </c>
      <c r="F2842" s="4">
        <v>1.0</v>
      </c>
      <c r="I2842" s="4" t="s">
        <v>127</v>
      </c>
      <c r="T2842" s="4" t="s">
        <v>28</v>
      </c>
      <c r="U2842" s="4">
        <v>1000.0</v>
      </c>
      <c r="V2842" s="4">
        <v>1200.0</v>
      </c>
      <c r="W2842" s="4" t="s">
        <v>465</v>
      </c>
    </row>
    <row r="2843" ht="15.75" customHeight="1">
      <c r="A2843" s="4">
        <v>1627.0</v>
      </c>
      <c r="B2843" s="5" t="s">
        <v>173</v>
      </c>
      <c r="C2843" s="4">
        <v>13.0</v>
      </c>
      <c r="D2843" s="4" t="s">
        <v>462</v>
      </c>
      <c r="E2843" s="4" t="s">
        <v>463</v>
      </c>
      <c r="F2843" s="4">
        <v>1.0</v>
      </c>
      <c r="I2843" s="4" t="s">
        <v>127</v>
      </c>
      <c r="T2843" s="4" t="s">
        <v>28</v>
      </c>
      <c r="U2843" s="4">
        <v>1000.0</v>
      </c>
      <c r="V2843" s="4">
        <v>1200.0</v>
      </c>
      <c r="W2843" s="4" t="s">
        <v>465</v>
      </c>
    </row>
    <row r="2844" ht="15.75" customHeight="1">
      <c r="A2844" s="4">
        <v>1627.0</v>
      </c>
      <c r="B2844" s="5" t="s">
        <v>173</v>
      </c>
      <c r="C2844" s="4">
        <v>14.0</v>
      </c>
      <c r="D2844" s="4" t="s">
        <v>462</v>
      </c>
      <c r="E2844" s="4" t="s">
        <v>463</v>
      </c>
      <c r="F2844" s="4">
        <v>1.0</v>
      </c>
      <c r="I2844" s="4" t="s">
        <v>127</v>
      </c>
      <c r="T2844" s="4" t="s">
        <v>28</v>
      </c>
      <c r="U2844" s="4">
        <v>1000.0</v>
      </c>
      <c r="V2844" s="4">
        <v>1200.0</v>
      </c>
      <c r="W2844" s="4" t="s">
        <v>465</v>
      </c>
    </row>
    <row r="2845" ht="15.75" customHeight="1">
      <c r="A2845" s="4">
        <v>1627.0</v>
      </c>
      <c r="B2845" s="5" t="s">
        <v>173</v>
      </c>
      <c r="C2845" s="4">
        <v>15.0</v>
      </c>
      <c r="D2845" s="4" t="s">
        <v>462</v>
      </c>
      <c r="E2845" s="4" t="s">
        <v>463</v>
      </c>
      <c r="F2845" s="4">
        <v>1.0</v>
      </c>
      <c r="I2845" s="4" t="s">
        <v>127</v>
      </c>
      <c r="T2845" s="4" t="s">
        <v>28</v>
      </c>
      <c r="U2845" s="4">
        <v>1000.0</v>
      </c>
      <c r="V2845" s="4">
        <v>1200.0</v>
      </c>
      <c r="W2845" s="4" t="s">
        <v>465</v>
      </c>
    </row>
    <row r="2846" ht="15.75" customHeight="1">
      <c r="A2846" s="4">
        <v>1627.0</v>
      </c>
      <c r="B2846" s="5" t="s">
        <v>173</v>
      </c>
      <c r="C2846" s="4">
        <v>16.0</v>
      </c>
      <c r="D2846" s="4" t="s">
        <v>462</v>
      </c>
      <c r="E2846" s="4" t="s">
        <v>463</v>
      </c>
      <c r="F2846" s="4">
        <v>1.0</v>
      </c>
      <c r="I2846" s="4" t="s">
        <v>127</v>
      </c>
      <c r="T2846" s="4" t="s">
        <v>28</v>
      </c>
      <c r="U2846" s="4">
        <v>1000.0</v>
      </c>
      <c r="V2846" s="4">
        <v>1200.0</v>
      </c>
      <c r="W2846" s="4" t="s">
        <v>465</v>
      </c>
    </row>
    <row r="2847" ht="15.75" customHeight="1">
      <c r="A2847" s="4">
        <v>1627.0</v>
      </c>
      <c r="B2847" s="5" t="s">
        <v>173</v>
      </c>
      <c r="C2847" s="4">
        <v>17.0</v>
      </c>
      <c r="D2847" s="4" t="s">
        <v>462</v>
      </c>
      <c r="E2847" s="4" t="s">
        <v>463</v>
      </c>
      <c r="F2847" s="4">
        <v>1.0</v>
      </c>
      <c r="I2847" s="4" t="s">
        <v>127</v>
      </c>
      <c r="T2847" s="4" t="s">
        <v>28</v>
      </c>
      <c r="U2847" s="4">
        <v>1000.0</v>
      </c>
      <c r="V2847" s="4">
        <v>1200.0</v>
      </c>
      <c r="W2847" s="4" t="s">
        <v>465</v>
      </c>
    </row>
    <row r="2848" ht="15.75" customHeight="1">
      <c r="A2848" s="4">
        <v>1627.0</v>
      </c>
      <c r="B2848" s="5" t="s">
        <v>173</v>
      </c>
      <c r="C2848" s="4">
        <v>18.0</v>
      </c>
      <c r="D2848" s="4" t="s">
        <v>462</v>
      </c>
      <c r="E2848" s="4" t="s">
        <v>463</v>
      </c>
      <c r="F2848" s="4">
        <v>1.0</v>
      </c>
      <c r="I2848" s="4" t="s">
        <v>127</v>
      </c>
      <c r="T2848" s="4" t="s">
        <v>28</v>
      </c>
      <c r="U2848" s="4">
        <v>1000.0</v>
      </c>
      <c r="V2848" s="4">
        <v>1200.0</v>
      </c>
      <c r="W2848" s="4" t="s">
        <v>465</v>
      </c>
    </row>
    <row r="2849" ht="15.75" customHeight="1">
      <c r="A2849" s="4">
        <v>1627.0</v>
      </c>
      <c r="B2849" s="5" t="s">
        <v>173</v>
      </c>
      <c r="C2849" s="4">
        <v>19.0</v>
      </c>
      <c r="D2849" s="4" t="s">
        <v>462</v>
      </c>
      <c r="E2849" s="4" t="s">
        <v>463</v>
      </c>
      <c r="F2849" s="4">
        <v>1.0</v>
      </c>
      <c r="I2849" s="4" t="s">
        <v>127</v>
      </c>
      <c r="T2849" s="4" t="s">
        <v>28</v>
      </c>
      <c r="U2849" s="4">
        <v>1000.0</v>
      </c>
      <c r="V2849" s="4">
        <v>1200.0</v>
      </c>
      <c r="W2849" s="4" t="s">
        <v>465</v>
      </c>
    </row>
    <row r="2850" ht="15.75" customHeight="1">
      <c r="A2850" s="4">
        <v>1627.0</v>
      </c>
      <c r="B2850" s="5" t="s">
        <v>173</v>
      </c>
      <c r="C2850" s="4">
        <v>20.0</v>
      </c>
      <c r="D2850" s="4" t="s">
        <v>462</v>
      </c>
      <c r="E2850" s="4" t="s">
        <v>463</v>
      </c>
      <c r="F2850" s="4">
        <v>1.0</v>
      </c>
      <c r="I2850" s="4" t="s">
        <v>127</v>
      </c>
      <c r="T2850" s="4" t="s">
        <v>28</v>
      </c>
      <c r="U2850" s="4">
        <v>1000.0</v>
      </c>
      <c r="V2850" s="4">
        <v>1200.0</v>
      </c>
      <c r="W2850" s="4" t="s">
        <v>465</v>
      </c>
    </row>
    <row r="2851" ht="15.75" customHeight="1">
      <c r="A2851" s="4">
        <v>1627.0</v>
      </c>
      <c r="B2851" s="5" t="s">
        <v>173</v>
      </c>
      <c r="C2851" s="4">
        <v>21.0</v>
      </c>
      <c r="D2851" s="4" t="s">
        <v>462</v>
      </c>
      <c r="E2851" s="4" t="s">
        <v>463</v>
      </c>
      <c r="F2851" s="4">
        <v>1.0</v>
      </c>
      <c r="I2851" s="4" t="s">
        <v>127</v>
      </c>
      <c r="T2851" s="4" t="s">
        <v>28</v>
      </c>
      <c r="U2851" s="4">
        <v>1000.0</v>
      </c>
      <c r="V2851" s="4">
        <v>1200.0</v>
      </c>
      <c r="W2851" s="4" t="s">
        <v>465</v>
      </c>
    </row>
    <row r="2852" ht="15.75" customHeight="1">
      <c r="A2852" s="4">
        <v>1627.0</v>
      </c>
      <c r="B2852" s="5" t="s">
        <v>173</v>
      </c>
      <c r="C2852" s="4">
        <v>22.0</v>
      </c>
      <c r="D2852" s="4" t="s">
        <v>462</v>
      </c>
      <c r="E2852" s="4" t="s">
        <v>463</v>
      </c>
      <c r="F2852" s="4">
        <v>1.0</v>
      </c>
      <c r="I2852" s="4" t="s">
        <v>127</v>
      </c>
      <c r="T2852" s="4" t="s">
        <v>28</v>
      </c>
      <c r="U2852" s="4">
        <v>1000.0</v>
      </c>
      <c r="V2852" s="4">
        <v>1200.0</v>
      </c>
      <c r="W2852" s="4" t="s">
        <v>465</v>
      </c>
    </row>
    <row r="2853" ht="15.75" customHeight="1">
      <c r="A2853" s="4">
        <v>1627.0</v>
      </c>
      <c r="B2853" s="5" t="s">
        <v>173</v>
      </c>
      <c r="C2853" s="4">
        <v>23.0</v>
      </c>
      <c r="D2853" s="4" t="s">
        <v>462</v>
      </c>
      <c r="E2853" s="4" t="s">
        <v>463</v>
      </c>
      <c r="F2853" s="4">
        <v>1.0</v>
      </c>
      <c r="I2853" s="4" t="s">
        <v>127</v>
      </c>
      <c r="T2853" s="4" t="s">
        <v>28</v>
      </c>
      <c r="U2853" s="4">
        <v>1000.0</v>
      </c>
      <c r="V2853" s="4">
        <v>1200.0</v>
      </c>
      <c r="W2853" s="4" t="s">
        <v>465</v>
      </c>
    </row>
    <row r="2854" ht="15.75" customHeight="1">
      <c r="A2854" s="4">
        <v>1627.0</v>
      </c>
      <c r="B2854" s="5" t="s">
        <v>173</v>
      </c>
      <c r="C2854" s="4">
        <v>24.0</v>
      </c>
      <c r="D2854" s="4" t="s">
        <v>462</v>
      </c>
      <c r="E2854" s="4" t="s">
        <v>463</v>
      </c>
      <c r="F2854" s="4">
        <v>1.0</v>
      </c>
      <c r="I2854" s="4" t="s">
        <v>127</v>
      </c>
      <c r="T2854" s="4" t="s">
        <v>28</v>
      </c>
      <c r="U2854" s="4">
        <v>1000.0</v>
      </c>
      <c r="V2854" s="4">
        <v>1200.0</v>
      </c>
      <c r="W2854" s="4" t="s">
        <v>465</v>
      </c>
    </row>
    <row r="2855" ht="15.75" customHeight="1">
      <c r="A2855" s="4">
        <v>1627.0</v>
      </c>
      <c r="B2855" s="5" t="s">
        <v>173</v>
      </c>
      <c r="C2855" s="4">
        <v>25.0</v>
      </c>
      <c r="D2855" s="4" t="s">
        <v>462</v>
      </c>
      <c r="E2855" s="4" t="s">
        <v>463</v>
      </c>
      <c r="F2855" s="4">
        <v>1.0</v>
      </c>
      <c r="I2855" s="4" t="s">
        <v>127</v>
      </c>
      <c r="T2855" s="4" t="s">
        <v>28</v>
      </c>
      <c r="U2855" s="4">
        <v>1000.0</v>
      </c>
      <c r="V2855" s="4">
        <v>1200.0</v>
      </c>
      <c r="W2855" s="4" t="s">
        <v>465</v>
      </c>
    </row>
    <row r="2856" ht="15.75" customHeight="1">
      <c r="A2856" s="4">
        <v>1627.0</v>
      </c>
      <c r="B2856" s="5" t="s">
        <v>173</v>
      </c>
      <c r="C2856" s="4">
        <v>26.0</v>
      </c>
      <c r="D2856" s="4" t="s">
        <v>462</v>
      </c>
      <c r="E2856" s="4" t="s">
        <v>463</v>
      </c>
      <c r="F2856" s="4">
        <v>1.0</v>
      </c>
      <c r="I2856" s="4" t="s">
        <v>127</v>
      </c>
      <c r="T2856" s="4" t="s">
        <v>28</v>
      </c>
      <c r="U2856" s="4">
        <v>1000.0</v>
      </c>
      <c r="V2856" s="4">
        <v>1200.0</v>
      </c>
      <c r="W2856" s="4" t="s">
        <v>465</v>
      </c>
    </row>
    <row r="2857" ht="15.75" customHeight="1">
      <c r="A2857" s="4">
        <v>1627.0</v>
      </c>
      <c r="B2857" s="5" t="s">
        <v>173</v>
      </c>
      <c r="C2857" s="4">
        <v>27.0</v>
      </c>
      <c r="D2857" s="4" t="s">
        <v>462</v>
      </c>
      <c r="E2857" s="4" t="s">
        <v>463</v>
      </c>
      <c r="F2857" s="4">
        <v>1.0</v>
      </c>
      <c r="I2857" s="4" t="s">
        <v>127</v>
      </c>
      <c r="T2857" s="4" t="s">
        <v>28</v>
      </c>
      <c r="U2857" s="4">
        <v>1000.0</v>
      </c>
      <c r="V2857" s="4">
        <v>1200.0</v>
      </c>
      <c r="W2857" s="4" t="s">
        <v>465</v>
      </c>
    </row>
    <row r="2858" ht="15.75" customHeight="1">
      <c r="A2858" s="4">
        <v>1627.0</v>
      </c>
      <c r="B2858" s="5" t="s">
        <v>173</v>
      </c>
      <c r="C2858" s="4">
        <v>28.0</v>
      </c>
      <c r="D2858" s="4" t="s">
        <v>462</v>
      </c>
      <c r="E2858" s="4" t="s">
        <v>463</v>
      </c>
      <c r="F2858" s="4">
        <v>1.0</v>
      </c>
      <c r="I2858" s="4" t="s">
        <v>127</v>
      </c>
      <c r="T2858" s="4" t="s">
        <v>28</v>
      </c>
      <c r="U2858" s="4">
        <v>1000.0</v>
      </c>
      <c r="V2858" s="4">
        <v>1200.0</v>
      </c>
      <c r="W2858" s="4" t="s">
        <v>465</v>
      </c>
    </row>
    <row r="2859" ht="15.75" customHeight="1">
      <c r="A2859" s="4">
        <v>1627.0</v>
      </c>
      <c r="B2859" s="5" t="s">
        <v>173</v>
      </c>
      <c r="C2859" s="4">
        <v>29.0</v>
      </c>
      <c r="D2859" s="4" t="s">
        <v>462</v>
      </c>
      <c r="E2859" s="4" t="s">
        <v>463</v>
      </c>
      <c r="F2859" s="4">
        <v>1.0</v>
      </c>
      <c r="I2859" s="4" t="s">
        <v>127</v>
      </c>
      <c r="T2859" s="4" t="s">
        <v>28</v>
      </c>
      <c r="U2859" s="4">
        <v>1000.0</v>
      </c>
      <c r="V2859" s="4">
        <v>1200.0</v>
      </c>
      <c r="W2859" s="4" t="s">
        <v>465</v>
      </c>
    </row>
    <row r="2860" ht="15.75" customHeight="1">
      <c r="A2860" s="4">
        <v>1627.0</v>
      </c>
      <c r="B2860" s="5" t="s">
        <v>173</v>
      </c>
      <c r="C2860" s="4">
        <v>30.0</v>
      </c>
      <c r="D2860" s="4" t="s">
        <v>462</v>
      </c>
      <c r="E2860" s="4" t="s">
        <v>463</v>
      </c>
      <c r="F2860" s="4">
        <v>1.0</v>
      </c>
      <c r="I2860" s="4" t="s">
        <v>127</v>
      </c>
      <c r="T2860" s="4" t="s">
        <v>28</v>
      </c>
      <c r="U2860" s="4">
        <v>1000.0</v>
      </c>
      <c r="V2860" s="4">
        <v>1200.0</v>
      </c>
      <c r="W2860" s="4" t="s">
        <v>465</v>
      </c>
    </row>
    <row r="2861" ht="15.75" customHeight="1">
      <c r="A2861" s="4">
        <v>1627.0</v>
      </c>
      <c r="B2861" s="5" t="s">
        <v>173</v>
      </c>
      <c r="C2861" s="4">
        <v>31.0</v>
      </c>
      <c r="D2861" s="4" t="s">
        <v>462</v>
      </c>
      <c r="E2861" s="4" t="s">
        <v>463</v>
      </c>
      <c r="F2861" s="4">
        <v>1.0</v>
      </c>
      <c r="I2861" s="4" t="s">
        <v>127</v>
      </c>
      <c r="T2861" s="4" t="s">
        <v>28</v>
      </c>
      <c r="U2861" s="4">
        <v>1000.0</v>
      </c>
      <c r="V2861" s="4">
        <v>1200.0</v>
      </c>
      <c r="W2861" s="4" t="s">
        <v>465</v>
      </c>
    </row>
    <row r="2862" ht="15.75" customHeight="1">
      <c r="A2862" s="4">
        <v>1627.0</v>
      </c>
      <c r="B2862" s="5" t="s">
        <v>173</v>
      </c>
      <c r="C2862" s="4">
        <v>32.0</v>
      </c>
      <c r="D2862" s="4" t="s">
        <v>462</v>
      </c>
      <c r="E2862" s="4" t="s">
        <v>463</v>
      </c>
      <c r="F2862" s="4">
        <v>1.0</v>
      </c>
      <c r="I2862" s="4" t="s">
        <v>127</v>
      </c>
      <c r="T2862" s="4" t="s">
        <v>28</v>
      </c>
      <c r="U2862" s="4">
        <v>1000.0</v>
      </c>
      <c r="V2862" s="4">
        <v>1200.0</v>
      </c>
      <c r="W2862" s="4" t="s">
        <v>465</v>
      </c>
    </row>
    <row r="2863" ht="15.75" customHeight="1">
      <c r="A2863" s="4">
        <v>1627.0</v>
      </c>
      <c r="B2863" s="5" t="s">
        <v>173</v>
      </c>
      <c r="C2863" s="4">
        <v>33.0</v>
      </c>
      <c r="D2863" s="4" t="s">
        <v>462</v>
      </c>
      <c r="E2863" s="4" t="s">
        <v>463</v>
      </c>
      <c r="F2863" s="4">
        <v>1.0</v>
      </c>
      <c r="I2863" s="4" t="s">
        <v>127</v>
      </c>
      <c r="T2863" s="4" t="s">
        <v>28</v>
      </c>
      <c r="U2863" s="4">
        <v>1000.0</v>
      </c>
      <c r="V2863" s="4">
        <v>1200.0</v>
      </c>
      <c r="W2863" s="4" t="s">
        <v>465</v>
      </c>
    </row>
    <row r="2864" ht="15.75" customHeight="1">
      <c r="A2864" s="4">
        <v>1627.0</v>
      </c>
      <c r="B2864" s="5" t="s">
        <v>173</v>
      </c>
      <c r="C2864" s="4">
        <v>34.0</v>
      </c>
      <c r="D2864" s="4" t="s">
        <v>462</v>
      </c>
      <c r="E2864" s="4" t="s">
        <v>463</v>
      </c>
      <c r="F2864" s="4">
        <v>1.0</v>
      </c>
      <c r="I2864" s="4" t="s">
        <v>127</v>
      </c>
      <c r="T2864" s="4" t="s">
        <v>28</v>
      </c>
      <c r="U2864" s="4">
        <v>1000.0</v>
      </c>
      <c r="V2864" s="4">
        <v>1200.0</v>
      </c>
      <c r="W2864" s="4" t="s">
        <v>465</v>
      </c>
    </row>
    <row r="2865" ht="15.75" customHeight="1">
      <c r="A2865" s="4">
        <v>1627.0</v>
      </c>
      <c r="B2865" s="5" t="s">
        <v>173</v>
      </c>
      <c r="C2865" s="4">
        <v>35.0</v>
      </c>
      <c r="D2865" s="4" t="s">
        <v>462</v>
      </c>
      <c r="E2865" s="4" t="s">
        <v>463</v>
      </c>
      <c r="F2865" s="4">
        <v>1.0</v>
      </c>
      <c r="I2865" s="4" t="s">
        <v>127</v>
      </c>
      <c r="T2865" s="4" t="s">
        <v>28</v>
      </c>
      <c r="U2865" s="4">
        <v>1000.0</v>
      </c>
      <c r="V2865" s="4">
        <v>1200.0</v>
      </c>
      <c r="W2865" s="4" t="s">
        <v>465</v>
      </c>
    </row>
    <row r="2866" ht="15.75" customHeight="1">
      <c r="A2866" s="4">
        <v>1627.0</v>
      </c>
      <c r="B2866" s="5" t="s">
        <v>173</v>
      </c>
      <c r="C2866" s="4">
        <v>36.0</v>
      </c>
      <c r="D2866" s="4" t="s">
        <v>462</v>
      </c>
      <c r="E2866" s="4" t="s">
        <v>463</v>
      </c>
      <c r="F2866" s="4">
        <v>1.0</v>
      </c>
      <c r="I2866" s="4" t="s">
        <v>127</v>
      </c>
      <c r="T2866" s="4" t="s">
        <v>28</v>
      </c>
      <c r="U2866" s="4">
        <v>1000.0</v>
      </c>
      <c r="V2866" s="4">
        <v>1200.0</v>
      </c>
      <c r="W2866" s="4" t="s">
        <v>465</v>
      </c>
    </row>
    <row r="2867" ht="15.75" customHeight="1">
      <c r="A2867" s="4">
        <v>1627.0</v>
      </c>
      <c r="B2867" s="5" t="s">
        <v>173</v>
      </c>
      <c r="C2867" s="4">
        <v>37.0</v>
      </c>
      <c r="D2867" s="4" t="s">
        <v>462</v>
      </c>
      <c r="E2867" s="4" t="s">
        <v>463</v>
      </c>
      <c r="F2867" s="4">
        <v>1.0</v>
      </c>
      <c r="I2867" s="4" t="s">
        <v>127</v>
      </c>
      <c r="T2867" s="4" t="s">
        <v>28</v>
      </c>
      <c r="U2867" s="4">
        <v>1000.0</v>
      </c>
      <c r="V2867" s="4">
        <v>1200.0</v>
      </c>
      <c r="W2867" s="4" t="s">
        <v>465</v>
      </c>
    </row>
    <row r="2868" ht="15.75" customHeight="1">
      <c r="A2868" s="4">
        <v>1627.0</v>
      </c>
      <c r="B2868" s="5" t="s">
        <v>173</v>
      </c>
      <c r="C2868" s="4">
        <v>38.0</v>
      </c>
      <c r="D2868" s="4" t="s">
        <v>462</v>
      </c>
      <c r="E2868" s="4" t="s">
        <v>463</v>
      </c>
      <c r="F2868" s="4">
        <v>1.0</v>
      </c>
      <c r="I2868" s="4" t="s">
        <v>127</v>
      </c>
      <c r="T2868" s="4" t="s">
        <v>28</v>
      </c>
      <c r="U2868" s="4">
        <v>1000.0</v>
      </c>
      <c r="V2868" s="4">
        <v>1200.0</v>
      </c>
      <c r="W2868" s="4" t="s">
        <v>465</v>
      </c>
    </row>
    <row r="2869" ht="15.75" customHeight="1">
      <c r="A2869" s="4">
        <v>1627.0</v>
      </c>
      <c r="B2869" s="5" t="s">
        <v>173</v>
      </c>
      <c r="C2869" s="4">
        <v>39.0</v>
      </c>
      <c r="D2869" s="4" t="s">
        <v>462</v>
      </c>
      <c r="E2869" s="4" t="s">
        <v>463</v>
      </c>
      <c r="F2869" s="4">
        <v>1.0</v>
      </c>
      <c r="I2869" s="4" t="s">
        <v>127</v>
      </c>
      <c r="T2869" s="4" t="s">
        <v>28</v>
      </c>
      <c r="U2869" s="4">
        <v>1000.0</v>
      </c>
      <c r="V2869" s="4">
        <v>1200.0</v>
      </c>
      <c r="W2869" s="4" t="s">
        <v>465</v>
      </c>
    </row>
    <row r="2870" ht="15.75" customHeight="1">
      <c r="A2870" s="4">
        <v>1627.0</v>
      </c>
      <c r="B2870" s="5" t="s">
        <v>173</v>
      </c>
      <c r="C2870" s="4">
        <v>40.0</v>
      </c>
      <c r="D2870" s="4" t="s">
        <v>462</v>
      </c>
      <c r="E2870" s="4" t="s">
        <v>463</v>
      </c>
      <c r="F2870" s="4">
        <v>1.0</v>
      </c>
      <c r="I2870" s="4" t="s">
        <v>127</v>
      </c>
      <c r="T2870" s="4" t="s">
        <v>28</v>
      </c>
      <c r="U2870" s="4">
        <v>1000.0</v>
      </c>
      <c r="V2870" s="4">
        <v>1200.0</v>
      </c>
      <c r="W2870" s="4" t="s">
        <v>465</v>
      </c>
    </row>
    <row r="2871" ht="15.75" customHeight="1">
      <c r="A2871" s="4">
        <v>1627.0</v>
      </c>
      <c r="B2871" s="5" t="s">
        <v>173</v>
      </c>
      <c r="C2871" s="4">
        <v>41.0</v>
      </c>
      <c r="D2871" s="4" t="s">
        <v>462</v>
      </c>
      <c r="E2871" s="4" t="s">
        <v>463</v>
      </c>
      <c r="F2871" s="4">
        <v>1.0</v>
      </c>
      <c r="I2871" s="4" t="s">
        <v>127</v>
      </c>
      <c r="T2871" s="4" t="s">
        <v>28</v>
      </c>
      <c r="U2871" s="4">
        <v>1000.0</v>
      </c>
      <c r="V2871" s="4">
        <v>1200.0</v>
      </c>
      <c r="W2871" s="4" t="s">
        <v>465</v>
      </c>
    </row>
    <row r="2872" ht="15.75" customHeight="1">
      <c r="A2872" s="4">
        <v>1627.0</v>
      </c>
      <c r="B2872" s="5" t="s">
        <v>173</v>
      </c>
      <c r="C2872" s="4">
        <v>42.0</v>
      </c>
      <c r="D2872" s="4" t="s">
        <v>462</v>
      </c>
      <c r="E2872" s="4" t="s">
        <v>463</v>
      </c>
      <c r="F2872" s="4">
        <v>1.0</v>
      </c>
      <c r="I2872" s="4" t="s">
        <v>127</v>
      </c>
      <c r="T2872" s="4" t="s">
        <v>28</v>
      </c>
      <c r="U2872" s="4">
        <v>1000.0</v>
      </c>
      <c r="V2872" s="4">
        <v>1200.0</v>
      </c>
      <c r="W2872" s="4" t="s">
        <v>465</v>
      </c>
    </row>
    <row r="2873" ht="15.75" customHeight="1">
      <c r="A2873" s="4">
        <v>1627.0</v>
      </c>
      <c r="B2873" s="5" t="s">
        <v>173</v>
      </c>
      <c r="C2873" s="4">
        <v>43.0</v>
      </c>
      <c r="D2873" s="4" t="s">
        <v>462</v>
      </c>
      <c r="E2873" s="4" t="s">
        <v>463</v>
      </c>
      <c r="F2873" s="4">
        <v>1.0</v>
      </c>
      <c r="I2873" s="4" t="s">
        <v>127</v>
      </c>
      <c r="T2873" s="4" t="s">
        <v>28</v>
      </c>
      <c r="U2873" s="4">
        <v>1000.0</v>
      </c>
      <c r="V2873" s="4">
        <v>1200.0</v>
      </c>
      <c r="W2873" s="4" t="s">
        <v>465</v>
      </c>
    </row>
    <row r="2874" ht="15.75" customHeight="1">
      <c r="A2874" s="4">
        <v>1627.0</v>
      </c>
      <c r="B2874" s="5" t="s">
        <v>173</v>
      </c>
      <c r="C2874" s="4">
        <v>44.0</v>
      </c>
      <c r="D2874" s="4" t="s">
        <v>462</v>
      </c>
      <c r="E2874" s="4" t="s">
        <v>463</v>
      </c>
      <c r="F2874" s="4">
        <v>1.0</v>
      </c>
      <c r="I2874" s="4" t="s">
        <v>127</v>
      </c>
      <c r="T2874" s="4" t="s">
        <v>28</v>
      </c>
      <c r="U2874" s="4">
        <v>1000.0</v>
      </c>
      <c r="V2874" s="4">
        <v>1200.0</v>
      </c>
      <c r="W2874" s="4" t="s">
        <v>465</v>
      </c>
    </row>
    <row r="2875" ht="15.75" customHeight="1">
      <c r="A2875" s="4">
        <v>1627.0</v>
      </c>
      <c r="B2875" s="5" t="s">
        <v>173</v>
      </c>
      <c r="C2875" s="4">
        <v>45.0</v>
      </c>
      <c r="D2875" s="4" t="s">
        <v>462</v>
      </c>
      <c r="E2875" s="4" t="s">
        <v>463</v>
      </c>
      <c r="F2875" s="4">
        <v>1.0</v>
      </c>
      <c r="I2875" s="4" t="s">
        <v>127</v>
      </c>
      <c r="T2875" s="4" t="s">
        <v>28</v>
      </c>
      <c r="U2875" s="4">
        <v>1000.0</v>
      </c>
      <c r="V2875" s="4">
        <v>1200.0</v>
      </c>
      <c r="W2875" s="4" t="s">
        <v>465</v>
      </c>
    </row>
    <row r="2876" ht="15.75" customHeight="1">
      <c r="A2876" s="4">
        <v>1627.0</v>
      </c>
      <c r="B2876" s="5" t="s">
        <v>173</v>
      </c>
      <c r="C2876" s="4">
        <v>46.0</v>
      </c>
      <c r="D2876" s="4" t="s">
        <v>462</v>
      </c>
      <c r="E2876" s="4" t="s">
        <v>463</v>
      </c>
      <c r="F2876" s="4">
        <v>1.0</v>
      </c>
      <c r="I2876" s="4" t="s">
        <v>127</v>
      </c>
      <c r="T2876" s="4" t="s">
        <v>28</v>
      </c>
      <c r="U2876" s="4">
        <v>1000.0</v>
      </c>
      <c r="V2876" s="4">
        <v>1200.0</v>
      </c>
      <c r="W2876" s="4" t="s">
        <v>465</v>
      </c>
    </row>
    <row r="2877" ht="15.75" customHeight="1">
      <c r="A2877" s="4">
        <v>1627.0</v>
      </c>
      <c r="B2877" s="5" t="s">
        <v>173</v>
      </c>
      <c r="C2877" s="4">
        <v>47.0</v>
      </c>
      <c r="D2877" s="4" t="s">
        <v>462</v>
      </c>
      <c r="E2877" s="4" t="s">
        <v>463</v>
      </c>
      <c r="F2877" s="4">
        <v>1.0</v>
      </c>
      <c r="I2877" s="4" t="s">
        <v>127</v>
      </c>
      <c r="T2877" s="4" t="s">
        <v>28</v>
      </c>
      <c r="U2877" s="4">
        <v>1000.0</v>
      </c>
      <c r="V2877" s="4">
        <v>1200.0</v>
      </c>
      <c r="W2877" s="4" t="s">
        <v>465</v>
      </c>
    </row>
    <row r="2878" ht="15.75" customHeight="1">
      <c r="A2878" s="4">
        <v>1627.0</v>
      </c>
      <c r="B2878" s="5" t="s">
        <v>173</v>
      </c>
      <c r="C2878" s="4">
        <v>48.0</v>
      </c>
      <c r="D2878" s="4" t="s">
        <v>462</v>
      </c>
      <c r="E2878" s="4" t="s">
        <v>463</v>
      </c>
      <c r="F2878" s="4">
        <v>1.0</v>
      </c>
      <c r="I2878" s="4" t="s">
        <v>127</v>
      </c>
      <c r="T2878" s="4" t="s">
        <v>28</v>
      </c>
      <c r="U2878" s="4">
        <v>1000.0</v>
      </c>
      <c r="V2878" s="4">
        <v>1200.0</v>
      </c>
      <c r="W2878" s="4" t="s">
        <v>465</v>
      </c>
    </row>
    <row r="2879" ht="15.75" customHeight="1">
      <c r="A2879" s="4">
        <v>1627.0</v>
      </c>
      <c r="B2879" s="5" t="s">
        <v>173</v>
      </c>
      <c r="C2879" s="4">
        <v>49.0</v>
      </c>
      <c r="D2879" s="4" t="s">
        <v>462</v>
      </c>
      <c r="E2879" s="4" t="s">
        <v>463</v>
      </c>
      <c r="F2879" s="4">
        <v>1.0</v>
      </c>
      <c r="I2879" s="4" t="s">
        <v>127</v>
      </c>
      <c r="T2879" s="4" t="s">
        <v>28</v>
      </c>
      <c r="U2879" s="4">
        <v>1000.0</v>
      </c>
      <c r="V2879" s="4">
        <v>1200.0</v>
      </c>
      <c r="W2879" s="4" t="s">
        <v>465</v>
      </c>
    </row>
    <row r="2880" ht="15.75" customHeight="1">
      <c r="A2880" s="4">
        <v>1627.0</v>
      </c>
      <c r="B2880" s="5" t="s">
        <v>173</v>
      </c>
      <c r="C2880" s="4">
        <v>50.0</v>
      </c>
      <c r="D2880" s="4" t="s">
        <v>462</v>
      </c>
      <c r="E2880" s="4" t="s">
        <v>463</v>
      </c>
      <c r="F2880" s="4">
        <v>1.0</v>
      </c>
      <c r="I2880" s="4" t="s">
        <v>127</v>
      </c>
      <c r="T2880" s="4" t="s">
        <v>28</v>
      </c>
      <c r="U2880" s="4">
        <v>1000.0</v>
      </c>
      <c r="V2880" s="4">
        <v>1200.0</v>
      </c>
      <c r="W2880" s="4" t="s">
        <v>465</v>
      </c>
    </row>
    <row r="2881" ht="15.75" customHeight="1">
      <c r="A2881" s="4">
        <v>1627.0</v>
      </c>
      <c r="B2881" s="5" t="s">
        <v>173</v>
      </c>
      <c r="C2881" s="4">
        <v>51.0</v>
      </c>
      <c r="D2881" s="4" t="s">
        <v>462</v>
      </c>
      <c r="E2881" s="4" t="s">
        <v>463</v>
      </c>
      <c r="F2881" s="4">
        <v>1.0</v>
      </c>
      <c r="I2881" s="4" t="s">
        <v>127</v>
      </c>
      <c r="T2881" s="4" t="s">
        <v>28</v>
      </c>
      <c r="U2881" s="4">
        <v>1000.0</v>
      </c>
      <c r="V2881" s="4">
        <v>1200.0</v>
      </c>
      <c r="W2881" s="4" t="s">
        <v>465</v>
      </c>
    </row>
    <row r="2882" ht="15.75" customHeight="1">
      <c r="A2882" s="4">
        <v>1627.0</v>
      </c>
      <c r="B2882" s="5" t="s">
        <v>173</v>
      </c>
      <c r="C2882" s="4">
        <v>52.0</v>
      </c>
      <c r="D2882" s="4" t="s">
        <v>462</v>
      </c>
      <c r="E2882" s="4" t="s">
        <v>463</v>
      </c>
      <c r="F2882" s="4">
        <v>1.0</v>
      </c>
      <c r="I2882" s="4" t="s">
        <v>127</v>
      </c>
      <c r="T2882" s="4" t="s">
        <v>28</v>
      </c>
      <c r="U2882" s="4">
        <v>1000.0</v>
      </c>
      <c r="V2882" s="4">
        <v>1200.0</v>
      </c>
      <c r="W2882" s="4" t="s">
        <v>465</v>
      </c>
    </row>
    <row r="2883" ht="15.75" customHeight="1">
      <c r="A2883" s="4">
        <v>1627.0</v>
      </c>
      <c r="B2883" s="5" t="s">
        <v>173</v>
      </c>
      <c r="C2883" s="4">
        <v>53.0</v>
      </c>
      <c r="D2883" s="4" t="s">
        <v>462</v>
      </c>
      <c r="E2883" s="4" t="s">
        <v>463</v>
      </c>
      <c r="F2883" s="4">
        <v>1.0</v>
      </c>
      <c r="I2883" s="4" t="s">
        <v>127</v>
      </c>
      <c r="T2883" s="4" t="s">
        <v>28</v>
      </c>
      <c r="U2883" s="4">
        <v>1000.0</v>
      </c>
      <c r="V2883" s="4">
        <v>1200.0</v>
      </c>
      <c r="W2883" s="4" t="s">
        <v>465</v>
      </c>
    </row>
    <row r="2884" ht="15.75" customHeight="1">
      <c r="A2884" s="4">
        <v>1627.0</v>
      </c>
      <c r="B2884" s="5" t="s">
        <v>173</v>
      </c>
      <c r="C2884" s="4">
        <v>54.0</v>
      </c>
      <c r="D2884" s="4" t="s">
        <v>462</v>
      </c>
      <c r="E2884" s="4" t="s">
        <v>463</v>
      </c>
      <c r="F2884" s="4">
        <v>1.0</v>
      </c>
      <c r="I2884" s="4" t="s">
        <v>127</v>
      </c>
      <c r="T2884" s="4" t="s">
        <v>28</v>
      </c>
      <c r="U2884" s="4">
        <v>1000.0</v>
      </c>
      <c r="V2884" s="4">
        <v>1200.0</v>
      </c>
      <c r="W2884" s="4" t="s">
        <v>465</v>
      </c>
    </row>
    <row r="2885" ht="15.75" customHeight="1">
      <c r="A2885" s="4">
        <v>1627.0</v>
      </c>
      <c r="B2885" s="5" t="s">
        <v>173</v>
      </c>
      <c r="C2885" s="4">
        <v>55.0</v>
      </c>
      <c r="D2885" s="4" t="s">
        <v>462</v>
      </c>
      <c r="E2885" s="4" t="s">
        <v>463</v>
      </c>
      <c r="F2885" s="4">
        <v>1.0</v>
      </c>
      <c r="I2885" s="4" t="s">
        <v>127</v>
      </c>
      <c r="T2885" s="4" t="s">
        <v>28</v>
      </c>
      <c r="U2885" s="4">
        <v>1000.0</v>
      </c>
      <c r="V2885" s="4">
        <v>1200.0</v>
      </c>
      <c r="W2885" s="4" t="s">
        <v>465</v>
      </c>
    </row>
    <row r="2886" ht="15.75" customHeight="1">
      <c r="A2886" s="4">
        <v>1628.0</v>
      </c>
      <c r="B2886" s="5" t="s">
        <v>173</v>
      </c>
      <c r="C2886" s="4">
        <v>1.0</v>
      </c>
      <c r="D2886" s="4" t="s">
        <v>660</v>
      </c>
      <c r="E2886" s="4" t="s">
        <v>28</v>
      </c>
      <c r="F2886" s="4">
        <v>1.0</v>
      </c>
      <c r="H2886" s="4" t="s">
        <v>1546</v>
      </c>
      <c r="I2886" s="4" t="s">
        <v>208</v>
      </c>
      <c r="J2886" s="4" t="s">
        <v>208</v>
      </c>
      <c r="N2886" s="4" t="s">
        <v>1105</v>
      </c>
      <c r="Q2886" s="4" t="s">
        <v>1547</v>
      </c>
      <c r="R2886" s="4" t="s">
        <v>1548</v>
      </c>
      <c r="S2886" s="4" t="s">
        <v>1549</v>
      </c>
      <c r="T2886" s="4" t="s">
        <v>28</v>
      </c>
      <c r="U2886" s="4">
        <v>-425.0</v>
      </c>
      <c r="V2886" s="4">
        <v>-375.0</v>
      </c>
      <c r="W2886" s="4" t="s">
        <v>465</v>
      </c>
    </row>
    <row r="2887" ht="15.75" customHeight="1">
      <c r="A2887" s="4">
        <v>1630.0</v>
      </c>
      <c r="B2887" s="5" t="s">
        <v>203</v>
      </c>
      <c r="C2887" s="4">
        <v>1.0</v>
      </c>
      <c r="D2887" s="4" t="s">
        <v>462</v>
      </c>
      <c r="E2887" s="4" t="s">
        <v>463</v>
      </c>
      <c r="F2887" s="4">
        <v>1.0</v>
      </c>
      <c r="H2887" s="4" t="s">
        <v>1550</v>
      </c>
      <c r="I2887" s="4" t="s">
        <v>208</v>
      </c>
      <c r="P2887" s="4" t="s">
        <v>1551</v>
      </c>
      <c r="Q2887" s="4" t="s">
        <v>635</v>
      </c>
      <c r="T2887" s="4" t="s">
        <v>470</v>
      </c>
      <c r="U2887" s="4">
        <v>-400.0</v>
      </c>
      <c r="V2887" s="4">
        <v>-100.0</v>
      </c>
      <c r="W2887" s="4" t="s">
        <v>465</v>
      </c>
    </row>
    <row r="2888" ht="15.75" customHeight="1">
      <c r="A2888" s="4">
        <v>1631.0</v>
      </c>
      <c r="B2888" s="5" t="s">
        <v>173</v>
      </c>
      <c r="C2888" s="4">
        <v>1.0</v>
      </c>
      <c r="D2888" s="4" t="s">
        <v>480</v>
      </c>
      <c r="E2888" s="4" t="s">
        <v>651</v>
      </c>
      <c r="F2888" s="4" t="s">
        <v>825</v>
      </c>
      <c r="I2888" s="4" t="s">
        <v>127</v>
      </c>
      <c r="T2888" s="4" t="s">
        <v>28</v>
      </c>
      <c r="U2888" s="4">
        <v>-425.0</v>
      </c>
      <c r="V2888" s="4">
        <v>-350.0</v>
      </c>
      <c r="W2888" s="4" t="s">
        <v>465</v>
      </c>
    </row>
    <row r="2889" ht="15.75" customHeight="1">
      <c r="A2889" s="4">
        <v>1633.0</v>
      </c>
      <c r="B2889" s="5" t="s">
        <v>344</v>
      </c>
      <c r="C2889" s="4">
        <v>1.0</v>
      </c>
      <c r="D2889" s="4" t="s">
        <v>593</v>
      </c>
      <c r="E2889" s="4" t="s">
        <v>928</v>
      </c>
      <c r="F2889" s="4">
        <v>1.0</v>
      </c>
      <c r="H2889" s="4" t="s">
        <v>499</v>
      </c>
      <c r="I2889" s="4" t="s">
        <v>208</v>
      </c>
      <c r="J2889" s="4" t="s">
        <v>208</v>
      </c>
      <c r="N2889" s="4" t="s">
        <v>1552</v>
      </c>
      <c r="P2889" s="4" t="s">
        <v>1553</v>
      </c>
      <c r="T2889" s="4" t="s">
        <v>938</v>
      </c>
      <c r="U2889" s="4">
        <v>-500.0</v>
      </c>
      <c r="V2889" s="4">
        <v>-300.0</v>
      </c>
      <c r="W2889" s="4" t="s">
        <v>465</v>
      </c>
    </row>
    <row r="2890" ht="15.75" customHeight="1">
      <c r="A2890" s="4">
        <v>1633.0</v>
      </c>
      <c r="B2890" s="5" t="s">
        <v>344</v>
      </c>
      <c r="C2890" s="4">
        <v>2.0</v>
      </c>
      <c r="D2890" s="4" t="s">
        <v>462</v>
      </c>
      <c r="E2890" s="4" t="s">
        <v>463</v>
      </c>
      <c r="F2890" s="4">
        <v>1.0</v>
      </c>
      <c r="I2890" s="4" t="s">
        <v>170</v>
      </c>
      <c r="T2890" s="4" t="s">
        <v>464</v>
      </c>
      <c r="U2890" s="4">
        <v>350.0</v>
      </c>
      <c r="V2890" s="4">
        <v>500.0</v>
      </c>
      <c r="W2890" s="4" t="s">
        <v>465</v>
      </c>
    </row>
    <row r="2891" ht="15.75" customHeight="1">
      <c r="A2891" s="4">
        <v>1633.0</v>
      </c>
      <c r="B2891" s="5" t="s">
        <v>344</v>
      </c>
      <c r="C2891" s="4">
        <v>3.0</v>
      </c>
      <c r="D2891" s="4" t="s">
        <v>462</v>
      </c>
      <c r="E2891" s="4" t="s">
        <v>463</v>
      </c>
      <c r="F2891" s="4">
        <v>1.0</v>
      </c>
      <c r="I2891" s="4" t="s">
        <v>170</v>
      </c>
      <c r="T2891" s="4" t="s">
        <v>464</v>
      </c>
      <c r="U2891" s="4">
        <v>350.0</v>
      </c>
      <c r="V2891" s="4">
        <v>500.0</v>
      </c>
      <c r="W2891" s="4" t="s">
        <v>465</v>
      </c>
    </row>
    <row r="2892" ht="15.75" customHeight="1">
      <c r="A2892" s="4">
        <v>1633.0</v>
      </c>
      <c r="B2892" s="5" t="s">
        <v>344</v>
      </c>
      <c r="C2892" s="4">
        <v>4.0</v>
      </c>
      <c r="D2892" s="4" t="s">
        <v>462</v>
      </c>
      <c r="E2892" s="4" t="s">
        <v>463</v>
      </c>
      <c r="F2892" s="4">
        <v>1.0</v>
      </c>
      <c r="I2892" s="4" t="s">
        <v>170</v>
      </c>
      <c r="T2892" s="4" t="s">
        <v>464</v>
      </c>
      <c r="U2892" s="4">
        <v>350.0</v>
      </c>
      <c r="V2892" s="4">
        <v>500.0</v>
      </c>
      <c r="W2892" s="4" t="s">
        <v>465</v>
      </c>
    </row>
    <row r="2893" ht="15.75" customHeight="1">
      <c r="A2893" s="4">
        <v>1633.0</v>
      </c>
      <c r="B2893" s="5" t="s">
        <v>344</v>
      </c>
      <c r="C2893" s="4">
        <v>5.0</v>
      </c>
      <c r="D2893" s="4" t="s">
        <v>462</v>
      </c>
      <c r="E2893" s="4" t="s">
        <v>463</v>
      </c>
      <c r="F2893" s="4">
        <v>1.0</v>
      </c>
      <c r="I2893" s="4" t="s">
        <v>170</v>
      </c>
      <c r="T2893" s="4" t="s">
        <v>464</v>
      </c>
      <c r="U2893" s="4">
        <v>350.0</v>
      </c>
      <c r="V2893" s="4">
        <v>500.0</v>
      </c>
      <c r="W2893" s="4" t="s">
        <v>465</v>
      </c>
    </row>
    <row r="2894" ht="15.75" customHeight="1">
      <c r="A2894" s="4">
        <v>1633.0</v>
      </c>
      <c r="B2894" s="5" t="s">
        <v>344</v>
      </c>
      <c r="C2894" s="4">
        <v>6.0</v>
      </c>
      <c r="D2894" s="4" t="s">
        <v>462</v>
      </c>
      <c r="E2894" s="4" t="s">
        <v>463</v>
      </c>
      <c r="F2894" s="4">
        <v>1.0</v>
      </c>
      <c r="I2894" s="4" t="s">
        <v>170</v>
      </c>
      <c r="T2894" s="4" t="s">
        <v>464</v>
      </c>
      <c r="U2894" s="4">
        <v>350.0</v>
      </c>
      <c r="V2894" s="4">
        <v>500.0</v>
      </c>
      <c r="W2894" s="4" t="s">
        <v>465</v>
      </c>
    </row>
    <row r="2895" ht="15.75" customHeight="1">
      <c r="A2895" s="4">
        <v>1633.0</v>
      </c>
      <c r="B2895" s="5" t="s">
        <v>344</v>
      </c>
      <c r="C2895" s="4">
        <v>7.0</v>
      </c>
      <c r="D2895" s="4" t="s">
        <v>462</v>
      </c>
      <c r="E2895" s="4" t="s">
        <v>463</v>
      </c>
      <c r="F2895" s="4">
        <v>1.0</v>
      </c>
      <c r="I2895" s="4" t="s">
        <v>170</v>
      </c>
      <c r="T2895" s="4" t="s">
        <v>464</v>
      </c>
      <c r="U2895" s="4">
        <v>350.0</v>
      </c>
      <c r="V2895" s="4">
        <v>500.0</v>
      </c>
      <c r="W2895" s="4" t="s">
        <v>465</v>
      </c>
    </row>
    <row r="2896" ht="15.75" customHeight="1">
      <c r="A2896" s="4">
        <v>1633.0</v>
      </c>
      <c r="B2896" s="5" t="s">
        <v>344</v>
      </c>
      <c r="C2896" s="4">
        <v>8.0</v>
      </c>
      <c r="D2896" s="4" t="s">
        <v>462</v>
      </c>
      <c r="E2896" s="4" t="s">
        <v>463</v>
      </c>
      <c r="F2896" s="4">
        <v>1.0</v>
      </c>
      <c r="I2896" s="4" t="s">
        <v>170</v>
      </c>
      <c r="T2896" s="4" t="s">
        <v>464</v>
      </c>
      <c r="U2896" s="4">
        <v>350.0</v>
      </c>
      <c r="V2896" s="4">
        <v>500.0</v>
      </c>
      <c r="W2896" s="4" t="s">
        <v>465</v>
      </c>
    </row>
    <row r="2897" ht="15.75" customHeight="1">
      <c r="A2897" s="4">
        <v>1633.0</v>
      </c>
      <c r="B2897" s="5" t="s">
        <v>344</v>
      </c>
      <c r="C2897" s="4">
        <v>9.0</v>
      </c>
      <c r="D2897" s="4" t="s">
        <v>462</v>
      </c>
      <c r="E2897" s="4" t="s">
        <v>463</v>
      </c>
      <c r="F2897" s="4">
        <v>1.0</v>
      </c>
      <c r="I2897" s="4" t="s">
        <v>170</v>
      </c>
      <c r="T2897" s="4" t="s">
        <v>464</v>
      </c>
      <c r="U2897" s="4">
        <v>350.0</v>
      </c>
      <c r="V2897" s="4">
        <v>500.0</v>
      </c>
      <c r="W2897" s="4" t="s">
        <v>465</v>
      </c>
    </row>
    <row r="2898" ht="15.75" customHeight="1">
      <c r="A2898" s="4">
        <v>1633.0</v>
      </c>
      <c r="B2898" s="5" t="s">
        <v>344</v>
      </c>
      <c r="C2898" s="4">
        <v>10.0</v>
      </c>
      <c r="D2898" s="4" t="s">
        <v>462</v>
      </c>
      <c r="E2898" s="4" t="s">
        <v>463</v>
      </c>
      <c r="F2898" s="4">
        <v>1.0</v>
      </c>
      <c r="I2898" s="4" t="s">
        <v>170</v>
      </c>
      <c r="T2898" s="4" t="s">
        <v>464</v>
      </c>
      <c r="U2898" s="4">
        <v>350.0</v>
      </c>
      <c r="V2898" s="4">
        <v>500.0</v>
      </c>
      <c r="W2898" s="4" t="s">
        <v>465</v>
      </c>
    </row>
    <row r="2899" ht="15.75" customHeight="1">
      <c r="A2899" s="4">
        <v>1633.0</v>
      </c>
      <c r="B2899" s="5" t="s">
        <v>344</v>
      </c>
      <c r="C2899" s="4">
        <v>11.0</v>
      </c>
      <c r="D2899" s="4" t="s">
        <v>462</v>
      </c>
      <c r="E2899" s="4" t="s">
        <v>463</v>
      </c>
      <c r="F2899" s="4">
        <v>1.0</v>
      </c>
      <c r="I2899" s="4" t="s">
        <v>170</v>
      </c>
      <c r="T2899" s="4" t="s">
        <v>464</v>
      </c>
      <c r="U2899" s="4">
        <v>350.0</v>
      </c>
      <c r="V2899" s="4">
        <v>500.0</v>
      </c>
      <c r="W2899" s="4" t="s">
        <v>465</v>
      </c>
    </row>
    <row r="2900" ht="15.75" customHeight="1">
      <c r="A2900" s="4">
        <v>1633.0</v>
      </c>
      <c r="B2900" s="5" t="s">
        <v>344</v>
      </c>
      <c r="C2900" s="4">
        <v>12.0</v>
      </c>
      <c r="D2900" s="4" t="s">
        <v>462</v>
      </c>
      <c r="E2900" s="4" t="s">
        <v>463</v>
      </c>
      <c r="F2900" s="4">
        <v>1.0</v>
      </c>
      <c r="I2900" s="4" t="s">
        <v>170</v>
      </c>
      <c r="T2900" s="4" t="s">
        <v>464</v>
      </c>
      <c r="U2900" s="4">
        <v>350.0</v>
      </c>
      <c r="V2900" s="4">
        <v>500.0</v>
      </c>
      <c r="W2900" s="4" t="s">
        <v>465</v>
      </c>
    </row>
    <row r="2901" ht="15.75" customHeight="1">
      <c r="A2901" s="4">
        <v>1633.0</v>
      </c>
      <c r="B2901" s="5" t="s">
        <v>344</v>
      </c>
      <c r="C2901" s="4">
        <v>13.0</v>
      </c>
      <c r="D2901" s="4" t="s">
        <v>462</v>
      </c>
      <c r="E2901" s="4" t="s">
        <v>463</v>
      </c>
      <c r="F2901" s="4">
        <v>1.0</v>
      </c>
      <c r="I2901" s="4" t="s">
        <v>170</v>
      </c>
      <c r="T2901" s="4" t="s">
        <v>464</v>
      </c>
      <c r="U2901" s="4">
        <v>350.0</v>
      </c>
      <c r="V2901" s="4">
        <v>500.0</v>
      </c>
      <c r="W2901" s="4" t="s">
        <v>465</v>
      </c>
    </row>
    <row r="2902" ht="15.75" customHeight="1">
      <c r="A2902" s="4">
        <v>1633.0</v>
      </c>
      <c r="B2902" s="5" t="s">
        <v>344</v>
      </c>
      <c r="C2902" s="4">
        <v>14.0</v>
      </c>
      <c r="D2902" s="4" t="s">
        <v>462</v>
      </c>
      <c r="E2902" s="4" t="s">
        <v>463</v>
      </c>
      <c r="F2902" s="4">
        <v>1.0</v>
      </c>
      <c r="I2902" s="4" t="s">
        <v>170</v>
      </c>
      <c r="T2902" s="4" t="s">
        <v>464</v>
      </c>
      <c r="U2902" s="4">
        <v>350.0</v>
      </c>
      <c r="V2902" s="4">
        <v>500.0</v>
      </c>
      <c r="W2902" s="4" t="s">
        <v>465</v>
      </c>
    </row>
    <row r="2903" ht="15.75" customHeight="1">
      <c r="A2903" s="4">
        <v>1633.0</v>
      </c>
      <c r="B2903" s="5" t="s">
        <v>344</v>
      </c>
      <c r="C2903" s="4">
        <v>15.0</v>
      </c>
      <c r="D2903" s="4" t="s">
        <v>462</v>
      </c>
      <c r="E2903" s="4" t="s">
        <v>463</v>
      </c>
      <c r="F2903" s="4">
        <v>1.0</v>
      </c>
      <c r="I2903" s="4" t="s">
        <v>170</v>
      </c>
      <c r="T2903" s="4" t="s">
        <v>464</v>
      </c>
      <c r="U2903" s="4">
        <v>350.0</v>
      </c>
      <c r="V2903" s="4">
        <v>500.0</v>
      </c>
      <c r="W2903" s="4" t="s">
        <v>465</v>
      </c>
    </row>
    <row r="2904" ht="15.75" customHeight="1">
      <c r="A2904" s="4">
        <v>1633.0</v>
      </c>
      <c r="B2904" s="5" t="s">
        <v>344</v>
      </c>
      <c r="C2904" s="4">
        <v>16.0</v>
      </c>
      <c r="D2904" s="4" t="s">
        <v>462</v>
      </c>
      <c r="E2904" s="4" t="s">
        <v>463</v>
      </c>
      <c r="F2904" s="4">
        <v>1.0</v>
      </c>
      <c r="I2904" s="4" t="s">
        <v>170</v>
      </c>
      <c r="T2904" s="4" t="s">
        <v>464</v>
      </c>
      <c r="U2904" s="4">
        <v>350.0</v>
      </c>
      <c r="V2904" s="4">
        <v>500.0</v>
      </c>
      <c r="W2904" s="4" t="s">
        <v>465</v>
      </c>
    </row>
    <row r="2905" ht="15.75" customHeight="1">
      <c r="A2905" s="4">
        <v>1633.0</v>
      </c>
      <c r="B2905" s="5" t="s">
        <v>344</v>
      </c>
      <c r="C2905" s="4">
        <v>17.0</v>
      </c>
      <c r="D2905" s="4" t="s">
        <v>462</v>
      </c>
      <c r="E2905" s="4" t="s">
        <v>463</v>
      </c>
      <c r="F2905" s="4">
        <v>1.0</v>
      </c>
      <c r="I2905" s="4" t="s">
        <v>170</v>
      </c>
      <c r="T2905" s="4" t="s">
        <v>464</v>
      </c>
      <c r="U2905" s="4">
        <v>350.0</v>
      </c>
      <c r="V2905" s="4">
        <v>500.0</v>
      </c>
      <c r="W2905" s="4" t="s">
        <v>465</v>
      </c>
    </row>
    <row r="2906" ht="15.75" customHeight="1">
      <c r="A2906" s="4">
        <v>1633.0</v>
      </c>
      <c r="B2906" s="5" t="s">
        <v>344</v>
      </c>
      <c r="C2906" s="4">
        <v>18.0</v>
      </c>
      <c r="D2906" s="4" t="s">
        <v>462</v>
      </c>
      <c r="E2906" s="4" t="s">
        <v>463</v>
      </c>
      <c r="F2906" s="4">
        <v>1.0</v>
      </c>
      <c r="I2906" s="4" t="s">
        <v>170</v>
      </c>
      <c r="T2906" s="4" t="s">
        <v>464</v>
      </c>
      <c r="U2906" s="4">
        <v>350.0</v>
      </c>
      <c r="V2906" s="4">
        <v>500.0</v>
      </c>
      <c r="W2906" s="4" t="s">
        <v>465</v>
      </c>
    </row>
    <row r="2907" ht="15.75" customHeight="1">
      <c r="A2907" s="4">
        <v>1633.0</v>
      </c>
      <c r="B2907" s="5" t="s">
        <v>344</v>
      </c>
      <c r="C2907" s="4">
        <v>19.0</v>
      </c>
      <c r="D2907" s="4" t="s">
        <v>462</v>
      </c>
      <c r="E2907" s="4" t="s">
        <v>463</v>
      </c>
      <c r="F2907" s="4">
        <v>1.0</v>
      </c>
      <c r="I2907" s="4" t="s">
        <v>170</v>
      </c>
      <c r="T2907" s="4" t="s">
        <v>464</v>
      </c>
      <c r="U2907" s="4">
        <v>350.0</v>
      </c>
      <c r="V2907" s="4">
        <v>500.0</v>
      </c>
      <c r="W2907" s="4" t="s">
        <v>465</v>
      </c>
    </row>
    <row r="2908" ht="15.75" customHeight="1">
      <c r="A2908" s="4">
        <v>1633.0</v>
      </c>
      <c r="B2908" s="5" t="s">
        <v>344</v>
      </c>
      <c r="C2908" s="4">
        <v>20.0</v>
      </c>
      <c r="D2908" s="4" t="s">
        <v>462</v>
      </c>
      <c r="E2908" s="4" t="s">
        <v>463</v>
      </c>
      <c r="F2908" s="4">
        <v>1.0</v>
      </c>
      <c r="I2908" s="4" t="s">
        <v>170</v>
      </c>
      <c r="T2908" s="4" t="s">
        <v>464</v>
      </c>
      <c r="U2908" s="4">
        <v>350.0</v>
      </c>
      <c r="V2908" s="4">
        <v>500.0</v>
      </c>
      <c r="W2908" s="4" t="s">
        <v>465</v>
      </c>
    </row>
    <row r="2909" ht="15.75" customHeight="1">
      <c r="A2909" s="4">
        <v>1633.0</v>
      </c>
      <c r="B2909" s="5" t="s">
        <v>344</v>
      </c>
      <c r="C2909" s="4">
        <v>21.0</v>
      </c>
      <c r="D2909" s="4" t="s">
        <v>462</v>
      </c>
      <c r="E2909" s="4" t="s">
        <v>463</v>
      </c>
      <c r="F2909" s="4">
        <v>1.0</v>
      </c>
      <c r="I2909" s="4" t="s">
        <v>170</v>
      </c>
      <c r="T2909" s="4" t="s">
        <v>464</v>
      </c>
      <c r="U2909" s="4">
        <v>350.0</v>
      </c>
      <c r="V2909" s="4">
        <v>500.0</v>
      </c>
      <c r="W2909" s="4" t="s">
        <v>465</v>
      </c>
    </row>
    <row r="2910" ht="15.75" customHeight="1">
      <c r="A2910" s="4">
        <v>1633.0</v>
      </c>
      <c r="B2910" s="5" t="s">
        <v>344</v>
      </c>
      <c r="C2910" s="4">
        <v>22.0</v>
      </c>
      <c r="D2910" s="4" t="s">
        <v>462</v>
      </c>
      <c r="E2910" s="4" t="s">
        <v>463</v>
      </c>
      <c r="F2910" s="4">
        <v>1.0</v>
      </c>
      <c r="I2910" s="4" t="s">
        <v>170</v>
      </c>
      <c r="T2910" s="4" t="s">
        <v>464</v>
      </c>
      <c r="U2910" s="4">
        <v>350.0</v>
      </c>
      <c r="V2910" s="4">
        <v>500.0</v>
      </c>
      <c r="W2910" s="4" t="s">
        <v>465</v>
      </c>
    </row>
    <row r="2911" ht="15.75" customHeight="1">
      <c r="A2911" s="4">
        <v>1633.0</v>
      </c>
      <c r="B2911" s="5" t="s">
        <v>344</v>
      </c>
      <c r="C2911" s="4">
        <v>23.0</v>
      </c>
      <c r="D2911" s="4" t="s">
        <v>462</v>
      </c>
      <c r="E2911" s="4" t="s">
        <v>463</v>
      </c>
      <c r="F2911" s="4">
        <v>1.0</v>
      </c>
      <c r="I2911" s="4" t="s">
        <v>170</v>
      </c>
      <c r="T2911" s="4" t="s">
        <v>464</v>
      </c>
      <c r="U2911" s="4">
        <v>350.0</v>
      </c>
      <c r="V2911" s="4">
        <v>500.0</v>
      </c>
      <c r="W2911" s="4" t="s">
        <v>465</v>
      </c>
    </row>
    <row r="2912" ht="15.75" customHeight="1">
      <c r="A2912" s="4">
        <v>1633.0</v>
      </c>
      <c r="B2912" s="5" t="s">
        <v>344</v>
      </c>
      <c r="C2912" s="4">
        <v>24.0</v>
      </c>
      <c r="D2912" s="4" t="s">
        <v>462</v>
      </c>
      <c r="E2912" s="4" t="s">
        <v>463</v>
      </c>
      <c r="F2912" s="4">
        <v>1.0</v>
      </c>
      <c r="I2912" s="4" t="s">
        <v>170</v>
      </c>
      <c r="T2912" s="4" t="s">
        <v>464</v>
      </c>
      <c r="U2912" s="4">
        <v>350.0</v>
      </c>
      <c r="V2912" s="4">
        <v>500.0</v>
      </c>
      <c r="W2912" s="4" t="s">
        <v>465</v>
      </c>
    </row>
    <row r="2913" ht="15.75" customHeight="1">
      <c r="A2913" s="4">
        <v>1633.0</v>
      </c>
      <c r="B2913" s="5" t="s">
        <v>344</v>
      </c>
      <c r="C2913" s="4">
        <v>25.0</v>
      </c>
      <c r="D2913" s="4" t="s">
        <v>462</v>
      </c>
      <c r="E2913" s="4" t="s">
        <v>463</v>
      </c>
      <c r="F2913" s="4">
        <v>1.0</v>
      </c>
      <c r="I2913" s="4" t="s">
        <v>170</v>
      </c>
      <c r="T2913" s="4" t="s">
        <v>464</v>
      </c>
      <c r="U2913" s="4">
        <v>350.0</v>
      </c>
      <c r="V2913" s="4">
        <v>500.0</v>
      </c>
      <c r="W2913" s="4" t="s">
        <v>465</v>
      </c>
    </row>
    <row r="2914" ht="15.75" customHeight="1">
      <c r="A2914" s="4">
        <v>1633.0</v>
      </c>
      <c r="B2914" s="5" t="s">
        <v>344</v>
      </c>
      <c r="C2914" s="4">
        <v>26.0</v>
      </c>
      <c r="D2914" s="4" t="s">
        <v>462</v>
      </c>
      <c r="E2914" s="4" t="s">
        <v>463</v>
      </c>
      <c r="F2914" s="4">
        <v>1.0</v>
      </c>
      <c r="I2914" s="4" t="s">
        <v>170</v>
      </c>
      <c r="T2914" s="4" t="s">
        <v>464</v>
      </c>
      <c r="U2914" s="4">
        <v>350.0</v>
      </c>
      <c r="V2914" s="4">
        <v>500.0</v>
      </c>
      <c r="W2914" s="4" t="s">
        <v>465</v>
      </c>
    </row>
    <row r="2915" ht="15.75" customHeight="1">
      <c r="A2915" s="4">
        <v>1633.0</v>
      </c>
      <c r="B2915" s="5" t="s">
        <v>344</v>
      </c>
      <c r="C2915" s="4">
        <v>27.0</v>
      </c>
      <c r="D2915" s="4" t="s">
        <v>462</v>
      </c>
      <c r="E2915" s="4" t="s">
        <v>463</v>
      </c>
      <c r="F2915" s="4">
        <v>1.0</v>
      </c>
      <c r="I2915" s="4" t="s">
        <v>170</v>
      </c>
      <c r="T2915" s="4" t="s">
        <v>464</v>
      </c>
      <c r="U2915" s="4">
        <v>350.0</v>
      </c>
      <c r="V2915" s="4">
        <v>500.0</v>
      </c>
      <c r="W2915" s="4" t="s">
        <v>465</v>
      </c>
    </row>
    <row r="2916" ht="15.75" customHeight="1">
      <c r="A2916" s="4">
        <v>1633.0</v>
      </c>
      <c r="B2916" s="5" t="s">
        <v>344</v>
      </c>
      <c r="C2916" s="4">
        <v>28.0</v>
      </c>
      <c r="D2916" s="4" t="s">
        <v>462</v>
      </c>
      <c r="E2916" s="4" t="s">
        <v>463</v>
      </c>
      <c r="F2916" s="4">
        <v>1.0</v>
      </c>
      <c r="I2916" s="4" t="s">
        <v>170</v>
      </c>
      <c r="T2916" s="4" t="s">
        <v>464</v>
      </c>
      <c r="U2916" s="4">
        <v>350.0</v>
      </c>
      <c r="V2916" s="4">
        <v>500.0</v>
      </c>
      <c r="W2916" s="4" t="s">
        <v>465</v>
      </c>
    </row>
    <row r="2917" ht="15.75" customHeight="1">
      <c r="A2917" s="4">
        <v>1633.0</v>
      </c>
      <c r="B2917" s="5" t="s">
        <v>344</v>
      </c>
      <c r="C2917" s="4">
        <v>29.0</v>
      </c>
      <c r="D2917" s="4" t="s">
        <v>462</v>
      </c>
      <c r="E2917" s="4" t="s">
        <v>463</v>
      </c>
      <c r="F2917" s="4">
        <v>1.0</v>
      </c>
      <c r="I2917" s="4" t="s">
        <v>170</v>
      </c>
      <c r="T2917" s="4" t="s">
        <v>464</v>
      </c>
      <c r="U2917" s="4">
        <v>350.0</v>
      </c>
      <c r="V2917" s="4">
        <v>500.0</v>
      </c>
      <c r="W2917" s="4" t="s">
        <v>465</v>
      </c>
    </row>
    <row r="2918" ht="15.75" customHeight="1">
      <c r="A2918" s="4">
        <v>1633.0</v>
      </c>
      <c r="B2918" s="5" t="s">
        <v>344</v>
      </c>
      <c r="C2918" s="4">
        <v>30.0</v>
      </c>
      <c r="D2918" s="4" t="s">
        <v>462</v>
      </c>
      <c r="E2918" s="4" t="s">
        <v>463</v>
      </c>
      <c r="F2918" s="4">
        <v>1.0</v>
      </c>
      <c r="I2918" s="4" t="s">
        <v>170</v>
      </c>
      <c r="T2918" s="4" t="s">
        <v>464</v>
      </c>
      <c r="U2918" s="4">
        <v>350.0</v>
      </c>
      <c r="V2918" s="4">
        <v>500.0</v>
      </c>
      <c r="W2918" s="4" t="s">
        <v>465</v>
      </c>
    </row>
    <row r="2919" ht="15.75" customHeight="1">
      <c r="A2919" s="4">
        <v>1633.0</v>
      </c>
      <c r="B2919" s="5" t="s">
        <v>344</v>
      </c>
      <c r="C2919" s="4">
        <v>31.0</v>
      </c>
      <c r="D2919" s="4" t="s">
        <v>462</v>
      </c>
      <c r="E2919" s="4" t="s">
        <v>463</v>
      </c>
      <c r="F2919" s="4">
        <v>1.0</v>
      </c>
      <c r="I2919" s="4" t="s">
        <v>170</v>
      </c>
      <c r="T2919" s="4" t="s">
        <v>464</v>
      </c>
      <c r="U2919" s="4">
        <v>350.0</v>
      </c>
      <c r="V2919" s="4">
        <v>500.0</v>
      </c>
      <c r="W2919" s="4" t="s">
        <v>465</v>
      </c>
    </row>
    <row r="2920" ht="15.75" customHeight="1">
      <c r="A2920" s="4">
        <v>1633.0</v>
      </c>
      <c r="B2920" s="5" t="s">
        <v>344</v>
      </c>
      <c r="C2920" s="4">
        <v>32.0</v>
      </c>
      <c r="D2920" s="4" t="s">
        <v>462</v>
      </c>
      <c r="E2920" s="4" t="s">
        <v>463</v>
      </c>
      <c r="F2920" s="4">
        <v>1.0</v>
      </c>
      <c r="I2920" s="4" t="s">
        <v>170</v>
      </c>
      <c r="T2920" s="4" t="s">
        <v>464</v>
      </c>
      <c r="U2920" s="4">
        <v>350.0</v>
      </c>
      <c r="V2920" s="4">
        <v>500.0</v>
      </c>
      <c r="W2920" s="4" t="s">
        <v>465</v>
      </c>
    </row>
    <row r="2921" ht="15.75" customHeight="1">
      <c r="A2921" s="4">
        <v>1633.0</v>
      </c>
      <c r="B2921" s="5" t="s">
        <v>344</v>
      </c>
      <c r="C2921" s="4">
        <v>33.0</v>
      </c>
      <c r="D2921" s="4" t="s">
        <v>462</v>
      </c>
      <c r="E2921" s="4" t="s">
        <v>463</v>
      </c>
      <c r="F2921" s="4">
        <v>1.0</v>
      </c>
      <c r="I2921" s="4" t="s">
        <v>170</v>
      </c>
      <c r="T2921" s="4" t="s">
        <v>464</v>
      </c>
      <c r="U2921" s="4">
        <v>350.0</v>
      </c>
      <c r="V2921" s="4">
        <v>500.0</v>
      </c>
      <c r="W2921" s="4" t="s">
        <v>465</v>
      </c>
    </row>
    <row r="2922" ht="15.75" customHeight="1">
      <c r="A2922" s="4">
        <v>1633.0</v>
      </c>
      <c r="B2922" s="5" t="s">
        <v>344</v>
      </c>
      <c r="C2922" s="4">
        <v>34.0</v>
      </c>
      <c r="D2922" s="4" t="s">
        <v>462</v>
      </c>
      <c r="E2922" s="4" t="s">
        <v>463</v>
      </c>
      <c r="F2922" s="4">
        <v>1.0</v>
      </c>
      <c r="I2922" s="4" t="s">
        <v>170</v>
      </c>
      <c r="T2922" s="4" t="s">
        <v>464</v>
      </c>
      <c r="U2922" s="4">
        <v>350.0</v>
      </c>
      <c r="V2922" s="4">
        <v>500.0</v>
      </c>
      <c r="W2922" s="4" t="s">
        <v>465</v>
      </c>
    </row>
    <row r="2923" ht="15.75" customHeight="1">
      <c r="A2923" s="4">
        <v>1633.0</v>
      </c>
      <c r="B2923" s="5" t="s">
        <v>344</v>
      </c>
      <c r="C2923" s="4">
        <v>35.0</v>
      </c>
      <c r="D2923" s="4" t="s">
        <v>462</v>
      </c>
      <c r="E2923" s="4" t="s">
        <v>463</v>
      </c>
      <c r="F2923" s="4">
        <v>1.0</v>
      </c>
      <c r="I2923" s="4" t="s">
        <v>170</v>
      </c>
      <c r="T2923" s="4" t="s">
        <v>464</v>
      </c>
      <c r="U2923" s="4">
        <v>350.0</v>
      </c>
      <c r="V2923" s="4">
        <v>500.0</v>
      </c>
      <c r="W2923" s="4" t="s">
        <v>465</v>
      </c>
    </row>
    <row r="2924" ht="15.75" customHeight="1">
      <c r="A2924" s="4">
        <v>1633.0</v>
      </c>
      <c r="B2924" s="5" t="s">
        <v>344</v>
      </c>
      <c r="C2924" s="4">
        <v>36.0</v>
      </c>
      <c r="D2924" s="4" t="s">
        <v>462</v>
      </c>
      <c r="E2924" s="4" t="s">
        <v>463</v>
      </c>
      <c r="F2924" s="4">
        <v>1.0</v>
      </c>
      <c r="I2924" s="4" t="s">
        <v>170</v>
      </c>
      <c r="T2924" s="4" t="s">
        <v>464</v>
      </c>
      <c r="U2924" s="4">
        <v>350.0</v>
      </c>
      <c r="V2924" s="4">
        <v>500.0</v>
      </c>
      <c r="W2924" s="4" t="s">
        <v>465</v>
      </c>
    </row>
    <row r="2925" ht="15.75" customHeight="1">
      <c r="A2925" s="4">
        <v>1633.0</v>
      </c>
      <c r="B2925" s="5" t="s">
        <v>344</v>
      </c>
      <c r="C2925" s="4">
        <v>37.0</v>
      </c>
      <c r="D2925" s="4" t="s">
        <v>462</v>
      </c>
      <c r="E2925" s="4" t="s">
        <v>463</v>
      </c>
      <c r="F2925" s="4">
        <v>1.0</v>
      </c>
      <c r="I2925" s="4" t="s">
        <v>170</v>
      </c>
      <c r="T2925" s="4" t="s">
        <v>464</v>
      </c>
      <c r="U2925" s="4">
        <v>350.0</v>
      </c>
      <c r="V2925" s="4">
        <v>500.0</v>
      </c>
      <c r="W2925" s="4" t="s">
        <v>465</v>
      </c>
    </row>
    <row r="2926" ht="15.75" customHeight="1">
      <c r="A2926" s="4">
        <v>1633.0</v>
      </c>
      <c r="B2926" s="5" t="s">
        <v>344</v>
      </c>
      <c r="C2926" s="4">
        <v>38.0</v>
      </c>
      <c r="D2926" s="4" t="s">
        <v>462</v>
      </c>
      <c r="E2926" s="4" t="s">
        <v>463</v>
      </c>
      <c r="F2926" s="4">
        <v>1.0</v>
      </c>
      <c r="I2926" s="4" t="s">
        <v>208</v>
      </c>
      <c r="P2926" s="4" t="s">
        <v>1271</v>
      </c>
      <c r="T2926" s="4" t="s">
        <v>464</v>
      </c>
      <c r="U2926" s="4">
        <v>350.0</v>
      </c>
      <c r="V2926" s="4">
        <v>500.0</v>
      </c>
      <c r="W2926" s="4" t="s">
        <v>465</v>
      </c>
    </row>
    <row r="2927" ht="15.75" customHeight="1">
      <c r="A2927" s="19">
        <v>1634.0</v>
      </c>
      <c r="B2927" s="5" t="s">
        <v>357</v>
      </c>
      <c r="C2927" s="4">
        <v>1.0</v>
      </c>
      <c r="D2927" s="4" t="s">
        <v>1518</v>
      </c>
      <c r="E2927" s="4" t="s">
        <v>481</v>
      </c>
      <c r="F2927" s="4">
        <v>1.0</v>
      </c>
      <c r="H2927" s="4" t="s">
        <v>499</v>
      </c>
      <c r="I2927" s="4" t="s">
        <v>170</v>
      </c>
      <c r="T2927" s="4" t="s">
        <v>464</v>
      </c>
      <c r="U2927" s="4">
        <v>-500.0</v>
      </c>
      <c r="V2927" s="4">
        <v>-300.0</v>
      </c>
      <c r="W2927" s="4" t="s">
        <v>465</v>
      </c>
    </row>
    <row r="2928" ht="15.75" customHeight="1">
      <c r="A2928" s="19">
        <v>1634.0</v>
      </c>
      <c r="B2928" s="5" t="s">
        <v>357</v>
      </c>
      <c r="C2928" s="4">
        <v>2.0</v>
      </c>
      <c r="D2928" s="4" t="s">
        <v>462</v>
      </c>
      <c r="E2928" s="4" t="s">
        <v>463</v>
      </c>
      <c r="F2928" s="4">
        <v>1.0</v>
      </c>
      <c r="I2928" s="4" t="s">
        <v>170</v>
      </c>
      <c r="T2928" s="4" t="s">
        <v>464</v>
      </c>
      <c r="U2928" s="4">
        <v>350.0</v>
      </c>
      <c r="V2928" s="4">
        <v>500.0</v>
      </c>
      <c r="W2928" s="4" t="s">
        <v>465</v>
      </c>
    </row>
    <row r="2929" ht="15.75" customHeight="1">
      <c r="A2929" s="19">
        <v>1634.0</v>
      </c>
      <c r="B2929" s="5" t="s">
        <v>357</v>
      </c>
      <c r="C2929" s="4">
        <v>3.0</v>
      </c>
      <c r="D2929" s="4" t="s">
        <v>462</v>
      </c>
      <c r="E2929" s="4" t="s">
        <v>463</v>
      </c>
      <c r="F2929" s="4">
        <v>1.0</v>
      </c>
      <c r="I2929" s="4" t="s">
        <v>170</v>
      </c>
      <c r="T2929" s="4" t="s">
        <v>464</v>
      </c>
      <c r="U2929" s="4">
        <v>350.0</v>
      </c>
      <c r="V2929" s="4">
        <v>500.0</v>
      </c>
      <c r="W2929" s="4" t="s">
        <v>465</v>
      </c>
    </row>
    <row r="2930" ht="15.75" customHeight="1">
      <c r="A2930" s="19">
        <v>1634.0</v>
      </c>
      <c r="B2930" s="5" t="s">
        <v>357</v>
      </c>
      <c r="C2930" s="4">
        <v>4.0</v>
      </c>
      <c r="D2930" s="4" t="s">
        <v>462</v>
      </c>
      <c r="E2930" s="4" t="s">
        <v>463</v>
      </c>
      <c r="F2930" s="4">
        <v>1.0</v>
      </c>
      <c r="I2930" s="4" t="s">
        <v>170</v>
      </c>
      <c r="T2930" s="4" t="s">
        <v>464</v>
      </c>
      <c r="U2930" s="4">
        <v>350.0</v>
      </c>
      <c r="V2930" s="4">
        <v>500.0</v>
      </c>
      <c r="W2930" s="4" t="s">
        <v>465</v>
      </c>
    </row>
    <row r="2931" ht="15.75" customHeight="1">
      <c r="A2931" s="19">
        <v>1634.0</v>
      </c>
      <c r="B2931" s="5" t="s">
        <v>357</v>
      </c>
      <c r="C2931" s="4">
        <v>5.0</v>
      </c>
      <c r="D2931" s="4" t="s">
        <v>462</v>
      </c>
      <c r="E2931" s="4" t="s">
        <v>463</v>
      </c>
      <c r="F2931" s="4">
        <v>1.0</v>
      </c>
      <c r="I2931" s="4" t="s">
        <v>170</v>
      </c>
      <c r="T2931" s="4" t="s">
        <v>464</v>
      </c>
      <c r="U2931" s="4">
        <v>350.0</v>
      </c>
      <c r="V2931" s="4">
        <v>500.0</v>
      </c>
      <c r="W2931" s="4" t="s">
        <v>465</v>
      </c>
    </row>
    <row r="2932" ht="15.75" customHeight="1">
      <c r="A2932" s="19">
        <v>1634.0</v>
      </c>
      <c r="B2932" s="5" t="s">
        <v>357</v>
      </c>
      <c r="C2932" s="4">
        <v>6.0</v>
      </c>
      <c r="D2932" s="4" t="s">
        <v>462</v>
      </c>
      <c r="E2932" s="4" t="s">
        <v>463</v>
      </c>
      <c r="F2932" s="4">
        <v>1.0</v>
      </c>
      <c r="I2932" s="4" t="s">
        <v>208</v>
      </c>
      <c r="P2932" s="4" t="s">
        <v>1554</v>
      </c>
      <c r="T2932" s="4" t="s">
        <v>464</v>
      </c>
      <c r="U2932" s="4">
        <v>350.0</v>
      </c>
      <c r="V2932" s="4">
        <v>500.0</v>
      </c>
      <c r="W2932" s="4" t="s">
        <v>465</v>
      </c>
    </row>
    <row r="2933" ht="15.75" customHeight="1">
      <c r="A2933" s="4">
        <v>1635.0</v>
      </c>
      <c r="B2933" s="5" t="s">
        <v>426</v>
      </c>
      <c r="C2933" s="4">
        <v>1.0</v>
      </c>
      <c r="D2933" s="4" t="s">
        <v>600</v>
      </c>
      <c r="E2933" s="4" t="s">
        <v>928</v>
      </c>
      <c r="F2933" s="4">
        <v>1.0</v>
      </c>
      <c r="H2933" s="4" t="s">
        <v>499</v>
      </c>
      <c r="I2933" s="4" t="s">
        <v>208</v>
      </c>
      <c r="R2933" s="4" t="s">
        <v>1555</v>
      </c>
      <c r="T2933" s="4" t="s">
        <v>470</v>
      </c>
      <c r="U2933" s="4">
        <v>-500.0</v>
      </c>
      <c r="V2933" s="4">
        <v>-450.0</v>
      </c>
      <c r="W2933" s="4" t="s">
        <v>498</v>
      </c>
    </row>
    <row r="2934" ht="15.75" customHeight="1">
      <c r="A2934" s="4">
        <v>1635.0</v>
      </c>
      <c r="B2934" s="5" t="s">
        <v>426</v>
      </c>
      <c r="C2934" s="4">
        <v>2.0</v>
      </c>
      <c r="D2934" s="4" t="s">
        <v>462</v>
      </c>
      <c r="E2934" s="4" t="s">
        <v>463</v>
      </c>
      <c r="F2934" s="4">
        <v>1.0</v>
      </c>
      <c r="I2934" s="4" t="s">
        <v>170</v>
      </c>
      <c r="T2934" s="4" t="s">
        <v>464</v>
      </c>
      <c r="U2934" s="4">
        <v>350.0</v>
      </c>
      <c r="V2934" s="4">
        <v>500.0</v>
      </c>
      <c r="W2934" s="4" t="s">
        <v>465</v>
      </c>
    </row>
    <row r="2935" ht="15.75" customHeight="1">
      <c r="A2935" s="4">
        <v>1635.0</v>
      </c>
      <c r="B2935" s="5" t="s">
        <v>426</v>
      </c>
      <c r="C2935" s="4">
        <v>3.0</v>
      </c>
      <c r="D2935" s="4" t="s">
        <v>462</v>
      </c>
      <c r="E2935" s="4" t="s">
        <v>463</v>
      </c>
      <c r="F2935" s="4">
        <v>1.0</v>
      </c>
      <c r="I2935" s="4" t="s">
        <v>170</v>
      </c>
      <c r="T2935" s="4" t="s">
        <v>464</v>
      </c>
      <c r="U2935" s="4">
        <v>350.0</v>
      </c>
      <c r="V2935" s="4">
        <v>500.0</v>
      </c>
      <c r="W2935" s="4" t="s">
        <v>465</v>
      </c>
    </row>
    <row r="2936" ht="15.75" customHeight="1">
      <c r="A2936" s="4">
        <v>1635.0</v>
      </c>
      <c r="B2936" s="5" t="s">
        <v>426</v>
      </c>
      <c r="C2936" s="4">
        <v>4.0</v>
      </c>
      <c r="D2936" s="4" t="s">
        <v>462</v>
      </c>
      <c r="E2936" s="4" t="s">
        <v>463</v>
      </c>
      <c r="F2936" s="4">
        <v>1.0</v>
      </c>
      <c r="I2936" s="4" t="s">
        <v>170</v>
      </c>
      <c r="T2936" s="4" t="s">
        <v>464</v>
      </c>
      <c r="U2936" s="4">
        <v>350.0</v>
      </c>
      <c r="V2936" s="4">
        <v>500.0</v>
      </c>
      <c r="W2936" s="4" t="s">
        <v>465</v>
      </c>
    </row>
    <row r="2937" ht="15.75" customHeight="1">
      <c r="A2937" s="4">
        <v>1635.0</v>
      </c>
      <c r="B2937" s="5" t="s">
        <v>426</v>
      </c>
      <c r="C2937" s="4">
        <v>5.0</v>
      </c>
      <c r="D2937" s="4" t="s">
        <v>462</v>
      </c>
      <c r="E2937" s="4" t="s">
        <v>463</v>
      </c>
      <c r="F2937" s="4">
        <v>1.0</v>
      </c>
      <c r="I2937" s="4" t="s">
        <v>170</v>
      </c>
      <c r="T2937" s="4" t="s">
        <v>464</v>
      </c>
      <c r="U2937" s="4">
        <v>350.0</v>
      </c>
      <c r="V2937" s="4">
        <v>500.0</v>
      </c>
      <c r="W2937" s="4" t="s">
        <v>465</v>
      </c>
    </row>
    <row r="2938" ht="15.75" customHeight="1">
      <c r="A2938" s="4">
        <v>1635.0</v>
      </c>
      <c r="B2938" s="5" t="s">
        <v>426</v>
      </c>
      <c r="C2938" s="4">
        <v>6.0</v>
      </c>
      <c r="D2938" s="4" t="s">
        <v>462</v>
      </c>
      <c r="E2938" s="4" t="s">
        <v>463</v>
      </c>
      <c r="F2938" s="4">
        <v>1.0</v>
      </c>
      <c r="I2938" s="4" t="s">
        <v>170</v>
      </c>
      <c r="T2938" s="4" t="s">
        <v>464</v>
      </c>
      <c r="U2938" s="4">
        <v>350.0</v>
      </c>
      <c r="V2938" s="4">
        <v>500.0</v>
      </c>
      <c r="W2938" s="4" t="s">
        <v>465</v>
      </c>
    </row>
    <row r="2939" ht="15.75" customHeight="1">
      <c r="A2939" s="4">
        <v>1635.0</v>
      </c>
      <c r="B2939" s="5" t="s">
        <v>426</v>
      </c>
      <c r="C2939" s="4">
        <v>7.0</v>
      </c>
      <c r="D2939" s="4" t="s">
        <v>462</v>
      </c>
      <c r="E2939" s="4" t="s">
        <v>463</v>
      </c>
      <c r="F2939" s="4">
        <v>1.0</v>
      </c>
      <c r="I2939" s="4" t="s">
        <v>170</v>
      </c>
      <c r="T2939" s="4" t="s">
        <v>464</v>
      </c>
      <c r="U2939" s="4">
        <v>350.0</v>
      </c>
      <c r="V2939" s="4">
        <v>500.0</v>
      </c>
      <c r="W2939" s="4" t="s">
        <v>465</v>
      </c>
    </row>
    <row r="2940" ht="15.75" customHeight="1">
      <c r="A2940" s="4">
        <v>1635.0</v>
      </c>
      <c r="B2940" s="5" t="s">
        <v>426</v>
      </c>
      <c r="C2940" s="4">
        <v>8.0</v>
      </c>
      <c r="D2940" s="4" t="s">
        <v>462</v>
      </c>
      <c r="E2940" s="4" t="s">
        <v>463</v>
      </c>
      <c r="F2940" s="4">
        <v>1.0</v>
      </c>
      <c r="I2940" s="4" t="s">
        <v>170</v>
      </c>
      <c r="T2940" s="4" t="s">
        <v>464</v>
      </c>
      <c r="U2940" s="4">
        <v>350.0</v>
      </c>
      <c r="V2940" s="4">
        <v>500.0</v>
      </c>
      <c r="W2940" s="4" t="s">
        <v>465</v>
      </c>
    </row>
    <row r="2941" ht="15.75" customHeight="1">
      <c r="A2941" s="4">
        <v>1635.0</v>
      </c>
      <c r="B2941" s="5" t="s">
        <v>426</v>
      </c>
      <c r="C2941" s="4">
        <v>9.0</v>
      </c>
      <c r="D2941" s="4" t="s">
        <v>462</v>
      </c>
      <c r="E2941" s="4" t="s">
        <v>463</v>
      </c>
      <c r="F2941" s="4">
        <v>1.0</v>
      </c>
      <c r="I2941" s="4" t="s">
        <v>170</v>
      </c>
      <c r="T2941" s="4" t="s">
        <v>464</v>
      </c>
      <c r="U2941" s="4">
        <v>350.0</v>
      </c>
      <c r="V2941" s="4">
        <v>500.0</v>
      </c>
      <c r="W2941" s="4" t="s">
        <v>465</v>
      </c>
    </row>
    <row r="2942" ht="15.75" customHeight="1">
      <c r="A2942" s="4">
        <v>1635.0</v>
      </c>
      <c r="B2942" s="5" t="s">
        <v>426</v>
      </c>
      <c r="C2942" s="4">
        <v>10.0</v>
      </c>
      <c r="D2942" s="4" t="s">
        <v>462</v>
      </c>
      <c r="E2942" s="4" t="s">
        <v>463</v>
      </c>
      <c r="F2942" s="4">
        <v>1.0</v>
      </c>
      <c r="I2942" s="4" t="s">
        <v>170</v>
      </c>
      <c r="T2942" s="4" t="s">
        <v>464</v>
      </c>
      <c r="U2942" s="4">
        <v>350.0</v>
      </c>
      <c r="V2942" s="4">
        <v>500.0</v>
      </c>
      <c r="W2942" s="4" t="s">
        <v>465</v>
      </c>
    </row>
    <row r="2943" ht="15.75" customHeight="1">
      <c r="A2943" s="4">
        <v>1635.0</v>
      </c>
      <c r="B2943" s="5" t="s">
        <v>426</v>
      </c>
      <c r="C2943" s="4">
        <v>11.0</v>
      </c>
      <c r="D2943" s="4" t="s">
        <v>462</v>
      </c>
      <c r="E2943" s="4" t="s">
        <v>463</v>
      </c>
      <c r="F2943" s="4">
        <v>1.0</v>
      </c>
      <c r="I2943" s="4" t="s">
        <v>170</v>
      </c>
      <c r="T2943" s="4" t="s">
        <v>464</v>
      </c>
      <c r="U2943" s="4">
        <v>350.0</v>
      </c>
      <c r="V2943" s="4">
        <v>500.0</v>
      </c>
      <c r="W2943" s="4" t="s">
        <v>465</v>
      </c>
    </row>
    <row r="2944" ht="15.75" customHeight="1">
      <c r="A2944" s="4">
        <v>1635.0</v>
      </c>
      <c r="B2944" s="5" t="s">
        <v>426</v>
      </c>
      <c r="C2944" s="4">
        <v>12.0</v>
      </c>
      <c r="D2944" s="4" t="s">
        <v>462</v>
      </c>
      <c r="E2944" s="4" t="s">
        <v>463</v>
      </c>
      <c r="F2944" s="4">
        <v>1.0</v>
      </c>
      <c r="I2944" s="4" t="s">
        <v>170</v>
      </c>
      <c r="T2944" s="4" t="s">
        <v>464</v>
      </c>
      <c r="U2944" s="4">
        <v>350.0</v>
      </c>
      <c r="V2944" s="4">
        <v>500.0</v>
      </c>
      <c r="W2944" s="4" t="s">
        <v>465</v>
      </c>
    </row>
    <row r="2945" ht="15.75" customHeight="1">
      <c r="A2945" s="4">
        <v>1635.0</v>
      </c>
      <c r="B2945" s="5" t="s">
        <v>426</v>
      </c>
      <c r="C2945" s="4">
        <v>13.0</v>
      </c>
      <c r="D2945" s="4" t="s">
        <v>462</v>
      </c>
      <c r="E2945" s="4" t="s">
        <v>463</v>
      </c>
      <c r="F2945" s="4">
        <v>1.0</v>
      </c>
      <c r="I2945" s="4" t="s">
        <v>170</v>
      </c>
      <c r="T2945" s="4" t="s">
        <v>464</v>
      </c>
      <c r="U2945" s="4">
        <v>350.0</v>
      </c>
      <c r="V2945" s="4">
        <v>500.0</v>
      </c>
      <c r="W2945" s="4" t="s">
        <v>465</v>
      </c>
    </row>
    <row r="2946" ht="15.75" customHeight="1">
      <c r="A2946" s="4">
        <v>1635.0</v>
      </c>
      <c r="B2946" s="5" t="s">
        <v>426</v>
      </c>
      <c r="C2946" s="4">
        <v>14.0</v>
      </c>
      <c r="D2946" s="4" t="s">
        <v>462</v>
      </c>
      <c r="E2946" s="4" t="s">
        <v>463</v>
      </c>
      <c r="F2946" s="4">
        <v>1.0</v>
      </c>
      <c r="I2946" s="4" t="s">
        <v>208</v>
      </c>
      <c r="P2946" s="4" t="s">
        <v>1556</v>
      </c>
      <c r="T2946" s="4" t="s">
        <v>464</v>
      </c>
      <c r="U2946" s="4">
        <v>350.0</v>
      </c>
      <c r="V2946" s="4">
        <v>500.0</v>
      </c>
      <c r="W2946" s="4" t="s">
        <v>465</v>
      </c>
    </row>
    <row r="2947" ht="15.75" customHeight="1">
      <c r="A2947" s="19">
        <v>1636.0</v>
      </c>
      <c r="B2947" s="5" t="s">
        <v>427</v>
      </c>
      <c r="C2947" s="4">
        <v>1.0</v>
      </c>
      <c r="D2947" s="4" t="s">
        <v>462</v>
      </c>
      <c r="E2947" s="4" t="s">
        <v>463</v>
      </c>
      <c r="F2947" s="4">
        <v>1.0</v>
      </c>
      <c r="I2947" s="4" t="s">
        <v>170</v>
      </c>
      <c r="T2947" s="4" t="s">
        <v>464</v>
      </c>
      <c r="U2947" s="4">
        <v>350.0</v>
      </c>
      <c r="V2947" s="4">
        <v>500.0</v>
      </c>
      <c r="W2947" s="4" t="s">
        <v>465</v>
      </c>
    </row>
    <row r="2948" ht="15.75" customHeight="1">
      <c r="A2948" s="19">
        <v>1636.0</v>
      </c>
      <c r="B2948" s="5" t="s">
        <v>427</v>
      </c>
      <c r="C2948" s="4">
        <v>2.0</v>
      </c>
      <c r="D2948" s="4" t="s">
        <v>462</v>
      </c>
      <c r="E2948" s="4" t="s">
        <v>463</v>
      </c>
      <c r="F2948" s="4">
        <v>1.0</v>
      </c>
      <c r="H2948" s="4" t="s">
        <v>1550</v>
      </c>
      <c r="I2948" s="4" t="s">
        <v>170</v>
      </c>
      <c r="T2948" s="4" t="s">
        <v>464</v>
      </c>
      <c r="U2948" s="4">
        <v>350.0</v>
      </c>
      <c r="V2948" s="4">
        <v>500.0</v>
      </c>
      <c r="W2948" s="4" t="s">
        <v>465</v>
      </c>
    </row>
    <row r="2949" ht="15.75" customHeight="1">
      <c r="A2949" s="19">
        <v>1636.0</v>
      </c>
      <c r="B2949" s="5" t="s">
        <v>427</v>
      </c>
      <c r="C2949" s="4">
        <v>3.0</v>
      </c>
      <c r="D2949" s="4" t="s">
        <v>462</v>
      </c>
      <c r="E2949" s="4" t="s">
        <v>463</v>
      </c>
      <c r="F2949" s="4">
        <v>1.0</v>
      </c>
      <c r="H2949" s="4" t="s">
        <v>1550</v>
      </c>
      <c r="I2949" s="4" t="s">
        <v>170</v>
      </c>
      <c r="T2949" s="4" t="s">
        <v>464</v>
      </c>
      <c r="U2949" s="4">
        <v>350.0</v>
      </c>
      <c r="V2949" s="4">
        <v>500.0</v>
      </c>
      <c r="W2949" s="4" t="s">
        <v>465</v>
      </c>
    </row>
    <row r="2950" ht="15.75" customHeight="1">
      <c r="A2950" s="4">
        <v>1637.0</v>
      </c>
      <c r="B2950" s="21" t="s">
        <v>318</v>
      </c>
      <c r="C2950" s="4">
        <v>1.0</v>
      </c>
      <c r="D2950" s="4" t="s">
        <v>1040</v>
      </c>
      <c r="E2950" s="4" t="s">
        <v>928</v>
      </c>
      <c r="F2950" s="4" t="s">
        <v>825</v>
      </c>
      <c r="H2950" s="4" t="s">
        <v>1036</v>
      </c>
      <c r="I2950" s="4" t="s">
        <v>208</v>
      </c>
      <c r="N2950" s="4" t="s">
        <v>1557</v>
      </c>
      <c r="R2950" s="4" t="s">
        <v>940</v>
      </c>
      <c r="T2950" s="4" t="s">
        <v>938</v>
      </c>
      <c r="U2950" s="4">
        <v>-650.0</v>
      </c>
      <c r="V2950" s="4">
        <v>-550.0</v>
      </c>
      <c r="W2950" s="4" t="s">
        <v>471</v>
      </c>
    </row>
    <row r="2951" ht="15.75" customHeight="1">
      <c r="A2951" s="4">
        <v>1637.0</v>
      </c>
      <c r="B2951" s="21" t="s">
        <v>318</v>
      </c>
      <c r="C2951" s="4">
        <v>2.0</v>
      </c>
      <c r="D2951" s="4" t="s">
        <v>996</v>
      </c>
      <c r="E2951" s="4" t="s">
        <v>474</v>
      </c>
      <c r="F2951" s="4">
        <v>1.0</v>
      </c>
      <c r="I2951" s="4" t="s">
        <v>208</v>
      </c>
      <c r="M2951" s="4" t="s">
        <v>1558</v>
      </c>
      <c r="P2951" s="4" t="s">
        <v>778</v>
      </c>
      <c r="R2951" s="4" t="s">
        <v>1559</v>
      </c>
      <c r="S2951" s="4" t="s">
        <v>1560</v>
      </c>
      <c r="T2951" s="4" t="s">
        <v>496</v>
      </c>
      <c r="U2951" s="4">
        <v>-400.0</v>
      </c>
      <c r="V2951" s="4">
        <v>-350.0</v>
      </c>
      <c r="W2951" s="4" t="s">
        <v>471</v>
      </c>
    </row>
    <row r="2952" ht="15.75" customHeight="1">
      <c r="A2952" s="19">
        <v>1638.0</v>
      </c>
      <c r="B2952" s="5" t="s">
        <v>261</v>
      </c>
      <c r="C2952" s="4">
        <v>1.0</v>
      </c>
      <c r="D2952" s="4" t="s">
        <v>559</v>
      </c>
      <c r="E2952" s="4" t="s">
        <v>481</v>
      </c>
      <c r="F2952" s="4">
        <v>1.0</v>
      </c>
      <c r="I2952" s="4" t="s">
        <v>208</v>
      </c>
      <c r="N2952" s="4" t="s">
        <v>1561</v>
      </c>
      <c r="R2952" s="4" t="s">
        <v>1562</v>
      </c>
      <c r="T2952" s="4" t="s">
        <v>938</v>
      </c>
      <c r="U2952" s="4">
        <v>150.0</v>
      </c>
      <c r="V2952" s="4">
        <v>250.0</v>
      </c>
      <c r="W2952" s="4" t="s">
        <v>465</v>
      </c>
    </row>
    <row r="2953" ht="15.75" customHeight="1">
      <c r="A2953" s="4">
        <v>1639.0</v>
      </c>
      <c r="B2953" s="5" t="s">
        <v>318</v>
      </c>
      <c r="C2953" s="4">
        <v>1.0</v>
      </c>
      <c r="D2953" s="4" t="s">
        <v>660</v>
      </c>
      <c r="E2953" s="4" t="s">
        <v>28</v>
      </c>
      <c r="F2953" s="4">
        <v>1.0</v>
      </c>
      <c r="H2953" s="4" t="s">
        <v>1550</v>
      </c>
      <c r="I2953" s="4" t="s">
        <v>127</v>
      </c>
      <c r="T2953" s="4" t="s">
        <v>28</v>
      </c>
      <c r="U2953" s="4">
        <v>200.0</v>
      </c>
      <c r="V2953" s="4">
        <v>300.0</v>
      </c>
      <c r="W2953" s="4" t="s">
        <v>465</v>
      </c>
    </row>
    <row r="2954" ht="15.75" customHeight="1">
      <c r="A2954" s="4">
        <v>1639.0</v>
      </c>
      <c r="B2954" s="5" t="s">
        <v>318</v>
      </c>
      <c r="C2954" s="4">
        <v>2.0</v>
      </c>
      <c r="D2954" s="4" t="s">
        <v>660</v>
      </c>
      <c r="E2954" s="4" t="s">
        <v>28</v>
      </c>
      <c r="F2954" s="4">
        <v>1.0</v>
      </c>
      <c r="I2954" s="4" t="s">
        <v>208</v>
      </c>
      <c r="N2954" s="4" t="s">
        <v>1563</v>
      </c>
      <c r="Q2954" s="4" t="s">
        <v>1564</v>
      </c>
      <c r="R2954" s="4" t="s">
        <v>940</v>
      </c>
      <c r="T2954" s="4" t="s">
        <v>938</v>
      </c>
      <c r="U2954" s="4">
        <v>200.0</v>
      </c>
      <c r="V2954" s="4">
        <v>300.0</v>
      </c>
      <c r="W2954" s="4" t="s">
        <v>465</v>
      </c>
    </row>
    <row r="2955" ht="15.75" customHeight="1">
      <c r="A2955" s="4">
        <v>1640.0</v>
      </c>
      <c r="B2955" s="5" t="s">
        <v>259</v>
      </c>
      <c r="C2955" s="4">
        <v>1.0</v>
      </c>
      <c r="D2955" s="4" t="s">
        <v>462</v>
      </c>
      <c r="E2955" s="4" t="s">
        <v>463</v>
      </c>
      <c r="F2955" s="4">
        <v>1.0</v>
      </c>
      <c r="I2955" s="4" t="s">
        <v>127</v>
      </c>
      <c r="T2955" s="4" t="s">
        <v>28</v>
      </c>
      <c r="U2955" s="4">
        <v>200.0</v>
      </c>
      <c r="V2955" s="4">
        <v>300.0</v>
      </c>
      <c r="W2955" s="4" t="s">
        <v>465</v>
      </c>
    </row>
    <row r="2956" ht="15.75" customHeight="1">
      <c r="A2956" s="4">
        <v>1640.0</v>
      </c>
      <c r="B2956" s="5" t="s">
        <v>259</v>
      </c>
      <c r="C2956" s="4">
        <v>2.0</v>
      </c>
      <c r="D2956" s="4" t="s">
        <v>462</v>
      </c>
      <c r="E2956" s="4" t="s">
        <v>463</v>
      </c>
      <c r="F2956" s="4">
        <v>1.0</v>
      </c>
      <c r="I2956" s="4" t="s">
        <v>127</v>
      </c>
      <c r="T2956" s="4" t="s">
        <v>28</v>
      </c>
      <c r="U2956" s="4">
        <v>200.0</v>
      </c>
      <c r="V2956" s="4">
        <v>300.0</v>
      </c>
      <c r="W2956" s="4" t="s">
        <v>465</v>
      </c>
    </row>
    <row r="2957" ht="15.75" customHeight="1">
      <c r="A2957" s="4">
        <v>1640.0</v>
      </c>
      <c r="B2957" s="5" t="s">
        <v>259</v>
      </c>
      <c r="C2957" s="4">
        <v>3.0</v>
      </c>
      <c r="D2957" s="4" t="s">
        <v>462</v>
      </c>
      <c r="E2957" s="4" t="s">
        <v>463</v>
      </c>
      <c r="F2957" s="4">
        <v>1.0</v>
      </c>
      <c r="I2957" s="4" t="s">
        <v>127</v>
      </c>
      <c r="T2957" s="4" t="s">
        <v>28</v>
      </c>
      <c r="U2957" s="4">
        <v>200.0</v>
      </c>
      <c r="V2957" s="4">
        <v>300.0</v>
      </c>
      <c r="W2957" s="4" t="s">
        <v>465</v>
      </c>
    </row>
    <row r="2958" ht="15.75" customHeight="1">
      <c r="A2958" s="4">
        <v>1640.0</v>
      </c>
      <c r="B2958" s="5" t="s">
        <v>259</v>
      </c>
      <c r="C2958" s="4">
        <v>4.0</v>
      </c>
      <c r="D2958" s="4" t="s">
        <v>462</v>
      </c>
      <c r="E2958" s="4" t="s">
        <v>463</v>
      </c>
      <c r="F2958" s="4">
        <v>1.0</v>
      </c>
      <c r="I2958" s="4" t="s">
        <v>127</v>
      </c>
      <c r="T2958" s="4" t="s">
        <v>28</v>
      </c>
      <c r="U2958" s="4">
        <v>200.0</v>
      </c>
      <c r="V2958" s="4">
        <v>300.0</v>
      </c>
      <c r="W2958" s="4" t="s">
        <v>465</v>
      </c>
    </row>
    <row r="2959" ht="15.75" customHeight="1">
      <c r="A2959" s="4">
        <v>1640.0</v>
      </c>
      <c r="B2959" s="5" t="s">
        <v>259</v>
      </c>
      <c r="C2959" s="4">
        <v>5.0</v>
      </c>
      <c r="D2959" s="4" t="s">
        <v>462</v>
      </c>
      <c r="E2959" s="4" t="s">
        <v>463</v>
      </c>
      <c r="F2959" s="4">
        <v>1.0</v>
      </c>
      <c r="I2959" s="4" t="s">
        <v>127</v>
      </c>
      <c r="T2959" s="4" t="s">
        <v>28</v>
      </c>
      <c r="U2959" s="4">
        <v>200.0</v>
      </c>
      <c r="V2959" s="4">
        <v>300.0</v>
      </c>
      <c r="W2959" s="4" t="s">
        <v>465</v>
      </c>
    </row>
    <row r="2960" ht="15.75" customHeight="1">
      <c r="A2960" s="4">
        <v>1640.0</v>
      </c>
      <c r="B2960" s="5" t="s">
        <v>259</v>
      </c>
      <c r="C2960" s="4">
        <v>6.0</v>
      </c>
      <c r="D2960" s="4" t="s">
        <v>462</v>
      </c>
      <c r="E2960" s="4" t="s">
        <v>463</v>
      </c>
      <c r="F2960" s="4">
        <v>1.0</v>
      </c>
      <c r="I2960" s="4" t="s">
        <v>127</v>
      </c>
      <c r="T2960" s="4" t="s">
        <v>28</v>
      </c>
      <c r="U2960" s="4">
        <v>200.0</v>
      </c>
      <c r="V2960" s="4">
        <v>300.0</v>
      </c>
      <c r="W2960" s="4" t="s">
        <v>465</v>
      </c>
    </row>
    <row r="2961" ht="15.75" customHeight="1">
      <c r="A2961" s="4">
        <v>1640.0</v>
      </c>
      <c r="B2961" s="5" t="s">
        <v>259</v>
      </c>
      <c r="C2961" s="4">
        <v>7.0</v>
      </c>
      <c r="D2961" s="4" t="s">
        <v>462</v>
      </c>
      <c r="E2961" s="4" t="s">
        <v>463</v>
      </c>
      <c r="F2961" s="4">
        <v>1.0</v>
      </c>
      <c r="I2961" s="4" t="s">
        <v>127</v>
      </c>
      <c r="T2961" s="4" t="s">
        <v>28</v>
      </c>
      <c r="U2961" s="4">
        <v>200.0</v>
      </c>
      <c r="V2961" s="4">
        <v>300.0</v>
      </c>
      <c r="W2961" s="4" t="s">
        <v>465</v>
      </c>
    </row>
    <row r="2962" ht="15.75" customHeight="1">
      <c r="A2962" s="4">
        <v>1640.0</v>
      </c>
      <c r="B2962" s="5" t="s">
        <v>259</v>
      </c>
      <c r="C2962" s="4">
        <v>8.0</v>
      </c>
      <c r="D2962" s="4" t="s">
        <v>462</v>
      </c>
      <c r="E2962" s="4" t="s">
        <v>463</v>
      </c>
      <c r="F2962" s="4">
        <v>1.0</v>
      </c>
      <c r="I2962" s="4" t="s">
        <v>127</v>
      </c>
      <c r="T2962" s="4" t="s">
        <v>28</v>
      </c>
      <c r="U2962" s="4">
        <v>200.0</v>
      </c>
      <c r="V2962" s="4">
        <v>300.0</v>
      </c>
      <c r="W2962" s="4" t="s">
        <v>465</v>
      </c>
    </row>
    <row r="2963" ht="15.75" customHeight="1">
      <c r="A2963" s="4">
        <v>1640.0</v>
      </c>
      <c r="B2963" s="5" t="s">
        <v>259</v>
      </c>
      <c r="C2963" s="4">
        <v>9.0</v>
      </c>
      <c r="D2963" s="4" t="s">
        <v>462</v>
      </c>
      <c r="E2963" s="4" t="s">
        <v>463</v>
      </c>
      <c r="F2963" s="4">
        <v>1.0</v>
      </c>
      <c r="I2963" s="4" t="s">
        <v>127</v>
      </c>
      <c r="T2963" s="4" t="s">
        <v>28</v>
      </c>
      <c r="U2963" s="4">
        <v>200.0</v>
      </c>
      <c r="V2963" s="4">
        <v>300.0</v>
      </c>
      <c r="W2963" s="4" t="s">
        <v>465</v>
      </c>
    </row>
    <row r="2964" ht="15.75" customHeight="1">
      <c r="A2964" s="4">
        <v>1640.0</v>
      </c>
      <c r="B2964" s="5" t="s">
        <v>259</v>
      </c>
      <c r="C2964" s="4">
        <v>10.0</v>
      </c>
      <c r="D2964" s="4" t="s">
        <v>462</v>
      </c>
      <c r="E2964" s="4" t="s">
        <v>463</v>
      </c>
      <c r="F2964" s="4">
        <v>1.0</v>
      </c>
      <c r="I2964" s="4" t="s">
        <v>127</v>
      </c>
      <c r="T2964" s="4" t="s">
        <v>28</v>
      </c>
      <c r="U2964" s="4">
        <v>200.0</v>
      </c>
      <c r="V2964" s="4">
        <v>300.0</v>
      </c>
      <c r="W2964" s="4" t="s">
        <v>465</v>
      </c>
    </row>
    <row r="2965" ht="15.75" customHeight="1">
      <c r="A2965" s="4">
        <v>1640.0</v>
      </c>
      <c r="B2965" s="5" t="s">
        <v>259</v>
      </c>
      <c r="C2965" s="4">
        <v>11.0</v>
      </c>
      <c r="D2965" s="4" t="s">
        <v>462</v>
      </c>
      <c r="E2965" s="4" t="s">
        <v>463</v>
      </c>
      <c r="F2965" s="4">
        <v>1.0</v>
      </c>
      <c r="I2965" s="4" t="s">
        <v>127</v>
      </c>
      <c r="T2965" s="4" t="s">
        <v>28</v>
      </c>
      <c r="U2965" s="4">
        <v>200.0</v>
      </c>
      <c r="V2965" s="4">
        <v>300.0</v>
      </c>
      <c r="W2965" s="4" t="s">
        <v>465</v>
      </c>
    </row>
    <row r="2966" ht="15.75" customHeight="1">
      <c r="A2966" s="4">
        <v>1640.0</v>
      </c>
      <c r="B2966" s="5" t="s">
        <v>259</v>
      </c>
      <c r="C2966" s="4">
        <v>12.0</v>
      </c>
      <c r="D2966" s="4" t="s">
        <v>462</v>
      </c>
      <c r="E2966" s="4" t="s">
        <v>463</v>
      </c>
      <c r="F2966" s="4">
        <v>1.0</v>
      </c>
      <c r="I2966" s="4" t="s">
        <v>127</v>
      </c>
      <c r="T2966" s="4" t="s">
        <v>28</v>
      </c>
      <c r="U2966" s="4">
        <v>200.0</v>
      </c>
      <c r="V2966" s="4">
        <v>300.0</v>
      </c>
      <c r="W2966" s="4" t="s">
        <v>465</v>
      </c>
    </row>
    <row r="2967" ht="15.75" customHeight="1">
      <c r="A2967" s="4">
        <v>1640.0</v>
      </c>
      <c r="B2967" s="5" t="s">
        <v>259</v>
      </c>
      <c r="C2967" s="4">
        <v>13.0</v>
      </c>
      <c r="D2967" s="4" t="s">
        <v>462</v>
      </c>
      <c r="E2967" s="4" t="s">
        <v>463</v>
      </c>
      <c r="F2967" s="4">
        <v>1.0</v>
      </c>
      <c r="I2967" s="4" t="s">
        <v>127</v>
      </c>
      <c r="T2967" s="4" t="s">
        <v>28</v>
      </c>
      <c r="U2967" s="4">
        <v>200.0</v>
      </c>
      <c r="V2967" s="4">
        <v>300.0</v>
      </c>
      <c r="W2967" s="4" t="s">
        <v>465</v>
      </c>
    </row>
    <row r="2968" ht="15.75" customHeight="1">
      <c r="A2968" s="4">
        <v>1640.0</v>
      </c>
      <c r="B2968" s="5" t="s">
        <v>259</v>
      </c>
      <c r="C2968" s="4">
        <v>14.0</v>
      </c>
      <c r="D2968" s="4" t="s">
        <v>462</v>
      </c>
      <c r="E2968" s="4" t="s">
        <v>463</v>
      </c>
      <c r="F2968" s="4">
        <v>1.0</v>
      </c>
      <c r="I2968" s="4" t="s">
        <v>127</v>
      </c>
      <c r="T2968" s="4" t="s">
        <v>28</v>
      </c>
      <c r="U2968" s="4">
        <v>200.0</v>
      </c>
      <c r="V2968" s="4">
        <v>300.0</v>
      </c>
      <c r="W2968" s="4" t="s">
        <v>465</v>
      </c>
    </row>
    <row r="2969" ht="15.75" customHeight="1">
      <c r="A2969" s="4">
        <v>1640.0</v>
      </c>
      <c r="B2969" s="5" t="s">
        <v>259</v>
      </c>
      <c r="C2969" s="4">
        <v>15.0</v>
      </c>
      <c r="D2969" s="4" t="s">
        <v>462</v>
      </c>
      <c r="E2969" s="4" t="s">
        <v>481</v>
      </c>
      <c r="F2969" s="4">
        <v>1.0</v>
      </c>
      <c r="I2969" s="4" t="s">
        <v>127</v>
      </c>
      <c r="T2969" s="4" t="s">
        <v>28</v>
      </c>
      <c r="U2969" s="4">
        <v>200.0</v>
      </c>
      <c r="V2969" s="4">
        <v>300.0</v>
      </c>
      <c r="W2969" s="4" t="s">
        <v>465</v>
      </c>
    </row>
    <row r="2970" ht="15.75" customHeight="1">
      <c r="A2970" s="4">
        <v>1640.0</v>
      </c>
      <c r="B2970" s="5" t="s">
        <v>259</v>
      </c>
      <c r="C2970" s="4">
        <v>16.0</v>
      </c>
      <c r="D2970" s="4" t="s">
        <v>462</v>
      </c>
      <c r="E2970" s="4" t="s">
        <v>463</v>
      </c>
      <c r="F2970" s="4">
        <v>1.0</v>
      </c>
      <c r="I2970" s="4" t="s">
        <v>127</v>
      </c>
      <c r="T2970" s="4" t="s">
        <v>28</v>
      </c>
      <c r="U2970" s="4">
        <v>1000.0</v>
      </c>
      <c r="V2970" s="4">
        <v>1200.0</v>
      </c>
      <c r="W2970" s="4" t="s">
        <v>465</v>
      </c>
    </row>
    <row r="2971" ht="15.75" customHeight="1">
      <c r="A2971" s="4">
        <v>1640.0</v>
      </c>
      <c r="B2971" s="5" t="s">
        <v>259</v>
      </c>
      <c r="C2971" s="4">
        <v>17.0</v>
      </c>
      <c r="D2971" s="4" t="s">
        <v>462</v>
      </c>
      <c r="E2971" s="4" t="s">
        <v>463</v>
      </c>
      <c r="F2971" s="4">
        <v>1.0</v>
      </c>
      <c r="I2971" s="4" t="s">
        <v>127</v>
      </c>
      <c r="T2971" s="4" t="s">
        <v>28</v>
      </c>
      <c r="U2971" s="4">
        <v>1000.0</v>
      </c>
      <c r="V2971" s="4">
        <v>1200.0</v>
      </c>
      <c r="W2971" s="4" t="s">
        <v>465</v>
      </c>
    </row>
    <row r="2972" ht="15.75" customHeight="1">
      <c r="A2972" s="4">
        <v>1640.0</v>
      </c>
      <c r="B2972" s="5" t="s">
        <v>259</v>
      </c>
      <c r="C2972" s="4">
        <v>18.0</v>
      </c>
      <c r="D2972" s="4" t="s">
        <v>462</v>
      </c>
      <c r="E2972" s="4" t="s">
        <v>463</v>
      </c>
      <c r="F2972" s="4">
        <v>1.0</v>
      </c>
      <c r="I2972" s="4" t="s">
        <v>127</v>
      </c>
      <c r="T2972" s="4" t="s">
        <v>28</v>
      </c>
      <c r="U2972" s="4">
        <v>1000.0</v>
      </c>
      <c r="V2972" s="4">
        <v>1200.0</v>
      </c>
      <c r="W2972" s="4" t="s">
        <v>465</v>
      </c>
    </row>
    <row r="2973" ht="15.75" customHeight="1">
      <c r="A2973" s="4">
        <v>1640.0</v>
      </c>
      <c r="B2973" s="5" t="s">
        <v>259</v>
      </c>
      <c r="C2973" s="4">
        <v>19.0</v>
      </c>
      <c r="D2973" s="4" t="s">
        <v>462</v>
      </c>
      <c r="E2973" s="4" t="s">
        <v>463</v>
      </c>
      <c r="F2973" s="4">
        <v>1.0</v>
      </c>
      <c r="I2973" s="4" t="s">
        <v>127</v>
      </c>
      <c r="T2973" s="4" t="s">
        <v>28</v>
      </c>
      <c r="U2973" s="4">
        <v>1000.0</v>
      </c>
      <c r="V2973" s="4">
        <v>1200.0</v>
      </c>
      <c r="W2973" s="4" t="s">
        <v>465</v>
      </c>
    </row>
    <row r="2974" ht="15.75" customHeight="1">
      <c r="A2974" s="4">
        <v>1640.0</v>
      </c>
      <c r="B2974" s="5" t="s">
        <v>259</v>
      </c>
      <c r="C2974" s="4">
        <v>20.0</v>
      </c>
      <c r="D2974" s="4" t="s">
        <v>462</v>
      </c>
      <c r="E2974" s="4" t="s">
        <v>463</v>
      </c>
      <c r="F2974" s="4">
        <v>1.0</v>
      </c>
      <c r="I2974" s="4" t="s">
        <v>127</v>
      </c>
      <c r="T2974" s="4" t="s">
        <v>28</v>
      </c>
      <c r="U2974" s="4">
        <v>1000.0</v>
      </c>
      <c r="V2974" s="4">
        <v>1200.0</v>
      </c>
      <c r="W2974" s="4" t="s">
        <v>465</v>
      </c>
    </row>
    <row r="2975" ht="15.75" customHeight="1">
      <c r="A2975" s="4">
        <v>1640.0</v>
      </c>
      <c r="B2975" s="5" t="s">
        <v>259</v>
      </c>
      <c r="C2975" s="4">
        <v>21.0</v>
      </c>
      <c r="D2975" s="4" t="s">
        <v>462</v>
      </c>
      <c r="E2975" s="4" t="s">
        <v>463</v>
      </c>
      <c r="F2975" s="4">
        <v>1.0</v>
      </c>
      <c r="I2975" s="4" t="s">
        <v>127</v>
      </c>
      <c r="T2975" s="4" t="s">
        <v>28</v>
      </c>
      <c r="U2975" s="4">
        <v>1000.0</v>
      </c>
      <c r="V2975" s="4">
        <v>1200.0</v>
      </c>
      <c r="W2975" s="4" t="s">
        <v>465</v>
      </c>
    </row>
    <row r="2976" ht="15.75" customHeight="1">
      <c r="A2976" s="4">
        <v>1640.0</v>
      </c>
      <c r="B2976" s="5" t="s">
        <v>259</v>
      </c>
      <c r="C2976" s="4">
        <v>22.0</v>
      </c>
      <c r="D2976" s="4" t="s">
        <v>462</v>
      </c>
      <c r="E2976" s="4" t="s">
        <v>463</v>
      </c>
      <c r="F2976" s="4">
        <v>1.0</v>
      </c>
      <c r="I2976" s="4" t="s">
        <v>127</v>
      </c>
      <c r="T2976" s="4" t="s">
        <v>28</v>
      </c>
      <c r="U2976" s="4">
        <v>1000.0</v>
      </c>
      <c r="V2976" s="4">
        <v>1200.0</v>
      </c>
      <c r="W2976" s="4" t="s">
        <v>465</v>
      </c>
    </row>
    <row r="2977" ht="15.75" customHeight="1">
      <c r="A2977" s="4">
        <v>1640.0</v>
      </c>
      <c r="B2977" s="5" t="s">
        <v>259</v>
      </c>
      <c r="C2977" s="4">
        <v>23.0</v>
      </c>
      <c r="D2977" s="4" t="s">
        <v>462</v>
      </c>
      <c r="E2977" s="4" t="s">
        <v>463</v>
      </c>
      <c r="F2977" s="4">
        <v>1.0</v>
      </c>
      <c r="I2977" s="4" t="s">
        <v>127</v>
      </c>
      <c r="T2977" s="4" t="s">
        <v>28</v>
      </c>
      <c r="U2977" s="4">
        <v>1000.0</v>
      </c>
      <c r="V2977" s="4">
        <v>1200.0</v>
      </c>
      <c r="W2977" s="4" t="s">
        <v>465</v>
      </c>
    </row>
    <row r="2978" ht="15.75" customHeight="1">
      <c r="A2978" s="4">
        <v>1640.0</v>
      </c>
      <c r="B2978" s="5" t="s">
        <v>259</v>
      </c>
      <c r="C2978" s="4">
        <v>24.0</v>
      </c>
      <c r="D2978" s="4" t="s">
        <v>462</v>
      </c>
      <c r="E2978" s="4" t="s">
        <v>463</v>
      </c>
      <c r="F2978" s="4">
        <v>1.0</v>
      </c>
      <c r="I2978" s="4" t="s">
        <v>127</v>
      </c>
      <c r="T2978" s="4" t="s">
        <v>28</v>
      </c>
      <c r="U2978" s="4">
        <v>1000.0</v>
      </c>
      <c r="V2978" s="4">
        <v>1200.0</v>
      </c>
      <c r="W2978" s="4" t="s">
        <v>465</v>
      </c>
    </row>
    <row r="2979" ht="15.75" customHeight="1">
      <c r="A2979" s="4">
        <v>1640.0</v>
      </c>
      <c r="B2979" s="5" t="s">
        <v>259</v>
      </c>
      <c r="C2979" s="4">
        <v>25.0</v>
      </c>
      <c r="D2979" s="4" t="s">
        <v>462</v>
      </c>
      <c r="E2979" s="4" t="s">
        <v>463</v>
      </c>
      <c r="F2979" s="4">
        <v>1.0</v>
      </c>
      <c r="I2979" s="4" t="s">
        <v>127</v>
      </c>
      <c r="T2979" s="4" t="s">
        <v>28</v>
      </c>
      <c r="U2979" s="4">
        <v>1000.0</v>
      </c>
      <c r="V2979" s="4">
        <v>1200.0</v>
      </c>
      <c r="W2979" s="4" t="s">
        <v>465</v>
      </c>
    </row>
    <row r="2980" ht="15.75" customHeight="1">
      <c r="A2980" s="4">
        <v>1640.0</v>
      </c>
      <c r="B2980" s="5" t="s">
        <v>259</v>
      </c>
      <c r="C2980" s="4">
        <v>26.0</v>
      </c>
      <c r="D2980" s="4" t="s">
        <v>462</v>
      </c>
      <c r="E2980" s="4" t="s">
        <v>463</v>
      </c>
      <c r="F2980" s="4">
        <v>1.0</v>
      </c>
      <c r="I2980" s="4" t="s">
        <v>127</v>
      </c>
      <c r="T2980" s="4" t="s">
        <v>28</v>
      </c>
      <c r="U2980" s="4">
        <v>1000.0</v>
      </c>
      <c r="V2980" s="4">
        <v>1200.0</v>
      </c>
      <c r="W2980" s="4" t="s">
        <v>465</v>
      </c>
    </row>
    <row r="2981" ht="15.75" customHeight="1">
      <c r="A2981" s="4">
        <v>1640.0</v>
      </c>
      <c r="B2981" s="5" t="s">
        <v>259</v>
      </c>
      <c r="C2981" s="4">
        <v>27.0</v>
      </c>
      <c r="D2981" s="4" t="s">
        <v>462</v>
      </c>
      <c r="E2981" s="4" t="s">
        <v>463</v>
      </c>
      <c r="F2981" s="4">
        <v>1.0</v>
      </c>
      <c r="I2981" s="4" t="s">
        <v>127</v>
      </c>
      <c r="T2981" s="4" t="s">
        <v>28</v>
      </c>
      <c r="U2981" s="4">
        <v>1000.0</v>
      </c>
      <c r="V2981" s="4">
        <v>1200.0</v>
      </c>
      <c r="W2981" s="4" t="s">
        <v>465</v>
      </c>
    </row>
    <row r="2982" ht="15.75" customHeight="1">
      <c r="A2982" s="4">
        <v>1640.0</v>
      </c>
      <c r="B2982" s="5" t="s">
        <v>259</v>
      </c>
      <c r="C2982" s="4">
        <v>28.0</v>
      </c>
      <c r="D2982" s="4" t="s">
        <v>462</v>
      </c>
      <c r="E2982" s="4" t="s">
        <v>463</v>
      </c>
      <c r="F2982" s="4">
        <v>1.0</v>
      </c>
      <c r="I2982" s="4" t="s">
        <v>127</v>
      </c>
      <c r="T2982" s="4" t="s">
        <v>28</v>
      </c>
      <c r="U2982" s="4">
        <v>1000.0</v>
      </c>
      <c r="V2982" s="4">
        <v>1200.0</v>
      </c>
      <c r="W2982" s="4" t="s">
        <v>465</v>
      </c>
    </row>
    <row r="2983" ht="15.75" customHeight="1">
      <c r="A2983" s="4">
        <v>1640.0</v>
      </c>
      <c r="B2983" s="5" t="s">
        <v>259</v>
      </c>
      <c r="C2983" s="4">
        <v>29.0</v>
      </c>
      <c r="D2983" s="4" t="s">
        <v>462</v>
      </c>
      <c r="E2983" s="4" t="s">
        <v>463</v>
      </c>
      <c r="F2983" s="4">
        <v>1.0</v>
      </c>
      <c r="I2983" s="4" t="s">
        <v>127</v>
      </c>
      <c r="T2983" s="4" t="s">
        <v>28</v>
      </c>
      <c r="U2983" s="4">
        <v>1000.0</v>
      </c>
      <c r="V2983" s="4">
        <v>1200.0</v>
      </c>
      <c r="W2983" s="4" t="s">
        <v>465</v>
      </c>
    </row>
    <row r="2984" ht="15.75" customHeight="1">
      <c r="A2984" s="4">
        <v>1640.0</v>
      </c>
      <c r="B2984" s="5" t="s">
        <v>259</v>
      </c>
      <c r="C2984" s="4">
        <v>30.0</v>
      </c>
      <c r="D2984" s="4" t="s">
        <v>462</v>
      </c>
      <c r="E2984" s="4" t="s">
        <v>463</v>
      </c>
      <c r="F2984" s="4">
        <v>1.0</v>
      </c>
      <c r="I2984" s="4" t="s">
        <v>127</v>
      </c>
      <c r="T2984" s="4" t="s">
        <v>28</v>
      </c>
      <c r="U2984" s="4">
        <v>1000.0</v>
      </c>
      <c r="V2984" s="4">
        <v>1200.0</v>
      </c>
      <c r="W2984" s="4" t="s">
        <v>465</v>
      </c>
    </row>
    <row r="2985" ht="15.75" customHeight="1">
      <c r="A2985" s="4">
        <v>1640.0</v>
      </c>
      <c r="B2985" s="5" t="s">
        <v>259</v>
      </c>
      <c r="C2985" s="4">
        <v>31.0</v>
      </c>
      <c r="D2985" s="4" t="s">
        <v>462</v>
      </c>
      <c r="E2985" s="4" t="s">
        <v>463</v>
      </c>
      <c r="F2985" s="4">
        <v>1.0</v>
      </c>
      <c r="I2985" s="4" t="s">
        <v>127</v>
      </c>
      <c r="T2985" s="4" t="s">
        <v>28</v>
      </c>
      <c r="U2985" s="4">
        <v>1000.0</v>
      </c>
      <c r="V2985" s="4">
        <v>1200.0</v>
      </c>
      <c r="W2985" s="4" t="s">
        <v>465</v>
      </c>
    </row>
    <row r="2986" ht="15.75" customHeight="1">
      <c r="A2986" s="4">
        <v>1640.0</v>
      </c>
      <c r="B2986" s="5" t="s">
        <v>259</v>
      </c>
      <c r="C2986" s="4">
        <v>32.0</v>
      </c>
      <c r="D2986" s="4" t="s">
        <v>462</v>
      </c>
      <c r="E2986" s="4" t="s">
        <v>463</v>
      </c>
      <c r="F2986" s="4">
        <v>1.0</v>
      </c>
      <c r="I2986" s="4" t="s">
        <v>127</v>
      </c>
      <c r="T2986" s="4" t="s">
        <v>28</v>
      </c>
      <c r="U2986" s="4">
        <v>1000.0</v>
      </c>
      <c r="V2986" s="4">
        <v>1200.0</v>
      </c>
      <c r="W2986" s="4" t="s">
        <v>465</v>
      </c>
    </row>
    <row r="2987" ht="15.75" customHeight="1">
      <c r="A2987" s="4">
        <v>1640.0</v>
      </c>
      <c r="B2987" s="5" t="s">
        <v>259</v>
      </c>
      <c r="C2987" s="4">
        <v>33.0</v>
      </c>
      <c r="D2987" s="4" t="s">
        <v>462</v>
      </c>
      <c r="E2987" s="4" t="s">
        <v>463</v>
      </c>
      <c r="F2987" s="4">
        <v>1.0</v>
      </c>
      <c r="I2987" s="4" t="s">
        <v>127</v>
      </c>
      <c r="T2987" s="4" t="s">
        <v>28</v>
      </c>
      <c r="U2987" s="4">
        <v>1000.0</v>
      </c>
      <c r="V2987" s="4">
        <v>1200.0</v>
      </c>
      <c r="W2987" s="4" t="s">
        <v>465</v>
      </c>
    </row>
    <row r="2988" ht="15.75" customHeight="1">
      <c r="A2988" s="4">
        <v>1640.0</v>
      </c>
      <c r="B2988" s="5" t="s">
        <v>259</v>
      </c>
      <c r="C2988" s="4">
        <v>34.0</v>
      </c>
      <c r="D2988" s="4" t="s">
        <v>462</v>
      </c>
      <c r="E2988" s="4" t="s">
        <v>463</v>
      </c>
      <c r="F2988" s="4">
        <v>1.0</v>
      </c>
      <c r="I2988" s="4" t="s">
        <v>127</v>
      </c>
      <c r="T2988" s="4" t="s">
        <v>28</v>
      </c>
      <c r="U2988" s="4">
        <v>1000.0</v>
      </c>
      <c r="V2988" s="4">
        <v>1200.0</v>
      </c>
      <c r="W2988" s="4" t="s">
        <v>465</v>
      </c>
    </row>
    <row r="2989" ht="15.75" customHeight="1">
      <c r="A2989" s="4">
        <v>1640.0</v>
      </c>
      <c r="B2989" s="5" t="s">
        <v>259</v>
      </c>
      <c r="C2989" s="4">
        <v>35.0</v>
      </c>
      <c r="D2989" s="4" t="s">
        <v>462</v>
      </c>
      <c r="E2989" s="4" t="s">
        <v>463</v>
      </c>
      <c r="F2989" s="4">
        <v>1.0</v>
      </c>
      <c r="I2989" s="4" t="s">
        <v>127</v>
      </c>
      <c r="T2989" s="4" t="s">
        <v>28</v>
      </c>
      <c r="U2989" s="4">
        <v>1000.0</v>
      </c>
      <c r="V2989" s="4">
        <v>1200.0</v>
      </c>
      <c r="W2989" s="4" t="s">
        <v>465</v>
      </c>
    </row>
    <row r="2990" ht="15.75" customHeight="1">
      <c r="A2990" s="4">
        <v>1640.0</v>
      </c>
      <c r="B2990" s="5" t="s">
        <v>259</v>
      </c>
      <c r="C2990" s="4">
        <v>36.0</v>
      </c>
      <c r="D2990" s="4" t="s">
        <v>462</v>
      </c>
      <c r="E2990" s="4" t="s">
        <v>463</v>
      </c>
      <c r="F2990" s="4">
        <v>1.0</v>
      </c>
      <c r="I2990" s="4" t="s">
        <v>127</v>
      </c>
      <c r="T2990" s="4" t="s">
        <v>28</v>
      </c>
      <c r="U2990" s="4">
        <v>1000.0</v>
      </c>
      <c r="V2990" s="4">
        <v>1200.0</v>
      </c>
      <c r="W2990" s="4" t="s">
        <v>465</v>
      </c>
    </row>
    <row r="2991" ht="15.75" customHeight="1">
      <c r="A2991" s="4">
        <v>1640.0</v>
      </c>
      <c r="B2991" s="5" t="s">
        <v>259</v>
      </c>
      <c r="C2991" s="4">
        <v>37.0</v>
      </c>
      <c r="D2991" s="4" t="s">
        <v>462</v>
      </c>
      <c r="E2991" s="4" t="s">
        <v>463</v>
      </c>
      <c r="F2991" s="4">
        <v>1.0</v>
      </c>
      <c r="I2991" s="4" t="s">
        <v>127</v>
      </c>
      <c r="T2991" s="4" t="s">
        <v>28</v>
      </c>
      <c r="U2991" s="4">
        <v>1000.0</v>
      </c>
      <c r="V2991" s="4">
        <v>1200.0</v>
      </c>
      <c r="W2991" s="4" t="s">
        <v>465</v>
      </c>
    </row>
    <row r="2992" ht="15.75" customHeight="1">
      <c r="A2992" s="4">
        <v>1640.0</v>
      </c>
      <c r="B2992" s="5" t="s">
        <v>259</v>
      </c>
      <c r="C2992" s="4">
        <v>38.0</v>
      </c>
      <c r="D2992" s="4" t="s">
        <v>462</v>
      </c>
      <c r="E2992" s="4" t="s">
        <v>463</v>
      </c>
      <c r="F2992" s="4">
        <v>1.0</v>
      </c>
      <c r="I2992" s="4" t="s">
        <v>127</v>
      </c>
      <c r="T2992" s="4" t="s">
        <v>28</v>
      </c>
      <c r="U2992" s="4">
        <v>1000.0</v>
      </c>
      <c r="V2992" s="4">
        <v>1200.0</v>
      </c>
      <c r="W2992" s="4" t="s">
        <v>465</v>
      </c>
    </row>
    <row r="2993" ht="15.75" customHeight="1">
      <c r="A2993" s="4">
        <v>1640.0</v>
      </c>
      <c r="B2993" s="5" t="s">
        <v>259</v>
      </c>
      <c r="C2993" s="4">
        <v>39.0</v>
      </c>
      <c r="D2993" s="4" t="s">
        <v>462</v>
      </c>
      <c r="E2993" s="4" t="s">
        <v>463</v>
      </c>
      <c r="F2993" s="4">
        <v>1.0</v>
      </c>
      <c r="I2993" s="4" t="s">
        <v>127</v>
      </c>
      <c r="T2993" s="4" t="s">
        <v>28</v>
      </c>
      <c r="U2993" s="4">
        <v>1000.0</v>
      </c>
      <c r="V2993" s="4">
        <v>1200.0</v>
      </c>
      <c r="W2993" s="4" t="s">
        <v>465</v>
      </c>
    </row>
    <row r="2994" ht="15.75" customHeight="1">
      <c r="A2994" s="4">
        <v>1640.0</v>
      </c>
      <c r="B2994" s="5" t="s">
        <v>259</v>
      </c>
      <c r="C2994" s="4">
        <v>40.0</v>
      </c>
      <c r="D2994" s="4" t="s">
        <v>462</v>
      </c>
      <c r="E2994" s="4" t="s">
        <v>463</v>
      </c>
      <c r="F2994" s="4">
        <v>1.0</v>
      </c>
      <c r="I2994" s="4" t="s">
        <v>127</v>
      </c>
      <c r="T2994" s="4" t="s">
        <v>28</v>
      </c>
      <c r="U2994" s="4">
        <v>1000.0</v>
      </c>
      <c r="V2994" s="4">
        <v>1200.0</v>
      </c>
      <c r="W2994" s="4" t="s">
        <v>465</v>
      </c>
    </row>
    <row r="2995" ht="15.75" customHeight="1">
      <c r="A2995" s="4">
        <v>1640.0</v>
      </c>
      <c r="B2995" s="5" t="s">
        <v>259</v>
      </c>
      <c r="C2995" s="4">
        <v>41.0</v>
      </c>
      <c r="D2995" s="4" t="s">
        <v>462</v>
      </c>
      <c r="E2995" s="4" t="s">
        <v>463</v>
      </c>
      <c r="F2995" s="4">
        <v>1.0</v>
      </c>
      <c r="I2995" s="4" t="s">
        <v>127</v>
      </c>
      <c r="T2995" s="4" t="s">
        <v>28</v>
      </c>
      <c r="U2995" s="4">
        <v>1000.0</v>
      </c>
      <c r="V2995" s="4">
        <v>1200.0</v>
      </c>
      <c r="W2995" s="4" t="s">
        <v>465</v>
      </c>
    </row>
    <row r="2996" ht="15.75" customHeight="1">
      <c r="A2996" s="4">
        <v>1640.0</v>
      </c>
      <c r="B2996" s="5" t="s">
        <v>259</v>
      </c>
      <c r="C2996" s="4">
        <v>42.0</v>
      </c>
      <c r="D2996" s="4" t="s">
        <v>462</v>
      </c>
      <c r="E2996" s="4" t="s">
        <v>463</v>
      </c>
      <c r="F2996" s="4">
        <v>1.0</v>
      </c>
      <c r="I2996" s="4" t="s">
        <v>127</v>
      </c>
      <c r="T2996" s="4" t="s">
        <v>28</v>
      </c>
      <c r="U2996" s="4">
        <v>1000.0</v>
      </c>
      <c r="V2996" s="4">
        <v>1200.0</v>
      </c>
      <c r="W2996" s="4" t="s">
        <v>465</v>
      </c>
    </row>
    <row r="2997" ht="15.75" customHeight="1">
      <c r="A2997" s="4">
        <v>1640.0</v>
      </c>
      <c r="B2997" s="5" t="s">
        <v>259</v>
      </c>
      <c r="C2997" s="4">
        <v>43.0</v>
      </c>
      <c r="D2997" s="4" t="s">
        <v>462</v>
      </c>
      <c r="E2997" s="4" t="s">
        <v>463</v>
      </c>
      <c r="F2997" s="4">
        <v>1.0</v>
      </c>
      <c r="I2997" s="4" t="s">
        <v>127</v>
      </c>
      <c r="T2997" s="4" t="s">
        <v>28</v>
      </c>
      <c r="U2997" s="4">
        <v>1000.0</v>
      </c>
      <c r="V2997" s="4">
        <v>1200.0</v>
      </c>
      <c r="W2997" s="4" t="s">
        <v>465</v>
      </c>
    </row>
    <row r="2998" ht="15.75" customHeight="1">
      <c r="A2998" s="4">
        <v>1640.0</v>
      </c>
      <c r="B2998" s="5" t="s">
        <v>259</v>
      </c>
      <c r="C2998" s="4">
        <v>44.0</v>
      </c>
      <c r="D2998" s="4" t="s">
        <v>462</v>
      </c>
      <c r="E2998" s="4" t="s">
        <v>463</v>
      </c>
      <c r="F2998" s="4">
        <v>1.0</v>
      </c>
      <c r="I2998" s="4" t="s">
        <v>127</v>
      </c>
      <c r="T2998" s="4" t="s">
        <v>28</v>
      </c>
      <c r="U2998" s="4">
        <v>1000.0</v>
      </c>
      <c r="V2998" s="4">
        <v>1200.0</v>
      </c>
      <c r="W2998" s="4" t="s">
        <v>465</v>
      </c>
    </row>
    <row r="2999" ht="15.75" customHeight="1">
      <c r="A2999" s="4">
        <v>1640.0</v>
      </c>
      <c r="B2999" s="5" t="s">
        <v>259</v>
      </c>
      <c r="C2999" s="4">
        <v>45.0</v>
      </c>
      <c r="D2999" s="4" t="s">
        <v>462</v>
      </c>
      <c r="E2999" s="4" t="s">
        <v>463</v>
      </c>
      <c r="F2999" s="4">
        <v>1.0</v>
      </c>
      <c r="I2999" s="4" t="s">
        <v>127</v>
      </c>
      <c r="T2999" s="4" t="s">
        <v>28</v>
      </c>
      <c r="U2999" s="4">
        <v>1000.0</v>
      </c>
      <c r="V2999" s="4">
        <v>1200.0</v>
      </c>
      <c r="W2999" s="4" t="s">
        <v>465</v>
      </c>
    </row>
    <row r="3000" ht="15.75" customHeight="1">
      <c r="A3000" s="4">
        <v>1640.0</v>
      </c>
      <c r="B3000" s="5" t="s">
        <v>259</v>
      </c>
      <c r="C3000" s="4">
        <v>46.0</v>
      </c>
      <c r="D3000" s="4" t="s">
        <v>462</v>
      </c>
      <c r="E3000" s="4" t="s">
        <v>463</v>
      </c>
      <c r="F3000" s="4">
        <v>1.0</v>
      </c>
      <c r="I3000" s="4" t="s">
        <v>127</v>
      </c>
      <c r="T3000" s="4" t="s">
        <v>28</v>
      </c>
      <c r="U3000" s="4">
        <v>1000.0</v>
      </c>
      <c r="V3000" s="4">
        <v>1200.0</v>
      </c>
      <c r="W3000" s="4" t="s">
        <v>465</v>
      </c>
    </row>
    <row r="3001" ht="15.75" customHeight="1">
      <c r="A3001" s="4">
        <v>1641.0</v>
      </c>
      <c r="B3001" s="5" t="s">
        <v>318</v>
      </c>
      <c r="C3001" s="4">
        <v>1.0</v>
      </c>
      <c r="D3001" s="4" t="s">
        <v>462</v>
      </c>
      <c r="E3001" s="4" t="s">
        <v>463</v>
      </c>
      <c r="F3001" s="4">
        <v>1.0</v>
      </c>
      <c r="I3001" s="4" t="s">
        <v>127</v>
      </c>
      <c r="T3001" s="4" t="s">
        <v>464</v>
      </c>
      <c r="U3001" s="4"/>
      <c r="W3001" s="4" t="s">
        <v>846</v>
      </c>
    </row>
    <row r="3002" ht="15.75" customHeight="1">
      <c r="A3002" s="4">
        <v>1641.0</v>
      </c>
      <c r="B3002" s="5" t="s">
        <v>318</v>
      </c>
      <c r="C3002" s="4">
        <v>2.0</v>
      </c>
      <c r="D3002" s="4" t="s">
        <v>462</v>
      </c>
      <c r="E3002" s="4" t="s">
        <v>463</v>
      </c>
      <c r="F3002" s="4">
        <v>1.0</v>
      </c>
      <c r="I3002" s="4" t="s">
        <v>127</v>
      </c>
      <c r="T3002" s="4" t="s">
        <v>464</v>
      </c>
      <c r="W3002" s="4" t="s">
        <v>846</v>
      </c>
    </row>
    <row r="3003" ht="15.75" customHeight="1">
      <c r="A3003" s="4">
        <v>1641.0</v>
      </c>
      <c r="B3003" s="5" t="s">
        <v>318</v>
      </c>
      <c r="C3003" s="4">
        <v>3.0</v>
      </c>
      <c r="D3003" s="4" t="s">
        <v>462</v>
      </c>
      <c r="E3003" s="4" t="s">
        <v>463</v>
      </c>
      <c r="F3003" s="4">
        <v>1.0</v>
      </c>
      <c r="I3003" s="4" t="s">
        <v>127</v>
      </c>
      <c r="T3003" s="4" t="s">
        <v>464</v>
      </c>
      <c r="W3003" s="4" t="s">
        <v>846</v>
      </c>
    </row>
    <row r="3004" ht="15.75" customHeight="1">
      <c r="A3004" s="4">
        <v>1641.0</v>
      </c>
      <c r="B3004" s="5" t="s">
        <v>318</v>
      </c>
      <c r="C3004" s="4">
        <v>4.0</v>
      </c>
      <c r="D3004" s="4" t="s">
        <v>462</v>
      </c>
      <c r="E3004" s="4" t="s">
        <v>463</v>
      </c>
      <c r="F3004" s="4">
        <v>1.0</v>
      </c>
      <c r="I3004" s="4" t="s">
        <v>127</v>
      </c>
      <c r="T3004" s="4" t="s">
        <v>464</v>
      </c>
      <c r="W3004" s="4" t="s">
        <v>846</v>
      </c>
    </row>
    <row r="3005" ht="15.75" customHeight="1">
      <c r="A3005" s="4">
        <v>1641.0</v>
      </c>
      <c r="B3005" s="5" t="s">
        <v>318</v>
      </c>
      <c r="C3005" s="4">
        <v>5.0</v>
      </c>
      <c r="D3005" s="4" t="s">
        <v>462</v>
      </c>
      <c r="E3005" s="4" t="s">
        <v>463</v>
      </c>
      <c r="F3005" s="4">
        <v>1.0</v>
      </c>
      <c r="I3005" s="4" t="s">
        <v>127</v>
      </c>
      <c r="T3005" s="4" t="s">
        <v>464</v>
      </c>
      <c r="W3005" s="4" t="s">
        <v>846</v>
      </c>
    </row>
    <row r="3006" ht="15.75" customHeight="1">
      <c r="A3006" s="4">
        <v>1641.0</v>
      </c>
      <c r="B3006" s="5" t="s">
        <v>318</v>
      </c>
      <c r="C3006" s="4">
        <v>6.0</v>
      </c>
      <c r="D3006" s="4" t="s">
        <v>462</v>
      </c>
      <c r="E3006" s="4" t="s">
        <v>463</v>
      </c>
      <c r="F3006" s="4">
        <v>1.0</v>
      </c>
      <c r="I3006" s="4" t="s">
        <v>127</v>
      </c>
      <c r="T3006" s="4" t="s">
        <v>464</v>
      </c>
      <c r="W3006" s="4" t="s">
        <v>846</v>
      </c>
    </row>
    <row r="3007" ht="15.75" customHeight="1">
      <c r="A3007" s="4">
        <v>1641.0</v>
      </c>
      <c r="B3007" s="5" t="s">
        <v>318</v>
      </c>
      <c r="C3007" s="4">
        <v>7.0</v>
      </c>
      <c r="D3007" s="4" t="s">
        <v>462</v>
      </c>
      <c r="E3007" s="4" t="s">
        <v>463</v>
      </c>
      <c r="F3007" s="4">
        <v>1.0</v>
      </c>
      <c r="I3007" s="4" t="s">
        <v>127</v>
      </c>
      <c r="T3007" s="4" t="s">
        <v>464</v>
      </c>
      <c r="W3007" s="4" t="s">
        <v>846</v>
      </c>
    </row>
    <row r="3008" ht="15.75" customHeight="1">
      <c r="A3008" s="4">
        <v>1641.0</v>
      </c>
      <c r="B3008" s="5" t="s">
        <v>318</v>
      </c>
      <c r="C3008" s="4">
        <v>8.0</v>
      </c>
      <c r="D3008" s="4" t="s">
        <v>462</v>
      </c>
      <c r="E3008" s="4" t="s">
        <v>463</v>
      </c>
      <c r="F3008" s="4">
        <v>1.0</v>
      </c>
      <c r="I3008" s="4" t="s">
        <v>127</v>
      </c>
      <c r="T3008" s="4" t="s">
        <v>464</v>
      </c>
      <c r="W3008" s="4" t="s">
        <v>846</v>
      </c>
    </row>
    <row r="3009" ht="15.75" customHeight="1">
      <c r="A3009" s="4">
        <v>1641.0</v>
      </c>
      <c r="B3009" s="5" t="s">
        <v>318</v>
      </c>
      <c r="C3009" s="4">
        <v>9.0</v>
      </c>
      <c r="D3009" s="4" t="s">
        <v>462</v>
      </c>
      <c r="E3009" s="4" t="s">
        <v>463</v>
      </c>
      <c r="F3009" s="4">
        <v>1.0</v>
      </c>
      <c r="I3009" s="4" t="s">
        <v>127</v>
      </c>
      <c r="T3009" s="4" t="s">
        <v>464</v>
      </c>
      <c r="W3009" s="4" t="s">
        <v>846</v>
      </c>
    </row>
    <row r="3010" ht="15.75" customHeight="1">
      <c r="A3010" s="4">
        <v>1641.0</v>
      </c>
      <c r="B3010" s="5" t="s">
        <v>318</v>
      </c>
      <c r="C3010" s="4">
        <v>10.0</v>
      </c>
      <c r="D3010" s="4" t="s">
        <v>462</v>
      </c>
      <c r="E3010" s="4" t="s">
        <v>463</v>
      </c>
      <c r="F3010" s="4">
        <v>1.0</v>
      </c>
      <c r="I3010" s="4" t="s">
        <v>127</v>
      </c>
      <c r="T3010" s="4" t="s">
        <v>464</v>
      </c>
      <c r="W3010" s="4" t="s">
        <v>846</v>
      </c>
    </row>
    <row r="3011" ht="15.75" customHeight="1">
      <c r="A3011" s="4">
        <v>1641.0</v>
      </c>
      <c r="B3011" s="5" t="s">
        <v>318</v>
      </c>
      <c r="C3011" s="4">
        <v>11.0</v>
      </c>
      <c r="D3011" s="4" t="s">
        <v>462</v>
      </c>
      <c r="E3011" s="4" t="s">
        <v>463</v>
      </c>
      <c r="F3011" s="4">
        <v>1.0</v>
      </c>
      <c r="I3011" s="4" t="s">
        <v>127</v>
      </c>
      <c r="T3011" s="4" t="s">
        <v>464</v>
      </c>
      <c r="W3011" s="4" t="s">
        <v>846</v>
      </c>
    </row>
    <row r="3012" ht="15.75" customHeight="1">
      <c r="A3012" s="4">
        <v>1641.0</v>
      </c>
      <c r="B3012" s="5" t="s">
        <v>318</v>
      </c>
      <c r="C3012" s="4">
        <v>12.0</v>
      </c>
      <c r="D3012" s="4" t="s">
        <v>462</v>
      </c>
      <c r="E3012" s="4" t="s">
        <v>463</v>
      </c>
      <c r="F3012" s="4">
        <v>1.0</v>
      </c>
      <c r="I3012" s="4" t="s">
        <v>127</v>
      </c>
      <c r="T3012" s="4" t="s">
        <v>464</v>
      </c>
      <c r="W3012" s="4" t="s">
        <v>846</v>
      </c>
    </row>
    <row r="3013" ht="15.75" customHeight="1">
      <c r="A3013" s="4">
        <v>1641.0</v>
      </c>
      <c r="B3013" s="5" t="s">
        <v>318</v>
      </c>
      <c r="C3013" s="4">
        <v>13.0</v>
      </c>
      <c r="D3013" s="4" t="s">
        <v>462</v>
      </c>
      <c r="E3013" s="4" t="s">
        <v>463</v>
      </c>
      <c r="F3013" s="4">
        <v>1.0</v>
      </c>
      <c r="I3013" s="4" t="s">
        <v>127</v>
      </c>
      <c r="T3013" s="4" t="s">
        <v>464</v>
      </c>
      <c r="W3013" s="4" t="s">
        <v>846</v>
      </c>
    </row>
    <row r="3014" ht="15.75" customHeight="1">
      <c r="A3014" s="4">
        <v>1641.0</v>
      </c>
      <c r="B3014" s="5" t="s">
        <v>318</v>
      </c>
      <c r="C3014" s="4">
        <v>14.0</v>
      </c>
      <c r="D3014" s="4" t="s">
        <v>462</v>
      </c>
      <c r="E3014" s="4" t="s">
        <v>463</v>
      </c>
      <c r="F3014" s="4">
        <v>1.0</v>
      </c>
      <c r="I3014" s="4" t="s">
        <v>127</v>
      </c>
      <c r="T3014" s="4" t="s">
        <v>464</v>
      </c>
      <c r="W3014" s="4" t="s">
        <v>846</v>
      </c>
    </row>
    <row r="3015" ht="15.75" customHeight="1">
      <c r="A3015" s="4">
        <v>1641.0</v>
      </c>
      <c r="B3015" s="5" t="s">
        <v>318</v>
      </c>
      <c r="C3015" s="4">
        <v>15.0</v>
      </c>
      <c r="D3015" s="4" t="s">
        <v>462</v>
      </c>
      <c r="E3015" s="4" t="s">
        <v>463</v>
      </c>
      <c r="F3015" s="4">
        <v>1.0</v>
      </c>
      <c r="I3015" s="4" t="s">
        <v>127</v>
      </c>
      <c r="T3015" s="4" t="s">
        <v>464</v>
      </c>
      <c r="W3015" s="4" t="s">
        <v>846</v>
      </c>
    </row>
    <row r="3016" ht="15.75" customHeight="1">
      <c r="A3016" s="4">
        <v>1641.0</v>
      </c>
      <c r="B3016" s="5" t="s">
        <v>318</v>
      </c>
      <c r="C3016" s="4">
        <v>16.0</v>
      </c>
      <c r="D3016" s="4" t="s">
        <v>462</v>
      </c>
      <c r="E3016" s="4" t="s">
        <v>463</v>
      </c>
      <c r="F3016" s="4">
        <v>1.0</v>
      </c>
      <c r="I3016" s="4" t="s">
        <v>127</v>
      </c>
      <c r="T3016" s="4" t="s">
        <v>464</v>
      </c>
      <c r="W3016" s="4" t="s">
        <v>846</v>
      </c>
    </row>
    <row r="3017" ht="15.75" customHeight="1">
      <c r="A3017" s="4">
        <v>1644.0</v>
      </c>
      <c r="B3017" s="5" t="s">
        <v>196</v>
      </c>
      <c r="C3017" s="4">
        <v>1.0</v>
      </c>
      <c r="D3017" s="4" t="s">
        <v>462</v>
      </c>
      <c r="E3017" s="4" t="s">
        <v>481</v>
      </c>
      <c r="F3017" s="4">
        <v>1.0</v>
      </c>
      <c r="I3017" s="4" t="s">
        <v>208</v>
      </c>
      <c r="P3017" s="4" t="s">
        <v>1565</v>
      </c>
      <c r="R3017" s="4" t="s">
        <v>707</v>
      </c>
      <c r="T3017" s="4" t="s">
        <v>470</v>
      </c>
      <c r="U3017" s="4">
        <v>-3000.0</v>
      </c>
      <c r="V3017" s="4">
        <v>-2500.0</v>
      </c>
      <c r="W3017" s="4" t="s">
        <v>465</v>
      </c>
    </row>
    <row r="3018" ht="15.75" customHeight="1">
      <c r="A3018" s="4">
        <v>1644.0</v>
      </c>
      <c r="B3018" s="5" t="s">
        <v>196</v>
      </c>
      <c r="C3018" s="4">
        <v>2.0</v>
      </c>
      <c r="D3018" s="4" t="s">
        <v>462</v>
      </c>
      <c r="E3018" s="4" t="s">
        <v>481</v>
      </c>
      <c r="F3018" s="4">
        <v>1.0</v>
      </c>
      <c r="I3018" s="4" t="s">
        <v>170</v>
      </c>
      <c r="R3018" s="4" t="s">
        <v>707</v>
      </c>
      <c r="T3018" s="4" t="s">
        <v>464</v>
      </c>
      <c r="U3018" s="4">
        <v>-3000.0</v>
      </c>
      <c r="V3018" s="4">
        <v>-2500.0</v>
      </c>
      <c r="W3018" s="4" t="s">
        <v>465</v>
      </c>
    </row>
    <row r="3019" ht="15.75" customHeight="1">
      <c r="A3019" s="4">
        <v>1645.0</v>
      </c>
      <c r="B3019" s="5" t="s">
        <v>183</v>
      </c>
      <c r="C3019" s="4">
        <v>1.0</v>
      </c>
      <c r="D3019" s="4" t="s">
        <v>462</v>
      </c>
      <c r="E3019" s="4" t="s">
        <v>463</v>
      </c>
      <c r="F3019" s="4">
        <v>1.0</v>
      </c>
      <c r="I3019" s="4" t="s">
        <v>170</v>
      </c>
      <c r="R3019" s="4" t="s">
        <v>707</v>
      </c>
      <c r="T3019" s="4" t="s">
        <v>464</v>
      </c>
      <c r="U3019" s="4">
        <v>-3000.0</v>
      </c>
      <c r="V3019" s="4">
        <v>-2500.0</v>
      </c>
      <c r="W3019" s="4" t="s">
        <v>465</v>
      </c>
    </row>
    <row r="3020" ht="15.75" customHeight="1">
      <c r="A3020" s="4">
        <v>1645.0</v>
      </c>
      <c r="B3020" s="5" t="s">
        <v>183</v>
      </c>
      <c r="C3020" s="4">
        <v>2.0</v>
      </c>
      <c r="D3020" s="4" t="s">
        <v>462</v>
      </c>
      <c r="E3020" s="4" t="s">
        <v>463</v>
      </c>
      <c r="F3020" s="4">
        <v>1.0</v>
      </c>
      <c r="I3020" s="4" t="s">
        <v>170</v>
      </c>
      <c r="T3020" s="4" t="s">
        <v>464</v>
      </c>
      <c r="U3020" s="4">
        <v>-3000.0</v>
      </c>
      <c r="V3020" s="4">
        <v>-2500.0</v>
      </c>
      <c r="W3020" s="4" t="s">
        <v>465</v>
      </c>
    </row>
    <row r="3021" ht="15.75" customHeight="1">
      <c r="A3021" s="4">
        <v>1646.0</v>
      </c>
      <c r="B3021" s="5" t="s">
        <v>183</v>
      </c>
      <c r="C3021" s="4">
        <v>1.0</v>
      </c>
      <c r="D3021" s="4" t="s">
        <v>793</v>
      </c>
      <c r="E3021" s="4" t="s">
        <v>481</v>
      </c>
      <c r="F3021" s="4">
        <v>1.0</v>
      </c>
      <c r="I3021" s="4" t="s">
        <v>980</v>
      </c>
      <c r="N3021" s="4" t="s">
        <v>1063</v>
      </c>
      <c r="T3021" s="4" t="s">
        <v>28</v>
      </c>
      <c r="U3021" s="4">
        <v>200.0</v>
      </c>
      <c r="V3021" s="4">
        <v>350.0</v>
      </c>
      <c r="W3021" s="4" t="s">
        <v>465</v>
      </c>
    </row>
    <row r="3022" ht="15.75" customHeight="1">
      <c r="A3022" s="4">
        <v>1647.0</v>
      </c>
      <c r="B3022" s="5" t="s">
        <v>203</v>
      </c>
      <c r="C3022" s="4">
        <v>1.0</v>
      </c>
      <c r="D3022" s="4" t="s">
        <v>660</v>
      </c>
      <c r="E3022" s="4" t="s">
        <v>463</v>
      </c>
      <c r="F3022" s="4">
        <v>1.0</v>
      </c>
      <c r="I3022" s="4" t="s">
        <v>980</v>
      </c>
      <c r="N3022" s="4" t="s">
        <v>1566</v>
      </c>
      <c r="T3022" s="4" t="s">
        <v>28</v>
      </c>
      <c r="U3022" s="4">
        <v>200.0</v>
      </c>
      <c r="V3022" s="4">
        <v>350.0</v>
      </c>
      <c r="W3022" s="4" t="s">
        <v>465</v>
      </c>
    </row>
    <row r="3023" ht="15.75" customHeight="1">
      <c r="A3023" s="4">
        <v>1648.0</v>
      </c>
      <c r="B3023" s="5" t="s">
        <v>438</v>
      </c>
      <c r="C3023" s="4">
        <v>1.0</v>
      </c>
      <c r="D3023" s="4" t="s">
        <v>600</v>
      </c>
      <c r="E3023" s="4" t="s">
        <v>928</v>
      </c>
      <c r="F3023" s="4">
        <v>1.0</v>
      </c>
      <c r="H3023" s="4" t="s">
        <v>1172</v>
      </c>
      <c r="I3023" s="4" t="s">
        <v>980</v>
      </c>
      <c r="L3023" s="4" t="s">
        <v>1063</v>
      </c>
      <c r="N3023" s="4" t="s">
        <v>1063</v>
      </c>
      <c r="P3023" s="4" t="s">
        <v>1567</v>
      </c>
      <c r="T3023" s="4" t="s">
        <v>28</v>
      </c>
      <c r="U3023" s="4">
        <v>-500.0</v>
      </c>
      <c r="V3023" s="4">
        <v>-350.0</v>
      </c>
      <c r="W3023" s="4" t="s">
        <v>465</v>
      </c>
    </row>
    <row r="3024" ht="15.75" customHeight="1">
      <c r="A3024" s="4">
        <v>1648.0</v>
      </c>
      <c r="B3024" s="5" t="s">
        <v>438</v>
      </c>
      <c r="C3024" s="4">
        <v>2.0</v>
      </c>
      <c r="D3024" s="4" t="s">
        <v>462</v>
      </c>
      <c r="E3024" s="4" t="s">
        <v>463</v>
      </c>
      <c r="F3024" s="4">
        <v>1.0</v>
      </c>
      <c r="I3024" s="4" t="s">
        <v>127</v>
      </c>
      <c r="T3024" s="4" t="s">
        <v>464</v>
      </c>
      <c r="U3024" s="4">
        <v>1600.0</v>
      </c>
      <c r="V3024" s="4">
        <v>1800.0</v>
      </c>
      <c r="W3024" s="4" t="s">
        <v>465</v>
      </c>
    </row>
    <row r="3025" ht="15.75" customHeight="1">
      <c r="A3025" s="4">
        <v>1648.0</v>
      </c>
      <c r="B3025" s="5" t="s">
        <v>438</v>
      </c>
      <c r="C3025" s="4">
        <v>3.0</v>
      </c>
      <c r="D3025" s="4" t="s">
        <v>462</v>
      </c>
      <c r="E3025" s="4" t="s">
        <v>463</v>
      </c>
      <c r="F3025" s="4">
        <v>1.0</v>
      </c>
      <c r="I3025" s="4" t="s">
        <v>127</v>
      </c>
      <c r="T3025" s="4" t="s">
        <v>464</v>
      </c>
      <c r="U3025" s="4">
        <v>1600.0</v>
      </c>
      <c r="V3025" s="4">
        <v>1800.0</v>
      </c>
      <c r="W3025" s="4" t="s">
        <v>465</v>
      </c>
    </row>
    <row r="3026" ht="15.75" customHeight="1">
      <c r="A3026" s="4">
        <v>1648.0</v>
      </c>
      <c r="B3026" s="5" t="s">
        <v>438</v>
      </c>
      <c r="C3026" s="4">
        <v>4.0</v>
      </c>
      <c r="D3026" s="4" t="s">
        <v>462</v>
      </c>
      <c r="E3026" s="4" t="s">
        <v>463</v>
      </c>
      <c r="F3026" s="4">
        <v>1.0</v>
      </c>
      <c r="I3026" s="4" t="s">
        <v>127</v>
      </c>
      <c r="T3026" s="4" t="s">
        <v>464</v>
      </c>
      <c r="U3026" s="4">
        <v>1600.0</v>
      </c>
      <c r="V3026" s="4">
        <v>1800.0</v>
      </c>
      <c r="W3026" s="4" t="s">
        <v>465</v>
      </c>
    </row>
    <row r="3027" ht="15.75" customHeight="1">
      <c r="A3027" s="4">
        <v>1648.0</v>
      </c>
      <c r="B3027" s="5" t="s">
        <v>438</v>
      </c>
      <c r="C3027" s="4">
        <v>5.0</v>
      </c>
      <c r="D3027" s="4" t="s">
        <v>462</v>
      </c>
      <c r="E3027" s="4" t="s">
        <v>463</v>
      </c>
      <c r="F3027" s="4">
        <v>1.0</v>
      </c>
      <c r="I3027" s="4" t="s">
        <v>127</v>
      </c>
      <c r="T3027" s="4" t="s">
        <v>464</v>
      </c>
      <c r="U3027" s="4">
        <v>1600.0</v>
      </c>
      <c r="V3027" s="4">
        <v>1800.0</v>
      </c>
      <c r="W3027" s="4" t="s">
        <v>465</v>
      </c>
    </row>
    <row r="3028" ht="15.75" customHeight="1">
      <c r="A3028" s="4">
        <v>1648.0</v>
      </c>
      <c r="B3028" s="5" t="s">
        <v>438</v>
      </c>
      <c r="C3028" s="4">
        <v>6.0</v>
      </c>
      <c r="D3028" s="4" t="s">
        <v>462</v>
      </c>
      <c r="E3028" s="4" t="s">
        <v>463</v>
      </c>
      <c r="F3028" s="4">
        <v>1.0</v>
      </c>
      <c r="I3028" s="4" t="s">
        <v>127</v>
      </c>
      <c r="T3028" s="4" t="s">
        <v>464</v>
      </c>
      <c r="U3028" s="4">
        <v>1600.0</v>
      </c>
      <c r="V3028" s="4">
        <v>1800.0</v>
      </c>
      <c r="W3028" s="4" t="s">
        <v>465</v>
      </c>
    </row>
    <row r="3029" ht="15.75" customHeight="1">
      <c r="A3029" s="4">
        <v>1648.0</v>
      </c>
      <c r="B3029" s="5" t="s">
        <v>438</v>
      </c>
      <c r="C3029" s="4">
        <v>7.0</v>
      </c>
      <c r="D3029" s="4" t="s">
        <v>462</v>
      </c>
      <c r="E3029" s="4" t="s">
        <v>463</v>
      </c>
      <c r="F3029" s="4">
        <v>1.0</v>
      </c>
      <c r="I3029" s="4" t="s">
        <v>127</v>
      </c>
      <c r="T3029" s="4" t="s">
        <v>464</v>
      </c>
      <c r="U3029" s="4">
        <v>1600.0</v>
      </c>
      <c r="V3029" s="4">
        <v>1800.0</v>
      </c>
      <c r="W3029" s="4" t="s">
        <v>465</v>
      </c>
    </row>
    <row r="3030" ht="15.75" customHeight="1">
      <c r="A3030" s="4">
        <v>1648.0</v>
      </c>
      <c r="B3030" s="5" t="s">
        <v>438</v>
      </c>
      <c r="C3030" s="4">
        <v>8.0</v>
      </c>
      <c r="D3030" s="4" t="s">
        <v>462</v>
      </c>
      <c r="E3030" s="4" t="s">
        <v>463</v>
      </c>
      <c r="F3030" s="4">
        <v>1.0</v>
      </c>
      <c r="I3030" s="4" t="s">
        <v>127</v>
      </c>
      <c r="T3030" s="4" t="s">
        <v>464</v>
      </c>
      <c r="U3030" s="4">
        <v>1600.0</v>
      </c>
      <c r="V3030" s="4">
        <v>1800.0</v>
      </c>
      <c r="W3030" s="4" t="s">
        <v>465</v>
      </c>
    </row>
    <row r="3031" ht="15.75" customHeight="1">
      <c r="A3031" s="4">
        <v>1648.0</v>
      </c>
      <c r="B3031" s="5" t="s">
        <v>438</v>
      </c>
      <c r="C3031" s="4">
        <v>9.0</v>
      </c>
      <c r="D3031" s="4" t="s">
        <v>462</v>
      </c>
      <c r="E3031" s="4" t="s">
        <v>463</v>
      </c>
      <c r="F3031" s="4">
        <v>1.0</v>
      </c>
      <c r="I3031" s="4" t="s">
        <v>127</v>
      </c>
      <c r="T3031" s="4" t="s">
        <v>464</v>
      </c>
      <c r="U3031" s="4">
        <v>1600.0</v>
      </c>
      <c r="V3031" s="4">
        <v>1800.0</v>
      </c>
      <c r="W3031" s="4" t="s">
        <v>465</v>
      </c>
    </row>
    <row r="3032" ht="15.75" customHeight="1">
      <c r="A3032" s="4">
        <v>1648.0</v>
      </c>
      <c r="B3032" s="5" t="s">
        <v>438</v>
      </c>
      <c r="C3032" s="4">
        <v>10.0</v>
      </c>
      <c r="D3032" s="4" t="s">
        <v>462</v>
      </c>
      <c r="E3032" s="4" t="s">
        <v>463</v>
      </c>
      <c r="F3032" s="4">
        <v>1.0</v>
      </c>
      <c r="I3032" s="4" t="s">
        <v>127</v>
      </c>
      <c r="T3032" s="4" t="s">
        <v>464</v>
      </c>
      <c r="U3032" s="4">
        <v>1600.0</v>
      </c>
      <c r="V3032" s="4">
        <v>1800.0</v>
      </c>
      <c r="W3032" s="4" t="s">
        <v>465</v>
      </c>
    </row>
    <row r="3033" ht="15.75" customHeight="1">
      <c r="A3033" s="4">
        <v>1648.0</v>
      </c>
      <c r="B3033" s="5" t="s">
        <v>438</v>
      </c>
      <c r="C3033" s="4">
        <v>11.0</v>
      </c>
      <c r="D3033" s="4" t="s">
        <v>462</v>
      </c>
      <c r="E3033" s="4" t="s">
        <v>463</v>
      </c>
      <c r="F3033" s="4">
        <v>1.0</v>
      </c>
      <c r="I3033" s="4" t="s">
        <v>127</v>
      </c>
      <c r="T3033" s="4" t="s">
        <v>464</v>
      </c>
      <c r="U3033" s="4">
        <v>1600.0</v>
      </c>
      <c r="V3033" s="4">
        <v>1800.0</v>
      </c>
      <c r="W3033" s="4" t="s">
        <v>465</v>
      </c>
    </row>
    <row r="3034" ht="15.75" customHeight="1">
      <c r="A3034" s="4">
        <v>1648.0</v>
      </c>
      <c r="B3034" s="5" t="s">
        <v>438</v>
      </c>
      <c r="C3034" s="4">
        <v>12.0</v>
      </c>
      <c r="D3034" s="4" t="s">
        <v>462</v>
      </c>
      <c r="E3034" s="4" t="s">
        <v>463</v>
      </c>
      <c r="F3034" s="4">
        <v>1.0</v>
      </c>
      <c r="I3034" s="4" t="s">
        <v>127</v>
      </c>
      <c r="T3034" s="4" t="s">
        <v>464</v>
      </c>
      <c r="U3034" s="4">
        <v>1600.0</v>
      </c>
      <c r="V3034" s="4">
        <v>1800.0</v>
      </c>
      <c r="W3034" s="4" t="s">
        <v>465</v>
      </c>
    </row>
    <row r="3035" ht="15.75" customHeight="1">
      <c r="A3035" s="4">
        <v>1648.0</v>
      </c>
      <c r="B3035" s="5" t="s">
        <v>438</v>
      </c>
      <c r="C3035" s="4">
        <v>13.0</v>
      </c>
      <c r="D3035" s="4" t="s">
        <v>462</v>
      </c>
      <c r="E3035" s="4" t="s">
        <v>463</v>
      </c>
      <c r="F3035" s="4">
        <v>1.0</v>
      </c>
      <c r="I3035" s="4" t="s">
        <v>127</v>
      </c>
      <c r="T3035" s="4" t="s">
        <v>464</v>
      </c>
      <c r="U3035" s="4">
        <v>1600.0</v>
      </c>
      <c r="V3035" s="4">
        <v>1800.0</v>
      </c>
      <c r="W3035" s="4" t="s">
        <v>465</v>
      </c>
    </row>
    <row r="3036" ht="15.75" customHeight="1">
      <c r="A3036" s="4">
        <v>1651.0</v>
      </c>
      <c r="B3036" s="5" t="s">
        <v>196</v>
      </c>
      <c r="C3036" s="4">
        <v>1.0</v>
      </c>
      <c r="D3036" s="4" t="s">
        <v>793</v>
      </c>
      <c r="E3036" s="4" t="s">
        <v>463</v>
      </c>
      <c r="F3036" s="4">
        <v>1.0</v>
      </c>
      <c r="I3036" s="4" t="s">
        <v>127</v>
      </c>
      <c r="T3036" s="4" t="s">
        <v>28</v>
      </c>
      <c r="U3036" s="4">
        <v>-500.0</v>
      </c>
      <c r="V3036" s="4">
        <v>-300.0</v>
      </c>
      <c r="W3036" s="4" t="s">
        <v>465</v>
      </c>
    </row>
    <row r="3037" ht="15.75" customHeight="1">
      <c r="A3037" s="4">
        <v>1652.0</v>
      </c>
      <c r="B3037" s="5" t="s">
        <v>183</v>
      </c>
      <c r="C3037" s="4">
        <v>1.0</v>
      </c>
      <c r="D3037" s="4" t="s">
        <v>793</v>
      </c>
      <c r="E3037" s="4" t="s">
        <v>463</v>
      </c>
      <c r="F3037" s="4">
        <v>1.0</v>
      </c>
      <c r="I3037" s="4" t="s">
        <v>127</v>
      </c>
      <c r="T3037" s="4" t="s">
        <v>28</v>
      </c>
      <c r="U3037" s="4">
        <v>-500.0</v>
      </c>
      <c r="V3037" s="4">
        <v>-300.0</v>
      </c>
      <c r="W3037" s="4" t="s">
        <v>465</v>
      </c>
    </row>
    <row r="3038" ht="15.75" customHeight="1">
      <c r="A3038" s="4">
        <v>1652.0</v>
      </c>
      <c r="B3038" s="5" t="s">
        <v>183</v>
      </c>
      <c r="C3038" s="4">
        <v>2.0</v>
      </c>
      <c r="D3038" s="4" t="s">
        <v>793</v>
      </c>
      <c r="E3038" s="4" t="s">
        <v>463</v>
      </c>
      <c r="F3038" s="4">
        <v>1.0</v>
      </c>
      <c r="I3038" s="4" t="s">
        <v>127</v>
      </c>
      <c r="T3038" s="4" t="s">
        <v>28</v>
      </c>
      <c r="U3038" s="4">
        <v>-500.0</v>
      </c>
      <c r="V3038" s="4">
        <v>-300.0</v>
      </c>
      <c r="W3038" s="4" t="s">
        <v>465</v>
      </c>
    </row>
    <row r="3039" ht="15.75" customHeight="1">
      <c r="A3039" s="4">
        <v>1653.0</v>
      </c>
      <c r="B3039" s="5" t="s">
        <v>203</v>
      </c>
      <c r="C3039" s="4">
        <v>1.0</v>
      </c>
      <c r="D3039" s="4" t="s">
        <v>793</v>
      </c>
      <c r="E3039" s="4" t="s">
        <v>463</v>
      </c>
      <c r="F3039" s="4">
        <v>1.0</v>
      </c>
      <c r="I3039" s="4" t="s">
        <v>127</v>
      </c>
      <c r="T3039" s="4" t="s">
        <v>28</v>
      </c>
      <c r="U3039" s="4">
        <v>-500.0</v>
      </c>
      <c r="V3039" s="4">
        <v>-300.0</v>
      </c>
      <c r="W3039" s="4" t="s">
        <v>465</v>
      </c>
    </row>
    <row r="3040" ht="15.75" customHeight="1">
      <c r="A3040" s="4">
        <v>1654.0</v>
      </c>
      <c r="B3040" s="5" t="s">
        <v>205</v>
      </c>
      <c r="C3040" s="4">
        <v>1.0</v>
      </c>
      <c r="D3040" s="4" t="s">
        <v>793</v>
      </c>
      <c r="E3040" s="4" t="s">
        <v>463</v>
      </c>
      <c r="F3040" s="4">
        <v>1.0</v>
      </c>
      <c r="I3040" s="4" t="s">
        <v>127</v>
      </c>
      <c r="T3040" s="4" t="s">
        <v>28</v>
      </c>
      <c r="U3040" s="4">
        <v>-500.0</v>
      </c>
      <c r="V3040" s="4">
        <v>-300.0</v>
      </c>
      <c r="W3040" s="4" t="s">
        <v>465</v>
      </c>
    </row>
    <row r="3041" ht="15.75" customHeight="1">
      <c r="A3041" s="4">
        <v>1655.0</v>
      </c>
      <c r="B3041" s="5" t="s">
        <v>169</v>
      </c>
      <c r="C3041" s="4">
        <v>1.0</v>
      </c>
      <c r="D3041" s="4" t="s">
        <v>793</v>
      </c>
      <c r="E3041" s="4" t="s">
        <v>463</v>
      </c>
      <c r="F3041" s="4">
        <v>1.0</v>
      </c>
      <c r="I3041" s="4" t="s">
        <v>127</v>
      </c>
      <c r="T3041" s="4" t="s">
        <v>28</v>
      </c>
      <c r="U3041" s="4">
        <v>-500.0</v>
      </c>
      <c r="V3041" s="4">
        <v>-300.0</v>
      </c>
      <c r="W3041" s="4" t="s">
        <v>465</v>
      </c>
    </row>
    <row r="3042" ht="15.75" customHeight="1">
      <c r="A3042" s="4">
        <v>1656.0</v>
      </c>
      <c r="B3042" s="5" t="s">
        <v>264</v>
      </c>
      <c r="C3042" s="4">
        <v>1.0</v>
      </c>
      <c r="D3042" s="4" t="s">
        <v>793</v>
      </c>
      <c r="E3042" s="4" t="s">
        <v>463</v>
      </c>
      <c r="F3042" s="4">
        <v>1.0</v>
      </c>
      <c r="I3042" s="4" t="s">
        <v>127</v>
      </c>
      <c r="T3042" s="4" t="s">
        <v>28</v>
      </c>
      <c r="U3042" s="4">
        <v>-500.0</v>
      </c>
      <c r="V3042" s="4">
        <v>-300.0</v>
      </c>
      <c r="W3042" s="4" t="s">
        <v>465</v>
      </c>
    </row>
    <row r="3043" ht="15.75" customHeight="1">
      <c r="A3043" s="4">
        <v>1657.0</v>
      </c>
      <c r="B3043" s="5" t="s">
        <v>354</v>
      </c>
      <c r="C3043" s="4">
        <v>1.0</v>
      </c>
      <c r="D3043" s="4" t="s">
        <v>1568</v>
      </c>
      <c r="E3043" s="4" t="s">
        <v>463</v>
      </c>
      <c r="F3043" s="4">
        <v>1.0</v>
      </c>
      <c r="I3043" s="4" t="s">
        <v>127</v>
      </c>
      <c r="T3043" s="4" t="s">
        <v>28</v>
      </c>
      <c r="U3043" s="4">
        <v>-500.0</v>
      </c>
      <c r="V3043" s="4">
        <v>-300.0</v>
      </c>
      <c r="W3043" s="4" t="s">
        <v>465</v>
      </c>
    </row>
    <row r="3044" ht="15.75" customHeight="1">
      <c r="A3044" s="4">
        <v>1658.0</v>
      </c>
      <c r="B3044" s="5" t="s">
        <v>185</v>
      </c>
      <c r="C3044" s="4">
        <v>1.0</v>
      </c>
      <c r="D3044" s="4" t="s">
        <v>1568</v>
      </c>
      <c r="E3044" s="4" t="s">
        <v>463</v>
      </c>
      <c r="F3044" s="4">
        <v>1.0</v>
      </c>
      <c r="I3044" s="4" t="s">
        <v>127</v>
      </c>
      <c r="T3044" s="4" t="s">
        <v>28</v>
      </c>
      <c r="U3044" s="4">
        <v>-500.0</v>
      </c>
      <c r="V3044" s="4">
        <v>-300.0</v>
      </c>
      <c r="W3044" s="4" t="s">
        <v>465</v>
      </c>
    </row>
    <row r="3045" ht="15.75" customHeight="1">
      <c r="A3045" s="4">
        <v>1659.0</v>
      </c>
      <c r="B3045" s="5" t="s">
        <v>189</v>
      </c>
      <c r="C3045" s="4">
        <v>1.0</v>
      </c>
      <c r="D3045" s="4" t="s">
        <v>1568</v>
      </c>
      <c r="E3045" s="4" t="s">
        <v>463</v>
      </c>
      <c r="F3045" s="4">
        <v>1.0</v>
      </c>
      <c r="H3045" s="4" t="s">
        <v>499</v>
      </c>
      <c r="I3045" s="4" t="s">
        <v>127</v>
      </c>
      <c r="T3045" s="4" t="s">
        <v>28</v>
      </c>
      <c r="U3045" s="4">
        <v>-500.0</v>
      </c>
      <c r="V3045" s="4">
        <v>-300.0</v>
      </c>
      <c r="W3045" s="4" t="s">
        <v>465</v>
      </c>
    </row>
    <row r="3046" ht="15.75" customHeight="1">
      <c r="A3046" s="4">
        <v>1659.0</v>
      </c>
      <c r="B3046" s="5" t="s">
        <v>189</v>
      </c>
      <c r="C3046" s="4">
        <v>2.0</v>
      </c>
      <c r="D3046" s="4" t="s">
        <v>462</v>
      </c>
      <c r="E3046" s="4" t="s">
        <v>463</v>
      </c>
      <c r="F3046" s="4">
        <v>1.0</v>
      </c>
      <c r="I3046" s="4" t="s">
        <v>170</v>
      </c>
      <c r="T3046" s="4" t="s">
        <v>464</v>
      </c>
      <c r="U3046" s="4">
        <v>400.0</v>
      </c>
      <c r="V3046" s="4">
        <v>500.0</v>
      </c>
      <c r="W3046" s="4" t="s">
        <v>465</v>
      </c>
    </row>
    <row r="3047" ht="15.75" customHeight="1">
      <c r="A3047" s="4">
        <v>1659.0</v>
      </c>
      <c r="B3047" s="5" t="s">
        <v>189</v>
      </c>
      <c r="C3047" s="4">
        <v>3.0</v>
      </c>
      <c r="D3047" s="4" t="s">
        <v>462</v>
      </c>
      <c r="E3047" s="4" t="s">
        <v>463</v>
      </c>
      <c r="F3047" s="4">
        <v>1.0</v>
      </c>
      <c r="I3047" s="4" t="s">
        <v>170</v>
      </c>
      <c r="T3047" s="4" t="s">
        <v>464</v>
      </c>
      <c r="U3047" s="4">
        <v>400.0</v>
      </c>
      <c r="V3047" s="4">
        <v>500.0</v>
      </c>
      <c r="W3047" s="4" t="s">
        <v>465</v>
      </c>
    </row>
    <row r="3048" ht="15.75" customHeight="1">
      <c r="A3048" s="4">
        <v>1660.0</v>
      </c>
      <c r="B3048" s="5" t="s">
        <v>294</v>
      </c>
      <c r="C3048" s="4">
        <v>1.0</v>
      </c>
      <c r="D3048" s="4" t="s">
        <v>722</v>
      </c>
      <c r="E3048" s="4" t="s">
        <v>481</v>
      </c>
      <c r="F3048" s="4">
        <v>1.0</v>
      </c>
      <c r="H3048" s="4" t="s">
        <v>499</v>
      </c>
      <c r="I3048" s="4" t="s">
        <v>127</v>
      </c>
      <c r="T3048" s="4" t="s">
        <v>28</v>
      </c>
      <c r="U3048" s="4">
        <v>-500.0</v>
      </c>
      <c r="V3048" s="4">
        <v>-300.0</v>
      </c>
      <c r="W3048" s="4" t="s">
        <v>465</v>
      </c>
    </row>
    <row r="3049" ht="15.75" customHeight="1">
      <c r="A3049" s="4">
        <v>1660.0</v>
      </c>
      <c r="B3049" s="5" t="s">
        <v>294</v>
      </c>
      <c r="C3049" s="4">
        <v>2.0</v>
      </c>
      <c r="D3049" s="4" t="s">
        <v>462</v>
      </c>
      <c r="E3049" s="4" t="s">
        <v>463</v>
      </c>
      <c r="F3049" s="4">
        <v>1.0</v>
      </c>
      <c r="I3049" s="4" t="s">
        <v>170</v>
      </c>
      <c r="T3049" s="4" t="s">
        <v>464</v>
      </c>
      <c r="U3049" s="4">
        <v>400.0</v>
      </c>
      <c r="V3049" s="4">
        <v>500.0</v>
      </c>
      <c r="W3049" s="4" t="s">
        <v>465</v>
      </c>
    </row>
    <row r="3050" ht="15.75" customHeight="1">
      <c r="A3050" s="4">
        <v>1660.0</v>
      </c>
      <c r="B3050" s="5" t="s">
        <v>294</v>
      </c>
      <c r="C3050" s="4">
        <v>3.0</v>
      </c>
      <c r="D3050" s="4" t="s">
        <v>462</v>
      </c>
      <c r="E3050" s="4" t="s">
        <v>463</v>
      </c>
      <c r="F3050" s="4">
        <v>1.0</v>
      </c>
      <c r="I3050" s="4" t="s">
        <v>208</v>
      </c>
      <c r="R3050" s="4" t="s">
        <v>643</v>
      </c>
      <c r="T3050" s="4" t="s">
        <v>464</v>
      </c>
      <c r="U3050" s="4">
        <v>400.0</v>
      </c>
      <c r="V3050" s="4">
        <v>500.0</v>
      </c>
      <c r="W3050" s="4" t="s">
        <v>465</v>
      </c>
    </row>
    <row r="3051" ht="15.75" customHeight="1">
      <c r="A3051" s="4">
        <v>1661.0</v>
      </c>
      <c r="B3051" s="5" t="s">
        <v>277</v>
      </c>
      <c r="C3051" s="4">
        <v>1.0</v>
      </c>
      <c r="D3051" s="4" t="s">
        <v>1568</v>
      </c>
      <c r="E3051" s="4" t="s">
        <v>463</v>
      </c>
      <c r="F3051" s="4">
        <v>1.0</v>
      </c>
      <c r="H3051" s="4" t="s">
        <v>499</v>
      </c>
      <c r="I3051" s="4" t="s">
        <v>127</v>
      </c>
      <c r="T3051" s="4" t="s">
        <v>28</v>
      </c>
      <c r="U3051" s="4">
        <v>-500.0</v>
      </c>
      <c r="V3051" s="4">
        <v>-300.0</v>
      </c>
      <c r="W3051" s="4" t="s">
        <v>465</v>
      </c>
    </row>
    <row r="3052" ht="15.75" customHeight="1">
      <c r="A3052" s="4">
        <v>1661.0</v>
      </c>
      <c r="B3052" s="5" t="s">
        <v>277</v>
      </c>
      <c r="C3052" s="4">
        <v>2.0</v>
      </c>
      <c r="D3052" s="4" t="s">
        <v>462</v>
      </c>
      <c r="E3052" s="4" t="s">
        <v>463</v>
      </c>
      <c r="F3052" s="4">
        <v>1.0</v>
      </c>
      <c r="I3052" s="4" t="s">
        <v>208</v>
      </c>
      <c r="P3052" s="4" t="s">
        <v>1007</v>
      </c>
      <c r="T3052" s="4" t="s">
        <v>464</v>
      </c>
      <c r="U3052" s="4">
        <v>400.0</v>
      </c>
      <c r="V3052" s="4">
        <v>500.0</v>
      </c>
      <c r="W3052" s="4" t="s">
        <v>465</v>
      </c>
    </row>
    <row r="3053" ht="15.75" customHeight="1">
      <c r="A3053" s="4">
        <v>1661.0</v>
      </c>
      <c r="B3053" s="5" t="s">
        <v>277</v>
      </c>
      <c r="C3053" s="4">
        <v>3.0</v>
      </c>
      <c r="D3053" s="4" t="s">
        <v>462</v>
      </c>
      <c r="E3053" s="4" t="s">
        <v>463</v>
      </c>
      <c r="F3053" s="4">
        <v>1.0</v>
      </c>
      <c r="I3053" s="4" t="s">
        <v>170</v>
      </c>
      <c r="T3053" s="4" t="s">
        <v>464</v>
      </c>
      <c r="U3053" s="4">
        <v>400.0</v>
      </c>
      <c r="V3053" s="4">
        <v>500.0</v>
      </c>
      <c r="W3053" s="4" t="s">
        <v>465</v>
      </c>
    </row>
    <row r="3054" ht="15.75" customHeight="1">
      <c r="A3054" s="4">
        <v>1662.0</v>
      </c>
      <c r="B3054" s="5" t="s">
        <v>189</v>
      </c>
      <c r="C3054" s="4">
        <v>1.0</v>
      </c>
      <c r="D3054" s="4" t="s">
        <v>962</v>
      </c>
      <c r="E3054" s="4" t="s">
        <v>928</v>
      </c>
      <c r="F3054" s="4">
        <v>1.0</v>
      </c>
      <c r="H3054" s="4" t="s">
        <v>499</v>
      </c>
      <c r="I3054" s="4" t="s">
        <v>208</v>
      </c>
      <c r="J3054" s="4" t="s">
        <v>1526</v>
      </c>
      <c r="N3054" s="4" t="s">
        <v>1538</v>
      </c>
      <c r="P3054" s="4" t="s">
        <v>1569</v>
      </c>
      <c r="Q3054" s="4" t="s">
        <v>635</v>
      </c>
      <c r="R3054" s="4" t="s">
        <v>1570</v>
      </c>
      <c r="S3054" s="4" t="s">
        <v>1571</v>
      </c>
      <c r="T3054" s="4" t="s">
        <v>496</v>
      </c>
      <c r="U3054" s="4">
        <v>-350.0</v>
      </c>
      <c r="V3054" s="4">
        <v>-275.0</v>
      </c>
      <c r="W3054" s="4" t="s">
        <v>465</v>
      </c>
    </row>
    <row r="3055" ht="15.75" customHeight="1">
      <c r="A3055" s="4">
        <v>1662.0</v>
      </c>
      <c r="B3055" s="5" t="s">
        <v>189</v>
      </c>
      <c r="C3055" s="4">
        <v>2.0</v>
      </c>
      <c r="D3055" s="4" t="s">
        <v>660</v>
      </c>
      <c r="E3055" s="4" t="s">
        <v>28</v>
      </c>
      <c r="F3055" s="4">
        <v>1.0</v>
      </c>
      <c r="I3055" s="4" t="s">
        <v>208</v>
      </c>
      <c r="N3055" s="4" t="s">
        <v>1538</v>
      </c>
      <c r="T3055" s="4" t="s">
        <v>464</v>
      </c>
      <c r="U3055" s="4">
        <v>-350.0</v>
      </c>
      <c r="V3055" s="4">
        <v>-275.0</v>
      </c>
      <c r="W3055" s="4" t="s">
        <v>465</v>
      </c>
    </row>
    <row r="3056" ht="15.75" customHeight="1">
      <c r="A3056" s="4">
        <v>1663.0</v>
      </c>
      <c r="B3056" s="5" t="s">
        <v>173</v>
      </c>
      <c r="C3056" s="4">
        <v>1.0</v>
      </c>
      <c r="D3056" s="4" t="s">
        <v>480</v>
      </c>
      <c r="E3056" s="4" t="s">
        <v>474</v>
      </c>
      <c r="F3056" s="4">
        <v>1.0</v>
      </c>
      <c r="H3056" s="4" t="s">
        <v>499</v>
      </c>
      <c r="I3056" s="4" t="s">
        <v>127</v>
      </c>
      <c r="T3056" s="4" t="s">
        <v>28</v>
      </c>
      <c r="U3056" s="4">
        <v>100.0</v>
      </c>
      <c r="V3056" s="4">
        <v>200.0</v>
      </c>
      <c r="W3056" s="4" t="s">
        <v>465</v>
      </c>
    </row>
    <row r="3057" ht="15.75" customHeight="1">
      <c r="A3057" s="4">
        <v>1663.0</v>
      </c>
      <c r="B3057" s="5" t="s">
        <v>173</v>
      </c>
      <c r="C3057" s="4">
        <v>1.0</v>
      </c>
      <c r="D3057" s="4" t="s">
        <v>480</v>
      </c>
      <c r="E3057" s="4" t="s">
        <v>474</v>
      </c>
      <c r="F3057" s="4">
        <v>2.0</v>
      </c>
      <c r="I3057" s="4" t="s">
        <v>208</v>
      </c>
      <c r="N3057" s="4" t="s">
        <v>1572</v>
      </c>
      <c r="P3057" s="4" t="s">
        <v>1573</v>
      </c>
      <c r="R3057" s="4" t="s">
        <v>1574</v>
      </c>
      <c r="T3057" s="4" t="s">
        <v>938</v>
      </c>
      <c r="U3057" s="4">
        <v>200.0</v>
      </c>
      <c r="V3057" s="4">
        <v>225.0</v>
      </c>
      <c r="W3057" s="4" t="s">
        <v>498</v>
      </c>
    </row>
    <row r="3058" ht="15.75" customHeight="1">
      <c r="A3058" s="4">
        <v>1663.0</v>
      </c>
      <c r="B3058" s="5" t="s">
        <v>173</v>
      </c>
      <c r="C3058" s="4">
        <v>1.0</v>
      </c>
      <c r="D3058" s="4" t="s">
        <v>480</v>
      </c>
      <c r="E3058" s="4" t="s">
        <v>474</v>
      </c>
      <c r="F3058" s="4">
        <v>3.0</v>
      </c>
      <c r="I3058" s="4" t="s">
        <v>208</v>
      </c>
      <c r="T3058" s="4" t="s">
        <v>938</v>
      </c>
      <c r="U3058" s="4">
        <v>200.0</v>
      </c>
      <c r="V3058" s="4">
        <v>225.0</v>
      </c>
      <c r="W3058" s="4" t="s">
        <v>498</v>
      </c>
    </row>
    <row r="3059" ht="15.75" customHeight="1">
      <c r="A3059" s="4">
        <v>1664.0</v>
      </c>
      <c r="B3059" s="5" t="s">
        <v>318</v>
      </c>
      <c r="C3059" s="4">
        <v>1.0</v>
      </c>
      <c r="D3059" s="4" t="s">
        <v>722</v>
      </c>
      <c r="E3059" s="4" t="s">
        <v>481</v>
      </c>
      <c r="F3059" s="4">
        <v>1.0</v>
      </c>
      <c r="I3059" s="4" t="s">
        <v>208</v>
      </c>
      <c r="N3059" s="4" t="s">
        <v>1575</v>
      </c>
      <c r="R3059" s="4" t="s">
        <v>1576</v>
      </c>
      <c r="T3059" s="4" t="s">
        <v>938</v>
      </c>
      <c r="U3059" s="4">
        <v>0.0</v>
      </c>
      <c r="V3059" s="4">
        <v>200.0</v>
      </c>
      <c r="W3059" s="4" t="s">
        <v>465</v>
      </c>
    </row>
    <row r="3060" ht="15.75" customHeight="1">
      <c r="A3060" s="4">
        <v>1665.0</v>
      </c>
      <c r="B3060" s="5" t="s">
        <v>318</v>
      </c>
      <c r="C3060" s="4">
        <v>1.0</v>
      </c>
      <c r="D3060" s="4" t="s">
        <v>793</v>
      </c>
      <c r="E3060" s="4" t="s">
        <v>481</v>
      </c>
      <c r="F3060" s="4">
        <v>1.0</v>
      </c>
      <c r="I3060" s="4" t="s">
        <v>208</v>
      </c>
      <c r="N3060" s="4" t="s">
        <v>1577</v>
      </c>
      <c r="R3060" s="4" t="s">
        <v>814</v>
      </c>
      <c r="T3060" s="4" t="s">
        <v>470</v>
      </c>
      <c r="U3060" s="4">
        <v>200.0</v>
      </c>
      <c r="V3060" s="4">
        <v>300.0</v>
      </c>
      <c r="W3060" s="4" t="s">
        <v>465</v>
      </c>
    </row>
    <row r="3061" ht="15.75" customHeight="1">
      <c r="A3061" s="4">
        <v>1665.0</v>
      </c>
      <c r="B3061" s="5" t="s">
        <v>318</v>
      </c>
      <c r="C3061" s="4">
        <v>1.0</v>
      </c>
      <c r="D3061" s="4" t="s">
        <v>793</v>
      </c>
      <c r="E3061" s="4" t="s">
        <v>481</v>
      </c>
      <c r="F3061" s="4">
        <v>1.0</v>
      </c>
      <c r="I3061" s="4" t="s">
        <v>208</v>
      </c>
      <c r="N3061" s="4" t="s">
        <v>1577</v>
      </c>
      <c r="R3061" s="4" t="s">
        <v>814</v>
      </c>
      <c r="T3061" s="4" t="s">
        <v>470</v>
      </c>
      <c r="U3061" s="4">
        <v>200.0</v>
      </c>
      <c r="V3061" s="4">
        <v>300.0</v>
      </c>
      <c r="W3061" s="4" t="s">
        <v>465</v>
      </c>
    </row>
    <row r="3062" ht="15.75" customHeight="1">
      <c r="A3062" s="4">
        <v>1666.0</v>
      </c>
      <c r="B3062" s="5" t="s">
        <v>318</v>
      </c>
      <c r="C3062" s="4">
        <v>1.0</v>
      </c>
      <c r="D3062" s="4" t="s">
        <v>503</v>
      </c>
      <c r="E3062" s="4" t="s">
        <v>928</v>
      </c>
      <c r="F3062" s="4">
        <v>1.0</v>
      </c>
      <c r="I3062" s="4" t="s">
        <v>208</v>
      </c>
      <c r="N3062" s="4" t="s">
        <v>1575</v>
      </c>
      <c r="R3062" s="4" t="s">
        <v>911</v>
      </c>
      <c r="T3062" s="4" t="s">
        <v>470</v>
      </c>
      <c r="U3062" s="4">
        <v>100.0</v>
      </c>
      <c r="V3062" s="4">
        <v>300.0</v>
      </c>
      <c r="W3062" s="4" t="s">
        <v>465</v>
      </c>
    </row>
    <row r="3063" ht="15.75" customHeight="1">
      <c r="A3063" s="4">
        <v>1666.0</v>
      </c>
      <c r="B3063" s="5" t="s">
        <v>318</v>
      </c>
      <c r="C3063" s="4">
        <v>2.0</v>
      </c>
      <c r="D3063" s="4" t="s">
        <v>503</v>
      </c>
      <c r="E3063" s="4" t="s">
        <v>928</v>
      </c>
      <c r="F3063" s="4">
        <v>1.0</v>
      </c>
      <c r="I3063" s="4" t="s">
        <v>208</v>
      </c>
      <c r="N3063" s="4" t="s">
        <v>1575</v>
      </c>
      <c r="R3063" s="4" t="s">
        <v>1578</v>
      </c>
      <c r="T3063" s="4" t="s">
        <v>470</v>
      </c>
      <c r="U3063" s="4">
        <v>100.0</v>
      </c>
      <c r="V3063" s="4">
        <v>300.0</v>
      </c>
      <c r="W3063" s="4" t="s">
        <v>465</v>
      </c>
    </row>
    <row r="3064" ht="15.75" customHeight="1">
      <c r="A3064" s="4">
        <v>1666.0</v>
      </c>
      <c r="B3064" s="5" t="s">
        <v>318</v>
      </c>
      <c r="C3064" s="4">
        <v>3.0</v>
      </c>
      <c r="D3064" s="4" t="s">
        <v>503</v>
      </c>
      <c r="E3064" s="4" t="s">
        <v>928</v>
      </c>
      <c r="F3064" s="4">
        <v>1.0</v>
      </c>
      <c r="I3064" s="4" t="s">
        <v>208</v>
      </c>
      <c r="N3064" s="4" t="s">
        <v>1575</v>
      </c>
      <c r="R3064" s="4" t="s">
        <v>911</v>
      </c>
      <c r="T3064" s="4" t="s">
        <v>470</v>
      </c>
      <c r="U3064" s="4">
        <v>100.0</v>
      </c>
      <c r="V3064" s="4">
        <v>300.0</v>
      </c>
      <c r="W3064" s="4" t="s">
        <v>465</v>
      </c>
    </row>
  </sheetData>
  <conditionalFormatting sqref="P181">
    <cfRule type="notContainsBlanks" dxfId="2" priority="1">
      <formula>LEN(TRIM(P181))&gt;0</formula>
    </cfRule>
  </conditionalFormatting>
  <conditionalFormatting sqref="U1:V3064">
    <cfRule type="colorScale" priority="2">
      <colorScale>
        <cfvo type="min"/>
        <cfvo type="percentile" val="50"/>
        <cfvo type="max"/>
        <color rgb="FFE67C73"/>
        <color rgb="FFFFFFFF"/>
        <color rgb="FF57BB8A"/>
      </colorScale>
    </cfRule>
  </conditionalFormatting>
  <dataValidations>
    <dataValidation type="list" allowBlank="1" sqref="D3001:D3021 D3023:D3054 D3056:D3064">
      <formula1>Lookups!$E$22:$E$32</formula1>
    </dataValidation>
    <dataValidation type="list" allowBlank="1" sqref="E2:E3064">
      <formula1>Lookups!$F$2:$F$7</formula1>
    </dataValidation>
    <dataValidation type="list" allowBlank="1" sqref="D2:D3000 D3022 D3055">
      <formula1>Lookups!$E$22:$E$39</formula1>
    </dataValidation>
    <dataValidation type="list" allowBlank="1" sqref="T2:T3064">
      <formula1>Lookups!$C$22:$C$27</formula1>
    </dataValidation>
    <dataValidation type="list" allowBlank="1" sqref="W2:W3064">
      <formula1>Lookups!$I$21:$I$27</formula1>
    </dataValidation>
    <dataValidation type="list" allowBlank="1" sqref="G1211">
      <formula1>Lookups!$G$2:$G$10</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3" width="14.43"/>
    <col customWidth="1" min="4" max="4" width="35.29"/>
    <col customWidth="1" min="5" max="5" width="27.43"/>
    <col customWidth="1" min="6" max="6" width="84.0"/>
  </cols>
  <sheetData>
    <row r="1" ht="15.75" customHeight="1">
      <c r="A1" s="2" t="s">
        <v>1579</v>
      </c>
      <c r="B1" s="2" t="s">
        <v>1580</v>
      </c>
      <c r="C1" s="2" t="s">
        <v>1581</v>
      </c>
      <c r="D1" s="2" t="s">
        <v>1582</v>
      </c>
      <c r="E1" s="2" t="s">
        <v>1583</v>
      </c>
      <c r="F1" s="2" t="s">
        <v>443</v>
      </c>
      <c r="G1" s="2" t="s">
        <v>1584</v>
      </c>
      <c r="H1" s="2" t="s">
        <v>9</v>
      </c>
      <c r="I1" s="2"/>
      <c r="J1" s="2"/>
      <c r="K1" s="2"/>
      <c r="L1" s="2"/>
      <c r="M1" s="2"/>
      <c r="N1" s="2"/>
      <c r="O1" s="2"/>
      <c r="P1" s="2"/>
      <c r="Q1" s="2"/>
      <c r="R1" s="2"/>
      <c r="S1" s="2"/>
      <c r="T1" s="2"/>
      <c r="U1" s="2"/>
      <c r="V1" s="2"/>
      <c r="W1" s="2"/>
      <c r="X1" s="2"/>
      <c r="Y1" s="2"/>
      <c r="Z1" s="2"/>
    </row>
    <row r="2" ht="15.75" customHeight="1">
      <c r="A2" s="4" t="s">
        <v>28</v>
      </c>
      <c r="B2" s="4" t="s">
        <v>28</v>
      </c>
      <c r="C2" s="4" t="s">
        <v>28</v>
      </c>
      <c r="D2" s="4" t="s">
        <v>28</v>
      </c>
      <c r="E2" s="4" t="s">
        <v>28</v>
      </c>
      <c r="F2" s="4" t="s">
        <v>28</v>
      </c>
      <c r="G2" s="4" t="s">
        <v>28</v>
      </c>
      <c r="H2" s="4" t="s">
        <v>28</v>
      </c>
    </row>
    <row r="3" ht="15.75" customHeight="1">
      <c r="A3" s="4" t="s">
        <v>1585</v>
      </c>
      <c r="B3" s="4" t="s">
        <v>1586</v>
      </c>
      <c r="C3" s="4" t="s">
        <v>1587</v>
      </c>
      <c r="D3" s="4" t="s">
        <v>1588</v>
      </c>
      <c r="E3" s="4" t="s">
        <v>1589</v>
      </c>
      <c r="F3" s="4" t="s">
        <v>463</v>
      </c>
      <c r="G3" s="4" t="s">
        <v>1590</v>
      </c>
      <c r="H3" s="4" t="s">
        <v>19</v>
      </c>
    </row>
    <row r="4" ht="15.75" customHeight="1">
      <c r="A4" s="4" t="s">
        <v>1591</v>
      </c>
      <c r="B4" s="4" t="s">
        <v>1592</v>
      </c>
      <c r="C4" s="4" t="s">
        <v>1593</v>
      </c>
      <c r="D4" s="4" t="s">
        <v>1594</v>
      </c>
      <c r="E4" s="4" t="s">
        <v>1595</v>
      </c>
      <c r="F4" s="4" t="s">
        <v>481</v>
      </c>
      <c r="G4" s="4" t="s">
        <v>1596</v>
      </c>
      <c r="H4" s="4" t="s">
        <v>14</v>
      </c>
    </row>
    <row r="5" ht="15.75" customHeight="1">
      <c r="A5" s="4" t="s">
        <v>1597</v>
      </c>
      <c r="B5" s="4" t="s">
        <v>1598</v>
      </c>
      <c r="C5" s="4" t="s">
        <v>1599</v>
      </c>
      <c r="D5" s="4" t="s">
        <v>1600</v>
      </c>
      <c r="E5" s="4" t="s">
        <v>1601</v>
      </c>
      <c r="F5" s="4" t="s">
        <v>928</v>
      </c>
      <c r="G5" s="4" t="s">
        <v>1602</v>
      </c>
      <c r="H5" s="4" t="s">
        <v>26</v>
      </c>
    </row>
    <row r="6" ht="15.75" customHeight="1">
      <c r="A6" s="4" t="s">
        <v>1603</v>
      </c>
      <c r="B6" s="4" t="s">
        <v>1604</v>
      </c>
      <c r="C6" s="4" t="s">
        <v>1605</v>
      </c>
      <c r="D6" s="4" t="s">
        <v>1606</v>
      </c>
      <c r="E6" s="4" t="s">
        <v>1607</v>
      </c>
      <c r="F6" s="4" t="s">
        <v>474</v>
      </c>
      <c r="G6" s="4" t="s">
        <v>1608</v>
      </c>
      <c r="H6" s="4" t="s">
        <v>1604</v>
      </c>
    </row>
    <row r="7" ht="15.75" customHeight="1">
      <c r="B7" s="4" t="s">
        <v>1609</v>
      </c>
      <c r="C7" s="4" t="s">
        <v>1604</v>
      </c>
      <c r="D7" s="4" t="s">
        <v>1610</v>
      </c>
      <c r="E7" s="4" t="s">
        <v>1611</v>
      </c>
      <c r="F7" s="4" t="s">
        <v>651</v>
      </c>
      <c r="G7" s="4" t="s">
        <v>1612</v>
      </c>
    </row>
    <row r="8" ht="15.75" customHeight="1">
      <c r="B8" s="4" t="s">
        <v>1613</v>
      </c>
      <c r="C8" s="4" t="s">
        <v>1614</v>
      </c>
      <c r="D8" s="4" t="s">
        <v>1604</v>
      </c>
      <c r="E8" s="4" t="s">
        <v>1604</v>
      </c>
      <c r="G8" s="4" t="s">
        <v>1615</v>
      </c>
    </row>
    <row r="9" ht="15.75" customHeight="1">
      <c r="D9" s="4" t="s">
        <v>1616</v>
      </c>
      <c r="G9" s="4" t="s">
        <v>1617</v>
      </c>
    </row>
    <row r="10" ht="15.75" customHeight="1">
      <c r="G10" s="4" t="s">
        <v>1618</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c r="G20" s="2" t="s">
        <v>1619</v>
      </c>
      <c r="H20" s="2" t="s">
        <v>1620</v>
      </c>
      <c r="I20" s="2" t="s">
        <v>1621</v>
      </c>
    </row>
    <row r="21" ht="15.75" customHeight="1">
      <c r="A21" s="2" t="s">
        <v>1622</v>
      </c>
      <c r="B21" s="2"/>
      <c r="C21" s="2" t="s">
        <v>1623</v>
      </c>
      <c r="D21" s="2"/>
      <c r="E21" s="2" t="s">
        <v>442</v>
      </c>
      <c r="F21" s="2" t="s">
        <v>8</v>
      </c>
      <c r="G21" s="4" t="s">
        <v>28</v>
      </c>
      <c r="H21" s="4" t="s">
        <v>28</v>
      </c>
      <c r="I21" s="4" t="s">
        <v>846</v>
      </c>
    </row>
    <row r="22" ht="15.75" customHeight="1">
      <c r="A22" s="4" t="s">
        <v>1624</v>
      </c>
      <c r="C22" s="4" t="s">
        <v>464</v>
      </c>
      <c r="E22" s="4" t="s">
        <v>462</v>
      </c>
      <c r="F22" s="4" t="s">
        <v>25</v>
      </c>
      <c r="G22" s="4" t="s">
        <v>186</v>
      </c>
      <c r="H22" s="4" t="s">
        <v>172</v>
      </c>
      <c r="I22" s="4" t="s">
        <v>465</v>
      </c>
    </row>
    <row r="23" ht="15.75" customHeight="1">
      <c r="A23" s="4" t="s">
        <v>1625</v>
      </c>
      <c r="C23" s="4" t="s">
        <v>470</v>
      </c>
      <c r="E23" s="4" t="s">
        <v>626</v>
      </c>
      <c r="F23" s="4" t="s">
        <v>13</v>
      </c>
      <c r="G23" s="4" t="s">
        <v>174</v>
      </c>
      <c r="H23" s="4" t="s">
        <v>184</v>
      </c>
      <c r="I23" s="4" t="s">
        <v>498</v>
      </c>
    </row>
    <row r="24" ht="15.75" customHeight="1">
      <c r="A24" s="4" t="s">
        <v>1626</v>
      </c>
      <c r="C24" s="4" t="s">
        <v>938</v>
      </c>
      <c r="E24" s="4" t="s">
        <v>1627</v>
      </c>
      <c r="F24" s="4" t="s">
        <v>31</v>
      </c>
      <c r="G24" s="4" t="s">
        <v>178</v>
      </c>
      <c r="H24" s="4" t="s">
        <v>175</v>
      </c>
      <c r="I24" s="4" t="s">
        <v>471</v>
      </c>
    </row>
    <row r="25" ht="15.75" customHeight="1">
      <c r="A25" s="4" t="s">
        <v>1628</v>
      </c>
      <c r="C25" s="4" t="s">
        <v>496</v>
      </c>
      <c r="E25" s="4" t="s">
        <v>559</v>
      </c>
      <c r="F25" s="4" t="s">
        <v>18</v>
      </c>
      <c r="G25" s="4" t="s">
        <v>171</v>
      </c>
      <c r="H25" s="4" t="s">
        <v>211</v>
      </c>
      <c r="I25" s="4" t="s">
        <v>488</v>
      </c>
    </row>
    <row r="26" ht="15.75" customHeight="1">
      <c r="A26" s="4" t="s">
        <v>28</v>
      </c>
      <c r="C26" s="4" t="s">
        <v>542</v>
      </c>
      <c r="E26" s="4" t="s">
        <v>503</v>
      </c>
      <c r="F26" s="4" t="s">
        <v>21</v>
      </c>
      <c r="G26" s="4" t="s">
        <v>210</v>
      </c>
      <c r="H26" s="4" t="s">
        <v>314</v>
      </c>
    </row>
    <row r="27" ht="15.75" customHeight="1">
      <c r="C27" s="4" t="s">
        <v>28</v>
      </c>
      <c r="E27" s="4" t="s">
        <v>1629</v>
      </c>
      <c r="F27" s="4" t="s">
        <v>28</v>
      </c>
    </row>
    <row r="28" ht="15.75" customHeight="1">
      <c r="E28" s="4" t="s">
        <v>553</v>
      </c>
    </row>
    <row r="29" ht="15.75" customHeight="1">
      <c r="E29" s="4" t="s">
        <v>996</v>
      </c>
    </row>
    <row r="30" ht="15.75" customHeight="1">
      <c r="E30" s="4" t="s">
        <v>480</v>
      </c>
    </row>
    <row r="31" ht="15.75" customHeight="1">
      <c r="E31" s="4" t="s">
        <v>650</v>
      </c>
      <c r="G31" s="4" t="s">
        <v>1630</v>
      </c>
    </row>
    <row r="32" ht="15.75" customHeight="1">
      <c r="E32" s="4" t="s">
        <v>524</v>
      </c>
      <c r="H32" s="4" t="s">
        <v>28</v>
      </c>
      <c r="I32" s="4" t="s">
        <v>172</v>
      </c>
      <c r="J32" s="4" t="s">
        <v>184</v>
      </c>
      <c r="K32" s="4" t="s">
        <v>175</v>
      </c>
      <c r="L32" s="4" t="s">
        <v>211</v>
      </c>
      <c r="M32" s="4" t="s">
        <v>314</v>
      </c>
      <c r="O32" s="6" t="str">
        <f>CONCATENATE(H32,",",I32,",",J32,",",K32,",",L32,",",M32)
</f>
        <v>not available,ploughing,looting,communications (road on or next to mound),development (city growth, road building),other (specify in a note)</v>
      </c>
    </row>
    <row r="33" ht="15.75" customHeight="1">
      <c r="E33" s="4" t="s">
        <v>660</v>
      </c>
      <c r="G33" s="31" t="s">
        <v>11</v>
      </c>
      <c r="H33" s="4" t="s">
        <v>63</v>
      </c>
      <c r="I33" s="31" t="s">
        <v>17</v>
      </c>
      <c r="J33" s="31" t="s">
        <v>20</v>
      </c>
      <c r="K33" s="31" t="s">
        <v>24</v>
      </c>
      <c r="L33" s="31" t="s">
        <v>36</v>
      </c>
      <c r="M33" s="31" t="s">
        <v>38</v>
      </c>
      <c r="N33" s="4" t="s">
        <v>12</v>
      </c>
      <c r="O33" s="6" t="str">
        <f>CONCATENATE(G33,",",H33,",",I33,",",J33,",",K33,",",L33,",",M33)
</f>
        <v>Annual agriculture,Perennial agriculture (e.g orchard or vineyard),Pasture (grassland),Scrub,Forest,Urban (in a settlement),Other (explain in notes)</v>
      </c>
    </row>
    <row r="34" ht="15.75" customHeight="1">
      <c r="E34" s="4" t="s">
        <v>1045</v>
      </c>
    </row>
    <row r="35" ht="15.75" customHeight="1">
      <c r="E35" s="4" t="s">
        <v>1139</v>
      </c>
    </row>
    <row r="36" ht="15.75" customHeight="1">
      <c r="E36" s="4" t="s">
        <v>722</v>
      </c>
    </row>
    <row r="37" ht="15.75" customHeight="1">
      <c r="E37" s="4" t="s">
        <v>1040</v>
      </c>
    </row>
    <row r="38" ht="15.75" customHeight="1">
      <c r="E38" s="4" t="s">
        <v>600</v>
      </c>
    </row>
    <row r="39" ht="15.75" customHeight="1">
      <c r="A39" s="2" t="s">
        <v>1631</v>
      </c>
      <c r="D39" s="2" t="s">
        <v>1632</v>
      </c>
      <c r="E39" s="4" t="s">
        <v>593</v>
      </c>
      <c r="F39" s="2" t="s">
        <v>1633</v>
      </c>
    </row>
    <row r="40" ht="15.75" customHeight="1">
      <c r="A40" s="4" t="s">
        <v>1634</v>
      </c>
      <c r="D40" s="31" t="s">
        <v>11</v>
      </c>
      <c r="F40" s="4" t="s">
        <v>1635</v>
      </c>
    </row>
    <row r="41" ht="15.75" customHeight="1">
      <c r="A41" s="4" t="s">
        <v>1636</v>
      </c>
      <c r="D41" s="4" t="s">
        <v>63</v>
      </c>
    </row>
    <row r="42" ht="15.75" customHeight="1">
      <c r="A42" s="4" t="s">
        <v>1637</v>
      </c>
      <c r="D42" s="31" t="s">
        <v>17</v>
      </c>
    </row>
    <row r="43" ht="15.75" customHeight="1">
      <c r="A43" s="4" t="s">
        <v>1638</v>
      </c>
      <c r="D43" s="31" t="s">
        <v>20</v>
      </c>
    </row>
    <row r="44" ht="15.75" customHeight="1">
      <c r="A44" s="4" t="s">
        <v>28</v>
      </c>
      <c r="D44" s="31" t="s">
        <v>24</v>
      </c>
    </row>
    <row r="45" ht="15.75" customHeight="1">
      <c r="D45" s="31" t="s">
        <v>36</v>
      </c>
    </row>
    <row r="46" ht="15.75" customHeight="1">
      <c r="D46" s="31" t="s">
        <v>38</v>
      </c>
    </row>
    <row r="47" ht="15.75" customHeight="1">
      <c r="D47" s="4" t="s">
        <v>12</v>
      </c>
    </row>
    <row r="48" ht="15.75" customHeight="1"/>
    <row r="49" ht="15.75" customHeight="1"/>
    <row r="50" ht="15.75" customHeight="1"/>
    <row r="51" ht="15.75" customHeight="1">
      <c r="A51" s="4" t="s">
        <v>1639</v>
      </c>
    </row>
    <row r="52" ht="15.75" customHeight="1">
      <c r="A52" s="4" t="s">
        <v>1640</v>
      </c>
    </row>
    <row r="53" ht="15.75" customHeight="1">
      <c r="A53" s="4" t="s">
        <v>1641</v>
      </c>
    </row>
    <row r="54" ht="15.75" customHeight="1">
      <c r="A54" s="4" t="s">
        <v>1642</v>
      </c>
    </row>
    <row r="55" ht="15.75" customHeight="1">
      <c r="A55" s="4" t="s">
        <v>1643</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row r="2" ht="15.75" customHeight="1"/>
    <row r="3" ht="15.75" customHeight="1">
      <c r="B3" s="31" t="s">
        <v>1644</v>
      </c>
      <c r="C3" s="32" t="str">
        <f>SUM(#REF!)</f>
        <v>#REF!</v>
      </c>
      <c r="D3" s="31"/>
      <c r="E3" s="31"/>
      <c r="F3" s="31"/>
    </row>
    <row r="4" ht="15.75" customHeight="1">
      <c r="B4" s="31" t="s">
        <v>1645</v>
      </c>
      <c r="C4" s="32">
        <f>COUNTIF(MoundAttributes!A2:A700,"&gt;0")</f>
        <v>665</v>
      </c>
      <c r="D4" s="31" t="s">
        <v>1646</v>
      </c>
      <c r="E4" s="32">
        <f>COUNTIF(MoundAttributes!E2:E700,"&gt;0")</f>
        <v>398</v>
      </c>
      <c r="F4" s="33">
        <f>E4/C4</f>
        <v>0.5984962406</v>
      </c>
    </row>
    <row r="5" ht="15.75" customHeight="1">
      <c r="B5" s="31"/>
      <c r="C5" s="32"/>
      <c r="D5" s="31" t="s">
        <v>1647</v>
      </c>
      <c r="E5" s="32">
        <f>COUNTIF(MoundAttributes!C3:C700,"&gt;0")</f>
        <v>420</v>
      </c>
      <c r="F5" s="34">
        <f>E5/C4</f>
        <v>0.6315789474</v>
      </c>
    </row>
    <row r="6" ht="15.75" customHeight="1"/>
    <row r="7" ht="15.75" customHeight="1"/>
    <row r="8" ht="15.75" customHeight="1">
      <c r="B8" s="31" t="s">
        <v>1645</v>
      </c>
      <c r="C8" s="32">
        <f>COUNTIF(MoundAttributes!A2:A350,"&gt;0")</f>
        <v>349</v>
      </c>
      <c r="D8" s="31" t="s">
        <v>1646</v>
      </c>
      <c r="E8" s="32">
        <f>COUNTIF(MoundAttributes!E2:E350,"&gt;0")</f>
        <v>287</v>
      </c>
      <c r="F8" s="33">
        <f>E8/C8</f>
        <v>0.8223495702</v>
      </c>
    </row>
    <row r="9" ht="15.75" customHeight="1">
      <c r="D9" s="31" t="s">
        <v>1647</v>
      </c>
      <c r="E9" s="32">
        <f>COUNTIF(MoundAttributes!C2:C350,"&gt;0")</f>
        <v>282</v>
      </c>
      <c r="F9" s="34">
        <f>E9/C8</f>
        <v>0.8080229226</v>
      </c>
    </row>
    <row r="10" ht="15.75" customHeight="1"/>
    <row r="11" ht="15.75" customHeight="1"/>
    <row r="12" ht="15.75" customHeight="1">
      <c r="B12" s="31" t="s">
        <v>1645</v>
      </c>
      <c r="C12" s="32">
        <f>COUNTIF(MoundAttributes!A301:A700,"&gt;0")</f>
        <v>366</v>
      </c>
      <c r="D12" s="31" t="s">
        <v>1646</v>
      </c>
      <c r="E12" s="32">
        <f>COUNTIF(MoundAttributes!E301:E700,"&gt;0")</f>
        <v>148</v>
      </c>
      <c r="F12" s="33">
        <f>E12/C12</f>
        <v>0.4043715847</v>
      </c>
    </row>
    <row r="13" ht="15.75" customHeight="1">
      <c r="D13" s="31" t="s">
        <v>1647</v>
      </c>
      <c r="E13" s="32">
        <f>COUNTIF(MoundAttributes!C301:C700,"&gt;0")</f>
        <v>173</v>
      </c>
      <c r="F13" s="34">
        <f>E13/C12</f>
        <v>0.4726775956</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8" t="s">
        <v>0</v>
      </c>
      <c r="B1" s="28" t="s">
        <v>1</v>
      </c>
      <c r="C1" s="28" t="s">
        <v>2</v>
      </c>
      <c r="D1" s="28" t="s">
        <v>3</v>
      </c>
      <c r="E1" s="28" t="s">
        <v>4</v>
      </c>
      <c r="F1" s="28" t="s">
        <v>5</v>
      </c>
      <c r="G1" s="28" t="s">
        <v>6</v>
      </c>
      <c r="H1" s="28" t="s">
        <v>7</v>
      </c>
      <c r="I1" s="28" t="s">
        <v>8</v>
      </c>
      <c r="J1" s="28" t="s">
        <v>9</v>
      </c>
      <c r="K1" s="28" t="s">
        <v>159</v>
      </c>
      <c r="L1" s="28" t="s">
        <v>160</v>
      </c>
      <c r="M1" s="28" t="s">
        <v>161</v>
      </c>
      <c r="N1" s="28" t="s">
        <v>162</v>
      </c>
      <c r="O1" s="28" t="s">
        <v>163</v>
      </c>
      <c r="P1" s="28" t="s">
        <v>164</v>
      </c>
      <c r="Q1" s="28" t="s">
        <v>165</v>
      </c>
      <c r="R1" s="28" t="s">
        <v>166</v>
      </c>
      <c r="S1" s="28" t="s">
        <v>167</v>
      </c>
      <c r="T1" s="28" t="s">
        <v>168</v>
      </c>
      <c r="U1" s="28" t="s">
        <v>1648</v>
      </c>
      <c r="V1" s="28" t="s">
        <v>1649</v>
      </c>
      <c r="W1" s="28" t="s">
        <v>1650</v>
      </c>
      <c r="X1" s="28" t="s">
        <v>1651</v>
      </c>
      <c r="Y1" s="28" t="s">
        <v>1652</v>
      </c>
      <c r="Z1" s="28" t="s">
        <v>1653</v>
      </c>
      <c r="AA1" s="28" t="s">
        <v>1654</v>
      </c>
      <c r="AB1" s="28" t="s">
        <v>1655</v>
      </c>
      <c r="AC1" s="28" t="s">
        <v>1656</v>
      </c>
      <c r="AD1" s="28" t="s">
        <v>1657</v>
      </c>
    </row>
    <row r="2">
      <c r="A2" s="28">
        <v>1107.0</v>
      </c>
      <c r="B2" s="28" t="s">
        <v>10</v>
      </c>
      <c r="C2" s="28" t="s">
        <v>10</v>
      </c>
      <c r="D2" s="28">
        <v>42.491623</v>
      </c>
      <c r="E2" s="28">
        <v>26.269778</v>
      </c>
      <c r="F2" s="28">
        <v>0.0</v>
      </c>
      <c r="G2" s="28" t="s">
        <v>11</v>
      </c>
      <c r="H2" s="28" t="s">
        <v>12</v>
      </c>
      <c r="I2" s="28" t="s">
        <v>13</v>
      </c>
      <c r="J2" s="28" t="s">
        <v>14</v>
      </c>
      <c r="K2" s="28" t="s">
        <v>173</v>
      </c>
      <c r="L2" s="28">
        <v>5.6</v>
      </c>
      <c r="M2" s="28">
        <v>1.6</v>
      </c>
      <c r="N2" s="28">
        <v>36.0</v>
      </c>
      <c r="O2" s="28">
        <v>34.0</v>
      </c>
      <c r="Q2" s="28" t="s">
        <v>208</v>
      </c>
      <c r="R2" s="28" t="s">
        <v>174</v>
      </c>
      <c r="S2" s="28" t="s">
        <v>184</v>
      </c>
      <c r="T2" s="28">
        <v>10.0</v>
      </c>
      <c r="U2" s="28">
        <v>10.0</v>
      </c>
      <c r="V2" s="28">
        <v>0.0</v>
      </c>
      <c r="W2" s="28">
        <v>100.0</v>
      </c>
      <c r="X2" s="28">
        <v>400.0</v>
      </c>
      <c r="Y2" s="28" t="s">
        <v>498</v>
      </c>
      <c r="AA2" s="28">
        <v>1.0</v>
      </c>
      <c r="AB2" s="28" t="s">
        <v>1658</v>
      </c>
      <c r="AC2" s="28" t="s">
        <v>1659</v>
      </c>
      <c r="AD2" s="28">
        <v>10.0</v>
      </c>
    </row>
    <row r="3">
      <c r="A3" s="28">
        <v>1179.0</v>
      </c>
      <c r="B3" s="28" t="s">
        <v>15</v>
      </c>
      <c r="C3" s="28" t="s">
        <v>16</v>
      </c>
      <c r="D3" s="28">
        <v>41.935714</v>
      </c>
      <c r="E3" s="28">
        <v>23.573565</v>
      </c>
      <c r="F3" s="28">
        <v>0.0</v>
      </c>
      <c r="G3" s="28" t="s">
        <v>17</v>
      </c>
      <c r="H3" s="28" t="s">
        <v>17</v>
      </c>
      <c r="I3" s="28" t="s">
        <v>18</v>
      </c>
      <c r="J3" s="28" t="s">
        <v>19</v>
      </c>
      <c r="K3" s="28" t="s">
        <v>296</v>
      </c>
      <c r="L3" s="28">
        <v>7.0</v>
      </c>
      <c r="N3" s="28">
        <v>30.0</v>
      </c>
      <c r="Q3" s="28" t="s">
        <v>170</v>
      </c>
      <c r="R3" s="28" t="s">
        <v>186</v>
      </c>
      <c r="T3" s="28">
        <v>1.0</v>
      </c>
      <c r="U3" s="28">
        <v>1.0</v>
      </c>
      <c r="V3" s="28">
        <v>-400.0</v>
      </c>
      <c r="W3" s="28">
        <v>-300.0</v>
      </c>
      <c r="X3" s="28">
        <v>-300.0</v>
      </c>
      <c r="Y3" s="28" t="s">
        <v>498</v>
      </c>
      <c r="Z3" s="28" t="s">
        <v>503</v>
      </c>
      <c r="AA3" s="28">
        <v>1.0</v>
      </c>
      <c r="AB3" s="28" t="s">
        <v>1660</v>
      </c>
      <c r="AC3" s="28" t="s">
        <v>1661</v>
      </c>
      <c r="AD3" s="28">
        <v>1.0</v>
      </c>
    </row>
    <row r="4">
      <c r="A4" s="28">
        <v>1392.0</v>
      </c>
      <c r="B4" s="28" t="s">
        <v>15</v>
      </c>
      <c r="C4" s="28" t="s">
        <v>16</v>
      </c>
      <c r="D4" s="28">
        <v>41.919751</v>
      </c>
      <c r="E4" s="28">
        <v>23.572341</v>
      </c>
      <c r="F4" s="28">
        <v>0.0</v>
      </c>
      <c r="G4" s="28" t="s">
        <v>12</v>
      </c>
      <c r="H4" s="28" t="s">
        <v>12</v>
      </c>
      <c r="I4" s="28" t="s">
        <v>18</v>
      </c>
      <c r="J4" s="28" t="s">
        <v>14</v>
      </c>
      <c r="K4" s="28" t="s">
        <v>255</v>
      </c>
      <c r="L4" s="28">
        <v>4.0</v>
      </c>
      <c r="N4" s="28">
        <v>30.0</v>
      </c>
      <c r="O4" s="28">
        <v>25.0</v>
      </c>
      <c r="Q4" s="28" t="s">
        <v>170</v>
      </c>
      <c r="R4" s="28" t="s">
        <v>186</v>
      </c>
      <c r="T4" s="28">
        <v>1.0</v>
      </c>
      <c r="U4" s="28">
        <v>1.0</v>
      </c>
      <c r="Y4" s="28" t="s">
        <v>846</v>
      </c>
      <c r="Z4" s="28" t="s">
        <v>462</v>
      </c>
      <c r="AA4" s="28">
        <v>1.0</v>
      </c>
      <c r="AB4" s="28" t="s">
        <v>1662</v>
      </c>
      <c r="AC4" s="28" t="s">
        <v>1663</v>
      </c>
      <c r="AD4" s="28">
        <v>1.0</v>
      </c>
    </row>
    <row r="5">
      <c r="A5" s="28">
        <v>1393.0</v>
      </c>
      <c r="B5" s="28" t="s">
        <v>16</v>
      </c>
      <c r="C5" s="28" t="s">
        <v>16</v>
      </c>
      <c r="D5" s="28">
        <v>41.976922</v>
      </c>
      <c r="E5" s="28">
        <v>23.093051</v>
      </c>
      <c r="F5" s="28">
        <v>100.0</v>
      </c>
      <c r="G5" s="28" t="s">
        <v>20</v>
      </c>
      <c r="H5" s="28" t="s">
        <v>12</v>
      </c>
      <c r="I5" s="28" t="s">
        <v>21</v>
      </c>
      <c r="J5" s="28" t="s">
        <v>19</v>
      </c>
      <c r="K5" s="28" t="s">
        <v>376</v>
      </c>
      <c r="Q5" s="28" t="s">
        <v>208</v>
      </c>
      <c r="R5" s="28" t="s">
        <v>174</v>
      </c>
      <c r="S5" s="28" t="s">
        <v>184</v>
      </c>
      <c r="T5" s="28">
        <v>4.0</v>
      </c>
      <c r="U5" s="28">
        <v>4.0</v>
      </c>
      <c r="V5" s="28">
        <v>200.0</v>
      </c>
      <c r="W5" s="28">
        <v>300.0</v>
      </c>
      <c r="X5" s="28">
        <v>300.0</v>
      </c>
      <c r="Y5" s="28" t="s">
        <v>465</v>
      </c>
      <c r="Z5" s="28" t="s">
        <v>559</v>
      </c>
      <c r="AA5" s="28">
        <v>1.0</v>
      </c>
      <c r="AB5" s="28" t="s">
        <v>1662</v>
      </c>
      <c r="AC5" s="28" t="s">
        <v>1664</v>
      </c>
      <c r="AD5" s="28">
        <v>4.0</v>
      </c>
    </row>
    <row r="6">
      <c r="A6" s="28">
        <v>1012.0</v>
      </c>
      <c r="B6" s="28" t="s">
        <v>22</v>
      </c>
      <c r="C6" s="28" t="s">
        <v>23</v>
      </c>
      <c r="D6" s="28">
        <v>42.277825</v>
      </c>
      <c r="E6" s="28">
        <v>27.726949</v>
      </c>
      <c r="F6" s="28">
        <v>200.0</v>
      </c>
      <c r="G6" s="28" t="s">
        <v>24</v>
      </c>
      <c r="H6" s="28" t="s">
        <v>24</v>
      </c>
      <c r="I6" s="28" t="s">
        <v>25</v>
      </c>
      <c r="J6" s="28" t="s">
        <v>26</v>
      </c>
      <c r="K6" s="28" t="s">
        <v>188</v>
      </c>
      <c r="L6" s="28">
        <v>3.25</v>
      </c>
      <c r="M6" s="28">
        <v>2.98</v>
      </c>
      <c r="N6" s="28">
        <v>28.6</v>
      </c>
      <c r="O6" s="28">
        <v>26.8</v>
      </c>
      <c r="Q6" s="28" t="s">
        <v>170</v>
      </c>
      <c r="R6" s="28" t="s">
        <v>186</v>
      </c>
      <c r="T6" s="28">
        <v>2.0</v>
      </c>
      <c r="U6" s="28">
        <v>2.0</v>
      </c>
      <c r="V6" s="28">
        <v>-400.0</v>
      </c>
      <c r="W6" s="28">
        <v>-200.0</v>
      </c>
      <c r="X6" s="28">
        <v>-200.0</v>
      </c>
      <c r="Y6" s="28" t="s">
        <v>465</v>
      </c>
      <c r="Z6" s="28" t="s">
        <v>462</v>
      </c>
      <c r="AA6" s="28">
        <v>1.0</v>
      </c>
      <c r="AB6" s="28" t="s">
        <v>1665</v>
      </c>
      <c r="AC6" s="28" t="s">
        <v>1666</v>
      </c>
      <c r="AD6" s="28">
        <v>2.0</v>
      </c>
    </row>
    <row r="7">
      <c r="A7" s="28">
        <v>1034.0</v>
      </c>
      <c r="B7" s="28" t="s">
        <v>27</v>
      </c>
      <c r="C7" s="28" t="s">
        <v>23</v>
      </c>
      <c r="D7" s="28">
        <v>41.983169</v>
      </c>
      <c r="E7" s="28">
        <v>27.491924</v>
      </c>
      <c r="F7" s="28">
        <v>300.0</v>
      </c>
      <c r="G7" s="28" t="s">
        <v>24</v>
      </c>
      <c r="H7" s="28" t="s">
        <v>24</v>
      </c>
      <c r="I7" s="28" t="s">
        <v>28</v>
      </c>
      <c r="J7" s="28" t="s">
        <v>28</v>
      </c>
      <c r="K7" s="28" t="s">
        <v>206</v>
      </c>
      <c r="Q7" s="28" t="s">
        <v>170</v>
      </c>
      <c r="R7" s="28" t="s">
        <v>186</v>
      </c>
      <c r="T7" s="28">
        <v>2.0</v>
      </c>
      <c r="U7" s="28">
        <v>3.0</v>
      </c>
      <c r="V7" s="28">
        <v>200.0</v>
      </c>
      <c r="W7" s="28">
        <v>300.0</v>
      </c>
      <c r="X7" s="28">
        <v>300.0</v>
      </c>
      <c r="Y7" s="28" t="s">
        <v>465</v>
      </c>
      <c r="Z7" s="28" t="s">
        <v>503</v>
      </c>
      <c r="AA7" s="28">
        <v>1.0</v>
      </c>
      <c r="AB7" s="28" t="s">
        <v>1658</v>
      </c>
      <c r="AC7" s="28" t="s">
        <v>1667</v>
      </c>
      <c r="AD7" s="28">
        <v>4.0</v>
      </c>
    </row>
    <row r="8">
      <c r="A8" s="28">
        <v>1035.0</v>
      </c>
      <c r="B8" s="28" t="s">
        <v>27</v>
      </c>
      <c r="C8" s="28" t="s">
        <v>23</v>
      </c>
      <c r="D8" s="28">
        <v>41.983169</v>
      </c>
      <c r="E8" s="28">
        <v>27.491924</v>
      </c>
      <c r="F8" s="28">
        <v>300.0</v>
      </c>
      <c r="G8" s="28" t="s">
        <v>24</v>
      </c>
      <c r="H8" s="28" t="s">
        <v>24</v>
      </c>
      <c r="I8" s="28" t="s">
        <v>28</v>
      </c>
      <c r="J8" s="28" t="s">
        <v>28</v>
      </c>
      <c r="K8" s="28" t="s">
        <v>196</v>
      </c>
      <c r="Q8" s="28" t="s">
        <v>170</v>
      </c>
      <c r="R8" s="28" t="s">
        <v>186</v>
      </c>
      <c r="T8" s="28">
        <v>1.0</v>
      </c>
      <c r="U8" s="28">
        <v>5.0</v>
      </c>
      <c r="V8" s="28">
        <v>240.0</v>
      </c>
      <c r="W8" s="28">
        <v>300.0</v>
      </c>
      <c r="X8" s="28">
        <v>300.0</v>
      </c>
      <c r="Y8" s="28" t="s">
        <v>465</v>
      </c>
      <c r="Z8" s="28" t="s">
        <v>503</v>
      </c>
      <c r="AA8" s="28">
        <v>4.0</v>
      </c>
      <c r="AB8" s="28" t="s">
        <v>1668</v>
      </c>
      <c r="AC8" s="28" t="s">
        <v>1669</v>
      </c>
      <c r="AD8" s="28">
        <v>15.0</v>
      </c>
    </row>
    <row r="9">
      <c r="A9" s="28">
        <v>1036.0</v>
      </c>
      <c r="B9" s="28" t="s">
        <v>27</v>
      </c>
      <c r="C9" s="28" t="s">
        <v>23</v>
      </c>
      <c r="D9" s="28">
        <v>41.983169</v>
      </c>
      <c r="E9" s="28">
        <v>27.491924</v>
      </c>
      <c r="F9" s="28">
        <v>300.0</v>
      </c>
      <c r="G9" s="28" t="s">
        <v>24</v>
      </c>
      <c r="H9" s="28" t="s">
        <v>24</v>
      </c>
      <c r="I9" s="28" t="s">
        <v>28</v>
      </c>
      <c r="J9" s="28" t="s">
        <v>28</v>
      </c>
      <c r="K9" s="28" t="s">
        <v>183</v>
      </c>
      <c r="L9" s="28">
        <v>0.5</v>
      </c>
      <c r="N9" s="28">
        <v>5.8</v>
      </c>
      <c r="Q9" s="28" t="s">
        <v>170</v>
      </c>
      <c r="R9" s="28" t="s">
        <v>186</v>
      </c>
      <c r="T9" s="28">
        <v>1.0</v>
      </c>
      <c r="U9" s="28">
        <v>2.0</v>
      </c>
      <c r="V9" s="28">
        <v>200.0</v>
      </c>
      <c r="W9" s="28">
        <v>300.0</v>
      </c>
      <c r="X9" s="28">
        <v>300.0</v>
      </c>
      <c r="Y9" s="28" t="s">
        <v>465</v>
      </c>
      <c r="Z9" s="28" t="s">
        <v>503</v>
      </c>
      <c r="AA9" s="28">
        <v>2.0</v>
      </c>
      <c r="AB9" s="28" t="s">
        <v>1668</v>
      </c>
      <c r="AC9" s="28" t="s">
        <v>1670</v>
      </c>
      <c r="AD9" s="28">
        <v>3.0</v>
      </c>
    </row>
    <row r="10">
      <c r="A10" s="28">
        <v>1060.0</v>
      </c>
      <c r="B10" s="28" t="s">
        <v>29</v>
      </c>
      <c r="C10" s="28" t="s">
        <v>23</v>
      </c>
      <c r="D10" s="28">
        <v>42.849954</v>
      </c>
      <c r="E10" s="28">
        <v>26.923644</v>
      </c>
      <c r="F10" s="28">
        <v>0.0</v>
      </c>
      <c r="G10" s="28" t="s">
        <v>11</v>
      </c>
      <c r="H10" s="28" t="s">
        <v>17</v>
      </c>
      <c r="I10" s="28" t="s">
        <v>25</v>
      </c>
      <c r="J10" s="28" t="s">
        <v>26</v>
      </c>
      <c r="K10" s="28" t="s">
        <v>173</v>
      </c>
      <c r="L10" s="28">
        <v>4.9</v>
      </c>
      <c r="M10" s="28">
        <v>2.4</v>
      </c>
      <c r="N10" s="28">
        <v>19.0</v>
      </c>
      <c r="Q10" s="28" t="s">
        <v>170</v>
      </c>
      <c r="R10" s="28" t="s">
        <v>174</v>
      </c>
      <c r="S10" s="28" t="s">
        <v>172</v>
      </c>
      <c r="T10" s="28">
        <v>14.0</v>
      </c>
      <c r="U10" s="28">
        <v>16.0</v>
      </c>
      <c r="V10" s="28">
        <v>100.0</v>
      </c>
      <c r="W10" s="28">
        <v>300.0</v>
      </c>
      <c r="X10" s="28">
        <v>1700.0</v>
      </c>
      <c r="Y10" s="28" t="s">
        <v>465</v>
      </c>
      <c r="Z10" s="28" t="s">
        <v>695</v>
      </c>
      <c r="AA10" s="28">
        <v>1.0</v>
      </c>
      <c r="AB10" s="28" t="s">
        <v>1658</v>
      </c>
      <c r="AC10" s="28" t="s">
        <v>1671</v>
      </c>
      <c r="AD10" s="28">
        <v>16.0</v>
      </c>
    </row>
    <row r="11">
      <c r="A11" s="28">
        <v>1110.0</v>
      </c>
      <c r="B11" s="28" t="s">
        <v>30</v>
      </c>
      <c r="C11" s="28" t="s">
        <v>23</v>
      </c>
      <c r="D11" s="28">
        <v>42.064993</v>
      </c>
      <c r="E11" s="28">
        <v>27.84797</v>
      </c>
      <c r="F11" s="28">
        <v>200.0</v>
      </c>
      <c r="G11" s="28" t="s">
        <v>17</v>
      </c>
      <c r="H11" s="28" t="s">
        <v>11</v>
      </c>
      <c r="I11" s="28" t="s">
        <v>31</v>
      </c>
      <c r="J11" s="28" t="s">
        <v>14</v>
      </c>
      <c r="K11" s="28" t="s">
        <v>173</v>
      </c>
      <c r="L11" s="28">
        <v>3.0</v>
      </c>
      <c r="N11" s="28">
        <v>15.0</v>
      </c>
      <c r="Q11" s="28" t="s">
        <v>170</v>
      </c>
      <c r="R11" s="28" t="s">
        <v>174</v>
      </c>
      <c r="S11" s="28" t="s">
        <v>175</v>
      </c>
      <c r="T11" s="28">
        <v>1.0</v>
      </c>
      <c r="U11" s="28">
        <v>1.0</v>
      </c>
      <c r="V11" s="28">
        <v>125.0</v>
      </c>
      <c r="W11" s="28">
        <v>175.0</v>
      </c>
      <c r="X11" s="28">
        <v>175.0</v>
      </c>
      <c r="Y11" s="28" t="s">
        <v>471</v>
      </c>
      <c r="Z11" s="28" t="s">
        <v>793</v>
      </c>
      <c r="AA11" s="28">
        <v>1.0</v>
      </c>
      <c r="AB11" s="28" t="s">
        <v>1660</v>
      </c>
      <c r="AC11" s="28" t="s">
        <v>1672</v>
      </c>
      <c r="AD11" s="28">
        <v>1.0</v>
      </c>
    </row>
    <row r="12">
      <c r="A12" s="28">
        <v>1114.0</v>
      </c>
      <c r="B12" s="28" t="s">
        <v>32</v>
      </c>
      <c r="C12" s="28" t="s">
        <v>23</v>
      </c>
      <c r="D12" s="28">
        <v>42.560819</v>
      </c>
      <c r="E12" s="28">
        <v>26.8303</v>
      </c>
      <c r="F12" s="28">
        <v>0.0</v>
      </c>
      <c r="G12" s="28" t="s">
        <v>11</v>
      </c>
      <c r="I12" s="28" t="s">
        <v>31</v>
      </c>
      <c r="J12" s="28" t="s">
        <v>26</v>
      </c>
      <c r="K12" s="28" t="s">
        <v>262</v>
      </c>
      <c r="L12" s="28">
        <v>5.88</v>
      </c>
      <c r="M12" s="28">
        <v>4.27</v>
      </c>
      <c r="N12" s="28">
        <v>45.0</v>
      </c>
      <c r="Q12" s="28" t="s">
        <v>208</v>
      </c>
      <c r="R12" s="28" t="s">
        <v>178</v>
      </c>
      <c r="S12" s="28" t="s">
        <v>246</v>
      </c>
      <c r="T12" s="28">
        <v>18.0</v>
      </c>
      <c r="U12" s="28">
        <v>18.0</v>
      </c>
      <c r="V12" s="28">
        <v>150.0</v>
      </c>
      <c r="W12" s="28">
        <v>250.0</v>
      </c>
      <c r="X12" s="28">
        <v>250.0</v>
      </c>
      <c r="Y12" s="28" t="s">
        <v>465</v>
      </c>
      <c r="Z12" s="28" t="s">
        <v>722</v>
      </c>
      <c r="AA12" s="28">
        <v>1.0</v>
      </c>
      <c r="AB12" s="28" t="s">
        <v>1673</v>
      </c>
      <c r="AC12" s="28" t="s">
        <v>1674</v>
      </c>
      <c r="AD12" s="28">
        <v>18.0</v>
      </c>
    </row>
    <row r="13">
      <c r="A13" s="28">
        <v>1115.0</v>
      </c>
      <c r="B13" s="28" t="s">
        <v>32</v>
      </c>
      <c r="C13" s="28" t="s">
        <v>23</v>
      </c>
      <c r="D13" s="28">
        <v>42.560717</v>
      </c>
      <c r="E13" s="28">
        <v>26.828433</v>
      </c>
      <c r="F13" s="28">
        <v>200.0</v>
      </c>
      <c r="G13" s="28" t="s">
        <v>11</v>
      </c>
      <c r="I13" s="28" t="s">
        <v>31</v>
      </c>
      <c r="J13" s="28" t="s">
        <v>26</v>
      </c>
      <c r="K13" s="28" t="s">
        <v>183</v>
      </c>
      <c r="L13" s="28">
        <v>1.0</v>
      </c>
      <c r="M13" s="28">
        <v>0.12</v>
      </c>
      <c r="N13" s="28">
        <v>30.0</v>
      </c>
      <c r="Q13" s="28" t="s">
        <v>170</v>
      </c>
      <c r="R13" s="28" t="s">
        <v>178</v>
      </c>
      <c r="S13" s="28" t="s">
        <v>172</v>
      </c>
      <c r="T13" s="28">
        <v>18.0</v>
      </c>
      <c r="U13" s="28">
        <v>18.0</v>
      </c>
      <c r="V13" s="28">
        <v>150.0</v>
      </c>
      <c r="W13" s="28">
        <v>250.0</v>
      </c>
      <c r="X13" s="28">
        <v>250.0</v>
      </c>
      <c r="Y13" s="28" t="s">
        <v>465</v>
      </c>
      <c r="Z13" s="28" t="s">
        <v>722</v>
      </c>
      <c r="AB13" s="28" t="s">
        <v>1675</v>
      </c>
      <c r="AC13" s="28" t="s">
        <v>1674</v>
      </c>
    </row>
    <row r="14">
      <c r="A14" s="28">
        <v>1128.0</v>
      </c>
      <c r="B14" s="28" t="s">
        <v>30</v>
      </c>
      <c r="C14" s="28" t="s">
        <v>23</v>
      </c>
      <c r="D14" s="28">
        <v>42.069266</v>
      </c>
      <c r="E14" s="28">
        <v>27.847132</v>
      </c>
      <c r="F14" s="28">
        <v>100.0</v>
      </c>
      <c r="G14" s="28" t="s">
        <v>24</v>
      </c>
      <c r="H14" s="28" t="s">
        <v>24</v>
      </c>
      <c r="I14" s="28" t="s">
        <v>21</v>
      </c>
      <c r="J14" s="28" t="s">
        <v>19</v>
      </c>
      <c r="K14" s="28" t="s">
        <v>196</v>
      </c>
      <c r="L14" s="28">
        <v>1.5</v>
      </c>
      <c r="N14" s="28">
        <v>13.0</v>
      </c>
      <c r="Q14" s="28" t="s">
        <v>208</v>
      </c>
      <c r="R14" s="28" t="s">
        <v>171</v>
      </c>
      <c r="S14" s="28" t="s">
        <v>184</v>
      </c>
      <c r="T14" s="28">
        <v>1.0</v>
      </c>
      <c r="U14" s="28">
        <v>1.0</v>
      </c>
      <c r="V14" s="28">
        <v>-350.0</v>
      </c>
      <c r="Y14" s="28" t="s">
        <v>465</v>
      </c>
      <c r="Z14" s="28" t="s">
        <v>503</v>
      </c>
      <c r="AB14" s="28" t="s">
        <v>1675</v>
      </c>
      <c r="AC14" s="28" t="s">
        <v>1676</v>
      </c>
    </row>
    <row r="15">
      <c r="A15" s="28">
        <v>1129.0</v>
      </c>
      <c r="B15" s="28" t="s">
        <v>30</v>
      </c>
      <c r="C15" s="28" t="s">
        <v>23</v>
      </c>
      <c r="D15" s="28">
        <v>42.069266</v>
      </c>
      <c r="E15" s="28">
        <v>27.847132</v>
      </c>
      <c r="F15" s="28">
        <v>100.0</v>
      </c>
      <c r="G15" s="28" t="s">
        <v>24</v>
      </c>
      <c r="H15" s="28" t="s">
        <v>24</v>
      </c>
      <c r="I15" s="28" t="s">
        <v>21</v>
      </c>
      <c r="J15" s="28" t="s">
        <v>19</v>
      </c>
      <c r="K15" s="28" t="s">
        <v>183</v>
      </c>
      <c r="L15" s="28">
        <v>5.5</v>
      </c>
      <c r="N15" s="28">
        <v>33.0</v>
      </c>
      <c r="Q15" s="28" t="s">
        <v>208</v>
      </c>
      <c r="R15" s="28" t="s">
        <v>171</v>
      </c>
      <c r="S15" s="28" t="s">
        <v>184</v>
      </c>
      <c r="T15" s="28">
        <v>1.0</v>
      </c>
      <c r="U15" s="28">
        <v>1.0</v>
      </c>
      <c r="V15" s="28">
        <v>-350.0</v>
      </c>
      <c r="Y15" s="28" t="s">
        <v>465</v>
      </c>
      <c r="Z15" s="28" t="s">
        <v>480</v>
      </c>
      <c r="AB15" s="28" t="s">
        <v>1675</v>
      </c>
      <c r="AC15" s="28" t="s">
        <v>1676</v>
      </c>
    </row>
    <row r="16">
      <c r="A16" s="28">
        <v>1144.0</v>
      </c>
      <c r="B16" s="28" t="s">
        <v>33</v>
      </c>
      <c r="C16" s="28" t="s">
        <v>23</v>
      </c>
      <c r="D16" s="28">
        <v>42.107539</v>
      </c>
      <c r="E16" s="28">
        <v>27.177713</v>
      </c>
      <c r="F16" s="28">
        <v>300.0</v>
      </c>
      <c r="G16" s="28" t="s">
        <v>24</v>
      </c>
      <c r="H16" s="28" t="s">
        <v>24</v>
      </c>
      <c r="I16" s="28" t="s">
        <v>13</v>
      </c>
      <c r="J16" s="28" t="s">
        <v>14</v>
      </c>
      <c r="K16" s="28" t="s">
        <v>173</v>
      </c>
      <c r="L16" s="28">
        <v>1.2</v>
      </c>
      <c r="N16" s="28">
        <v>13.0</v>
      </c>
      <c r="O16" s="28">
        <v>9.45</v>
      </c>
      <c r="Q16" s="28" t="s">
        <v>170</v>
      </c>
      <c r="R16" s="28" t="s">
        <v>186</v>
      </c>
      <c r="T16" s="28">
        <v>3.0</v>
      </c>
      <c r="U16" s="28">
        <v>3.0</v>
      </c>
      <c r="V16" s="28">
        <v>-750.0</v>
      </c>
      <c r="W16" s="28">
        <v>-650.0</v>
      </c>
      <c r="X16" s="28">
        <v>-650.0</v>
      </c>
      <c r="Y16" s="28" t="s">
        <v>465</v>
      </c>
      <c r="Z16" s="28" t="s">
        <v>517</v>
      </c>
      <c r="AA16" s="28">
        <v>1.0</v>
      </c>
      <c r="AB16" s="28" t="s">
        <v>1677</v>
      </c>
      <c r="AC16" s="28" t="s">
        <v>1678</v>
      </c>
    </row>
    <row r="17">
      <c r="A17" s="28">
        <v>1149.0</v>
      </c>
      <c r="B17" s="28" t="s">
        <v>32</v>
      </c>
      <c r="C17" s="28" t="s">
        <v>23</v>
      </c>
      <c r="D17" s="28">
        <v>42.642117</v>
      </c>
      <c r="E17" s="28">
        <v>26.84957</v>
      </c>
      <c r="F17" s="28">
        <v>0.0</v>
      </c>
      <c r="G17" s="28" t="s">
        <v>11</v>
      </c>
      <c r="H17" s="28" t="s">
        <v>12</v>
      </c>
      <c r="I17" s="28" t="s">
        <v>21</v>
      </c>
      <c r="J17" s="28" t="s">
        <v>19</v>
      </c>
      <c r="K17" s="28" t="s">
        <v>279</v>
      </c>
      <c r="L17" s="28">
        <v>6.5</v>
      </c>
      <c r="N17" s="28">
        <v>48.0</v>
      </c>
      <c r="O17" s="28">
        <v>40.0</v>
      </c>
      <c r="Q17" s="28" t="s">
        <v>208</v>
      </c>
      <c r="R17" s="28" t="s">
        <v>178</v>
      </c>
      <c r="S17" s="28" t="s">
        <v>184</v>
      </c>
      <c r="T17" s="28">
        <v>6.0</v>
      </c>
      <c r="U17" s="28">
        <v>6.0</v>
      </c>
      <c r="V17" s="28">
        <v>-2500.0</v>
      </c>
      <c r="W17" s="28">
        <v>-2100.0</v>
      </c>
      <c r="X17" s="28">
        <v>-400.0</v>
      </c>
      <c r="Y17" s="28" t="s">
        <v>465</v>
      </c>
      <c r="Z17" s="28" t="s">
        <v>462</v>
      </c>
      <c r="AA17" s="28">
        <v>1.0</v>
      </c>
      <c r="AB17" s="28" t="s">
        <v>1679</v>
      </c>
      <c r="AC17" s="28" t="s">
        <v>1680</v>
      </c>
      <c r="AD17" s="28">
        <v>6.0</v>
      </c>
    </row>
    <row r="18">
      <c r="A18" s="28">
        <v>1150.0</v>
      </c>
      <c r="B18" s="28" t="s">
        <v>32</v>
      </c>
      <c r="C18" s="28" t="s">
        <v>23</v>
      </c>
      <c r="D18" s="28">
        <v>42.602503</v>
      </c>
      <c r="E18" s="28">
        <v>27.022014</v>
      </c>
      <c r="F18" s="28">
        <v>200.0</v>
      </c>
      <c r="G18" s="28" t="s">
        <v>12</v>
      </c>
      <c r="H18" s="28" t="s">
        <v>12</v>
      </c>
      <c r="I18" s="28" t="s">
        <v>18</v>
      </c>
      <c r="J18" s="28" t="s">
        <v>19</v>
      </c>
      <c r="K18" s="28" t="s">
        <v>173</v>
      </c>
      <c r="L18" s="28">
        <v>3.5</v>
      </c>
      <c r="N18" s="28">
        <v>28.0</v>
      </c>
      <c r="O18" s="28">
        <v>25.0</v>
      </c>
      <c r="Q18" s="28" t="s">
        <v>208</v>
      </c>
      <c r="R18" s="28" t="s">
        <v>178</v>
      </c>
      <c r="S18" s="28" t="s">
        <v>280</v>
      </c>
      <c r="T18" s="28">
        <v>41.0</v>
      </c>
      <c r="U18" s="28">
        <v>42.0</v>
      </c>
      <c r="V18" s="28">
        <v>-2100.0</v>
      </c>
      <c r="W18" s="28">
        <v>-1800.0</v>
      </c>
      <c r="X18" s="28">
        <v>1000.0</v>
      </c>
      <c r="Y18" s="28" t="s">
        <v>465</v>
      </c>
      <c r="Z18" s="28" t="s">
        <v>462</v>
      </c>
      <c r="AA18" s="28">
        <v>1.0</v>
      </c>
      <c r="AB18" s="28" t="s">
        <v>1658</v>
      </c>
      <c r="AC18" s="28" t="s">
        <v>1681</v>
      </c>
      <c r="AD18" s="28">
        <v>43.0</v>
      </c>
    </row>
    <row r="19">
      <c r="A19" s="28">
        <v>1151.0</v>
      </c>
      <c r="B19" s="28" t="s">
        <v>30</v>
      </c>
      <c r="C19" s="28" t="s">
        <v>23</v>
      </c>
      <c r="D19" s="28">
        <v>42.052319</v>
      </c>
      <c r="E19" s="28">
        <v>27.97888</v>
      </c>
      <c r="F19" s="28">
        <v>200.0</v>
      </c>
      <c r="G19" s="28" t="s">
        <v>34</v>
      </c>
      <c r="H19" s="28" t="s">
        <v>34</v>
      </c>
      <c r="I19" s="28" t="s">
        <v>13</v>
      </c>
      <c r="J19" s="28" t="s">
        <v>14</v>
      </c>
      <c r="K19" s="28" t="s">
        <v>196</v>
      </c>
      <c r="L19" s="28">
        <v>3.5</v>
      </c>
      <c r="N19" s="28">
        <v>30.0</v>
      </c>
      <c r="Q19" s="28" t="s">
        <v>208</v>
      </c>
      <c r="R19" s="28" t="s">
        <v>174</v>
      </c>
      <c r="S19" s="28" t="s">
        <v>184</v>
      </c>
      <c r="T19" s="28">
        <v>1.0</v>
      </c>
      <c r="U19" s="28">
        <v>1.0</v>
      </c>
      <c r="V19" s="28">
        <v>75.0</v>
      </c>
      <c r="W19" s="28">
        <v>125.0</v>
      </c>
      <c r="X19" s="28">
        <v>125.0</v>
      </c>
      <c r="Y19" s="28" t="s">
        <v>465</v>
      </c>
      <c r="Z19" s="28" t="s">
        <v>722</v>
      </c>
      <c r="AA19" s="28">
        <v>1.0</v>
      </c>
      <c r="AB19" s="28" t="s">
        <v>1682</v>
      </c>
      <c r="AC19" s="28" t="s">
        <v>1683</v>
      </c>
      <c r="AD19" s="28">
        <v>1.0</v>
      </c>
    </row>
    <row r="20">
      <c r="A20" s="28">
        <v>1187.0</v>
      </c>
      <c r="B20" s="28" t="s">
        <v>35</v>
      </c>
      <c r="C20" s="28" t="s">
        <v>23</v>
      </c>
      <c r="D20" s="28">
        <v>42.408872</v>
      </c>
      <c r="E20" s="28">
        <v>27.727131</v>
      </c>
      <c r="F20" s="28">
        <v>0.0</v>
      </c>
      <c r="G20" s="28" t="s">
        <v>36</v>
      </c>
      <c r="H20" s="28" t="s">
        <v>17</v>
      </c>
      <c r="I20" s="28" t="s">
        <v>18</v>
      </c>
      <c r="J20" s="28" t="s">
        <v>14</v>
      </c>
      <c r="K20" s="28" t="s">
        <v>189</v>
      </c>
      <c r="L20" s="28">
        <v>4.5</v>
      </c>
      <c r="M20" s="28">
        <v>2.3</v>
      </c>
      <c r="N20" s="28">
        <v>38.0</v>
      </c>
      <c r="O20" s="28">
        <v>32.0</v>
      </c>
      <c r="Q20" s="28" t="s">
        <v>208</v>
      </c>
      <c r="R20" s="28" t="s">
        <v>171</v>
      </c>
      <c r="S20" s="28" t="s">
        <v>184</v>
      </c>
      <c r="T20" s="28">
        <v>4.0</v>
      </c>
      <c r="U20" s="28">
        <v>4.0</v>
      </c>
      <c r="V20" s="28">
        <v>-325.0</v>
      </c>
      <c r="W20" s="28">
        <v>-300.0</v>
      </c>
      <c r="X20" s="28">
        <v>-200.0</v>
      </c>
      <c r="Y20" s="28" t="s">
        <v>471</v>
      </c>
      <c r="Z20" s="28" t="s">
        <v>480</v>
      </c>
      <c r="AA20" s="28">
        <v>1.0</v>
      </c>
      <c r="AB20" s="28" t="s">
        <v>1673</v>
      </c>
      <c r="AC20" s="28" t="s">
        <v>1684</v>
      </c>
      <c r="AD20" s="28">
        <v>4.0</v>
      </c>
    </row>
    <row r="21">
      <c r="A21" s="28">
        <v>1188.0</v>
      </c>
      <c r="B21" s="28" t="s">
        <v>35</v>
      </c>
      <c r="C21" s="28" t="s">
        <v>23</v>
      </c>
      <c r="D21" s="28">
        <v>42.408357</v>
      </c>
      <c r="E21" s="28">
        <v>27.726903</v>
      </c>
      <c r="F21" s="28">
        <v>0.0</v>
      </c>
      <c r="G21" s="28" t="s">
        <v>36</v>
      </c>
      <c r="H21" s="28" t="s">
        <v>17</v>
      </c>
      <c r="I21" s="28" t="s">
        <v>18</v>
      </c>
      <c r="J21" s="28" t="s">
        <v>14</v>
      </c>
      <c r="K21" s="28" t="s">
        <v>294</v>
      </c>
      <c r="L21" s="28">
        <v>2.6</v>
      </c>
      <c r="N21" s="28">
        <v>27.0</v>
      </c>
      <c r="O21" s="28">
        <v>23.0</v>
      </c>
      <c r="Q21" s="28" t="s">
        <v>170</v>
      </c>
      <c r="R21" s="28" t="s">
        <v>178</v>
      </c>
      <c r="S21" s="28" t="s">
        <v>302</v>
      </c>
      <c r="T21" s="28">
        <v>2.0</v>
      </c>
      <c r="U21" s="28">
        <v>2.0</v>
      </c>
      <c r="V21" s="28">
        <v>-350.0</v>
      </c>
      <c r="W21" s="28">
        <v>-300.0</v>
      </c>
      <c r="X21" s="28">
        <v>-300.0</v>
      </c>
      <c r="Y21" s="28" t="s">
        <v>471</v>
      </c>
      <c r="Z21" s="28" t="s">
        <v>480</v>
      </c>
      <c r="AA21" s="28" t="s">
        <v>825</v>
      </c>
      <c r="AB21" s="28" t="s">
        <v>1675</v>
      </c>
      <c r="AC21" s="28" t="s">
        <v>1685</v>
      </c>
    </row>
    <row r="22">
      <c r="A22" s="28">
        <v>1197.0</v>
      </c>
      <c r="B22" s="28" t="s">
        <v>32</v>
      </c>
      <c r="C22" s="28" t="s">
        <v>23</v>
      </c>
      <c r="D22" s="28">
        <v>42.618877</v>
      </c>
      <c r="E22" s="28">
        <v>26.948588</v>
      </c>
      <c r="F22" s="28">
        <v>0.0</v>
      </c>
      <c r="G22" s="28" t="s">
        <v>12</v>
      </c>
      <c r="H22" s="28" t="s">
        <v>12</v>
      </c>
      <c r="I22" s="28" t="s">
        <v>28</v>
      </c>
      <c r="J22" s="28" t="s">
        <v>28</v>
      </c>
      <c r="K22" s="28" t="s">
        <v>196</v>
      </c>
      <c r="L22" s="28">
        <v>8.0</v>
      </c>
      <c r="N22" s="28">
        <v>45.0</v>
      </c>
      <c r="Q22" s="28" t="s">
        <v>170</v>
      </c>
      <c r="R22" s="28" t="s">
        <v>186</v>
      </c>
      <c r="T22" s="28">
        <v>8.0</v>
      </c>
      <c r="U22" s="28">
        <v>8.0</v>
      </c>
      <c r="V22" s="28">
        <v>90.0</v>
      </c>
      <c r="W22" s="28">
        <v>175.0</v>
      </c>
      <c r="X22" s="28">
        <v>175.0</v>
      </c>
      <c r="Y22" s="28" t="s">
        <v>465</v>
      </c>
      <c r="Z22" s="28" t="s">
        <v>462</v>
      </c>
      <c r="AA22" s="28">
        <v>1.0</v>
      </c>
      <c r="AB22" s="28" t="s">
        <v>1686</v>
      </c>
      <c r="AC22" s="28" t="s">
        <v>1687</v>
      </c>
      <c r="AD22" s="28">
        <v>8.0</v>
      </c>
    </row>
    <row r="23">
      <c r="A23" s="28">
        <v>1198.0</v>
      </c>
      <c r="B23" s="28" t="s">
        <v>32</v>
      </c>
      <c r="C23" s="28" t="s">
        <v>23</v>
      </c>
      <c r="D23" s="28">
        <v>42.618877</v>
      </c>
      <c r="E23" s="28">
        <v>26.948588</v>
      </c>
      <c r="F23" s="28">
        <v>100.0</v>
      </c>
      <c r="G23" s="28" t="s">
        <v>12</v>
      </c>
      <c r="H23" s="28" t="s">
        <v>12</v>
      </c>
      <c r="I23" s="28" t="s">
        <v>28</v>
      </c>
      <c r="J23" s="28" t="s">
        <v>28</v>
      </c>
      <c r="K23" s="28" t="s">
        <v>183</v>
      </c>
      <c r="L23" s="28">
        <v>0.5</v>
      </c>
      <c r="N23" s="28">
        <v>10.0</v>
      </c>
      <c r="Q23" s="28" t="s">
        <v>170</v>
      </c>
      <c r="R23" s="28" t="s">
        <v>186</v>
      </c>
      <c r="T23" s="28">
        <v>2.0</v>
      </c>
      <c r="U23" s="28">
        <v>2.0</v>
      </c>
      <c r="V23" s="28">
        <v>150.0</v>
      </c>
      <c r="W23" s="28">
        <v>200.0</v>
      </c>
      <c r="X23" s="28">
        <v>200.0</v>
      </c>
      <c r="Y23" s="28" t="s">
        <v>465</v>
      </c>
      <c r="Z23" s="28" t="s">
        <v>722</v>
      </c>
      <c r="AA23" s="28">
        <v>1.0</v>
      </c>
      <c r="AB23" s="28" t="s">
        <v>1668</v>
      </c>
      <c r="AC23" s="28" t="s">
        <v>1688</v>
      </c>
      <c r="AD23" s="28">
        <v>2.0</v>
      </c>
    </row>
    <row r="24">
      <c r="A24" s="28">
        <v>1199.0</v>
      </c>
      <c r="B24" s="28" t="s">
        <v>30</v>
      </c>
      <c r="C24" s="28" t="s">
        <v>23</v>
      </c>
      <c r="D24" s="28">
        <v>42.064272</v>
      </c>
      <c r="E24" s="28">
        <v>27.969866</v>
      </c>
      <c r="F24" s="28">
        <v>200.0</v>
      </c>
      <c r="G24" s="28" t="s">
        <v>12</v>
      </c>
      <c r="H24" s="28" t="s">
        <v>12</v>
      </c>
      <c r="I24" s="28" t="s">
        <v>13</v>
      </c>
      <c r="J24" s="28" t="s">
        <v>14</v>
      </c>
      <c r="K24" s="28" t="s">
        <v>308</v>
      </c>
      <c r="L24" s="28">
        <v>4.2</v>
      </c>
      <c r="N24" s="28">
        <v>38.0</v>
      </c>
      <c r="Q24" s="28" t="s">
        <v>208</v>
      </c>
      <c r="R24" s="28" t="s">
        <v>174</v>
      </c>
      <c r="S24" s="28" t="s">
        <v>184</v>
      </c>
      <c r="T24" s="28">
        <v>2.0</v>
      </c>
      <c r="U24" s="28">
        <v>2.0</v>
      </c>
      <c r="V24" s="28">
        <v>-250.0</v>
      </c>
      <c r="W24" s="28">
        <v>-200.0</v>
      </c>
      <c r="X24" s="28">
        <v>-200.0</v>
      </c>
      <c r="Y24" s="28" t="s">
        <v>498</v>
      </c>
      <c r="Z24" s="28" t="s">
        <v>793</v>
      </c>
      <c r="AA24" s="28">
        <v>1.0</v>
      </c>
      <c r="AB24" s="28" t="s">
        <v>1665</v>
      </c>
      <c r="AC24" s="28" t="s">
        <v>1689</v>
      </c>
      <c r="AD24" s="28">
        <v>2.0</v>
      </c>
    </row>
    <row r="25">
      <c r="A25" s="28">
        <v>1222.0</v>
      </c>
      <c r="B25" s="28" t="s">
        <v>33</v>
      </c>
      <c r="C25" s="28" t="s">
        <v>23</v>
      </c>
      <c r="D25" s="28">
        <v>42.394923</v>
      </c>
      <c r="E25" s="28">
        <v>27.271518</v>
      </c>
      <c r="F25" s="28">
        <v>300.0</v>
      </c>
      <c r="G25" s="28" t="s">
        <v>12</v>
      </c>
      <c r="H25" s="28" t="s">
        <v>12</v>
      </c>
      <c r="I25" s="28" t="s">
        <v>18</v>
      </c>
      <c r="J25" s="28" t="s">
        <v>14</v>
      </c>
      <c r="K25" s="28" t="s">
        <v>320</v>
      </c>
      <c r="L25" s="28">
        <v>6.8</v>
      </c>
      <c r="N25" s="28">
        <v>52.0</v>
      </c>
      <c r="O25" s="28">
        <v>48.0</v>
      </c>
      <c r="Q25" s="28" t="s">
        <v>208</v>
      </c>
      <c r="R25" s="28" t="s">
        <v>174</v>
      </c>
      <c r="S25" s="28" t="s">
        <v>321</v>
      </c>
      <c r="T25" s="28">
        <v>33.0</v>
      </c>
      <c r="U25" s="28">
        <v>35.0</v>
      </c>
      <c r="V25" s="28">
        <v>70.0</v>
      </c>
      <c r="W25" s="28">
        <v>170.0</v>
      </c>
      <c r="X25" s="28">
        <v>450.0</v>
      </c>
      <c r="Y25" s="28" t="s">
        <v>465</v>
      </c>
      <c r="Z25" s="28" t="s">
        <v>462</v>
      </c>
      <c r="AA25" s="28">
        <v>1.0</v>
      </c>
      <c r="AB25" s="28" t="s">
        <v>1690</v>
      </c>
      <c r="AC25" s="28" t="s">
        <v>1691</v>
      </c>
      <c r="AD25" s="28">
        <v>38.0</v>
      </c>
    </row>
    <row r="26">
      <c r="A26" s="28">
        <v>1224.0</v>
      </c>
      <c r="B26" s="28" t="s">
        <v>32</v>
      </c>
      <c r="C26" s="28" t="s">
        <v>23</v>
      </c>
      <c r="D26" s="28">
        <v>42.457871</v>
      </c>
      <c r="E26" s="28">
        <v>26.940877</v>
      </c>
      <c r="F26" s="28">
        <v>500.0</v>
      </c>
      <c r="G26" s="28" t="s">
        <v>11</v>
      </c>
      <c r="H26" s="28" t="s">
        <v>20</v>
      </c>
      <c r="I26" s="28" t="s">
        <v>25</v>
      </c>
      <c r="J26" s="28" t="s">
        <v>26</v>
      </c>
      <c r="K26" s="28" t="s">
        <v>173</v>
      </c>
      <c r="Q26" s="28" t="s">
        <v>208</v>
      </c>
      <c r="R26" s="28" t="s">
        <v>178</v>
      </c>
      <c r="S26" s="28" t="s">
        <v>184</v>
      </c>
      <c r="T26" s="28">
        <v>1.0</v>
      </c>
      <c r="U26" s="28">
        <v>1.0</v>
      </c>
      <c r="V26" s="28">
        <v>100.0</v>
      </c>
      <c r="W26" s="28">
        <v>200.0</v>
      </c>
      <c r="X26" s="28">
        <v>200.0</v>
      </c>
      <c r="Y26" s="28" t="s">
        <v>498</v>
      </c>
      <c r="Z26" s="28" t="s">
        <v>462</v>
      </c>
      <c r="AA26" s="28">
        <v>1.0</v>
      </c>
      <c r="AB26" s="28" t="s">
        <v>1668</v>
      </c>
      <c r="AC26" s="28" t="s">
        <v>1692</v>
      </c>
      <c r="AD26" s="28">
        <v>1.0</v>
      </c>
    </row>
    <row r="27">
      <c r="A27" s="28">
        <v>1227.0</v>
      </c>
      <c r="B27" s="28" t="s">
        <v>33</v>
      </c>
      <c r="C27" s="28" t="s">
        <v>23</v>
      </c>
      <c r="D27" s="28">
        <v>42.106026</v>
      </c>
      <c r="E27" s="28">
        <v>27.160905</v>
      </c>
      <c r="F27" s="28">
        <v>200.0</v>
      </c>
      <c r="G27" s="28" t="s">
        <v>12</v>
      </c>
      <c r="H27" s="28" t="s">
        <v>12</v>
      </c>
      <c r="I27" s="28" t="s">
        <v>28</v>
      </c>
      <c r="J27" s="28" t="s">
        <v>28</v>
      </c>
      <c r="K27" s="28" t="s">
        <v>318</v>
      </c>
      <c r="L27" s="28">
        <v>0.9</v>
      </c>
      <c r="N27" s="28">
        <v>19.0</v>
      </c>
      <c r="Q27" s="28" t="s">
        <v>208</v>
      </c>
      <c r="R27" s="28" t="s">
        <v>171</v>
      </c>
      <c r="S27" s="28" t="s">
        <v>184</v>
      </c>
      <c r="T27" s="28">
        <v>1.0</v>
      </c>
      <c r="U27" s="28">
        <v>1.0</v>
      </c>
      <c r="V27" s="28">
        <v>-800.0</v>
      </c>
      <c r="W27" s="28">
        <v>-600.0</v>
      </c>
      <c r="X27" s="28">
        <v>-600.0</v>
      </c>
      <c r="Y27" s="28" t="s">
        <v>465</v>
      </c>
      <c r="Z27" s="28" t="s">
        <v>1139</v>
      </c>
      <c r="AA27" s="28" t="s">
        <v>825</v>
      </c>
      <c r="AB27" s="28" t="s">
        <v>1675</v>
      </c>
      <c r="AC27" s="28" t="s">
        <v>1693</v>
      </c>
    </row>
    <row r="28">
      <c r="A28" s="28">
        <v>1237.0</v>
      </c>
      <c r="B28" s="28" t="s">
        <v>32</v>
      </c>
      <c r="C28" s="28" t="s">
        <v>23</v>
      </c>
      <c r="D28" s="28">
        <v>42.627284</v>
      </c>
      <c r="E28" s="28">
        <v>27.038497</v>
      </c>
      <c r="F28" s="28">
        <v>0.0</v>
      </c>
      <c r="G28" s="28" t="s">
        <v>12</v>
      </c>
      <c r="H28" s="28" t="s">
        <v>12</v>
      </c>
      <c r="I28" s="28" t="s">
        <v>21</v>
      </c>
      <c r="J28" s="28" t="s">
        <v>19</v>
      </c>
      <c r="K28" s="28" t="s">
        <v>323</v>
      </c>
      <c r="L28" s="28">
        <v>4.0</v>
      </c>
      <c r="N28" s="28">
        <v>38.0</v>
      </c>
      <c r="Q28" s="28" t="s">
        <v>208</v>
      </c>
      <c r="R28" s="28" t="s">
        <v>171</v>
      </c>
      <c r="S28" s="28" t="s">
        <v>184</v>
      </c>
      <c r="T28" s="28">
        <v>18.0</v>
      </c>
      <c r="U28" s="28">
        <v>19.0</v>
      </c>
      <c r="V28" s="28">
        <v>-2100.0</v>
      </c>
      <c r="W28" s="28">
        <v>-1800.0</v>
      </c>
      <c r="X28" s="28">
        <v>-425.0</v>
      </c>
      <c r="Y28" s="28" t="s">
        <v>465</v>
      </c>
      <c r="Z28" s="28" t="s">
        <v>462</v>
      </c>
      <c r="AA28" s="28">
        <v>1.0</v>
      </c>
      <c r="AB28" s="28" t="s">
        <v>1694</v>
      </c>
      <c r="AC28" s="28" t="s">
        <v>1695</v>
      </c>
      <c r="AD28" s="28">
        <v>20.0</v>
      </c>
    </row>
    <row r="29">
      <c r="A29" s="28">
        <v>1253.0</v>
      </c>
      <c r="B29" s="28" t="s">
        <v>33</v>
      </c>
      <c r="C29" s="28" t="s">
        <v>23</v>
      </c>
      <c r="D29" s="28">
        <v>42.106735</v>
      </c>
      <c r="E29" s="28">
        <v>27.192678</v>
      </c>
      <c r="F29" s="28">
        <v>100.0</v>
      </c>
      <c r="G29" s="28" t="s">
        <v>12</v>
      </c>
      <c r="H29" s="28" t="s">
        <v>12</v>
      </c>
      <c r="I29" s="28" t="s">
        <v>21</v>
      </c>
      <c r="J29" s="28" t="s">
        <v>19</v>
      </c>
      <c r="K29" s="28" t="s">
        <v>173</v>
      </c>
      <c r="N29" s="28">
        <v>15.0</v>
      </c>
      <c r="Q29" s="28" t="s">
        <v>208</v>
      </c>
      <c r="R29" s="28" t="s">
        <v>210</v>
      </c>
      <c r="S29" s="28" t="s">
        <v>184</v>
      </c>
      <c r="T29" s="28">
        <v>1.0</v>
      </c>
      <c r="U29" s="28">
        <v>1.0</v>
      </c>
      <c r="V29" s="28">
        <v>-800.0</v>
      </c>
      <c r="W29" s="28">
        <v>-700.0</v>
      </c>
      <c r="X29" s="28">
        <v>-700.0</v>
      </c>
      <c r="Y29" s="28" t="s">
        <v>498</v>
      </c>
      <c r="Z29" s="28" t="s">
        <v>1139</v>
      </c>
      <c r="AA29" s="28" t="s">
        <v>825</v>
      </c>
      <c r="AB29" s="28" t="s">
        <v>1675</v>
      </c>
      <c r="AC29" s="28" t="s">
        <v>1696</v>
      </c>
    </row>
    <row r="30">
      <c r="A30" s="28">
        <v>1259.0</v>
      </c>
      <c r="B30" s="28" t="s">
        <v>27</v>
      </c>
      <c r="C30" s="28" t="s">
        <v>23</v>
      </c>
      <c r="D30" s="28">
        <v>41.983169</v>
      </c>
      <c r="E30" s="28">
        <v>27.491924</v>
      </c>
      <c r="F30" s="28">
        <v>300.0</v>
      </c>
      <c r="G30" s="28" t="s">
        <v>12</v>
      </c>
      <c r="H30" s="28" t="s">
        <v>12</v>
      </c>
      <c r="I30" s="28" t="s">
        <v>28</v>
      </c>
      <c r="J30" s="28" t="s">
        <v>28</v>
      </c>
      <c r="K30" s="28" t="s">
        <v>326</v>
      </c>
      <c r="L30" s="28">
        <v>0.7</v>
      </c>
      <c r="M30" s="28">
        <v>0.18</v>
      </c>
      <c r="N30" s="28">
        <v>9.0</v>
      </c>
      <c r="Q30" s="28" t="s">
        <v>170</v>
      </c>
      <c r="R30" s="28" t="s">
        <v>186</v>
      </c>
      <c r="T30" s="28">
        <v>4.0</v>
      </c>
      <c r="U30" s="28">
        <v>7.0</v>
      </c>
      <c r="V30" s="28">
        <v>200.0</v>
      </c>
      <c r="W30" s="28">
        <v>315.0</v>
      </c>
      <c r="X30" s="28">
        <v>315.0</v>
      </c>
      <c r="Y30" s="28" t="s">
        <v>465</v>
      </c>
      <c r="Z30" s="28" t="s">
        <v>503</v>
      </c>
      <c r="AA30" s="28">
        <v>1.0</v>
      </c>
      <c r="AB30" s="28" t="s">
        <v>1658</v>
      </c>
      <c r="AC30" s="28" t="s">
        <v>1697</v>
      </c>
      <c r="AD30" s="28">
        <v>11.0</v>
      </c>
    </row>
    <row r="31">
      <c r="A31" s="28">
        <v>1260.0</v>
      </c>
      <c r="B31" s="28" t="s">
        <v>27</v>
      </c>
      <c r="C31" s="28" t="s">
        <v>23</v>
      </c>
      <c r="D31" s="28">
        <v>41.983169</v>
      </c>
      <c r="E31" s="28">
        <v>27.491924</v>
      </c>
      <c r="F31" s="28">
        <v>300.0</v>
      </c>
      <c r="G31" s="28" t="s">
        <v>12</v>
      </c>
      <c r="H31" s="28" t="s">
        <v>12</v>
      </c>
      <c r="I31" s="28" t="s">
        <v>28</v>
      </c>
      <c r="J31" s="28" t="s">
        <v>28</v>
      </c>
      <c r="K31" s="28" t="s">
        <v>203</v>
      </c>
      <c r="L31" s="28">
        <v>0.2</v>
      </c>
      <c r="N31" s="28">
        <v>6.0</v>
      </c>
      <c r="Q31" s="28" t="s">
        <v>170</v>
      </c>
      <c r="R31" s="28" t="s">
        <v>186</v>
      </c>
      <c r="T31" s="28">
        <v>2.0</v>
      </c>
      <c r="U31" s="28">
        <v>2.0</v>
      </c>
      <c r="V31" s="28">
        <v>200.0</v>
      </c>
      <c r="W31" s="28">
        <v>315.0</v>
      </c>
      <c r="X31" s="28">
        <v>315.0</v>
      </c>
      <c r="Y31" s="28" t="s">
        <v>465</v>
      </c>
      <c r="Z31" s="28" t="s">
        <v>503</v>
      </c>
      <c r="AA31" s="28">
        <v>1.0</v>
      </c>
      <c r="AB31" s="28" t="s">
        <v>1662</v>
      </c>
      <c r="AC31" s="28" t="s">
        <v>1698</v>
      </c>
      <c r="AD31" s="28">
        <v>3.0</v>
      </c>
    </row>
    <row r="32">
      <c r="A32" s="28">
        <v>1261.0</v>
      </c>
      <c r="B32" s="28" t="s">
        <v>27</v>
      </c>
      <c r="C32" s="28" t="s">
        <v>23</v>
      </c>
      <c r="D32" s="28">
        <v>41.983169</v>
      </c>
      <c r="E32" s="28">
        <v>27.491924</v>
      </c>
      <c r="F32" s="28">
        <v>300.0</v>
      </c>
      <c r="G32" s="28" t="s">
        <v>12</v>
      </c>
      <c r="H32" s="28" t="s">
        <v>12</v>
      </c>
      <c r="I32" s="28" t="s">
        <v>28</v>
      </c>
      <c r="J32" s="28" t="s">
        <v>28</v>
      </c>
      <c r="K32" s="28" t="s">
        <v>173</v>
      </c>
      <c r="L32" s="28">
        <v>1.5</v>
      </c>
      <c r="N32" s="28">
        <v>10.0</v>
      </c>
      <c r="Q32" s="28" t="s">
        <v>208</v>
      </c>
      <c r="R32" s="28" t="s">
        <v>210</v>
      </c>
      <c r="S32" s="28" t="s">
        <v>184</v>
      </c>
      <c r="T32" s="28">
        <v>1.0</v>
      </c>
      <c r="U32" s="28">
        <v>1.0</v>
      </c>
      <c r="V32" s="28">
        <v>310.0</v>
      </c>
      <c r="W32" s="28">
        <v>325.0</v>
      </c>
      <c r="X32" s="28">
        <v>325.0</v>
      </c>
      <c r="Y32" s="28" t="s">
        <v>498</v>
      </c>
      <c r="Z32" s="28" t="s">
        <v>650</v>
      </c>
      <c r="AA32" s="28" t="s">
        <v>825</v>
      </c>
      <c r="AB32" s="28" t="s">
        <v>1675</v>
      </c>
      <c r="AC32" s="28" t="s">
        <v>1699</v>
      </c>
    </row>
    <row r="33">
      <c r="A33" s="28">
        <v>1285.0</v>
      </c>
      <c r="B33" s="28" t="s">
        <v>37</v>
      </c>
      <c r="C33" s="28" t="s">
        <v>23</v>
      </c>
      <c r="D33" s="28">
        <v>42.673108</v>
      </c>
      <c r="E33" s="28">
        <v>27.584151</v>
      </c>
      <c r="F33" s="28">
        <v>0.0</v>
      </c>
      <c r="G33" s="28" t="s">
        <v>11</v>
      </c>
      <c r="H33" s="28" t="s">
        <v>12</v>
      </c>
      <c r="I33" s="28" t="s">
        <v>25</v>
      </c>
      <c r="J33" s="28" t="s">
        <v>26</v>
      </c>
      <c r="K33" s="28" t="s">
        <v>173</v>
      </c>
      <c r="L33" s="28">
        <v>3.7</v>
      </c>
      <c r="Q33" s="28" t="s">
        <v>208</v>
      </c>
      <c r="R33" s="28" t="s">
        <v>171</v>
      </c>
      <c r="S33" s="28" t="s">
        <v>184</v>
      </c>
      <c r="T33" s="28">
        <v>1.0</v>
      </c>
      <c r="U33" s="28">
        <v>1.0</v>
      </c>
      <c r="V33" s="28">
        <v>100.0</v>
      </c>
      <c r="W33" s="28">
        <v>225.0</v>
      </c>
      <c r="X33" s="28">
        <v>225.0</v>
      </c>
      <c r="Y33" s="28" t="s">
        <v>465</v>
      </c>
      <c r="Z33" s="28" t="s">
        <v>462</v>
      </c>
      <c r="AA33" s="28">
        <v>1.0</v>
      </c>
      <c r="AB33" s="28" t="s">
        <v>1682</v>
      </c>
      <c r="AC33" s="28" t="s">
        <v>1700</v>
      </c>
      <c r="AD33" s="28">
        <v>1.0</v>
      </c>
    </row>
    <row r="34">
      <c r="A34" s="28">
        <v>1287.0</v>
      </c>
      <c r="B34" s="28" t="s">
        <v>30</v>
      </c>
      <c r="C34" s="28" t="s">
        <v>23</v>
      </c>
      <c r="D34" s="28">
        <v>42.08793</v>
      </c>
      <c r="E34" s="28">
        <v>27.737118</v>
      </c>
      <c r="F34" s="28">
        <v>200.0</v>
      </c>
      <c r="G34" s="28" t="s">
        <v>12</v>
      </c>
      <c r="H34" s="28" t="s">
        <v>12</v>
      </c>
      <c r="I34" s="28" t="s">
        <v>25</v>
      </c>
      <c r="J34" s="28" t="s">
        <v>26</v>
      </c>
      <c r="K34" s="28" t="s">
        <v>183</v>
      </c>
      <c r="L34" s="28">
        <v>0.4</v>
      </c>
      <c r="N34" s="28">
        <v>7.0</v>
      </c>
      <c r="Q34" s="28" t="s">
        <v>170</v>
      </c>
      <c r="R34" s="28" t="s">
        <v>174</v>
      </c>
      <c r="S34" s="28" t="s">
        <v>172</v>
      </c>
      <c r="T34" s="28">
        <v>1.0</v>
      </c>
      <c r="U34" s="28">
        <v>1.0</v>
      </c>
      <c r="V34" s="28">
        <v>-500.0</v>
      </c>
      <c r="W34" s="28">
        <v>-300.0</v>
      </c>
      <c r="X34" s="28">
        <v>-300.0</v>
      </c>
      <c r="Y34" s="28" t="s">
        <v>465</v>
      </c>
      <c r="Z34" s="28" t="s">
        <v>793</v>
      </c>
      <c r="AA34" s="28">
        <v>1.0</v>
      </c>
      <c r="AB34" s="28" t="s">
        <v>1668</v>
      </c>
      <c r="AC34" s="28" t="s">
        <v>1701</v>
      </c>
      <c r="AD34" s="28">
        <v>1.0</v>
      </c>
    </row>
    <row r="35">
      <c r="A35" s="28">
        <v>1288.0</v>
      </c>
      <c r="B35" s="28" t="s">
        <v>30</v>
      </c>
      <c r="C35" s="28" t="s">
        <v>23</v>
      </c>
      <c r="D35" s="28">
        <v>42.079898</v>
      </c>
      <c r="E35" s="28">
        <v>27.73094</v>
      </c>
      <c r="F35" s="28">
        <v>500.0</v>
      </c>
      <c r="G35" s="28" t="s">
        <v>12</v>
      </c>
      <c r="H35" s="28" t="s">
        <v>12</v>
      </c>
      <c r="I35" s="28" t="s">
        <v>28</v>
      </c>
      <c r="J35" s="28" t="s">
        <v>28</v>
      </c>
      <c r="K35" s="28" t="s">
        <v>203</v>
      </c>
      <c r="L35" s="28">
        <v>0.8</v>
      </c>
      <c r="N35" s="28">
        <v>8.3</v>
      </c>
      <c r="Q35" s="28" t="s">
        <v>170</v>
      </c>
      <c r="R35" s="28" t="s">
        <v>186</v>
      </c>
      <c r="T35" s="28">
        <v>1.0</v>
      </c>
      <c r="U35" s="28">
        <v>1.0</v>
      </c>
      <c r="V35" s="28">
        <v>250.0</v>
      </c>
      <c r="W35" s="28">
        <v>300.0</v>
      </c>
      <c r="X35" s="28">
        <v>300.0</v>
      </c>
      <c r="Y35" s="28" t="s">
        <v>465</v>
      </c>
      <c r="Z35" s="28" t="s">
        <v>793</v>
      </c>
      <c r="AA35" s="28">
        <v>1.0</v>
      </c>
      <c r="AB35" s="28" t="s">
        <v>1668</v>
      </c>
      <c r="AC35" s="28" t="s">
        <v>1702</v>
      </c>
      <c r="AD35" s="28">
        <v>1.0</v>
      </c>
    </row>
    <row r="36">
      <c r="A36" s="28">
        <v>1289.0</v>
      </c>
      <c r="B36" s="28" t="s">
        <v>30</v>
      </c>
      <c r="C36" s="28" t="s">
        <v>23</v>
      </c>
      <c r="D36" s="28">
        <v>42.130321</v>
      </c>
      <c r="E36" s="28">
        <v>27.733129</v>
      </c>
      <c r="F36" s="28">
        <v>200.0</v>
      </c>
      <c r="G36" s="28" t="s">
        <v>12</v>
      </c>
      <c r="H36" s="28" t="s">
        <v>12</v>
      </c>
      <c r="I36" s="28" t="s">
        <v>28</v>
      </c>
      <c r="J36" s="28" t="s">
        <v>28</v>
      </c>
      <c r="K36" s="28" t="s">
        <v>205</v>
      </c>
      <c r="L36" s="28">
        <v>0.9</v>
      </c>
      <c r="N36" s="28">
        <v>8.8</v>
      </c>
      <c r="O36" s="28">
        <v>8.4</v>
      </c>
      <c r="Q36" s="28" t="s">
        <v>170</v>
      </c>
      <c r="R36" s="28" t="s">
        <v>186</v>
      </c>
      <c r="T36" s="28">
        <v>1.0</v>
      </c>
      <c r="U36" s="28">
        <v>1.0</v>
      </c>
      <c r="V36" s="28">
        <v>325.0</v>
      </c>
      <c r="W36" s="28">
        <v>375.0</v>
      </c>
      <c r="X36" s="28">
        <v>375.0</v>
      </c>
      <c r="Y36" s="28" t="s">
        <v>465</v>
      </c>
      <c r="Z36" s="28" t="s">
        <v>1040</v>
      </c>
      <c r="AA36" s="28">
        <v>1.0</v>
      </c>
      <c r="AB36" s="28" t="s">
        <v>1668</v>
      </c>
      <c r="AC36" s="28" t="s">
        <v>1703</v>
      </c>
      <c r="AD36" s="28">
        <v>1.0</v>
      </c>
    </row>
    <row r="37">
      <c r="A37" s="28">
        <v>1290.0</v>
      </c>
      <c r="B37" s="28" t="s">
        <v>27</v>
      </c>
      <c r="C37" s="28" t="s">
        <v>23</v>
      </c>
      <c r="D37" s="28">
        <v>41.983169</v>
      </c>
      <c r="E37" s="28">
        <v>27.491924</v>
      </c>
      <c r="F37" s="28">
        <v>300.0</v>
      </c>
      <c r="G37" s="28" t="s">
        <v>12</v>
      </c>
      <c r="H37" s="28" t="s">
        <v>12</v>
      </c>
      <c r="I37" s="28" t="s">
        <v>28</v>
      </c>
      <c r="J37" s="28" t="s">
        <v>28</v>
      </c>
      <c r="K37" s="28" t="s">
        <v>277</v>
      </c>
      <c r="L37" s="28">
        <v>0.3</v>
      </c>
      <c r="N37" s="28">
        <v>3.5</v>
      </c>
      <c r="Q37" s="28" t="s">
        <v>170</v>
      </c>
      <c r="R37" s="28" t="s">
        <v>186</v>
      </c>
      <c r="T37" s="28">
        <v>1.0</v>
      </c>
      <c r="U37" s="28">
        <v>3.0</v>
      </c>
      <c r="V37" s="28">
        <v>250.0</v>
      </c>
      <c r="W37" s="28">
        <v>300.0</v>
      </c>
      <c r="X37" s="28">
        <v>300.0</v>
      </c>
      <c r="Y37" s="28" t="s">
        <v>465</v>
      </c>
      <c r="Z37" s="28" t="s">
        <v>503</v>
      </c>
      <c r="AA37" s="28">
        <v>3.0</v>
      </c>
      <c r="AB37" s="28" t="s">
        <v>1668</v>
      </c>
      <c r="AC37" s="28" t="s">
        <v>1704</v>
      </c>
      <c r="AD37" s="28">
        <v>6.0</v>
      </c>
    </row>
    <row r="38">
      <c r="A38" s="28">
        <v>1291.0</v>
      </c>
      <c r="B38" s="28" t="s">
        <v>27</v>
      </c>
      <c r="C38" s="28" t="s">
        <v>23</v>
      </c>
      <c r="D38" s="28">
        <v>41.983169</v>
      </c>
      <c r="E38" s="28">
        <v>27.491924</v>
      </c>
      <c r="F38" s="28">
        <v>300.0</v>
      </c>
      <c r="G38" s="28" t="s">
        <v>12</v>
      </c>
      <c r="H38" s="28" t="s">
        <v>12</v>
      </c>
      <c r="I38" s="28" t="s">
        <v>28</v>
      </c>
      <c r="J38" s="28" t="s">
        <v>28</v>
      </c>
      <c r="K38" s="28" t="s">
        <v>344</v>
      </c>
      <c r="L38" s="28">
        <v>0.3</v>
      </c>
      <c r="N38" s="28">
        <v>2.8</v>
      </c>
      <c r="Q38" s="28" t="s">
        <v>170</v>
      </c>
      <c r="R38" s="28" t="s">
        <v>186</v>
      </c>
      <c r="T38" s="28">
        <v>1.0</v>
      </c>
      <c r="U38" s="28">
        <v>2.0</v>
      </c>
      <c r="Y38" s="28" t="s">
        <v>846</v>
      </c>
      <c r="Z38" s="28" t="s">
        <v>503</v>
      </c>
      <c r="AA38" s="28">
        <v>1.0</v>
      </c>
      <c r="AB38" s="28" t="s">
        <v>1662</v>
      </c>
      <c r="AC38" s="28" t="s">
        <v>1705</v>
      </c>
      <c r="AD38" s="28">
        <v>3.0</v>
      </c>
    </row>
    <row r="39">
      <c r="A39" s="28">
        <v>1292.0</v>
      </c>
      <c r="B39" s="28" t="s">
        <v>27</v>
      </c>
      <c r="C39" s="28" t="s">
        <v>23</v>
      </c>
      <c r="D39" s="28">
        <v>41.983169</v>
      </c>
      <c r="E39" s="28">
        <v>27.491924</v>
      </c>
      <c r="F39" s="28">
        <v>300.0</v>
      </c>
      <c r="G39" s="28" t="s">
        <v>12</v>
      </c>
      <c r="H39" s="28" t="s">
        <v>12</v>
      </c>
      <c r="I39" s="28" t="s">
        <v>28</v>
      </c>
      <c r="J39" s="28" t="s">
        <v>28</v>
      </c>
      <c r="K39" s="28" t="s">
        <v>295</v>
      </c>
      <c r="L39" s="28">
        <v>3.0</v>
      </c>
      <c r="N39" s="28">
        <v>3.0</v>
      </c>
      <c r="Q39" s="28" t="s">
        <v>170</v>
      </c>
      <c r="R39" s="28" t="s">
        <v>186</v>
      </c>
      <c r="T39" s="28">
        <v>1.0</v>
      </c>
      <c r="U39" s="28">
        <v>1.0</v>
      </c>
      <c r="V39" s="28">
        <v>200.0</v>
      </c>
      <c r="W39" s="28">
        <v>300.0</v>
      </c>
      <c r="X39" s="28">
        <v>300.0</v>
      </c>
      <c r="Y39" s="28" t="s">
        <v>465</v>
      </c>
      <c r="Z39" s="28" t="s">
        <v>626</v>
      </c>
      <c r="AA39" s="28">
        <v>1.0</v>
      </c>
      <c r="AB39" s="28" t="s">
        <v>1668</v>
      </c>
      <c r="AC39" s="28" t="s">
        <v>1706</v>
      </c>
      <c r="AD39" s="28">
        <v>1.0</v>
      </c>
    </row>
    <row r="40">
      <c r="A40" s="28">
        <v>1293.0</v>
      </c>
      <c r="B40" s="28" t="s">
        <v>27</v>
      </c>
      <c r="C40" s="28" t="s">
        <v>23</v>
      </c>
      <c r="D40" s="28">
        <v>42.129315</v>
      </c>
      <c r="E40" s="28">
        <v>27.369383</v>
      </c>
      <c r="F40" s="28">
        <v>0.0</v>
      </c>
      <c r="G40" s="28" t="s">
        <v>12</v>
      </c>
      <c r="H40" s="28" t="s">
        <v>12</v>
      </c>
      <c r="I40" s="28" t="s">
        <v>28</v>
      </c>
      <c r="J40" s="28" t="s">
        <v>28</v>
      </c>
      <c r="K40" s="28" t="s">
        <v>345</v>
      </c>
      <c r="L40" s="28">
        <v>2.0</v>
      </c>
      <c r="N40" s="28">
        <v>15.0</v>
      </c>
      <c r="Q40" s="28" t="s">
        <v>208</v>
      </c>
      <c r="R40" s="28" t="s">
        <v>174</v>
      </c>
      <c r="S40" s="28" t="s">
        <v>184</v>
      </c>
      <c r="T40" s="28">
        <v>3.0</v>
      </c>
      <c r="U40" s="28">
        <v>6.0</v>
      </c>
      <c r="V40" s="28">
        <v>-950.0</v>
      </c>
      <c r="W40" s="28">
        <v>-900.0</v>
      </c>
      <c r="X40" s="28">
        <v>400.0</v>
      </c>
      <c r="Y40" s="28" t="s">
        <v>498</v>
      </c>
      <c r="Z40" s="28" t="s">
        <v>462</v>
      </c>
      <c r="AA40" s="28">
        <v>1.0</v>
      </c>
      <c r="AB40" s="28" t="s">
        <v>1707</v>
      </c>
      <c r="AC40" s="28" t="s">
        <v>1708</v>
      </c>
      <c r="AD40" s="28">
        <v>12.0</v>
      </c>
    </row>
    <row r="41">
      <c r="A41" s="28">
        <v>1294.0</v>
      </c>
      <c r="B41" s="28" t="s">
        <v>27</v>
      </c>
      <c r="C41" s="28" t="s">
        <v>23</v>
      </c>
      <c r="D41" s="28">
        <v>42.13667</v>
      </c>
      <c r="E41" s="28">
        <v>27.33</v>
      </c>
      <c r="F41" s="28">
        <v>0.0</v>
      </c>
      <c r="G41" s="28" t="s">
        <v>12</v>
      </c>
      <c r="H41" s="28" t="s">
        <v>12</v>
      </c>
      <c r="I41" s="28" t="s">
        <v>28</v>
      </c>
      <c r="J41" s="28" t="s">
        <v>28</v>
      </c>
      <c r="K41" s="28" t="s">
        <v>346</v>
      </c>
      <c r="Q41" s="28" t="s">
        <v>170</v>
      </c>
      <c r="R41" s="28" t="s">
        <v>186</v>
      </c>
      <c r="T41" s="28">
        <v>1.0</v>
      </c>
      <c r="U41" s="28">
        <v>4.0</v>
      </c>
      <c r="V41" s="28">
        <v>-900.0</v>
      </c>
      <c r="W41" s="28">
        <v>-600.0</v>
      </c>
      <c r="X41" s="28">
        <v>-600.0</v>
      </c>
      <c r="Y41" s="28" t="s">
        <v>465</v>
      </c>
      <c r="Z41" s="28" t="s">
        <v>1139</v>
      </c>
      <c r="AA41" s="28">
        <v>4.0</v>
      </c>
      <c r="AB41" s="28" t="s">
        <v>1682</v>
      </c>
      <c r="AC41" s="28" t="s">
        <v>1709</v>
      </c>
      <c r="AD41" s="28">
        <v>10.0</v>
      </c>
    </row>
    <row r="42">
      <c r="A42" s="28">
        <v>1295.0</v>
      </c>
      <c r="B42" s="28" t="s">
        <v>27</v>
      </c>
      <c r="C42" s="28" t="s">
        <v>23</v>
      </c>
      <c r="D42" s="28">
        <v>42.128916</v>
      </c>
      <c r="E42" s="28">
        <v>27.369967</v>
      </c>
      <c r="F42" s="28">
        <v>0.0</v>
      </c>
      <c r="G42" s="28" t="s">
        <v>12</v>
      </c>
      <c r="H42" s="28" t="s">
        <v>12</v>
      </c>
      <c r="I42" s="28" t="s">
        <v>28</v>
      </c>
      <c r="J42" s="28" t="s">
        <v>28</v>
      </c>
      <c r="K42" s="28" t="s">
        <v>196</v>
      </c>
      <c r="L42" s="28">
        <v>2.7</v>
      </c>
      <c r="N42" s="28">
        <v>30.0</v>
      </c>
      <c r="Q42" s="28" t="s">
        <v>170</v>
      </c>
      <c r="R42" s="28" t="s">
        <v>186</v>
      </c>
      <c r="T42" s="28">
        <v>2.0</v>
      </c>
      <c r="U42" s="28">
        <v>2.0</v>
      </c>
      <c r="V42" s="28">
        <v>225.0</v>
      </c>
      <c r="W42" s="28">
        <v>275.0</v>
      </c>
      <c r="X42" s="28">
        <v>300.0</v>
      </c>
      <c r="Y42" s="28" t="s">
        <v>465</v>
      </c>
      <c r="Z42" s="28" t="s">
        <v>722</v>
      </c>
      <c r="AA42" s="28">
        <v>1.0</v>
      </c>
      <c r="AB42" s="28" t="s">
        <v>1675</v>
      </c>
      <c r="AC42" s="28" t="s">
        <v>1710</v>
      </c>
      <c r="AD42" s="28">
        <v>2.0</v>
      </c>
    </row>
    <row r="43">
      <c r="A43" s="28">
        <v>1296.0</v>
      </c>
      <c r="B43" s="28" t="s">
        <v>27</v>
      </c>
      <c r="C43" s="28" t="s">
        <v>23</v>
      </c>
      <c r="D43" s="28">
        <v>42.128916</v>
      </c>
      <c r="E43" s="28">
        <v>27.369967</v>
      </c>
      <c r="F43" s="28">
        <v>200.0</v>
      </c>
      <c r="G43" s="28" t="s">
        <v>12</v>
      </c>
      <c r="H43" s="28" t="s">
        <v>12</v>
      </c>
      <c r="I43" s="28" t="s">
        <v>28</v>
      </c>
      <c r="J43" s="28" t="s">
        <v>28</v>
      </c>
      <c r="K43" s="28" t="s">
        <v>183</v>
      </c>
      <c r="L43" s="28">
        <v>1.1</v>
      </c>
      <c r="M43" s="28">
        <v>0.4</v>
      </c>
      <c r="N43" s="28">
        <v>8.0</v>
      </c>
      <c r="Q43" s="28" t="s">
        <v>208</v>
      </c>
      <c r="R43" s="28" t="s">
        <v>210</v>
      </c>
      <c r="S43" s="28" t="s">
        <v>184</v>
      </c>
      <c r="T43" s="28">
        <v>1.0</v>
      </c>
      <c r="U43" s="28">
        <v>1.0</v>
      </c>
      <c r="V43" s="28">
        <v>375.0</v>
      </c>
      <c r="W43" s="28">
        <v>400.0</v>
      </c>
      <c r="X43" s="28">
        <v>400.0</v>
      </c>
      <c r="Y43" s="28" t="s">
        <v>498</v>
      </c>
      <c r="Z43" s="28" t="s">
        <v>650</v>
      </c>
      <c r="AA43" s="28" t="s">
        <v>825</v>
      </c>
      <c r="AB43" s="28" t="s">
        <v>1675</v>
      </c>
      <c r="AC43" s="28" t="s">
        <v>1711</v>
      </c>
    </row>
    <row r="44">
      <c r="A44" s="28">
        <v>1314.0</v>
      </c>
      <c r="B44" s="28" t="s">
        <v>33</v>
      </c>
      <c r="C44" s="28" t="s">
        <v>23</v>
      </c>
      <c r="D44" s="28">
        <v>42.345564</v>
      </c>
      <c r="E44" s="28">
        <v>26.934494</v>
      </c>
      <c r="F44" s="28">
        <v>0.0</v>
      </c>
      <c r="G44" s="28" t="s">
        <v>17</v>
      </c>
      <c r="H44" s="28" t="s">
        <v>17</v>
      </c>
      <c r="I44" s="28" t="s">
        <v>25</v>
      </c>
      <c r="J44" s="28" t="s">
        <v>14</v>
      </c>
      <c r="K44" s="28" t="s">
        <v>353</v>
      </c>
      <c r="L44" s="28">
        <v>9.6</v>
      </c>
      <c r="N44" s="28">
        <v>46.0</v>
      </c>
      <c r="Q44" s="28" t="s">
        <v>208</v>
      </c>
      <c r="R44" s="28" t="s">
        <v>178</v>
      </c>
      <c r="S44" s="28" t="s">
        <v>184</v>
      </c>
      <c r="T44" s="28">
        <v>2.0</v>
      </c>
      <c r="U44" s="28">
        <v>2.0</v>
      </c>
      <c r="V44" s="28">
        <v>50.0</v>
      </c>
      <c r="W44" s="28">
        <v>200.0</v>
      </c>
      <c r="X44" s="28">
        <v>200.0</v>
      </c>
      <c r="Y44" s="28" t="s">
        <v>471</v>
      </c>
      <c r="Z44" s="28" t="s">
        <v>480</v>
      </c>
      <c r="AA44" s="28">
        <v>1.0</v>
      </c>
      <c r="AB44" s="28" t="s">
        <v>1660</v>
      </c>
      <c r="AC44" s="28" t="s">
        <v>1712</v>
      </c>
      <c r="AD44" s="28">
        <v>2.0</v>
      </c>
    </row>
    <row r="45">
      <c r="A45" s="28">
        <v>1315.0</v>
      </c>
      <c r="B45" s="28" t="s">
        <v>27</v>
      </c>
      <c r="C45" s="28" t="s">
        <v>23</v>
      </c>
      <c r="D45" s="28">
        <v>42.113962</v>
      </c>
      <c r="E45" s="28">
        <v>27.611133</v>
      </c>
      <c r="F45" s="28">
        <v>400.0</v>
      </c>
      <c r="G45" s="28" t="s">
        <v>17</v>
      </c>
      <c r="H45" s="28" t="s">
        <v>17</v>
      </c>
      <c r="I45" s="28" t="s">
        <v>21</v>
      </c>
      <c r="J45" s="28" t="s">
        <v>19</v>
      </c>
      <c r="K45" s="28" t="s">
        <v>196</v>
      </c>
      <c r="L45" s="28">
        <v>5.6</v>
      </c>
      <c r="N45" s="28">
        <v>40.0</v>
      </c>
      <c r="Q45" s="28" t="s">
        <v>127</v>
      </c>
      <c r="R45" s="28" t="s">
        <v>186</v>
      </c>
      <c r="T45" s="28">
        <v>1.0</v>
      </c>
      <c r="U45" s="28">
        <v>1.0</v>
      </c>
      <c r="V45" s="28">
        <v>900.0</v>
      </c>
      <c r="W45" s="28">
        <v>1500.0</v>
      </c>
      <c r="X45" s="28">
        <v>1500.0</v>
      </c>
      <c r="Y45" s="28" t="s">
        <v>465</v>
      </c>
      <c r="Z45" s="28" t="s">
        <v>462</v>
      </c>
      <c r="AA45" s="28">
        <v>1.0</v>
      </c>
      <c r="AB45" s="28" t="s">
        <v>1662</v>
      </c>
      <c r="AC45" s="28" t="s">
        <v>1713</v>
      </c>
      <c r="AD45" s="28">
        <v>1.0</v>
      </c>
    </row>
    <row r="46">
      <c r="A46" s="28">
        <v>1316.0</v>
      </c>
      <c r="B46" s="28" t="s">
        <v>27</v>
      </c>
      <c r="C46" s="28" t="s">
        <v>23</v>
      </c>
      <c r="D46" s="28">
        <v>42.113962</v>
      </c>
      <c r="E46" s="28">
        <v>27.611133</v>
      </c>
      <c r="F46" s="28">
        <v>400.0</v>
      </c>
      <c r="G46" s="28" t="s">
        <v>17</v>
      </c>
      <c r="H46" s="28" t="s">
        <v>17</v>
      </c>
      <c r="I46" s="28" t="s">
        <v>21</v>
      </c>
      <c r="J46" s="28" t="s">
        <v>19</v>
      </c>
      <c r="K46" s="28" t="s">
        <v>183</v>
      </c>
      <c r="L46" s="28">
        <v>0.9</v>
      </c>
      <c r="M46" s="28">
        <v>0.25</v>
      </c>
      <c r="N46" s="28">
        <v>9.0</v>
      </c>
      <c r="O46" s="28">
        <v>7.0</v>
      </c>
      <c r="Q46" s="28" t="s">
        <v>208</v>
      </c>
      <c r="R46" s="28" t="s">
        <v>178</v>
      </c>
      <c r="S46" s="28" t="s">
        <v>184</v>
      </c>
      <c r="T46" s="28">
        <v>1.0</v>
      </c>
      <c r="U46" s="28">
        <v>1.0</v>
      </c>
      <c r="V46" s="28">
        <v>350.0</v>
      </c>
      <c r="W46" s="28">
        <v>375.0</v>
      </c>
      <c r="X46" s="28">
        <v>375.0</v>
      </c>
      <c r="Y46" s="28" t="s">
        <v>498</v>
      </c>
      <c r="Z46" s="28" t="s">
        <v>503</v>
      </c>
      <c r="AA46" s="28">
        <v>1.0</v>
      </c>
      <c r="AB46" s="28" t="s">
        <v>1668</v>
      </c>
      <c r="AC46" s="28" t="s">
        <v>1714</v>
      </c>
      <c r="AD46" s="28">
        <v>1.0</v>
      </c>
    </row>
    <row r="47">
      <c r="A47" s="28">
        <v>1318.0</v>
      </c>
      <c r="B47" s="28" t="s">
        <v>27</v>
      </c>
      <c r="C47" s="28" t="s">
        <v>23</v>
      </c>
      <c r="D47" s="28">
        <v>42.113962</v>
      </c>
      <c r="E47" s="28">
        <v>27.611133</v>
      </c>
      <c r="F47" s="28">
        <v>400.0</v>
      </c>
      <c r="G47" s="28" t="s">
        <v>17</v>
      </c>
      <c r="H47" s="28" t="s">
        <v>17</v>
      </c>
      <c r="I47" s="28" t="s">
        <v>21</v>
      </c>
      <c r="J47" s="28" t="s">
        <v>19</v>
      </c>
      <c r="K47" s="28" t="s">
        <v>205</v>
      </c>
      <c r="L47" s="28">
        <v>0.3</v>
      </c>
      <c r="N47" s="28">
        <v>8.0</v>
      </c>
      <c r="Q47" s="28" t="s">
        <v>127</v>
      </c>
      <c r="R47" s="28" t="s">
        <v>174</v>
      </c>
      <c r="S47" s="28" t="s">
        <v>28</v>
      </c>
      <c r="T47" s="28">
        <v>1.0</v>
      </c>
      <c r="U47" s="28">
        <v>1.0</v>
      </c>
      <c r="V47" s="28">
        <v>325.0</v>
      </c>
      <c r="W47" s="28">
        <v>375.0</v>
      </c>
      <c r="X47" s="28">
        <v>375.0</v>
      </c>
      <c r="Y47" s="28" t="s">
        <v>465</v>
      </c>
      <c r="Z47" s="28" t="s">
        <v>524</v>
      </c>
      <c r="AA47" s="28">
        <v>1.0</v>
      </c>
      <c r="AB47" s="28" t="s">
        <v>1668</v>
      </c>
      <c r="AC47" s="28" t="s">
        <v>1703</v>
      </c>
      <c r="AD47" s="28">
        <v>1.0</v>
      </c>
    </row>
    <row r="48">
      <c r="A48" s="28">
        <v>1319.0</v>
      </c>
      <c r="B48" s="28" t="s">
        <v>27</v>
      </c>
      <c r="C48" s="28" t="s">
        <v>23</v>
      </c>
      <c r="D48" s="28">
        <v>42.113962</v>
      </c>
      <c r="E48" s="28">
        <v>27.611133</v>
      </c>
      <c r="F48" s="28">
        <v>400.0</v>
      </c>
      <c r="G48" s="28" t="s">
        <v>17</v>
      </c>
      <c r="H48" s="28" t="s">
        <v>17</v>
      </c>
      <c r="I48" s="28" t="s">
        <v>21</v>
      </c>
      <c r="J48" s="28" t="s">
        <v>19</v>
      </c>
      <c r="K48" s="28" t="s">
        <v>169</v>
      </c>
      <c r="L48" s="28">
        <v>0.2</v>
      </c>
      <c r="N48" s="28">
        <v>8.0</v>
      </c>
      <c r="Q48" s="28" t="s">
        <v>127</v>
      </c>
      <c r="R48" s="28" t="s">
        <v>178</v>
      </c>
      <c r="S48" s="28" t="s">
        <v>28</v>
      </c>
      <c r="T48" s="28">
        <v>1.0</v>
      </c>
      <c r="U48" s="28">
        <v>1.0</v>
      </c>
      <c r="V48" s="28">
        <v>325.0</v>
      </c>
      <c r="W48" s="28">
        <v>375.0</v>
      </c>
      <c r="X48" s="28">
        <v>375.0</v>
      </c>
      <c r="Y48" s="28" t="s">
        <v>465</v>
      </c>
      <c r="Z48" s="28" t="s">
        <v>524</v>
      </c>
      <c r="AA48" s="28">
        <v>1.0</v>
      </c>
      <c r="AB48" s="28" t="s">
        <v>1682</v>
      </c>
      <c r="AC48" s="28" t="s">
        <v>1703</v>
      </c>
      <c r="AD48" s="28">
        <v>1.0</v>
      </c>
    </row>
    <row r="49">
      <c r="A49" s="28">
        <v>1320.0</v>
      </c>
      <c r="B49" s="28" t="s">
        <v>27</v>
      </c>
      <c r="C49" s="28" t="s">
        <v>23</v>
      </c>
      <c r="D49" s="28">
        <v>42.113962</v>
      </c>
      <c r="E49" s="28">
        <v>27.611133</v>
      </c>
      <c r="F49" s="28">
        <v>400.0</v>
      </c>
      <c r="G49" s="28" t="s">
        <v>17</v>
      </c>
      <c r="H49" s="28" t="s">
        <v>17</v>
      </c>
      <c r="I49" s="28" t="s">
        <v>21</v>
      </c>
      <c r="J49" s="28" t="s">
        <v>19</v>
      </c>
      <c r="K49" s="28" t="s">
        <v>264</v>
      </c>
      <c r="L49" s="28">
        <v>0.1</v>
      </c>
      <c r="N49" s="28">
        <v>7.0</v>
      </c>
      <c r="Q49" s="28" t="s">
        <v>170</v>
      </c>
      <c r="R49" s="28" t="s">
        <v>186</v>
      </c>
      <c r="T49" s="28">
        <v>1.0</v>
      </c>
      <c r="U49" s="28">
        <v>1.0</v>
      </c>
      <c r="V49" s="28">
        <v>350.0</v>
      </c>
      <c r="W49" s="28">
        <v>375.0</v>
      </c>
      <c r="X49" s="28">
        <v>375.0</v>
      </c>
      <c r="Y49" s="28" t="s">
        <v>471</v>
      </c>
      <c r="Z49" s="28" t="s">
        <v>462</v>
      </c>
      <c r="AA49" s="28">
        <v>1.0</v>
      </c>
      <c r="AB49" s="28" t="s">
        <v>1682</v>
      </c>
      <c r="AC49" s="28" t="s">
        <v>1714</v>
      </c>
      <c r="AD49" s="28">
        <v>1.0</v>
      </c>
    </row>
    <row r="50">
      <c r="A50" s="28">
        <v>1321.0</v>
      </c>
      <c r="B50" s="28" t="s">
        <v>27</v>
      </c>
      <c r="C50" s="28" t="s">
        <v>23</v>
      </c>
      <c r="D50" s="28">
        <v>42.098336</v>
      </c>
      <c r="E50" s="28">
        <v>27.57269</v>
      </c>
      <c r="F50" s="28">
        <v>5000.0</v>
      </c>
      <c r="G50" s="28" t="s">
        <v>12</v>
      </c>
      <c r="H50" s="28" t="s">
        <v>38</v>
      </c>
      <c r="I50" s="28" t="s">
        <v>28</v>
      </c>
      <c r="J50" s="28" t="s">
        <v>28</v>
      </c>
      <c r="K50" s="28" t="s">
        <v>345</v>
      </c>
      <c r="N50" s="28">
        <v>8.9</v>
      </c>
      <c r="Q50" s="28" t="s">
        <v>170</v>
      </c>
      <c r="R50" s="28" t="s">
        <v>186</v>
      </c>
      <c r="T50" s="28">
        <v>14.0</v>
      </c>
      <c r="U50" s="28">
        <v>14.0</v>
      </c>
      <c r="V50" s="28">
        <v>-800.0</v>
      </c>
      <c r="W50" s="28">
        <v>-600.0</v>
      </c>
      <c r="X50" s="28">
        <v>-600.0</v>
      </c>
      <c r="Y50" s="28" t="s">
        <v>465</v>
      </c>
      <c r="Z50" s="28" t="s">
        <v>1139</v>
      </c>
      <c r="AA50" s="28">
        <v>3.0</v>
      </c>
      <c r="AB50" s="28" t="s">
        <v>1682</v>
      </c>
      <c r="AC50" s="28" t="s">
        <v>1715</v>
      </c>
      <c r="AD50" s="28">
        <v>105.0</v>
      </c>
    </row>
    <row r="51">
      <c r="A51" s="28">
        <v>1322.0</v>
      </c>
      <c r="B51" s="28" t="s">
        <v>27</v>
      </c>
      <c r="C51" s="28" t="s">
        <v>23</v>
      </c>
      <c r="D51" s="28">
        <v>42.098336</v>
      </c>
      <c r="E51" s="28">
        <v>27.57269</v>
      </c>
      <c r="F51" s="28">
        <v>5000.0</v>
      </c>
      <c r="G51" s="28" t="s">
        <v>12</v>
      </c>
      <c r="H51" s="28" t="s">
        <v>38</v>
      </c>
      <c r="I51" s="28" t="s">
        <v>28</v>
      </c>
      <c r="J51" s="28" t="s">
        <v>28</v>
      </c>
      <c r="K51" s="28" t="s">
        <v>346</v>
      </c>
      <c r="N51" s="28">
        <v>10.0</v>
      </c>
      <c r="Q51" s="28" t="s">
        <v>170</v>
      </c>
      <c r="R51" s="28" t="s">
        <v>186</v>
      </c>
      <c r="T51" s="28">
        <v>4.0</v>
      </c>
      <c r="U51" s="28">
        <v>4.0</v>
      </c>
      <c r="V51" s="28">
        <v>-800.0</v>
      </c>
      <c r="W51" s="28">
        <v>-600.0</v>
      </c>
      <c r="X51" s="28">
        <v>-600.0</v>
      </c>
      <c r="Y51" s="28" t="s">
        <v>465</v>
      </c>
      <c r="Z51" s="28" t="s">
        <v>1139</v>
      </c>
      <c r="AA51" s="28">
        <v>4.0</v>
      </c>
      <c r="AB51" s="28" t="s">
        <v>1682</v>
      </c>
      <c r="AC51" s="28" t="s">
        <v>1716</v>
      </c>
      <c r="AD51" s="28">
        <v>10.0</v>
      </c>
    </row>
    <row r="52">
      <c r="A52" s="28">
        <v>1323.0</v>
      </c>
      <c r="B52" s="28" t="s">
        <v>27</v>
      </c>
      <c r="C52" s="28" t="s">
        <v>23</v>
      </c>
      <c r="D52" s="28">
        <v>41.983169</v>
      </c>
      <c r="E52" s="28">
        <v>27.491924</v>
      </c>
      <c r="F52" s="28">
        <v>300.0</v>
      </c>
      <c r="G52" s="28" t="s">
        <v>24</v>
      </c>
      <c r="H52" s="28" t="s">
        <v>24</v>
      </c>
      <c r="I52" s="28" t="s">
        <v>28</v>
      </c>
      <c r="J52" s="28" t="s">
        <v>28</v>
      </c>
      <c r="K52" s="28" t="s">
        <v>264</v>
      </c>
      <c r="L52" s="28">
        <v>1.4</v>
      </c>
      <c r="M52" s="28">
        <v>0.5</v>
      </c>
      <c r="N52" s="28">
        <v>9.0</v>
      </c>
      <c r="O52" s="28">
        <v>6.0</v>
      </c>
      <c r="Q52" s="28" t="s">
        <v>170</v>
      </c>
      <c r="R52" s="28" t="s">
        <v>186</v>
      </c>
      <c r="T52" s="28">
        <v>2.0</v>
      </c>
      <c r="U52" s="28">
        <v>4.0</v>
      </c>
      <c r="V52" s="28">
        <v>200.0</v>
      </c>
      <c r="W52" s="28">
        <v>375.0</v>
      </c>
      <c r="X52" s="28">
        <v>375.0</v>
      </c>
      <c r="Y52" s="28" t="s">
        <v>465</v>
      </c>
      <c r="Z52" s="28" t="s">
        <v>503</v>
      </c>
      <c r="AA52" s="28">
        <v>3.0</v>
      </c>
      <c r="AB52" s="28" t="s">
        <v>1717</v>
      </c>
      <c r="AC52" s="28" t="s">
        <v>1718</v>
      </c>
      <c r="AD52" s="28">
        <v>7.0</v>
      </c>
    </row>
    <row r="53">
      <c r="A53" s="28">
        <v>1324.0</v>
      </c>
      <c r="B53" s="28" t="s">
        <v>27</v>
      </c>
      <c r="C53" s="28" t="s">
        <v>23</v>
      </c>
      <c r="D53" s="28">
        <v>41.983169</v>
      </c>
      <c r="E53" s="28">
        <v>27.491924</v>
      </c>
      <c r="F53" s="28">
        <v>300.0</v>
      </c>
      <c r="G53" s="28" t="s">
        <v>24</v>
      </c>
      <c r="H53" s="28" t="s">
        <v>24</v>
      </c>
      <c r="I53" s="28" t="s">
        <v>28</v>
      </c>
      <c r="J53" s="28" t="s">
        <v>28</v>
      </c>
      <c r="K53" s="28" t="s">
        <v>354</v>
      </c>
      <c r="L53" s="28">
        <v>0.7</v>
      </c>
      <c r="N53" s="28">
        <v>4.5</v>
      </c>
      <c r="Q53" s="28" t="s">
        <v>208</v>
      </c>
      <c r="R53" s="28" t="s">
        <v>174</v>
      </c>
      <c r="S53" s="28" t="s">
        <v>184</v>
      </c>
      <c r="T53" s="28">
        <v>3.0</v>
      </c>
      <c r="U53" s="28">
        <v>10.0</v>
      </c>
      <c r="V53" s="28">
        <v>200.0</v>
      </c>
      <c r="W53" s="28">
        <v>300.0</v>
      </c>
      <c r="X53" s="28">
        <v>375.0</v>
      </c>
      <c r="Y53" s="28" t="s">
        <v>498</v>
      </c>
      <c r="Z53" s="28" t="s">
        <v>503</v>
      </c>
      <c r="AA53" s="28">
        <v>2.0</v>
      </c>
      <c r="AB53" s="28" t="s">
        <v>1707</v>
      </c>
      <c r="AC53" s="28" t="s">
        <v>1719</v>
      </c>
      <c r="AD53" s="28">
        <v>32.0</v>
      </c>
    </row>
    <row r="54">
      <c r="A54" s="28">
        <v>1325.0</v>
      </c>
      <c r="B54" s="28" t="s">
        <v>27</v>
      </c>
      <c r="C54" s="28" t="s">
        <v>23</v>
      </c>
      <c r="D54" s="28">
        <v>41.983169</v>
      </c>
      <c r="E54" s="28">
        <v>27.491924</v>
      </c>
      <c r="F54" s="28">
        <v>300.0</v>
      </c>
      <c r="G54" s="28" t="s">
        <v>24</v>
      </c>
      <c r="H54" s="28" t="s">
        <v>24</v>
      </c>
      <c r="I54" s="28" t="s">
        <v>28</v>
      </c>
      <c r="J54" s="28" t="s">
        <v>28</v>
      </c>
      <c r="K54" s="28" t="s">
        <v>185</v>
      </c>
      <c r="L54" s="28">
        <v>0.5</v>
      </c>
      <c r="M54" s="28">
        <v>0.2</v>
      </c>
      <c r="N54" s="28">
        <v>6.0</v>
      </c>
      <c r="Q54" s="28" t="s">
        <v>170</v>
      </c>
      <c r="R54" s="28" t="s">
        <v>186</v>
      </c>
      <c r="T54" s="28">
        <v>1.0</v>
      </c>
      <c r="U54" s="28">
        <v>5.0</v>
      </c>
      <c r="V54" s="28">
        <v>200.0</v>
      </c>
      <c r="W54" s="28">
        <v>350.0</v>
      </c>
      <c r="X54" s="28">
        <v>350.0</v>
      </c>
      <c r="Y54" s="28" t="s">
        <v>465</v>
      </c>
      <c r="Z54" s="28" t="s">
        <v>503</v>
      </c>
      <c r="AA54" s="28">
        <v>1.0</v>
      </c>
      <c r="AB54" s="28" t="s">
        <v>1675</v>
      </c>
      <c r="AC54" s="28" t="s">
        <v>1720</v>
      </c>
      <c r="AD54" s="28">
        <v>15.0</v>
      </c>
    </row>
    <row r="55">
      <c r="A55" s="28">
        <v>1326.0</v>
      </c>
      <c r="B55" s="28" t="s">
        <v>27</v>
      </c>
      <c r="C55" s="28" t="s">
        <v>23</v>
      </c>
      <c r="D55" s="28">
        <v>41.983169</v>
      </c>
      <c r="E55" s="28">
        <v>27.491924</v>
      </c>
      <c r="F55" s="28">
        <v>300.0</v>
      </c>
      <c r="G55" s="28" t="s">
        <v>24</v>
      </c>
      <c r="H55" s="28" t="s">
        <v>24</v>
      </c>
      <c r="I55" s="28" t="s">
        <v>28</v>
      </c>
      <c r="J55" s="28" t="s">
        <v>28</v>
      </c>
      <c r="K55" s="28" t="s">
        <v>189</v>
      </c>
      <c r="Q55" s="28" t="s">
        <v>208</v>
      </c>
      <c r="R55" s="28" t="s">
        <v>178</v>
      </c>
      <c r="S55" s="28" t="s">
        <v>184</v>
      </c>
      <c r="T55" s="28">
        <v>2.0</v>
      </c>
      <c r="U55" s="28">
        <v>2.0</v>
      </c>
      <c r="V55" s="28">
        <v>200.0</v>
      </c>
      <c r="W55" s="28">
        <v>300.0</v>
      </c>
      <c r="X55" s="28">
        <v>300.0</v>
      </c>
      <c r="Y55" s="28" t="s">
        <v>465</v>
      </c>
      <c r="Z55" s="28" t="s">
        <v>524</v>
      </c>
      <c r="AA55" s="28">
        <v>2.0</v>
      </c>
      <c r="AB55" s="28" t="s">
        <v>1675</v>
      </c>
      <c r="AC55" s="28" t="s">
        <v>1670</v>
      </c>
      <c r="AD55" s="28">
        <v>3.0</v>
      </c>
    </row>
    <row r="56">
      <c r="A56" s="28">
        <v>1327.0</v>
      </c>
      <c r="B56" s="28" t="s">
        <v>27</v>
      </c>
      <c r="C56" s="28" t="s">
        <v>23</v>
      </c>
      <c r="D56" s="28">
        <v>41.983169</v>
      </c>
      <c r="E56" s="28">
        <v>27.491924</v>
      </c>
      <c r="F56" s="28">
        <v>300.0</v>
      </c>
      <c r="G56" s="28" t="s">
        <v>24</v>
      </c>
      <c r="H56" s="28" t="s">
        <v>24</v>
      </c>
      <c r="I56" s="28" t="s">
        <v>28</v>
      </c>
      <c r="J56" s="28" t="s">
        <v>28</v>
      </c>
      <c r="K56" s="28" t="s">
        <v>294</v>
      </c>
      <c r="Q56" s="28" t="s">
        <v>170</v>
      </c>
      <c r="R56" s="28" t="s">
        <v>186</v>
      </c>
      <c r="T56" s="28">
        <v>5.0</v>
      </c>
      <c r="U56" s="28">
        <v>7.0</v>
      </c>
      <c r="V56" s="28">
        <v>200.0</v>
      </c>
      <c r="W56" s="28">
        <v>350.0</v>
      </c>
      <c r="X56" s="28">
        <v>350.0</v>
      </c>
      <c r="Y56" s="28" t="s">
        <v>465</v>
      </c>
      <c r="Z56" s="28" t="s">
        <v>462</v>
      </c>
      <c r="AA56" s="28">
        <v>1.0</v>
      </c>
      <c r="AB56" s="28" t="s">
        <v>1668</v>
      </c>
      <c r="AC56" s="28" t="s">
        <v>1721</v>
      </c>
      <c r="AD56" s="28">
        <v>10.0</v>
      </c>
    </row>
    <row r="57">
      <c r="A57" s="28">
        <v>1369.0</v>
      </c>
      <c r="B57" s="28" t="s">
        <v>27</v>
      </c>
      <c r="C57" s="28" t="s">
        <v>23</v>
      </c>
      <c r="D57" s="28">
        <v>41.983169</v>
      </c>
      <c r="E57" s="28">
        <v>27.491924</v>
      </c>
      <c r="F57" s="28">
        <v>300.0</v>
      </c>
      <c r="G57" s="28" t="s">
        <v>24</v>
      </c>
      <c r="H57" s="28" t="s">
        <v>24</v>
      </c>
      <c r="I57" s="28" t="s">
        <v>28</v>
      </c>
      <c r="J57" s="28" t="s">
        <v>28</v>
      </c>
      <c r="K57" s="28" t="s">
        <v>173</v>
      </c>
      <c r="Q57" s="28" t="s">
        <v>208</v>
      </c>
      <c r="R57" s="28" t="s">
        <v>178</v>
      </c>
      <c r="S57" s="28" t="s">
        <v>184</v>
      </c>
      <c r="T57" s="28">
        <v>1.0</v>
      </c>
      <c r="U57" s="28">
        <v>1.0</v>
      </c>
      <c r="V57" s="28">
        <v>275.0</v>
      </c>
      <c r="W57" s="28">
        <v>350.0</v>
      </c>
      <c r="X57" s="28">
        <v>350.0</v>
      </c>
      <c r="Y57" s="28" t="s">
        <v>471</v>
      </c>
      <c r="Z57" s="28" t="s">
        <v>503</v>
      </c>
      <c r="AA57" s="28">
        <v>1.0</v>
      </c>
      <c r="AB57" s="28" t="s">
        <v>1668</v>
      </c>
      <c r="AC57" s="28" t="s">
        <v>1722</v>
      </c>
      <c r="AD57" s="28">
        <v>1.0</v>
      </c>
    </row>
    <row r="58">
      <c r="A58" s="28">
        <v>1370.0</v>
      </c>
      <c r="B58" s="28" t="s">
        <v>27</v>
      </c>
      <c r="C58" s="28" t="s">
        <v>23</v>
      </c>
      <c r="D58" s="28">
        <v>41.983169</v>
      </c>
      <c r="E58" s="28">
        <v>27.491924</v>
      </c>
      <c r="F58" s="28">
        <v>300.0</v>
      </c>
      <c r="G58" s="28" t="s">
        <v>24</v>
      </c>
      <c r="H58" s="28" t="s">
        <v>24</v>
      </c>
      <c r="I58" s="28" t="s">
        <v>28</v>
      </c>
      <c r="J58" s="28" t="s">
        <v>28</v>
      </c>
      <c r="K58" s="28" t="s">
        <v>173</v>
      </c>
      <c r="Q58" s="28" t="s">
        <v>208</v>
      </c>
      <c r="R58" s="28" t="s">
        <v>178</v>
      </c>
      <c r="S58" s="28" t="s">
        <v>184</v>
      </c>
      <c r="T58" s="28">
        <v>1.0</v>
      </c>
      <c r="U58" s="28">
        <v>1.0</v>
      </c>
      <c r="V58" s="28">
        <v>275.0</v>
      </c>
      <c r="W58" s="28">
        <v>350.0</v>
      </c>
      <c r="X58" s="28">
        <v>350.0</v>
      </c>
      <c r="Y58" s="28" t="s">
        <v>471</v>
      </c>
      <c r="Z58" s="28" t="s">
        <v>503</v>
      </c>
      <c r="AA58" s="28">
        <v>1.0</v>
      </c>
      <c r="AB58" s="28" t="s">
        <v>1668</v>
      </c>
      <c r="AC58" s="28" t="s">
        <v>1722</v>
      </c>
      <c r="AD58" s="28">
        <v>1.0</v>
      </c>
    </row>
    <row r="59">
      <c r="A59" s="28">
        <v>1371.0</v>
      </c>
      <c r="B59" s="28" t="s">
        <v>27</v>
      </c>
      <c r="C59" s="28" t="s">
        <v>23</v>
      </c>
      <c r="D59" s="28">
        <v>41.983169</v>
      </c>
      <c r="E59" s="28">
        <v>27.491924</v>
      </c>
      <c r="F59" s="28">
        <v>300.0</v>
      </c>
      <c r="G59" s="28" t="s">
        <v>24</v>
      </c>
      <c r="H59" s="28" t="s">
        <v>24</v>
      </c>
      <c r="I59" s="28" t="s">
        <v>28</v>
      </c>
      <c r="J59" s="28" t="s">
        <v>28</v>
      </c>
      <c r="K59" s="28" t="s">
        <v>173</v>
      </c>
      <c r="Q59" s="28" t="s">
        <v>208</v>
      </c>
      <c r="R59" s="28" t="s">
        <v>178</v>
      </c>
      <c r="S59" s="28" t="s">
        <v>184</v>
      </c>
      <c r="T59" s="28">
        <v>1.0</v>
      </c>
      <c r="U59" s="28">
        <v>1.0</v>
      </c>
      <c r="V59" s="28">
        <v>275.0</v>
      </c>
      <c r="W59" s="28">
        <v>350.0</v>
      </c>
      <c r="X59" s="28">
        <v>350.0</v>
      </c>
      <c r="Y59" s="28" t="s">
        <v>471</v>
      </c>
      <c r="Z59" s="28" t="s">
        <v>503</v>
      </c>
      <c r="AA59" s="28">
        <v>1.0</v>
      </c>
      <c r="AB59" s="28" t="s">
        <v>1668</v>
      </c>
      <c r="AC59" s="28" t="s">
        <v>1722</v>
      </c>
      <c r="AD59" s="28">
        <v>1.0</v>
      </c>
    </row>
    <row r="60">
      <c r="A60" s="28">
        <v>1372.0</v>
      </c>
      <c r="B60" s="28" t="s">
        <v>27</v>
      </c>
      <c r="C60" s="28" t="s">
        <v>23</v>
      </c>
      <c r="D60" s="28">
        <v>41.983169</v>
      </c>
      <c r="E60" s="28">
        <v>27.491924</v>
      </c>
      <c r="F60" s="28">
        <v>300.0</v>
      </c>
      <c r="G60" s="28" t="s">
        <v>24</v>
      </c>
      <c r="H60" s="28" t="s">
        <v>24</v>
      </c>
      <c r="I60" s="28" t="s">
        <v>28</v>
      </c>
      <c r="J60" s="28" t="s">
        <v>28</v>
      </c>
      <c r="K60" s="28" t="s">
        <v>173</v>
      </c>
      <c r="Q60" s="28" t="s">
        <v>208</v>
      </c>
      <c r="R60" s="28" t="s">
        <v>178</v>
      </c>
      <c r="S60" s="28" t="s">
        <v>184</v>
      </c>
      <c r="T60" s="28">
        <v>1.0</v>
      </c>
      <c r="U60" s="28">
        <v>1.0</v>
      </c>
      <c r="V60" s="28">
        <v>275.0</v>
      </c>
      <c r="W60" s="28">
        <v>350.0</v>
      </c>
      <c r="X60" s="28">
        <v>350.0</v>
      </c>
      <c r="Y60" s="28" t="s">
        <v>471</v>
      </c>
      <c r="Z60" s="28" t="s">
        <v>503</v>
      </c>
      <c r="AA60" s="28">
        <v>1.0</v>
      </c>
      <c r="AB60" s="28" t="s">
        <v>1668</v>
      </c>
      <c r="AC60" s="28" t="s">
        <v>1722</v>
      </c>
      <c r="AD60" s="28">
        <v>1.0</v>
      </c>
    </row>
    <row r="61">
      <c r="A61" s="28">
        <v>1373.0</v>
      </c>
      <c r="B61" s="28" t="s">
        <v>27</v>
      </c>
      <c r="C61" s="28" t="s">
        <v>23</v>
      </c>
      <c r="D61" s="28">
        <v>41.983169</v>
      </c>
      <c r="E61" s="28">
        <v>27.491924</v>
      </c>
      <c r="F61" s="28">
        <v>300.0</v>
      </c>
      <c r="G61" s="28" t="s">
        <v>24</v>
      </c>
      <c r="H61" s="28" t="s">
        <v>24</v>
      </c>
      <c r="I61" s="28" t="s">
        <v>28</v>
      </c>
      <c r="J61" s="28" t="s">
        <v>28</v>
      </c>
      <c r="K61" s="28" t="s">
        <v>173</v>
      </c>
      <c r="Q61" s="28" t="s">
        <v>208</v>
      </c>
      <c r="R61" s="28" t="s">
        <v>210</v>
      </c>
      <c r="S61" s="28" t="s">
        <v>184</v>
      </c>
      <c r="T61" s="28">
        <v>1.0</v>
      </c>
      <c r="U61" s="28">
        <v>1.0</v>
      </c>
      <c r="V61" s="28">
        <v>275.0</v>
      </c>
      <c r="W61" s="28">
        <v>350.0</v>
      </c>
      <c r="X61" s="28">
        <v>350.0</v>
      </c>
      <c r="Y61" s="28" t="s">
        <v>471</v>
      </c>
      <c r="Z61" s="28" t="s">
        <v>503</v>
      </c>
      <c r="AA61" s="28">
        <v>1.0</v>
      </c>
      <c r="AB61" s="28" t="s">
        <v>1668</v>
      </c>
      <c r="AC61" s="28" t="s">
        <v>1722</v>
      </c>
      <c r="AD61" s="28">
        <v>1.0</v>
      </c>
    </row>
    <row r="62">
      <c r="A62" s="28">
        <v>1557.0</v>
      </c>
      <c r="B62" s="28" t="s">
        <v>27</v>
      </c>
      <c r="C62" s="28" t="s">
        <v>23</v>
      </c>
      <c r="D62" s="28">
        <v>42.119463</v>
      </c>
      <c r="E62" s="28">
        <v>27.610762</v>
      </c>
      <c r="F62" s="28">
        <v>500.0</v>
      </c>
      <c r="G62" s="28" t="s">
        <v>12</v>
      </c>
      <c r="H62" s="28" t="s">
        <v>12</v>
      </c>
      <c r="I62" s="28" t="s">
        <v>28</v>
      </c>
      <c r="J62" s="28" t="s">
        <v>28</v>
      </c>
      <c r="K62" s="28" t="s">
        <v>173</v>
      </c>
      <c r="Q62" s="28" t="s">
        <v>170</v>
      </c>
      <c r="R62" s="28" t="s">
        <v>186</v>
      </c>
      <c r="T62" s="28">
        <v>2.0</v>
      </c>
      <c r="U62" s="28">
        <v>2.0</v>
      </c>
      <c r="V62" s="28">
        <v>175.0</v>
      </c>
      <c r="W62" s="28">
        <v>375.0</v>
      </c>
      <c r="X62" s="28">
        <v>375.0</v>
      </c>
      <c r="Y62" s="28" t="s">
        <v>465</v>
      </c>
      <c r="Z62" s="28" t="s">
        <v>503</v>
      </c>
      <c r="AA62" s="28" t="s">
        <v>825</v>
      </c>
      <c r="AB62" s="28" t="s">
        <v>1675</v>
      </c>
      <c r="AC62" s="28" t="s">
        <v>1723</v>
      </c>
    </row>
    <row r="63">
      <c r="A63" s="28">
        <v>1558.0</v>
      </c>
      <c r="B63" s="28" t="s">
        <v>27</v>
      </c>
      <c r="C63" s="28" t="s">
        <v>23</v>
      </c>
      <c r="D63" s="28">
        <v>42.119463</v>
      </c>
      <c r="E63" s="28">
        <v>27.610762</v>
      </c>
      <c r="F63" s="28">
        <v>500.0</v>
      </c>
      <c r="G63" s="28" t="s">
        <v>12</v>
      </c>
      <c r="H63" s="28" t="s">
        <v>12</v>
      </c>
      <c r="I63" s="28" t="s">
        <v>28</v>
      </c>
      <c r="J63" s="28" t="s">
        <v>28</v>
      </c>
      <c r="K63" s="28" t="s">
        <v>173</v>
      </c>
      <c r="Q63" s="28" t="s">
        <v>170</v>
      </c>
      <c r="R63" s="28" t="s">
        <v>186</v>
      </c>
      <c r="T63" s="28">
        <v>1.0</v>
      </c>
      <c r="U63" s="28">
        <v>1.0</v>
      </c>
      <c r="V63" s="28">
        <v>175.0</v>
      </c>
      <c r="W63" s="28">
        <v>375.0</v>
      </c>
      <c r="X63" s="28">
        <v>375.0</v>
      </c>
      <c r="Y63" s="28" t="s">
        <v>465</v>
      </c>
      <c r="Z63" s="28" t="s">
        <v>503</v>
      </c>
      <c r="AA63" s="28" t="s">
        <v>825</v>
      </c>
      <c r="AB63" s="28" t="s">
        <v>1675</v>
      </c>
      <c r="AC63" s="28" t="s">
        <v>1724</v>
      </c>
    </row>
    <row r="64">
      <c r="A64" s="28">
        <v>1559.0</v>
      </c>
      <c r="B64" s="28" t="s">
        <v>27</v>
      </c>
      <c r="C64" s="28" t="s">
        <v>23</v>
      </c>
      <c r="D64" s="28">
        <v>42.119463</v>
      </c>
      <c r="E64" s="28">
        <v>27.610762</v>
      </c>
      <c r="F64" s="28">
        <v>500.0</v>
      </c>
      <c r="G64" s="28" t="s">
        <v>12</v>
      </c>
      <c r="H64" s="28" t="s">
        <v>12</v>
      </c>
      <c r="I64" s="28" t="s">
        <v>28</v>
      </c>
      <c r="J64" s="28" t="s">
        <v>28</v>
      </c>
      <c r="K64" s="28" t="s">
        <v>173</v>
      </c>
      <c r="Q64" s="28" t="s">
        <v>170</v>
      </c>
      <c r="R64" s="28" t="s">
        <v>186</v>
      </c>
      <c r="T64" s="28">
        <v>1.0</v>
      </c>
      <c r="U64" s="28">
        <v>1.0</v>
      </c>
      <c r="V64" s="28">
        <v>175.0</v>
      </c>
      <c r="W64" s="28">
        <v>375.0</v>
      </c>
      <c r="X64" s="28">
        <v>375.0</v>
      </c>
      <c r="Y64" s="28" t="s">
        <v>465</v>
      </c>
      <c r="Z64" s="28" t="s">
        <v>503</v>
      </c>
      <c r="AA64" s="28" t="s">
        <v>825</v>
      </c>
      <c r="AB64" s="28" t="s">
        <v>1675</v>
      </c>
      <c r="AC64" s="28" t="s">
        <v>1724</v>
      </c>
    </row>
    <row r="65">
      <c r="A65" s="28">
        <v>1563.0</v>
      </c>
      <c r="B65" s="28" t="s">
        <v>39</v>
      </c>
      <c r="C65" s="28" t="s">
        <v>23</v>
      </c>
      <c r="D65" s="28">
        <v>42.814749</v>
      </c>
      <c r="E65" s="28">
        <v>27.307986</v>
      </c>
      <c r="F65" s="28">
        <v>200.0</v>
      </c>
      <c r="G65" s="28" t="s">
        <v>12</v>
      </c>
      <c r="H65" s="28" t="s">
        <v>12</v>
      </c>
      <c r="I65" s="28" t="s">
        <v>28</v>
      </c>
      <c r="J65" s="28" t="s">
        <v>28</v>
      </c>
      <c r="K65" s="28" t="s">
        <v>196</v>
      </c>
      <c r="Q65" s="28" t="s">
        <v>170</v>
      </c>
      <c r="R65" s="28" t="s">
        <v>186</v>
      </c>
      <c r="T65" s="28">
        <v>6.0</v>
      </c>
      <c r="U65" s="28">
        <v>6.0</v>
      </c>
      <c r="V65" s="28">
        <v>250.0</v>
      </c>
      <c r="W65" s="28">
        <v>300.0</v>
      </c>
      <c r="X65" s="28">
        <v>300.0</v>
      </c>
      <c r="Y65" s="28" t="s">
        <v>465</v>
      </c>
      <c r="Z65" s="28" t="s">
        <v>660</v>
      </c>
      <c r="AA65" s="28">
        <v>1.0</v>
      </c>
      <c r="AB65" s="28" t="s">
        <v>1725</v>
      </c>
      <c r="AC65" s="28" t="s">
        <v>1726</v>
      </c>
      <c r="AD65" s="28">
        <v>6.0</v>
      </c>
    </row>
    <row r="66">
      <c r="A66" s="28">
        <v>1564.0</v>
      </c>
      <c r="B66" s="28" t="s">
        <v>39</v>
      </c>
      <c r="C66" s="28" t="s">
        <v>23</v>
      </c>
      <c r="D66" s="28">
        <v>42.814749</v>
      </c>
      <c r="E66" s="28">
        <v>27.307986</v>
      </c>
      <c r="F66" s="28">
        <v>200.0</v>
      </c>
      <c r="G66" s="28" t="s">
        <v>12</v>
      </c>
      <c r="H66" s="28" t="s">
        <v>12</v>
      </c>
      <c r="I66" s="28" t="s">
        <v>28</v>
      </c>
      <c r="J66" s="28" t="s">
        <v>28</v>
      </c>
      <c r="K66" s="28" t="s">
        <v>183</v>
      </c>
      <c r="Q66" s="28" t="s">
        <v>170</v>
      </c>
      <c r="R66" s="28" t="s">
        <v>186</v>
      </c>
      <c r="T66" s="28">
        <v>2.0</v>
      </c>
      <c r="U66" s="28">
        <v>2.0</v>
      </c>
      <c r="V66" s="28">
        <v>250.0</v>
      </c>
      <c r="W66" s="28">
        <v>300.0</v>
      </c>
      <c r="X66" s="28">
        <v>300.0</v>
      </c>
      <c r="Y66" s="28" t="s">
        <v>465</v>
      </c>
      <c r="Z66" s="28" t="s">
        <v>660</v>
      </c>
      <c r="AA66" s="28">
        <v>1.0</v>
      </c>
      <c r="AB66" s="28" t="s">
        <v>1668</v>
      </c>
      <c r="AC66" s="28" t="s">
        <v>1727</v>
      </c>
      <c r="AD66" s="28">
        <v>2.0</v>
      </c>
    </row>
    <row r="67">
      <c r="A67" s="28">
        <v>1586.0</v>
      </c>
      <c r="B67" s="28" t="s">
        <v>33</v>
      </c>
      <c r="C67" s="28" t="s">
        <v>23</v>
      </c>
      <c r="D67" s="28">
        <v>42.181873</v>
      </c>
      <c r="E67" s="28">
        <v>27.225203</v>
      </c>
      <c r="F67" s="28">
        <v>500.0</v>
      </c>
      <c r="G67" s="28" t="s">
        <v>36</v>
      </c>
      <c r="H67" s="28" t="s">
        <v>12</v>
      </c>
      <c r="I67" s="28" t="s">
        <v>25</v>
      </c>
      <c r="J67" s="28" t="s">
        <v>26</v>
      </c>
      <c r="K67" s="28" t="s">
        <v>203</v>
      </c>
      <c r="Q67" s="28" t="s">
        <v>170</v>
      </c>
      <c r="R67" s="28" t="s">
        <v>186</v>
      </c>
      <c r="T67" s="28">
        <v>2.0</v>
      </c>
      <c r="U67" s="28">
        <v>2.0</v>
      </c>
      <c r="V67" s="28">
        <v>200.0</v>
      </c>
      <c r="W67" s="28">
        <v>300.0</v>
      </c>
      <c r="X67" s="28">
        <v>300.0</v>
      </c>
      <c r="Y67" s="28" t="s">
        <v>465</v>
      </c>
      <c r="Z67" s="28" t="s">
        <v>1518</v>
      </c>
      <c r="AA67" s="28">
        <v>1.0</v>
      </c>
      <c r="AB67" s="28" t="s">
        <v>1668</v>
      </c>
      <c r="AC67" s="28" t="s">
        <v>1670</v>
      </c>
      <c r="AD67" s="28">
        <v>2.0</v>
      </c>
    </row>
    <row r="68">
      <c r="A68" s="28">
        <v>1587.0</v>
      </c>
      <c r="B68" s="28" t="s">
        <v>33</v>
      </c>
      <c r="C68" s="28" t="s">
        <v>23</v>
      </c>
      <c r="D68" s="28">
        <v>42.241172</v>
      </c>
      <c r="E68" s="28">
        <v>27.064795</v>
      </c>
      <c r="F68" s="28">
        <v>500.0</v>
      </c>
      <c r="G68" s="28" t="s">
        <v>12</v>
      </c>
      <c r="H68" s="28" t="s">
        <v>12</v>
      </c>
      <c r="I68" s="28" t="s">
        <v>28</v>
      </c>
      <c r="J68" s="28" t="s">
        <v>28</v>
      </c>
      <c r="K68" s="28" t="s">
        <v>173</v>
      </c>
      <c r="Q68" s="28" t="s">
        <v>208</v>
      </c>
      <c r="R68" s="28" t="s">
        <v>171</v>
      </c>
      <c r="S68" s="28" t="s">
        <v>184</v>
      </c>
      <c r="T68" s="28">
        <v>1.0</v>
      </c>
      <c r="U68" s="28">
        <v>1.0</v>
      </c>
      <c r="V68" s="28">
        <v>-800.0</v>
      </c>
      <c r="W68" s="28">
        <v>-500.0</v>
      </c>
      <c r="X68" s="28">
        <v>-500.0</v>
      </c>
      <c r="Y68" s="28" t="s">
        <v>465</v>
      </c>
      <c r="Z68" s="28" t="s">
        <v>1139</v>
      </c>
      <c r="AA68" s="28" t="s">
        <v>825</v>
      </c>
      <c r="AB68" s="28" t="s">
        <v>1675</v>
      </c>
      <c r="AC68" s="28" t="s">
        <v>1728</v>
      </c>
    </row>
    <row r="69">
      <c r="A69" s="28">
        <v>1588.0</v>
      </c>
      <c r="B69" s="28" t="s">
        <v>33</v>
      </c>
      <c r="C69" s="28" t="s">
        <v>23</v>
      </c>
      <c r="D69" s="28">
        <v>42.239201</v>
      </c>
      <c r="E69" s="28">
        <v>27.109023</v>
      </c>
      <c r="F69" s="28">
        <v>500.0</v>
      </c>
      <c r="G69" s="28" t="s">
        <v>12</v>
      </c>
      <c r="H69" s="28" t="s">
        <v>12</v>
      </c>
      <c r="I69" s="28" t="s">
        <v>28</v>
      </c>
      <c r="J69" s="28" t="s">
        <v>28</v>
      </c>
      <c r="K69" s="28" t="s">
        <v>431</v>
      </c>
      <c r="L69" s="28">
        <v>1.5</v>
      </c>
      <c r="N69" s="28">
        <v>15.0</v>
      </c>
      <c r="O69" s="28">
        <v>13.5</v>
      </c>
      <c r="Q69" s="28" t="s">
        <v>208</v>
      </c>
      <c r="R69" s="28" t="s">
        <v>210</v>
      </c>
      <c r="S69" s="28" t="s">
        <v>184</v>
      </c>
      <c r="T69" s="28">
        <v>1.0</v>
      </c>
      <c r="U69" s="28">
        <v>1.0</v>
      </c>
      <c r="V69" s="28">
        <v>-300.0</v>
      </c>
      <c r="W69" s="28">
        <v>0.0</v>
      </c>
      <c r="X69" s="28">
        <v>0.0</v>
      </c>
      <c r="Y69" s="28" t="s">
        <v>465</v>
      </c>
      <c r="Z69" s="28" t="s">
        <v>503</v>
      </c>
      <c r="AA69" s="28" t="s">
        <v>825</v>
      </c>
      <c r="AB69" s="28" t="s">
        <v>1675</v>
      </c>
      <c r="AC69" s="28" t="s">
        <v>1729</v>
      </c>
    </row>
    <row r="70">
      <c r="A70" s="28">
        <v>1590.0</v>
      </c>
      <c r="B70" s="28" t="s">
        <v>27</v>
      </c>
      <c r="C70" s="28" t="s">
        <v>23</v>
      </c>
      <c r="D70" s="28">
        <v>41.98950412</v>
      </c>
      <c r="E70" s="28">
        <v>27.54543266</v>
      </c>
      <c r="F70" s="28">
        <v>200.0</v>
      </c>
      <c r="G70" s="28" t="s">
        <v>12</v>
      </c>
      <c r="H70" s="28" t="s">
        <v>12</v>
      </c>
      <c r="I70" s="28" t="s">
        <v>28</v>
      </c>
      <c r="J70" s="28" t="s">
        <v>28</v>
      </c>
      <c r="K70" s="28" t="s">
        <v>432</v>
      </c>
      <c r="Q70" s="28" t="s">
        <v>170</v>
      </c>
      <c r="R70" s="28" t="s">
        <v>186</v>
      </c>
      <c r="T70" s="28">
        <v>1.0</v>
      </c>
      <c r="U70" s="28">
        <v>3.0</v>
      </c>
      <c r="V70" s="28">
        <v>100.0</v>
      </c>
      <c r="W70" s="28">
        <v>300.0</v>
      </c>
      <c r="X70" s="28">
        <v>300.0</v>
      </c>
      <c r="Z70" s="28" t="s">
        <v>503</v>
      </c>
      <c r="AA70" s="28">
        <v>2.0</v>
      </c>
      <c r="AB70" s="28" t="s">
        <v>1658</v>
      </c>
      <c r="AC70" s="28" t="s">
        <v>1730</v>
      </c>
      <c r="AD70" s="28">
        <v>4.0</v>
      </c>
    </row>
    <row r="71">
      <c r="A71" s="28">
        <v>1591.0</v>
      </c>
      <c r="B71" s="28" t="s">
        <v>27</v>
      </c>
      <c r="C71" s="28" t="s">
        <v>23</v>
      </c>
      <c r="D71" s="28">
        <v>41.98950412</v>
      </c>
      <c r="E71" s="28">
        <v>27.54543266</v>
      </c>
      <c r="F71" s="28">
        <v>200.0</v>
      </c>
      <c r="G71" s="28" t="s">
        <v>12</v>
      </c>
      <c r="H71" s="28" t="s">
        <v>12</v>
      </c>
      <c r="I71" s="28" t="s">
        <v>28</v>
      </c>
      <c r="J71" s="28" t="s">
        <v>28</v>
      </c>
      <c r="K71" s="28" t="s">
        <v>205</v>
      </c>
      <c r="Q71" s="28" t="s">
        <v>170</v>
      </c>
      <c r="R71" s="28" t="s">
        <v>186</v>
      </c>
      <c r="T71" s="28">
        <v>2.0</v>
      </c>
      <c r="U71" s="28">
        <v>1.0</v>
      </c>
      <c r="V71" s="28">
        <v>100.0</v>
      </c>
      <c r="W71" s="28">
        <v>300.0</v>
      </c>
      <c r="X71" s="28">
        <v>300.0</v>
      </c>
      <c r="Y71" s="28" t="s">
        <v>465</v>
      </c>
      <c r="Z71" s="28" t="s">
        <v>722</v>
      </c>
      <c r="AA71" s="28">
        <v>1.0</v>
      </c>
      <c r="AB71" s="28" t="s">
        <v>1675</v>
      </c>
      <c r="AC71" s="28" t="s">
        <v>1731</v>
      </c>
      <c r="AD71" s="28">
        <v>1.0</v>
      </c>
    </row>
    <row r="72">
      <c r="A72" s="28">
        <v>1619.0</v>
      </c>
      <c r="B72" s="28" t="s">
        <v>33</v>
      </c>
      <c r="C72" s="28" t="s">
        <v>23</v>
      </c>
      <c r="D72" s="28">
        <v>42.181873</v>
      </c>
      <c r="E72" s="28">
        <v>27.225203</v>
      </c>
      <c r="F72" s="28">
        <v>500.0</v>
      </c>
      <c r="G72" s="28" t="s">
        <v>36</v>
      </c>
      <c r="H72" s="28" t="s">
        <v>12</v>
      </c>
      <c r="I72" s="28" t="s">
        <v>25</v>
      </c>
      <c r="J72" s="28" t="s">
        <v>26</v>
      </c>
      <c r="K72" s="28" t="s">
        <v>183</v>
      </c>
      <c r="Q72" s="28" t="s">
        <v>170</v>
      </c>
      <c r="R72" s="28" t="s">
        <v>186</v>
      </c>
      <c r="T72" s="28">
        <v>2.0</v>
      </c>
      <c r="U72" s="28">
        <v>2.0</v>
      </c>
      <c r="V72" s="28">
        <v>200.0</v>
      </c>
      <c r="W72" s="28">
        <v>300.0</v>
      </c>
      <c r="X72" s="28">
        <v>300.0</v>
      </c>
      <c r="Y72" s="28" t="s">
        <v>465</v>
      </c>
      <c r="Z72" s="28" t="s">
        <v>593</v>
      </c>
      <c r="AA72" s="28">
        <v>1.0</v>
      </c>
      <c r="AB72" s="28" t="s">
        <v>1668</v>
      </c>
      <c r="AC72" s="28" t="s">
        <v>1670</v>
      </c>
      <c r="AD72" s="28">
        <v>2.0</v>
      </c>
    </row>
    <row r="73">
      <c r="A73" s="28">
        <v>1637.0</v>
      </c>
      <c r="B73" s="28" t="s">
        <v>35</v>
      </c>
      <c r="C73" s="28" t="s">
        <v>23</v>
      </c>
      <c r="D73" s="28">
        <v>42.408697</v>
      </c>
      <c r="E73" s="28">
        <v>27.726507</v>
      </c>
      <c r="F73" s="28">
        <v>0.0</v>
      </c>
      <c r="G73" s="28" t="s">
        <v>36</v>
      </c>
      <c r="H73" s="28" t="s">
        <v>17</v>
      </c>
      <c r="I73" s="28" t="s">
        <v>25</v>
      </c>
      <c r="J73" s="28" t="s">
        <v>14</v>
      </c>
      <c r="K73" s="28" t="s">
        <v>318</v>
      </c>
      <c r="Q73" s="28" t="s">
        <v>170</v>
      </c>
      <c r="R73" s="28" t="s">
        <v>186</v>
      </c>
      <c r="T73" s="28">
        <v>2.0</v>
      </c>
      <c r="U73" s="28">
        <v>2.0</v>
      </c>
      <c r="V73" s="28">
        <v>-650.0</v>
      </c>
      <c r="W73" s="28">
        <v>-550.0</v>
      </c>
      <c r="X73" s="28">
        <v>-350.0</v>
      </c>
      <c r="Y73" s="28" t="s">
        <v>471</v>
      </c>
      <c r="Z73" s="28" t="s">
        <v>1040</v>
      </c>
      <c r="AA73" s="28" t="s">
        <v>825</v>
      </c>
      <c r="AB73" s="28" t="s">
        <v>1732</v>
      </c>
      <c r="AC73" s="28" t="s">
        <v>1733</v>
      </c>
    </row>
    <row r="74">
      <c r="A74" s="28">
        <v>1639.0</v>
      </c>
      <c r="B74" s="28" t="s">
        <v>39</v>
      </c>
      <c r="C74" s="28" t="s">
        <v>23</v>
      </c>
      <c r="D74" s="28">
        <v>42.799276</v>
      </c>
      <c r="E74" s="28">
        <v>27.318716</v>
      </c>
      <c r="F74" s="28">
        <v>1000.0</v>
      </c>
      <c r="G74" s="28" t="s">
        <v>11</v>
      </c>
      <c r="H74" s="28" t="s">
        <v>11</v>
      </c>
      <c r="I74" s="28" t="s">
        <v>28</v>
      </c>
      <c r="J74" s="28" t="s">
        <v>28</v>
      </c>
      <c r="K74" s="28" t="s">
        <v>318</v>
      </c>
      <c r="Q74" s="28" t="s">
        <v>170</v>
      </c>
      <c r="R74" s="28" t="s">
        <v>178</v>
      </c>
      <c r="S74" s="28" t="s">
        <v>172</v>
      </c>
      <c r="T74" s="28">
        <v>2.0</v>
      </c>
      <c r="U74" s="28">
        <v>2.0</v>
      </c>
      <c r="V74" s="28">
        <v>200.0</v>
      </c>
      <c r="W74" s="28">
        <v>300.0</v>
      </c>
      <c r="X74" s="28">
        <v>300.0</v>
      </c>
      <c r="Y74" s="28" t="s">
        <v>465</v>
      </c>
      <c r="Z74" s="28" t="s">
        <v>660</v>
      </c>
      <c r="AA74" s="28">
        <v>1.0</v>
      </c>
      <c r="AB74" s="28" t="s">
        <v>1677</v>
      </c>
      <c r="AC74" s="28" t="s">
        <v>1670</v>
      </c>
      <c r="AD74" s="28">
        <v>2.0</v>
      </c>
    </row>
    <row r="75">
      <c r="A75" s="28">
        <v>1665.0</v>
      </c>
      <c r="B75" s="28" t="s">
        <v>33</v>
      </c>
      <c r="C75" s="28" t="s">
        <v>23</v>
      </c>
      <c r="D75" s="28">
        <v>42.180315</v>
      </c>
      <c r="E75" s="28">
        <v>27.230884</v>
      </c>
      <c r="F75" s="28">
        <v>100.0</v>
      </c>
      <c r="G75" s="28" t="s">
        <v>12</v>
      </c>
      <c r="H75" s="28" t="s">
        <v>12</v>
      </c>
      <c r="I75" s="28" t="s">
        <v>28</v>
      </c>
      <c r="J75" s="28" t="s">
        <v>28</v>
      </c>
      <c r="K75" s="28" t="s">
        <v>318</v>
      </c>
      <c r="Q75" s="28" t="s">
        <v>170</v>
      </c>
      <c r="R75" s="28" t="s">
        <v>186</v>
      </c>
      <c r="T75" s="28">
        <v>2.0</v>
      </c>
      <c r="U75" s="28">
        <v>2.0</v>
      </c>
      <c r="V75" s="28">
        <v>200.0</v>
      </c>
      <c r="W75" s="28">
        <v>300.0</v>
      </c>
      <c r="X75" s="28">
        <v>300.0</v>
      </c>
      <c r="Y75" s="28" t="s">
        <v>465</v>
      </c>
      <c r="Z75" s="28" t="s">
        <v>793</v>
      </c>
      <c r="AA75" s="28">
        <v>1.0</v>
      </c>
      <c r="AB75" s="28" t="s">
        <v>1668</v>
      </c>
      <c r="AC75" s="28" t="s">
        <v>1670</v>
      </c>
      <c r="AD75" s="28">
        <v>2.0</v>
      </c>
    </row>
    <row r="76">
      <c r="A76" s="28">
        <v>1666.0</v>
      </c>
      <c r="B76" s="28" t="s">
        <v>27</v>
      </c>
      <c r="C76" s="28" t="s">
        <v>23</v>
      </c>
      <c r="D76" s="28">
        <v>41.95781</v>
      </c>
      <c r="E76" s="28">
        <v>27.50058</v>
      </c>
      <c r="F76" s="28">
        <v>200.0</v>
      </c>
      <c r="G76" s="28" t="s">
        <v>12</v>
      </c>
      <c r="H76" s="28" t="s">
        <v>12</v>
      </c>
      <c r="I76" s="28" t="s">
        <v>28</v>
      </c>
      <c r="J76" s="28" t="s">
        <v>28</v>
      </c>
      <c r="K76" s="28" t="s">
        <v>318</v>
      </c>
      <c r="Q76" s="28" t="s">
        <v>170</v>
      </c>
      <c r="R76" s="28" t="s">
        <v>186</v>
      </c>
      <c r="T76" s="28">
        <v>3.0</v>
      </c>
      <c r="U76" s="28">
        <v>3.0</v>
      </c>
      <c r="V76" s="28">
        <v>100.0</v>
      </c>
      <c r="W76" s="28">
        <v>300.0</v>
      </c>
      <c r="X76" s="28">
        <v>300.0</v>
      </c>
      <c r="Y76" s="28" t="s">
        <v>465</v>
      </c>
      <c r="Z76" s="28" t="s">
        <v>503</v>
      </c>
      <c r="AA76" s="28">
        <v>1.0</v>
      </c>
      <c r="AB76" s="28" t="s">
        <v>1668</v>
      </c>
      <c r="AC76" s="28" t="s">
        <v>1730</v>
      </c>
      <c r="AD76" s="28">
        <v>3.0</v>
      </c>
    </row>
    <row r="77">
      <c r="A77" s="28">
        <v>1062.0</v>
      </c>
      <c r="B77" s="28" t="s">
        <v>40</v>
      </c>
      <c r="C77" s="28" t="s">
        <v>41</v>
      </c>
      <c r="D77" s="28">
        <v>43.851958</v>
      </c>
      <c r="E77" s="28">
        <v>27.541751</v>
      </c>
      <c r="F77" s="28">
        <v>0.0</v>
      </c>
      <c r="G77" s="28" t="s">
        <v>11</v>
      </c>
      <c r="H77" s="28" t="s">
        <v>20</v>
      </c>
      <c r="I77" s="28" t="s">
        <v>25</v>
      </c>
      <c r="J77" s="28" t="s">
        <v>26</v>
      </c>
      <c r="K77" s="28" t="s">
        <v>173</v>
      </c>
      <c r="L77" s="28">
        <v>1.3</v>
      </c>
      <c r="N77" s="28">
        <v>25.0</v>
      </c>
      <c r="Q77" s="28" t="s">
        <v>170</v>
      </c>
      <c r="R77" s="28" t="s">
        <v>186</v>
      </c>
      <c r="T77" s="28">
        <v>5.0</v>
      </c>
      <c r="U77" s="28">
        <v>5.0</v>
      </c>
      <c r="V77" s="28">
        <v>100.0</v>
      </c>
      <c r="W77" s="28">
        <v>300.0</v>
      </c>
      <c r="X77" s="28">
        <v>1800.0</v>
      </c>
      <c r="Y77" s="28" t="s">
        <v>465</v>
      </c>
      <c r="Z77" s="28" t="s">
        <v>462</v>
      </c>
      <c r="AA77" s="28">
        <v>1.0</v>
      </c>
      <c r="AB77" s="28" t="s">
        <v>1662</v>
      </c>
      <c r="AC77" s="28" t="s">
        <v>1734</v>
      </c>
      <c r="AD77" s="28">
        <v>5.0</v>
      </c>
    </row>
    <row r="78">
      <c r="A78" s="28">
        <v>1185.0</v>
      </c>
      <c r="B78" s="28" t="s">
        <v>42</v>
      </c>
      <c r="C78" s="28" t="s">
        <v>41</v>
      </c>
      <c r="D78" s="28">
        <v>43.416733</v>
      </c>
      <c r="E78" s="28">
        <v>28.213582</v>
      </c>
      <c r="F78" s="28">
        <v>0.0</v>
      </c>
      <c r="G78" s="28" t="s">
        <v>12</v>
      </c>
      <c r="H78" s="28" t="s">
        <v>12</v>
      </c>
      <c r="I78" s="28" t="s">
        <v>28</v>
      </c>
      <c r="J78" s="28" t="s">
        <v>28</v>
      </c>
      <c r="K78" s="28" t="s">
        <v>300</v>
      </c>
      <c r="L78" s="28">
        <v>5.0</v>
      </c>
      <c r="N78" s="28">
        <v>60.0</v>
      </c>
      <c r="O78" s="28">
        <v>48.0</v>
      </c>
      <c r="Q78" s="28" t="s">
        <v>208</v>
      </c>
      <c r="R78" s="28" t="s">
        <v>210</v>
      </c>
      <c r="S78" s="28" t="s">
        <v>184</v>
      </c>
      <c r="T78" s="28">
        <v>1.0</v>
      </c>
      <c r="U78" s="28">
        <v>1.0</v>
      </c>
      <c r="V78" s="28">
        <v>-325.0</v>
      </c>
      <c r="W78" s="28">
        <v>-275.0</v>
      </c>
      <c r="X78" s="28">
        <v>-275.0</v>
      </c>
      <c r="Y78" s="28" t="s">
        <v>465</v>
      </c>
      <c r="Z78" s="28" t="s">
        <v>650</v>
      </c>
      <c r="AA78" s="28">
        <v>1.0</v>
      </c>
      <c r="AB78" s="28" t="s">
        <v>1675</v>
      </c>
      <c r="AC78" s="28" t="s">
        <v>1735</v>
      </c>
      <c r="AD78" s="28">
        <v>1.0</v>
      </c>
    </row>
    <row r="79">
      <c r="A79" s="28">
        <v>1223.0</v>
      </c>
      <c r="B79" s="28" t="s">
        <v>43</v>
      </c>
      <c r="C79" s="28" t="s">
        <v>41</v>
      </c>
      <c r="D79" s="28">
        <v>43.425743</v>
      </c>
      <c r="E79" s="28">
        <v>28.321387</v>
      </c>
      <c r="F79" s="28">
        <v>1000.0</v>
      </c>
      <c r="G79" s="28" t="s">
        <v>17</v>
      </c>
      <c r="H79" s="28" t="s">
        <v>17</v>
      </c>
      <c r="I79" s="28" t="s">
        <v>25</v>
      </c>
      <c r="J79" s="28" t="s">
        <v>14</v>
      </c>
      <c r="K79" s="28" t="s">
        <v>173</v>
      </c>
      <c r="L79" s="28">
        <v>2.0</v>
      </c>
      <c r="N79" s="28">
        <v>25.0</v>
      </c>
      <c r="Q79" s="28" t="s">
        <v>170</v>
      </c>
      <c r="R79" s="28" t="s">
        <v>174</v>
      </c>
      <c r="S79" s="28" t="s">
        <v>28</v>
      </c>
      <c r="T79" s="28">
        <v>3.0</v>
      </c>
      <c r="U79" s="28">
        <v>3.0</v>
      </c>
      <c r="V79" s="28">
        <v>1025.0</v>
      </c>
      <c r="W79" s="28">
        <v>1050.0</v>
      </c>
      <c r="X79" s="28">
        <v>1050.0</v>
      </c>
      <c r="Y79" s="28" t="s">
        <v>471</v>
      </c>
      <c r="Z79" s="28" t="s">
        <v>462</v>
      </c>
      <c r="AA79" s="28">
        <v>1.0</v>
      </c>
      <c r="AB79" s="28" t="s">
        <v>1658</v>
      </c>
      <c r="AC79" s="28" t="s">
        <v>1736</v>
      </c>
      <c r="AD79" s="28">
        <v>3.0</v>
      </c>
    </row>
    <row r="80">
      <c r="A80" s="28">
        <v>1249.0</v>
      </c>
      <c r="B80" s="28" t="s">
        <v>43</v>
      </c>
      <c r="C80" s="28" t="s">
        <v>41</v>
      </c>
      <c r="D80" s="28">
        <v>43.425743</v>
      </c>
      <c r="E80" s="28">
        <v>28.321387</v>
      </c>
      <c r="F80" s="28">
        <v>1000.0</v>
      </c>
      <c r="G80" s="28" t="s">
        <v>17</v>
      </c>
      <c r="H80" s="28" t="s">
        <v>17</v>
      </c>
      <c r="I80" s="28" t="s">
        <v>25</v>
      </c>
      <c r="J80" s="28" t="s">
        <v>26</v>
      </c>
      <c r="K80" s="28" t="s">
        <v>173</v>
      </c>
      <c r="L80" s="28">
        <v>1.0</v>
      </c>
      <c r="N80" s="28">
        <v>22.0</v>
      </c>
      <c r="Q80" s="28" t="s">
        <v>170</v>
      </c>
      <c r="R80" s="28" t="s">
        <v>186</v>
      </c>
      <c r="T80" s="28">
        <v>2.0</v>
      </c>
      <c r="U80" s="28">
        <v>2.0</v>
      </c>
      <c r="V80" s="28">
        <v>-300.0</v>
      </c>
      <c r="W80" s="28">
        <v>-250.0</v>
      </c>
      <c r="X80" s="28">
        <v>-250.0</v>
      </c>
      <c r="Y80" s="28" t="s">
        <v>471</v>
      </c>
      <c r="Z80" s="28" t="s">
        <v>480</v>
      </c>
      <c r="AA80" s="28">
        <v>1.0</v>
      </c>
      <c r="AB80" s="28" t="s">
        <v>1725</v>
      </c>
      <c r="AC80" s="28" t="s">
        <v>1737</v>
      </c>
      <c r="AD80" s="28">
        <v>2.0</v>
      </c>
    </row>
    <row r="81">
      <c r="A81" s="28">
        <v>1457.0</v>
      </c>
      <c r="B81" s="28" t="s">
        <v>43</v>
      </c>
      <c r="C81" s="28" t="s">
        <v>41</v>
      </c>
      <c r="D81" s="28">
        <v>43.412343</v>
      </c>
      <c r="E81" s="28">
        <v>28.349213</v>
      </c>
      <c r="F81" s="28">
        <v>100.0</v>
      </c>
      <c r="G81" s="28" t="s">
        <v>12</v>
      </c>
      <c r="H81" s="28" t="s">
        <v>12</v>
      </c>
      <c r="I81" s="28" t="s">
        <v>25</v>
      </c>
      <c r="J81" s="28" t="s">
        <v>14</v>
      </c>
      <c r="K81" s="28" t="s">
        <v>173</v>
      </c>
      <c r="L81" s="28">
        <v>4.0</v>
      </c>
      <c r="N81" s="28">
        <v>34.0</v>
      </c>
      <c r="Q81" s="28" t="s">
        <v>170</v>
      </c>
      <c r="R81" s="28" t="s">
        <v>186</v>
      </c>
      <c r="T81" s="28">
        <v>1.0</v>
      </c>
      <c r="U81" s="28">
        <v>1.0</v>
      </c>
      <c r="V81" s="28">
        <v>-300.0</v>
      </c>
      <c r="W81" s="28">
        <v>-200.0</v>
      </c>
      <c r="X81" s="28">
        <v>-200.0</v>
      </c>
      <c r="Y81" s="28" t="s">
        <v>465</v>
      </c>
      <c r="Z81" s="28" t="s">
        <v>524</v>
      </c>
      <c r="AA81" s="28">
        <v>1.0</v>
      </c>
      <c r="AB81" s="28" t="s">
        <v>1660</v>
      </c>
      <c r="AC81" s="28" t="s">
        <v>1738</v>
      </c>
      <c r="AD81" s="28">
        <v>1.0</v>
      </c>
    </row>
    <row r="82">
      <c r="A82" s="28">
        <v>1520.0</v>
      </c>
      <c r="B82" s="28" t="s">
        <v>44</v>
      </c>
      <c r="C82" s="28" t="s">
        <v>41</v>
      </c>
      <c r="D82" s="28">
        <v>43.538226</v>
      </c>
      <c r="E82" s="28">
        <v>28.50326</v>
      </c>
      <c r="F82" s="28">
        <v>500.0</v>
      </c>
      <c r="G82" s="28" t="s">
        <v>12</v>
      </c>
      <c r="H82" s="28" t="s">
        <v>12</v>
      </c>
      <c r="I82" s="28" t="s">
        <v>28</v>
      </c>
      <c r="J82" s="28" t="s">
        <v>28</v>
      </c>
      <c r="K82" s="28" t="s">
        <v>173</v>
      </c>
      <c r="L82" s="28">
        <v>3.6</v>
      </c>
      <c r="N82" s="28">
        <v>38.0</v>
      </c>
      <c r="Q82" s="28" t="s">
        <v>170</v>
      </c>
      <c r="R82" s="28" t="s">
        <v>186</v>
      </c>
      <c r="T82" s="28">
        <v>3.0</v>
      </c>
      <c r="U82" s="28">
        <v>3.0</v>
      </c>
      <c r="V82" s="28">
        <v>-3200.0</v>
      </c>
      <c r="W82" s="28">
        <v>-2200.0</v>
      </c>
      <c r="X82" s="28">
        <v>-2200.0</v>
      </c>
      <c r="Y82" s="28" t="s">
        <v>465</v>
      </c>
      <c r="Z82" s="28" t="s">
        <v>462</v>
      </c>
      <c r="AA82" s="28">
        <v>1.0</v>
      </c>
      <c r="AB82" s="28" t="s">
        <v>1662</v>
      </c>
      <c r="AC82" s="28" t="s">
        <v>1739</v>
      </c>
      <c r="AD82" s="28">
        <v>3.0</v>
      </c>
    </row>
    <row r="83">
      <c r="A83" s="28">
        <v>1620.0</v>
      </c>
      <c r="B83" s="28" t="s">
        <v>45</v>
      </c>
      <c r="C83" s="28" t="s">
        <v>41</v>
      </c>
      <c r="D83" s="28">
        <v>43.662228</v>
      </c>
      <c r="E83" s="28">
        <v>27.533828</v>
      </c>
      <c r="F83" s="28">
        <v>0.0</v>
      </c>
      <c r="G83" s="28" t="s">
        <v>11</v>
      </c>
      <c r="H83" s="28" t="s">
        <v>11</v>
      </c>
      <c r="I83" s="28" t="s">
        <v>25</v>
      </c>
      <c r="J83" s="28" t="s">
        <v>26</v>
      </c>
      <c r="K83" s="28" t="s">
        <v>196</v>
      </c>
      <c r="L83" s="28">
        <v>1.4</v>
      </c>
      <c r="N83" s="28">
        <v>40.0</v>
      </c>
      <c r="Q83" s="28" t="s">
        <v>127</v>
      </c>
      <c r="R83" s="28" t="s">
        <v>178</v>
      </c>
      <c r="S83" s="28" t="s">
        <v>172</v>
      </c>
      <c r="T83" s="28">
        <v>4.0</v>
      </c>
      <c r="U83" s="28">
        <v>4.0</v>
      </c>
      <c r="V83" s="28">
        <v>-3000.0</v>
      </c>
      <c r="W83" s="28">
        <v>-2500.0</v>
      </c>
      <c r="X83" s="28">
        <v>-2500.0</v>
      </c>
      <c r="Y83" s="28" t="s">
        <v>465</v>
      </c>
      <c r="Z83" s="28" t="s">
        <v>462</v>
      </c>
      <c r="AA83" s="28">
        <v>1.0</v>
      </c>
      <c r="AB83" s="28" t="s">
        <v>1662</v>
      </c>
      <c r="AC83" s="28" t="s">
        <v>1740</v>
      </c>
      <c r="AD83" s="28">
        <v>4.0</v>
      </c>
    </row>
    <row r="84">
      <c r="A84" s="28">
        <v>1621.0</v>
      </c>
      <c r="B84" s="28" t="s">
        <v>43</v>
      </c>
      <c r="C84" s="28" t="s">
        <v>41</v>
      </c>
      <c r="D84" s="28">
        <v>43.450865</v>
      </c>
      <c r="E84" s="28">
        <v>28.348345</v>
      </c>
      <c r="F84" s="28">
        <v>4000.0</v>
      </c>
      <c r="G84" s="28" t="s">
        <v>11</v>
      </c>
      <c r="H84" s="28" t="s">
        <v>11</v>
      </c>
      <c r="I84" s="28" t="s">
        <v>28</v>
      </c>
      <c r="J84" s="28" t="s">
        <v>28</v>
      </c>
      <c r="K84" s="28" t="s">
        <v>183</v>
      </c>
      <c r="Q84" s="28" t="s">
        <v>170</v>
      </c>
      <c r="R84" s="28" t="s">
        <v>178</v>
      </c>
      <c r="S84" s="28" t="s">
        <v>172</v>
      </c>
      <c r="T84" s="28">
        <v>3.0</v>
      </c>
      <c r="U84" s="28">
        <v>3.0</v>
      </c>
      <c r="V84" s="28">
        <v>900.0</v>
      </c>
      <c r="W84" s="28">
        <v>1400.0</v>
      </c>
      <c r="X84" s="28">
        <v>1400.0</v>
      </c>
      <c r="Y84" s="28" t="s">
        <v>465</v>
      </c>
      <c r="Z84" s="28" t="s">
        <v>503</v>
      </c>
      <c r="AA84" s="28">
        <v>1.0</v>
      </c>
      <c r="AB84" s="28" t="s">
        <v>1675</v>
      </c>
      <c r="AC84" s="28" t="s">
        <v>1741</v>
      </c>
      <c r="AD84" s="28">
        <v>3.0</v>
      </c>
    </row>
    <row r="85">
      <c r="A85" s="28">
        <v>1644.0</v>
      </c>
      <c r="B85" s="28" t="s">
        <v>46</v>
      </c>
      <c r="C85" s="28" t="s">
        <v>41</v>
      </c>
      <c r="D85" s="28">
        <v>43.649274</v>
      </c>
      <c r="E85" s="28">
        <v>27.3961258</v>
      </c>
      <c r="F85" s="28">
        <v>1000.0</v>
      </c>
      <c r="G85" s="28" t="s">
        <v>11</v>
      </c>
      <c r="H85" s="28" t="s">
        <v>11</v>
      </c>
      <c r="I85" s="28" t="s">
        <v>25</v>
      </c>
      <c r="J85" s="28" t="s">
        <v>26</v>
      </c>
      <c r="K85" s="28" t="s">
        <v>196</v>
      </c>
      <c r="Q85" s="28" t="s">
        <v>170</v>
      </c>
      <c r="R85" s="28" t="s">
        <v>174</v>
      </c>
      <c r="S85" s="28" t="s">
        <v>172</v>
      </c>
      <c r="T85" s="28">
        <v>2.0</v>
      </c>
      <c r="U85" s="28">
        <v>2.0</v>
      </c>
      <c r="V85" s="28">
        <v>-3000.0</v>
      </c>
      <c r="W85" s="28">
        <v>-2500.0</v>
      </c>
      <c r="X85" s="28">
        <v>-2500.0</v>
      </c>
      <c r="Y85" s="28" t="s">
        <v>465</v>
      </c>
      <c r="Z85" s="28" t="s">
        <v>462</v>
      </c>
      <c r="AA85" s="28">
        <v>1.0</v>
      </c>
      <c r="AB85" s="28" t="s">
        <v>1658</v>
      </c>
      <c r="AC85" s="28" t="s">
        <v>1742</v>
      </c>
      <c r="AD85" s="28">
        <v>2.0</v>
      </c>
    </row>
    <row r="86">
      <c r="A86" s="28">
        <v>1645.0</v>
      </c>
      <c r="B86" s="28" t="s">
        <v>46</v>
      </c>
      <c r="C86" s="28" t="s">
        <v>41</v>
      </c>
      <c r="D86" s="28">
        <v>43.649274</v>
      </c>
      <c r="E86" s="28">
        <v>27.3961258</v>
      </c>
      <c r="F86" s="28">
        <v>1000.0</v>
      </c>
      <c r="G86" s="28" t="s">
        <v>11</v>
      </c>
      <c r="H86" s="28" t="s">
        <v>11</v>
      </c>
      <c r="I86" s="28" t="s">
        <v>25</v>
      </c>
      <c r="J86" s="28" t="s">
        <v>26</v>
      </c>
      <c r="K86" s="28" t="s">
        <v>183</v>
      </c>
      <c r="Q86" s="28" t="s">
        <v>170</v>
      </c>
      <c r="R86" s="28" t="s">
        <v>174</v>
      </c>
      <c r="S86" s="28" t="s">
        <v>172</v>
      </c>
      <c r="T86" s="28">
        <v>2.0</v>
      </c>
      <c r="U86" s="28">
        <v>2.0</v>
      </c>
      <c r="V86" s="28">
        <v>-3000.0</v>
      </c>
      <c r="W86" s="28">
        <v>-2500.0</v>
      </c>
      <c r="X86" s="28">
        <v>-2500.0</v>
      </c>
      <c r="Y86" s="28" t="s">
        <v>465</v>
      </c>
      <c r="Z86" s="28" t="s">
        <v>462</v>
      </c>
      <c r="AA86" s="28">
        <v>1.0</v>
      </c>
      <c r="AB86" s="28" t="s">
        <v>1662</v>
      </c>
      <c r="AC86" s="28" t="s">
        <v>1742</v>
      </c>
      <c r="AD86" s="28">
        <v>2.0</v>
      </c>
    </row>
    <row r="87">
      <c r="A87" s="28">
        <v>1646.0</v>
      </c>
      <c r="B87" s="28" t="s">
        <v>46</v>
      </c>
      <c r="C87" s="28" t="s">
        <v>41</v>
      </c>
      <c r="D87" s="28">
        <v>43.64358</v>
      </c>
      <c r="E87" s="28">
        <v>27.372262</v>
      </c>
      <c r="F87" s="28">
        <v>300.0</v>
      </c>
      <c r="G87" s="28" t="s">
        <v>12</v>
      </c>
      <c r="H87" s="28" t="s">
        <v>12</v>
      </c>
      <c r="I87" s="28" t="s">
        <v>28</v>
      </c>
      <c r="J87" s="28" t="s">
        <v>28</v>
      </c>
      <c r="K87" s="28" t="s">
        <v>183</v>
      </c>
      <c r="Q87" s="28" t="s">
        <v>208</v>
      </c>
      <c r="R87" s="28" t="s">
        <v>171</v>
      </c>
      <c r="S87" s="28" t="s">
        <v>184</v>
      </c>
      <c r="T87" s="28">
        <v>1.0</v>
      </c>
      <c r="U87" s="28">
        <v>1.0</v>
      </c>
      <c r="V87" s="28">
        <v>200.0</v>
      </c>
      <c r="W87" s="28">
        <v>350.0</v>
      </c>
      <c r="X87" s="28">
        <v>350.0</v>
      </c>
      <c r="Y87" s="28" t="s">
        <v>465</v>
      </c>
      <c r="Z87" s="28" t="s">
        <v>793</v>
      </c>
      <c r="AA87" s="28">
        <v>1.0</v>
      </c>
      <c r="AB87" s="28" t="s">
        <v>1675</v>
      </c>
      <c r="AC87" s="28" t="s">
        <v>1743</v>
      </c>
      <c r="AD87" s="28">
        <v>1.0</v>
      </c>
    </row>
    <row r="88">
      <c r="A88" s="28">
        <v>1647.0</v>
      </c>
      <c r="B88" s="28" t="s">
        <v>46</v>
      </c>
      <c r="C88" s="28" t="s">
        <v>41</v>
      </c>
      <c r="D88" s="28">
        <v>43.64358</v>
      </c>
      <c r="E88" s="28">
        <v>27.372262</v>
      </c>
      <c r="F88" s="28">
        <v>300.0</v>
      </c>
      <c r="G88" s="28" t="s">
        <v>12</v>
      </c>
      <c r="H88" s="28" t="s">
        <v>12</v>
      </c>
      <c r="I88" s="28" t="s">
        <v>28</v>
      </c>
      <c r="J88" s="28" t="s">
        <v>28</v>
      </c>
      <c r="K88" s="28" t="s">
        <v>203</v>
      </c>
      <c r="L88" s="28">
        <v>1.0</v>
      </c>
      <c r="M88" s="28">
        <v>24.6</v>
      </c>
      <c r="N88" s="28">
        <v>21.4</v>
      </c>
      <c r="Q88" s="28" t="s">
        <v>208</v>
      </c>
      <c r="R88" s="28" t="s">
        <v>171</v>
      </c>
      <c r="S88" s="28" t="s">
        <v>184</v>
      </c>
      <c r="T88" s="28">
        <v>1.0</v>
      </c>
      <c r="U88" s="28">
        <v>1.0</v>
      </c>
      <c r="V88" s="28">
        <v>200.0</v>
      </c>
      <c r="W88" s="28">
        <v>350.0</v>
      </c>
      <c r="X88" s="28">
        <v>350.0</v>
      </c>
      <c r="Y88" s="28" t="s">
        <v>465</v>
      </c>
      <c r="Z88" s="28" t="s">
        <v>660</v>
      </c>
      <c r="AA88" s="28">
        <v>1.0</v>
      </c>
      <c r="AB88" s="28" t="s">
        <v>1675</v>
      </c>
      <c r="AC88" s="28" t="s">
        <v>1743</v>
      </c>
      <c r="AD88" s="28">
        <v>1.0</v>
      </c>
    </row>
    <row r="89">
      <c r="A89" s="28">
        <v>1395.0</v>
      </c>
      <c r="B89" s="28" t="s">
        <v>47</v>
      </c>
      <c r="C89" s="28" t="s">
        <v>47</v>
      </c>
      <c r="D89" s="28">
        <v>42.667889</v>
      </c>
      <c r="E89" s="28">
        <v>22.957471</v>
      </c>
      <c r="F89" s="28">
        <v>500.0</v>
      </c>
      <c r="G89" s="28" t="s">
        <v>12</v>
      </c>
      <c r="H89" s="28" t="s">
        <v>12</v>
      </c>
      <c r="I89" s="28" t="s">
        <v>28</v>
      </c>
      <c r="J89" s="28" t="s">
        <v>28</v>
      </c>
      <c r="K89" s="28" t="s">
        <v>173</v>
      </c>
      <c r="L89" s="28">
        <v>4.0</v>
      </c>
      <c r="N89" s="28">
        <v>25.0</v>
      </c>
      <c r="O89" s="28">
        <v>20.0</v>
      </c>
      <c r="Q89" s="28" t="s">
        <v>208</v>
      </c>
      <c r="R89" s="28" t="s">
        <v>171</v>
      </c>
      <c r="S89" s="28" t="s">
        <v>184</v>
      </c>
      <c r="T89" s="28">
        <v>1.0</v>
      </c>
      <c r="U89" s="28">
        <v>1.0</v>
      </c>
      <c r="V89" s="28">
        <v>-500.0</v>
      </c>
      <c r="W89" s="28">
        <v>-300.0</v>
      </c>
      <c r="X89" s="28">
        <v>-300.0</v>
      </c>
      <c r="Y89" s="28" t="s">
        <v>465</v>
      </c>
      <c r="Z89" s="28" t="s">
        <v>650</v>
      </c>
      <c r="AA89" s="28">
        <v>1.0</v>
      </c>
      <c r="AB89" s="28" t="s">
        <v>1675</v>
      </c>
      <c r="AC89" s="28" t="s">
        <v>1701</v>
      </c>
      <c r="AD89" s="28">
        <v>1.0</v>
      </c>
    </row>
    <row r="90">
      <c r="A90" s="28">
        <v>1008.0</v>
      </c>
      <c r="B90" s="28" t="s">
        <v>48</v>
      </c>
      <c r="C90" s="28" t="s">
        <v>49</v>
      </c>
      <c r="D90" s="28">
        <v>41.9271145</v>
      </c>
      <c r="E90" s="28">
        <v>26.126368</v>
      </c>
      <c r="F90" s="28">
        <v>300.0</v>
      </c>
      <c r="G90" s="28" t="s">
        <v>24</v>
      </c>
      <c r="H90" s="28" t="s">
        <v>20</v>
      </c>
      <c r="I90" s="28" t="s">
        <v>25</v>
      </c>
      <c r="J90" s="28" t="s">
        <v>26</v>
      </c>
      <c r="K90" s="28" t="s">
        <v>183</v>
      </c>
      <c r="N90" s="28">
        <v>13.0</v>
      </c>
      <c r="O90" s="28">
        <v>12.0</v>
      </c>
      <c r="Q90" s="28" t="s">
        <v>177</v>
      </c>
      <c r="R90" s="28" t="s">
        <v>178</v>
      </c>
      <c r="S90" s="28" t="s">
        <v>184</v>
      </c>
      <c r="T90" s="28">
        <v>1.0</v>
      </c>
      <c r="U90" s="28">
        <v>1.0</v>
      </c>
      <c r="V90" s="28">
        <v>-900.0</v>
      </c>
      <c r="W90" s="28">
        <v>-600.0</v>
      </c>
      <c r="X90" s="28">
        <v>-600.0</v>
      </c>
      <c r="Y90" s="28" t="s">
        <v>465</v>
      </c>
      <c r="Z90" s="28" t="s">
        <v>517</v>
      </c>
      <c r="AA90" s="28">
        <v>1.0</v>
      </c>
      <c r="AB90" s="28" t="s">
        <v>1662</v>
      </c>
      <c r="AC90" s="28" t="s">
        <v>1744</v>
      </c>
      <c r="AD90" s="28">
        <v>1.0</v>
      </c>
    </row>
    <row r="91">
      <c r="A91" s="28">
        <v>1013.0</v>
      </c>
      <c r="B91" s="28" t="s">
        <v>50</v>
      </c>
      <c r="C91" s="28" t="s">
        <v>49</v>
      </c>
      <c r="D91" s="28">
        <v>42.102352</v>
      </c>
      <c r="E91" s="28">
        <v>25.480693</v>
      </c>
      <c r="F91" s="28">
        <v>0.0</v>
      </c>
      <c r="G91" s="28" t="s">
        <v>20</v>
      </c>
      <c r="H91" s="28" t="s">
        <v>20</v>
      </c>
      <c r="I91" s="28" t="s">
        <v>13</v>
      </c>
      <c r="J91" s="28" t="s">
        <v>14</v>
      </c>
      <c r="K91" s="28" t="s">
        <v>189</v>
      </c>
      <c r="L91" s="28">
        <v>1.5</v>
      </c>
      <c r="N91" s="28">
        <v>30.0</v>
      </c>
      <c r="O91" s="28">
        <v>25.0</v>
      </c>
      <c r="Q91" s="28" t="s">
        <v>177</v>
      </c>
      <c r="R91" s="28" t="s">
        <v>174</v>
      </c>
      <c r="S91" s="28" t="s">
        <v>184</v>
      </c>
      <c r="T91" s="28">
        <v>6.0</v>
      </c>
      <c r="U91" s="28">
        <v>6.0</v>
      </c>
      <c r="V91" s="28">
        <v>150.0</v>
      </c>
      <c r="W91" s="28">
        <v>400.0</v>
      </c>
      <c r="X91" s="28">
        <v>400.0</v>
      </c>
      <c r="Y91" s="28" t="s">
        <v>498</v>
      </c>
      <c r="Z91" s="28" t="s">
        <v>553</v>
      </c>
      <c r="AA91" s="28">
        <v>1.0</v>
      </c>
      <c r="AB91" s="28" t="s">
        <v>1662</v>
      </c>
      <c r="AC91" s="28" t="s">
        <v>1745</v>
      </c>
      <c r="AD91" s="28">
        <v>6.0</v>
      </c>
    </row>
    <row r="92">
      <c r="A92" s="28">
        <v>1018.0</v>
      </c>
      <c r="B92" s="28" t="s">
        <v>51</v>
      </c>
      <c r="C92" s="28" t="s">
        <v>49</v>
      </c>
      <c r="D92" s="28">
        <v>42.135612</v>
      </c>
      <c r="E92" s="28">
        <v>26.451804</v>
      </c>
      <c r="F92" s="28">
        <v>4500.0</v>
      </c>
      <c r="G92" s="28" t="s">
        <v>11</v>
      </c>
      <c r="H92" s="28" t="s">
        <v>17</v>
      </c>
      <c r="I92" s="28" t="s">
        <v>25</v>
      </c>
      <c r="J92" s="28" t="s">
        <v>14</v>
      </c>
      <c r="K92" s="28" t="s">
        <v>193</v>
      </c>
      <c r="L92" s="28">
        <v>3.2</v>
      </c>
      <c r="N92" s="28">
        <v>26.0</v>
      </c>
      <c r="O92" s="28">
        <v>25.0</v>
      </c>
      <c r="Q92" s="28" t="s">
        <v>177</v>
      </c>
      <c r="R92" s="28" t="s">
        <v>178</v>
      </c>
      <c r="S92" s="28" t="s">
        <v>194</v>
      </c>
      <c r="T92" s="28">
        <v>8.0</v>
      </c>
      <c r="U92" s="28">
        <v>8.0</v>
      </c>
      <c r="V92" s="28">
        <v>-3500.0</v>
      </c>
      <c r="W92" s="28">
        <v>-3000.0</v>
      </c>
      <c r="X92" s="28">
        <v>-3000.0</v>
      </c>
      <c r="Y92" s="28" t="s">
        <v>465</v>
      </c>
      <c r="Z92" s="28" t="s">
        <v>462</v>
      </c>
      <c r="AA92" s="28">
        <v>1.0</v>
      </c>
      <c r="AB92" s="28" t="s">
        <v>1662</v>
      </c>
      <c r="AC92" s="28" t="s">
        <v>1746</v>
      </c>
      <c r="AD92" s="28">
        <v>8.0</v>
      </c>
    </row>
    <row r="93">
      <c r="A93" s="28">
        <v>1019.0</v>
      </c>
      <c r="B93" s="28" t="s">
        <v>51</v>
      </c>
      <c r="C93" s="28" t="s">
        <v>49</v>
      </c>
      <c r="D93" s="28">
        <v>42.046932</v>
      </c>
      <c r="E93" s="28">
        <v>26.188896</v>
      </c>
      <c r="F93" s="28">
        <v>500.0</v>
      </c>
      <c r="I93" s="28" t="s">
        <v>28</v>
      </c>
      <c r="J93" s="28" t="s">
        <v>28</v>
      </c>
      <c r="K93" s="28" t="s">
        <v>195</v>
      </c>
      <c r="L93" s="28">
        <v>0.7</v>
      </c>
      <c r="N93" s="28">
        <v>10.0</v>
      </c>
      <c r="Q93" s="28" t="s">
        <v>170</v>
      </c>
      <c r="R93" s="28" t="s">
        <v>186</v>
      </c>
      <c r="T93" s="28">
        <v>3.0</v>
      </c>
      <c r="U93" s="28">
        <v>3.0</v>
      </c>
      <c r="V93" s="28">
        <v>-1200.0</v>
      </c>
      <c r="W93" s="28">
        <v>-1100.0</v>
      </c>
      <c r="X93" s="28">
        <v>-1100.0</v>
      </c>
      <c r="Y93" s="28" t="s">
        <v>465</v>
      </c>
      <c r="Z93" s="28" t="s">
        <v>579</v>
      </c>
      <c r="AA93" s="28">
        <v>1.0</v>
      </c>
      <c r="AB93" s="28" t="s">
        <v>1662</v>
      </c>
      <c r="AC93" s="28" t="s">
        <v>1747</v>
      </c>
      <c r="AD93" s="28">
        <v>3.0</v>
      </c>
    </row>
    <row r="94">
      <c r="A94" s="28">
        <v>1053.0</v>
      </c>
      <c r="B94" s="28" t="s">
        <v>50</v>
      </c>
      <c r="C94" s="28" t="s">
        <v>49</v>
      </c>
      <c r="D94" s="28">
        <v>42.102954</v>
      </c>
      <c r="E94" s="28">
        <v>25.491554</v>
      </c>
      <c r="F94" s="28">
        <v>300.0</v>
      </c>
      <c r="G94" s="28" t="s">
        <v>20</v>
      </c>
      <c r="H94" s="28" t="s">
        <v>20</v>
      </c>
      <c r="I94" s="28" t="s">
        <v>18</v>
      </c>
      <c r="J94" s="28" t="s">
        <v>14</v>
      </c>
      <c r="K94" s="28" t="s">
        <v>196</v>
      </c>
      <c r="L94" s="28">
        <v>2.5</v>
      </c>
      <c r="N94" s="28">
        <v>32.0</v>
      </c>
      <c r="Q94" s="28" t="s">
        <v>170</v>
      </c>
      <c r="R94" s="28" t="s">
        <v>174</v>
      </c>
      <c r="S94" s="28" t="s">
        <v>172</v>
      </c>
      <c r="T94" s="28">
        <v>3.0</v>
      </c>
      <c r="U94" s="28">
        <v>3.0</v>
      </c>
      <c r="V94" s="28">
        <v>-3500.0</v>
      </c>
      <c r="W94" s="28">
        <v>-2700.0</v>
      </c>
      <c r="X94" s="28">
        <v>-2700.0</v>
      </c>
      <c r="Y94" s="28" t="s">
        <v>465</v>
      </c>
      <c r="Z94" s="28" t="s">
        <v>462</v>
      </c>
      <c r="AA94" s="28">
        <v>1.0</v>
      </c>
      <c r="AB94" s="28" t="s">
        <v>1662</v>
      </c>
      <c r="AC94" s="28" t="s">
        <v>1748</v>
      </c>
      <c r="AD94" s="28">
        <v>3.0</v>
      </c>
    </row>
    <row r="95">
      <c r="A95" s="28">
        <v>1071.0</v>
      </c>
      <c r="B95" s="28" t="s">
        <v>52</v>
      </c>
      <c r="C95" s="28" t="s">
        <v>49</v>
      </c>
      <c r="D95" s="28">
        <v>41.933432</v>
      </c>
      <c r="E95" s="28">
        <v>26.09409</v>
      </c>
      <c r="F95" s="28">
        <v>100.0</v>
      </c>
      <c r="G95" s="28" t="s">
        <v>20</v>
      </c>
      <c r="H95" s="28" t="s">
        <v>20</v>
      </c>
      <c r="I95" s="28" t="s">
        <v>31</v>
      </c>
      <c r="J95" s="28" t="s">
        <v>26</v>
      </c>
      <c r="K95" s="28" t="s">
        <v>183</v>
      </c>
      <c r="L95" s="28">
        <v>1.5</v>
      </c>
      <c r="N95" s="28">
        <v>18.0</v>
      </c>
      <c r="O95" s="28">
        <v>17.5</v>
      </c>
      <c r="Q95" s="28" t="s">
        <v>208</v>
      </c>
      <c r="R95" s="28" t="s">
        <v>174</v>
      </c>
      <c r="S95" s="28" t="s">
        <v>184</v>
      </c>
      <c r="T95" s="28">
        <v>1.0</v>
      </c>
      <c r="U95" s="28">
        <v>2.0</v>
      </c>
      <c r="V95" s="28">
        <v>-2400.0</v>
      </c>
      <c r="W95" s="28">
        <v>-2000.0</v>
      </c>
      <c r="X95" s="28">
        <v>-2000.0</v>
      </c>
      <c r="Y95" s="28" t="s">
        <v>465</v>
      </c>
      <c r="Z95" s="28" t="s">
        <v>600</v>
      </c>
      <c r="AA95" s="28">
        <v>1.0</v>
      </c>
      <c r="AB95" s="28" t="s">
        <v>1662</v>
      </c>
      <c r="AC95" s="28" t="s">
        <v>1749</v>
      </c>
      <c r="AD95" s="28">
        <v>3.0</v>
      </c>
    </row>
    <row r="96">
      <c r="A96" s="28">
        <v>1092.0</v>
      </c>
      <c r="B96" s="28" t="s">
        <v>53</v>
      </c>
      <c r="C96" s="28" t="s">
        <v>49</v>
      </c>
      <c r="D96" s="28">
        <v>41.747398</v>
      </c>
      <c r="E96" s="28">
        <v>25.624741</v>
      </c>
      <c r="F96" s="28">
        <v>200.0</v>
      </c>
      <c r="G96" s="28" t="s">
        <v>24</v>
      </c>
      <c r="H96" s="28" t="s">
        <v>20</v>
      </c>
      <c r="I96" s="28" t="s">
        <v>18</v>
      </c>
      <c r="J96" s="28" t="s">
        <v>14</v>
      </c>
      <c r="K96" s="28" t="s">
        <v>196</v>
      </c>
      <c r="L96" s="28">
        <v>0.4</v>
      </c>
      <c r="N96" s="28">
        <v>8.0</v>
      </c>
      <c r="O96" s="28">
        <v>7.0</v>
      </c>
      <c r="Q96" s="28" t="s">
        <v>208</v>
      </c>
      <c r="R96" s="28" t="s">
        <v>171</v>
      </c>
      <c r="S96" s="28" t="s">
        <v>184</v>
      </c>
      <c r="T96" s="28">
        <v>2.0</v>
      </c>
      <c r="U96" s="28">
        <v>2.0</v>
      </c>
      <c r="V96" s="28">
        <v>-900.0</v>
      </c>
      <c r="W96" s="28">
        <v>-800.0</v>
      </c>
      <c r="X96" s="28">
        <v>-800.0</v>
      </c>
      <c r="Y96" s="28" t="s">
        <v>471</v>
      </c>
      <c r="Z96" s="28" t="s">
        <v>524</v>
      </c>
      <c r="AA96" s="28">
        <v>1.0</v>
      </c>
      <c r="AB96" s="28" t="s">
        <v>1662</v>
      </c>
      <c r="AC96" s="28" t="s">
        <v>1750</v>
      </c>
      <c r="AD96" s="28">
        <v>2.0</v>
      </c>
    </row>
    <row r="97">
      <c r="A97" s="28">
        <v>1093.0</v>
      </c>
      <c r="B97" s="28" t="s">
        <v>53</v>
      </c>
      <c r="C97" s="28" t="s">
        <v>49</v>
      </c>
      <c r="D97" s="28">
        <v>41.748274</v>
      </c>
      <c r="E97" s="28">
        <v>25.624711</v>
      </c>
      <c r="F97" s="28">
        <v>200.0</v>
      </c>
      <c r="G97" s="28" t="s">
        <v>24</v>
      </c>
      <c r="H97" s="28" t="s">
        <v>20</v>
      </c>
      <c r="I97" s="28" t="s">
        <v>18</v>
      </c>
      <c r="J97" s="28" t="s">
        <v>14</v>
      </c>
      <c r="K97" s="28" t="s">
        <v>183</v>
      </c>
      <c r="L97" s="28">
        <v>0.6</v>
      </c>
      <c r="N97" s="28">
        <v>12.0</v>
      </c>
      <c r="O97" s="28">
        <v>10.0</v>
      </c>
      <c r="Q97" s="28" t="s">
        <v>208</v>
      </c>
      <c r="R97" s="28" t="s">
        <v>178</v>
      </c>
      <c r="S97" s="28" t="s">
        <v>184</v>
      </c>
      <c r="T97" s="28">
        <v>6.0</v>
      </c>
      <c r="U97" s="28">
        <v>11.0</v>
      </c>
      <c r="V97" s="28">
        <v>-900.0</v>
      </c>
      <c r="W97" s="28">
        <v>-800.0</v>
      </c>
      <c r="X97" s="28">
        <v>-800.0</v>
      </c>
      <c r="Y97" s="28" t="s">
        <v>471</v>
      </c>
      <c r="Z97" s="28" t="s">
        <v>829</v>
      </c>
      <c r="AA97" s="28">
        <v>2.0</v>
      </c>
      <c r="AB97" s="28" t="s">
        <v>1658</v>
      </c>
      <c r="AC97" s="28" t="s">
        <v>1751</v>
      </c>
      <c r="AD97" s="28">
        <v>16.0</v>
      </c>
    </row>
    <row r="98">
      <c r="A98" s="28">
        <v>1094.0</v>
      </c>
      <c r="B98" s="28" t="s">
        <v>53</v>
      </c>
      <c r="C98" s="28" t="s">
        <v>49</v>
      </c>
      <c r="D98" s="28">
        <v>41.749024</v>
      </c>
      <c r="E98" s="28">
        <v>25.625117</v>
      </c>
      <c r="F98" s="28">
        <v>200.0</v>
      </c>
      <c r="G98" s="28" t="s">
        <v>24</v>
      </c>
      <c r="H98" s="28" t="s">
        <v>20</v>
      </c>
      <c r="I98" s="28" t="s">
        <v>18</v>
      </c>
      <c r="J98" s="28" t="s">
        <v>14</v>
      </c>
      <c r="K98" s="28" t="s">
        <v>203</v>
      </c>
      <c r="N98" s="28">
        <v>12.0</v>
      </c>
      <c r="Q98" s="28" t="s">
        <v>170</v>
      </c>
      <c r="R98" s="28" t="s">
        <v>186</v>
      </c>
      <c r="T98" s="28">
        <v>10.0</v>
      </c>
      <c r="U98" s="28">
        <v>13.0</v>
      </c>
      <c r="V98" s="28">
        <v>-1500.0</v>
      </c>
      <c r="W98" s="28">
        <v>-800.0</v>
      </c>
      <c r="X98" s="28">
        <v>-800.0</v>
      </c>
      <c r="Y98" s="28" t="s">
        <v>465</v>
      </c>
      <c r="Z98" s="28" t="s">
        <v>524</v>
      </c>
      <c r="AA98" s="28">
        <v>1.0</v>
      </c>
      <c r="AB98" s="28" t="s">
        <v>1662</v>
      </c>
      <c r="AC98" s="28" t="s">
        <v>1752</v>
      </c>
      <c r="AD98" s="28">
        <v>16.0</v>
      </c>
    </row>
    <row r="99">
      <c r="A99" s="28">
        <v>1096.0</v>
      </c>
      <c r="B99" s="28" t="s">
        <v>51</v>
      </c>
      <c r="C99" s="28" t="s">
        <v>49</v>
      </c>
      <c r="D99" s="28">
        <v>42.046932</v>
      </c>
      <c r="E99" s="28">
        <v>26.188896</v>
      </c>
      <c r="F99" s="28">
        <v>500.0</v>
      </c>
      <c r="G99" s="28" t="s">
        <v>20</v>
      </c>
      <c r="H99" s="28" t="s">
        <v>20</v>
      </c>
      <c r="I99" s="28" t="s">
        <v>13</v>
      </c>
      <c r="J99" s="28" t="s">
        <v>26</v>
      </c>
      <c r="K99" s="28" t="s">
        <v>196</v>
      </c>
      <c r="L99" s="28">
        <v>0.3</v>
      </c>
      <c r="N99" s="28">
        <v>7.0</v>
      </c>
      <c r="Q99" s="28" t="s">
        <v>248</v>
      </c>
      <c r="R99" s="28" t="s">
        <v>174</v>
      </c>
      <c r="S99" s="28" t="s">
        <v>248</v>
      </c>
      <c r="T99" s="28">
        <v>1.0</v>
      </c>
      <c r="U99" s="28">
        <v>1.0</v>
      </c>
      <c r="V99" s="28">
        <v>-900.0</v>
      </c>
      <c r="W99" s="28">
        <v>-600.0</v>
      </c>
      <c r="X99" s="28">
        <v>-600.0</v>
      </c>
      <c r="Y99" s="28" t="s">
        <v>465</v>
      </c>
      <c r="Z99" s="28" t="s">
        <v>503</v>
      </c>
      <c r="AA99" s="28">
        <v>1.0</v>
      </c>
      <c r="AB99" s="28" t="s">
        <v>1668</v>
      </c>
      <c r="AC99" s="28" t="s">
        <v>1744</v>
      </c>
      <c r="AD99" s="28">
        <v>1.0</v>
      </c>
    </row>
    <row r="100">
      <c r="A100" s="28">
        <v>1097.0</v>
      </c>
      <c r="B100" s="28" t="s">
        <v>51</v>
      </c>
      <c r="C100" s="28" t="s">
        <v>49</v>
      </c>
      <c r="D100" s="28">
        <v>42.046932</v>
      </c>
      <c r="E100" s="28">
        <v>26.188896</v>
      </c>
      <c r="F100" s="28">
        <v>500.0</v>
      </c>
      <c r="G100" s="28" t="s">
        <v>20</v>
      </c>
      <c r="H100" s="28" t="s">
        <v>20</v>
      </c>
      <c r="I100" s="28" t="s">
        <v>13</v>
      </c>
      <c r="J100" s="28" t="s">
        <v>26</v>
      </c>
      <c r="K100" s="28" t="s">
        <v>183</v>
      </c>
      <c r="N100" s="28">
        <v>2.4</v>
      </c>
      <c r="Q100" s="28" t="s">
        <v>170</v>
      </c>
      <c r="R100" s="28" t="s">
        <v>186</v>
      </c>
      <c r="T100" s="28">
        <v>1.0</v>
      </c>
      <c r="U100" s="28">
        <v>1.0</v>
      </c>
      <c r="V100" s="28">
        <v>-800.0</v>
      </c>
      <c r="W100" s="28">
        <v>-600.0</v>
      </c>
      <c r="X100" s="28">
        <v>-600.0</v>
      </c>
      <c r="Y100" s="28" t="s">
        <v>465</v>
      </c>
      <c r="Z100" s="28" t="s">
        <v>600</v>
      </c>
      <c r="AA100" s="28">
        <v>1.0</v>
      </c>
      <c r="AB100" s="28" t="s">
        <v>1662</v>
      </c>
      <c r="AC100" s="28" t="s">
        <v>1693</v>
      </c>
      <c r="AD100" s="28">
        <v>1.0</v>
      </c>
    </row>
    <row r="101">
      <c r="A101" s="28">
        <v>1119.0</v>
      </c>
      <c r="B101" s="28" t="s">
        <v>52</v>
      </c>
      <c r="C101" s="28" t="s">
        <v>49</v>
      </c>
      <c r="D101" s="28">
        <v>41.933432</v>
      </c>
      <c r="E101" s="28">
        <v>26.09409</v>
      </c>
      <c r="F101" s="28">
        <v>100.0</v>
      </c>
      <c r="G101" s="28" t="s">
        <v>20</v>
      </c>
      <c r="H101" s="28" t="s">
        <v>20</v>
      </c>
      <c r="I101" s="28" t="s">
        <v>18</v>
      </c>
      <c r="J101" s="28" t="s">
        <v>14</v>
      </c>
      <c r="K101" s="28" t="s">
        <v>173</v>
      </c>
      <c r="L101" s="28">
        <v>2.9</v>
      </c>
      <c r="N101" s="28">
        <v>26.8</v>
      </c>
      <c r="O101" s="28">
        <v>25.0</v>
      </c>
      <c r="Q101" s="28" t="s">
        <v>208</v>
      </c>
      <c r="R101" s="28" t="s">
        <v>174</v>
      </c>
      <c r="S101" s="28" t="s">
        <v>184</v>
      </c>
      <c r="T101" s="28">
        <v>1.0</v>
      </c>
      <c r="U101" s="28">
        <v>1.0</v>
      </c>
      <c r="V101" s="28">
        <v>-2200.0</v>
      </c>
      <c r="W101" s="28">
        <v>-1800.0</v>
      </c>
      <c r="X101" s="28">
        <v>-1800.0</v>
      </c>
      <c r="Y101" s="28" t="s">
        <v>498</v>
      </c>
      <c r="Z101" s="28" t="s">
        <v>600</v>
      </c>
      <c r="AA101" s="28">
        <v>1.0</v>
      </c>
      <c r="AB101" s="28" t="s">
        <v>1753</v>
      </c>
      <c r="AC101" s="28" t="s">
        <v>1754</v>
      </c>
      <c r="AD101" s="28">
        <v>1.0</v>
      </c>
    </row>
    <row r="102">
      <c r="A102" s="28">
        <v>1120.0</v>
      </c>
      <c r="B102" s="28" t="s">
        <v>51</v>
      </c>
      <c r="C102" s="28" t="s">
        <v>49</v>
      </c>
      <c r="D102" s="28">
        <v>42.046932</v>
      </c>
      <c r="E102" s="28">
        <v>26.188896</v>
      </c>
      <c r="F102" s="28">
        <v>500.0</v>
      </c>
      <c r="G102" s="28" t="s">
        <v>20</v>
      </c>
      <c r="H102" s="28" t="s">
        <v>20</v>
      </c>
      <c r="I102" s="28" t="s">
        <v>13</v>
      </c>
      <c r="J102" s="28" t="s">
        <v>26</v>
      </c>
      <c r="K102" s="28" t="s">
        <v>173</v>
      </c>
      <c r="L102" s="28">
        <v>0.7</v>
      </c>
      <c r="N102" s="28">
        <v>8.0</v>
      </c>
      <c r="Q102" s="28" t="s">
        <v>208</v>
      </c>
      <c r="R102" s="28" t="s">
        <v>171</v>
      </c>
      <c r="S102" s="28" t="s">
        <v>184</v>
      </c>
      <c r="T102" s="28">
        <v>1.0</v>
      </c>
      <c r="U102" s="28">
        <v>1.0</v>
      </c>
      <c r="V102" s="28">
        <v>-1200.0</v>
      </c>
      <c r="W102" s="28">
        <v>-1000.0</v>
      </c>
      <c r="X102" s="28">
        <v>-1000.0</v>
      </c>
      <c r="Y102" s="28" t="s">
        <v>465</v>
      </c>
      <c r="Z102" s="28" t="s">
        <v>480</v>
      </c>
      <c r="AA102" s="28">
        <v>1.0</v>
      </c>
      <c r="AB102" s="28" t="s">
        <v>1675</v>
      </c>
      <c r="AC102" s="28" t="s">
        <v>1755</v>
      </c>
      <c r="AD102" s="28">
        <v>1.0</v>
      </c>
    </row>
    <row r="103">
      <c r="A103" s="28">
        <v>1121.0</v>
      </c>
      <c r="B103" s="28" t="s">
        <v>49</v>
      </c>
      <c r="C103" s="28" t="s">
        <v>49</v>
      </c>
      <c r="D103" s="28">
        <v>41.947302</v>
      </c>
      <c r="E103" s="28">
        <v>25.447252</v>
      </c>
      <c r="F103" s="28">
        <v>300.0</v>
      </c>
      <c r="G103" s="28" t="s">
        <v>20</v>
      </c>
      <c r="H103" s="28" t="s">
        <v>20</v>
      </c>
      <c r="I103" s="28" t="s">
        <v>13</v>
      </c>
      <c r="J103" s="28" t="s">
        <v>14</v>
      </c>
      <c r="K103" s="28" t="s">
        <v>196</v>
      </c>
      <c r="L103" s="28">
        <v>2.6</v>
      </c>
      <c r="N103" s="28">
        <v>25.0</v>
      </c>
      <c r="Q103" s="28" t="s">
        <v>208</v>
      </c>
      <c r="R103" s="28" t="s">
        <v>174</v>
      </c>
      <c r="S103" s="28" t="s">
        <v>184</v>
      </c>
      <c r="T103" s="28">
        <v>1.0</v>
      </c>
      <c r="U103" s="28">
        <v>1.0</v>
      </c>
      <c r="V103" s="28">
        <v>100.0</v>
      </c>
      <c r="W103" s="28">
        <v>250.0</v>
      </c>
      <c r="X103" s="28">
        <v>250.0</v>
      </c>
      <c r="Y103" s="28" t="s">
        <v>465</v>
      </c>
      <c r="Z103" s="28" t="s">
        <v>553</v>
      </c>
      <c r="AA103" s="28">
        <v>1.0</v>
      </c>
      <c r="AB103" s="28" t="s">
        <v>1662</v>
      </c>
      <c r="AC103" s="28" t="s">
        <v>1756</v>
      </c>
      <c r="AD103" s="28">
        <v>1.0</v>
      </c>
    </row>
    <row r="104">
      <c r="A104" s="28">
        <v>1145.0</v>
      </c>
      <c r="B104" s="28" t="s">
        <v>54</v>
      </c>
      <c r="C104" s="28" t="s">
        <v>49</v>
      </c>
      <c r="D104" s="28">
        <v>41.951283</v>
      </c>
      <c r="E104" s="28">
        <v>26.192867</v>
      </c>
      <c r="F104" s="28">
        <v>200.0</v>
      </c>
      <c r="G104" s="28" t="s">
        <v>20</v>
      </c>
      <c r="H104" s="28" t="s">
        <v>12</v>
      </c>
      <c r="I104" s="28" t="s">
        <v>18</v>
      </c>
      <c r="J104" s="28" t="s">
        <v>14</v>
      </c>
      <c r="K104" s="28" t="s">
        <v>264</v>
      </c>
      <c r="Q104" s="28" t="s">
        <v>170</v>
      </c>
      <c r="R104" s="28" t="s">
        <v>186</v>
      </c>
      <c r="T104" s="28">
        <v>1.0</v>
      </c>
      <c r="U104" s="28">
        <v>3.0</v>
      </c>
      <c r="V104" s="28">
        <v>-800.0</v>
      </c>
      <c r="W104" s="28">
        <v>-600.0</v>
      </c>
      <c r="X104" s="28">
        <v>-600.0</v>
      </c>
      <c r="Y104" s="28" t="s">
        <v>465</v>
      </c>
      <c r="Z104" s="28" t="s">
        <v>517</v>
      </c>
      <c r="AA104" s="28">
        <v>1.0</v>
      </c>
      <c r="AB104" s="28" t="s">
        <v>1662</v>
      </c>
      <c r="AC104" s="28" t="s">
        <v>1757</v>
      </c>
      <c r="AD104" s="28">
        <v>6.0</v>
      </c>
    </row>
    <row r="105">
      <c r="A105" s="28">
        <v>1146.0</v>
      </c>
      <c r="B105" s="28" t="s">
        <v>54</v>
      </c>
      <c r="C105" s="28" t="s">
        <v>49</v>
      </c>
      <c r="D105" s="28">
        <v>41.951308</v>
      </c>
      <c r="E105" s="28">
        <v>26.194103</v>
      </c>
      <c r="F105" s="28">
        <v>200.0</v>
      </c>
      <c r="G105" s="28" t="s">
        <v>20</v>
      </c>
      <c r="H105" s="28" t="s">
        <v>12</v>
      </c>
      <c r="I105" s="28" t="s">
        <v>18</v>
      </c>
      <c r="J105" s="28" t="s">
        <v>14</v>
      </c>
      <c r="K105" s="28" t="s">
        <v>277</v>
      </c>
      <c r="L105" s="28">
        <v>0.7</v>
      </c>
      <c r="N105" s="28">
        <v>8.0</v>
      </c>
      <c r="Q105" s="28" t="s">
        <v>208</v>
      </c>
      <c r="R105" s="28" t="s">
        <v>210</v>
      </c>
      <c r="S105" s="28" t="s">
        <v>184</v>
      </c>
      <c r="T105" s="28">
        <v>1.0</v>
      </c>
      <c r="U105" s="28">
        <v>1.0</v>
      </c>
      <c r="V105" s="28">
        <v>-800.0</v>
      </c>
      <c r="W105" s="28">
        <v>-600.0</v>
      </c>
      <c r="X105" s="28">
        <v>-600.0</v>
      </c>
      <c r="Y105" s="28" t="s">
        <v>465</v>
      </c>
      <c r="Z105" s="28" t="s">
        <v>517</v>
      </c>
      <c r="AA105" s="28" t="s">
        <v>825</v>
      </c>
      <c r="AB105" s="28" t="s">
        <v>1675</v>
      </c>
      <c r="AC105" s="28" t="s">
        <v>1693</v>
      </c>
    </row>
    <row r="106">
      <c r="A106" s="28">
        <v>1167.0</v>
      </c>
      <c r="B106" s="28" t="s">
        <v>55</v>
      </c>
      <c r="C106" s="28" t="s">
        <v>49</v>
      </c>
      <c r="D106" s="28">
        <v>41.591402</v>
      </c>
      <c r="E106" s="28">
        <v>25.8161</v>
      </c>
      <c r="F106" s="28">
        <v>300.0</v>
      </c>
      <c r="G106" s="28" t="s">
        <v>20</v>
      </c>
      <c r="H106" s="28" t="s">
        <v>20</v>
      </c>
      <c r="I106" s="28" t="s">
        <v>18</v>
      </c>
      <c r="J106" s="28" t="s">
        <v>14</v>
      </c>
      <c r="K106" s="28" t="s">
        <v>196</v>
      </c>
      <c r="L106" s="28">
        <v>4.0</v>
      </c>
      <c r="N106" s="28">
        <v>40.0</v>
      </c>
      <c r="Q106" s="28" t="s">
        <v>208</v>
      </c>
      <c r="R106" s="28" t="s">
        <v>210</v>
      </c>
      <c r="S106" s="28" t="s">
        <v>184</v>
      </c>
      <c r="T106" s="28">
        <v>1.0</v>
      </c>
      <c r="U106" s="28">
        <v>1.0</v>
      </c>
      <c r="V106" s="28">
        <v>-400.0</v>
      </c>
      <c r="W106" s="28">
        <v>-200.0</v>
      </c>
      <c r="X106" s="28">
        <v>-200.0</v>
      </c>
      <c r="Y106" s="28" t="s">
        <v>498</v>
      </c>
      <c r="Z106" s="28" t="s">
        <v>650</v>
      </c>
      <c r="AA106" s="28" t="s">
        <v>825</v>
      </c>
      <c r="AB106" s="28" t="s">
        <v>1675</v>
      </c>
      <c r="AC106" s="28" t="s">
        <v>1758</v>
      </c>
    </row>
    <row r="107">
      <c r="A107" s="28">
        <v>1200.0</v>
      </c>
      <c r="B107" s="28" t="s">
        <v>56</v>
      </c>
      <c r="C107" s="28" t="s">
        <v>49</v>
      </c>
      <c r="D107" s="28">
        <v>42.010456</v>
      </c>
      <c r="E107" s="28">
        <v>25.881636</v>
      </c>
      <c r="F107" s="28">
        <v>300.0</v>
      </c>
      <c r="G107" s="28" t="s">
        <v>17</v>
      </c>
      <c r="H107" s="28" t="s">
        <v>12</v>
      </c>
      <c r="I107" s="28" t="s">
        <v>31</v>
      </c>
      <c r="J107" s="28" t="s">
        <v>14</v>
      </c>
      <c r="K107" s="28" t="s">
        <v>196</v>
      </c>
      <c r="L107" s="28">
        <v>3.68</v>
      </c>
      <c r="N107" s="28">
        <v>28.5</v>
      </c>
      <c r="Q107" s="28" t="s">
        <v>170</v>
      </c>
      <c r="R107" s="28" t="s">
        <v>186</v>
      </c>
      <c r="T107" s="28">
        <v>3.0</v>
      </c>
      <c r="U107" s="28">
        <v>3.0</v>
      </c>
      <c r="V107" s="28">
        <v>-500.0</v>
      </c>
      <c r="W107" s="28">
        <v>-400.0</v>
      </c>
      <c r="X107" s="28">
        <v>1700.0</v>
      </c>
      <c r="Y107" s="28" t="s">
        <v>498</v>
      </c>
      <c r="Z107" s="28" t="s">
        <v>793</v>
      </c>
      <c r="AA107" s="28">
        <v>1.0</v>
      </c>
      <c r="AB107" s="28" t="s">
        <v>1725</v>
      </c>
      <c r="AC107" s="28" t="s">
        <v>1759</v>
      </c>
      <c r="AD107" s="28">
        <v>3.0</v>
      </c>
    </row>
    <row r="108">
      <c r="A108" s="28">
        <v>1201.0</v>
      </c>
      <c r="B108" s="28" t="s">
        <v>56</v>
      </c>
      <c r="C108" s="28" t="s">
        <v>49</v>
      </c>
      <c r="D108" s="28">
        <v>42.009252</v>
      </c>
      <c r="E108" s="28">
        <v>25.882093</v>
      </c>
      <c r="F108" s="28">
        <v>300.0</v>
      </c>
      <c r="G108" s="28" t="s">
        <v>17</v>
      </c>
      <c r="H108" s="28" t="s">
        <v>12</v>
      </c>
      <c r="I108" s="28" t="s">
        <v>31</v>
      </c>
      <c r="J108" s="28" t="s">
        <v>14</v>
      </c>
      <c r="K108" s="28" t="s">
        <v>183</v>
      </c>
      <c r="L108" s="28">
        <v>5.3</v>
      </c>
      <c r="N108" s="28">
        <v>36.0</v>
      </c>
      <c r="Q108" s="28" t="s">
        <v>208</v>
      </c>
      <c r="R108" s="28" t="s">
        <v>178</v>
      </c>
      <c r="S108" s="28" t="s">
        <v>184</v>
      </c>
      <c r="T108" s="28">
        <v>3.0</v>
      </c>
      <c r="U108" s="28">
        <v>3.0</v>
      </c>
      <c r="V108" s="28">
        <v>-400.0</v>
      </c>
      <c r="W108" s="28">
        <v>-350.0</v>
      </c>
      <c r="X108" s="28">
        <v>600.0</v>
      </c>
      <c r="Y108" s="28" t="s">
        <v>465</v>
      </c>
      <c r="Z108" s="28" t="s">
        <v>793</v>
      </c>
      <c r="AA108" s="28">
        <v>1.0</v>
      </c>
      <c r="AB108" s="28" t="s">
        <v>1675</v>
      </c>
      <c r="AC108" s="28" t="s">
        <v>1760</v>
      </c>
      <c r="AD108" s="28">
        <v>3.0</v>
      </c>
    </row>
    <row r="109">
      <c r="A109" s="28">
        <v>1201.0</v>
      </c>
      <c r="B109" s="28" t="s">
        <v>56</v>
      </c>
      <c r="C109" s="28" t="s">
        <v>49</v>
      </c>
      <c r="D109" s="28">
        <v>42.009252</v>
      </c>
      <c r="E109" s="28">
        <v>25.882093</v>
      </c>
      <c r="F109" s="28">
        <v>300.0</v>
      </c>
      <c r="G109" s="28" t="s">
        <v>17</v>
      </c>
      <c r="H109" s="28" t="s">
        <v>12</v>
      </c>
      <c r="I109" s="28" t="s">
        <v>31</v>
      </c>
      <c r="J109" s="28" t="s">
        <v>14</v>
      </c>
      <c r="K109" s="28" t="s">
        <v>316</v>
      </c>
      <c r="L109" s="28">
        <v>6.5</v>
      </c>
      <c r="N109" s="28">
        <v>30.0</v>
      </c>
      <c r="Q109" s="28" t="s">
        <v>208</v>
      </c>
      <c r="R109" s="28" t="s">
        <v>178</v>
      </c>
      <c r="S109" s="28" t="s">
        <v>184</v>
      </c>
      <c r="T109" s="28">
        <v>0.0</v>
      </c>
      <c r="U109" s="28">
        <v>3.0</v>
      </c>
      <c r="V109" s="28">
        <v>-400.0</v>
      </c>
      <c r="W109" s="28">
        <v>-350.0</v>
      </c>
      <c r="X109" s="28">
        <v>600.0</v>
      </c>
      <c r="Y109" s="28" t="s">
        <v>465</v>
      </c>
      <c r="Z109" s="28" t="s">
        <v>793</v>
      </c>
      <c r="AA109" s="28">
        <v>1.0</v>
      </c>
      <c r="AB109" s="28" t="s">
        <v>1675</v>
      </c>
      <c r="AC109" s="28" t="s">
        <v>1760</v>
      </c>
      <c r="AD109" s="28">
        <v>3.0</v>
      </c>
    </row>
    <row r="110">
      <c r="A110" s="28">
        <v>1209.0</v>
      </c>
      <c r="B110" s="28" t="s">
        <v>49</v>
      </c>
      <c r="C110" s="28" t="s">
        <v>49</v>
      </c>
      <c r="D110" s="28">
        <v>41.886891</v>
      </c>
      <c r="E110" s="28">
        <v>25.483287</v>
      </c>
      <c r="F110" s="28">
        <v>500.0</v>
      </c>
      <c r="G110" s="28" t="s">
        <v>24</v>
      </c>
      <c r="H110" s="28" t="s">
        <v>24</v>
      </c>
      <c r="I110" s="28" t="s">
        <v>28</v>
      </c>
      <c r="J110" s="28" t="s">
        <v>28</v>
      </c>
      <c r="K110" s="28" t="s">
        <v>315</v>
      </c>
      <c r="L110" s="28">
        <v>6.5</v>
      </c>
      <c r="N110" s="28">
        <v>60.0</v>
      </c>
      <c r="Q110" s="28" t="s">
        <v>208</v>
      </c>
      <c r="R110" s="28" t="s">
        <v>210</v>
      </c>
      <c r="S110" s="28" t="s">
        <v>184</v>
      </c>
      <c r="T110" s="28">
        <v>1.0</v>
      </c>
      <c r="U110" s="28">
        <v>1.0</v>
      </c>
      <c r="V110" s="28">
        <v>-450.0</v>
      </c>
      <c r="W110" s="28">
        <v>-400.0</v>
      </c>
      <c r="X110" s="28">
        <v>-400.0</v>
      </c>
      <c r="Y110" s="28" t="s">
        <v>498</v>
      </c>
      <c r="Z110" s="28" t="s">
        <v>650</v>
      </c>
      <c r="AA110" s="28" t="s">
        <v>825</v>
      </c>
      <c r="AB110" s="28" t="s">
        <v>1675</v>
      </c>
      <c r="AC110" s="28" t="s">
        <v>1761</v>
      </c>
    </row>
    <row r="111">
      <c r="A111" s="28">
        <v>1212.0</v>
      </c>
      <c r="B111" s="28" t="s">
        <v>54</v>
      </c>
      <c r="C111" s="28" t="s">
        <v>49</v>
      </c>
      <c r="D111" s="28">
        <v>41.951283</v>
      </c>
      <c r="E111" s="28">
        <v>26.192867</v>
      </c>
      <c r="F111" s="28">
        <v>300.0</v>
      </c>
      <c r="G111" s="28" t="s">
        <v>20</v>
      </c>
      <c r="H111" s="28" t="s">
        <v>12</v>
      </c>
      <c r="I111" s="28" t="s">
        <v>18</v>
      </c>
      <c r="J111" s="28" t="s">
        <v>14</v>
      </c>
      <c r="K111" s="28" t="s">
        <v>173</v>
      </c>
      <c r="L111" s="28">
        <v>0.9</v>
      </c>
      <c r="N111" s="28">
        <v>16.0</v>
      </c>
      <c r="Q111" s="28" t="s">
        <v>208</v>
      </c>
      <c r="R111" s="28" t="s">
        <v>171</v>
      </c>
      <c r="S111" s="28" t="s">
        <v>184</v>
      </c>
      <c r="T111" s="28">
        <v>2.0</v>
      </c>
      <c r="U111" s="28">
        <v>2.0</v>
      </c>
      <c r="V111" s="28">
        <v>-900.0</v>
      </c>
      <c r="W111" s="28">
        <v>-600.0</v>
      </c>
      <c r="X111" s="28">
        <v>-600.0</v>
      </c>
      <c r="Y111" s="28" t="s">
        <v>465</v>
      </c>
      <c r="Z111" s="28" t="s">
        <v>1139</v>
      </c>
      <c r="AA111" s="28" t="s">
        <v>825</v>
      </c>
      <c r="AB111" s="28" t="s">
        <v>1675</v>
      </c>
      <c r="AC111" s="28" t="s">
        <v>1762</v>
      </c>
    </row>
    <row r="112">
      <c r="A112" s="28">
        <v>1232.0</v>
      </c>
      <c r="B112" s="28" t="s">
        <v>54</v>
      </c>
      <c r="C112" s="28" t="s">
        <v>49</v>
      </c>
      <c r="D112" s="28">
        <v>41.814538</v>
      </c>
      <c r="E112" s="28">
        <v>26.103543</v>
      </c>
      <c r="F112" s="28">
        <v>0.0</v>
      </c>
      <c r="G112" s="28" t="s">
        <v>11</v>
      </c>
      <c r="H112" s="28" t="s">
        <v>12</v>
      </c>
      <c r="I112" s="28" t="s">
        <v>31</v>
      </c>
      <c r="J112" s="28" t="s">
        <v>26</v>
      </c>
      <c r="K112" s="28" t="s">
        <v>173</v>
      </c>
      <c r="L112" s="28">
        <v>7.0</v>
      </c>
      <c r="M112" s="28">
        <v>6.5</v>
      </c>
      <c r="N112" s="28">
        <v>42.0</v>
      </c>
      <c r="Q112" s="28" t="s">
        <v>170</v>
      </c>
      <c r="R112" s="28" t="s">
        <v>186</v>
      </c>
      <c r="T112" s="28">
        <v>7.0</v>
      </c>
      <c r="U112" s="28">
        <v>7.0</v>
      </c>
      <c r="V112" s="28">
        <v>-300.0</v>
      </c>
      <c r="W112" s="28">
        <v>-200.0</v>
      </c>
      <c r="X112" s="28">
        <v>-200.0</v>
      </c>
      <c r="Y112" s="28" t="s">
        <v>465</v>
      </c>
      <c r="Z112" s="28" t="s">
        <v>462</v>
      </c>
      <c r="AA112" s="28">
        <v>1.0</v>
      </c>
      <c r="AB112" s="28" t="s">
        <v>1673</v>
      </c>
      <c r="AC112" s="28" t="s">
        <v>1763</v>
      </c>
      <c r="AD112" s="28">
        <v>7.0</v>
      </c>
    </row>
    <row r="113">
      <c r="A113" s="28">
        <v>1242.0</v>
      </c>
      <c r="B113" s="28" t="s">
        <v>54</v>
      </c>
      <c r="C113" s="28" t="s">
        <v>49</v>
      </c>
      <c r="D113" s="28">
        <v>41.951283</v>
      </c>
      <c r="E113" s="28">
        <v>26.192867</v>
      </c>
      <c r="F113" s="28">
        <v>300.0</v>
      </c>
      <c r="G113" s="28" t="s">
        <v>12</v>
      </c>
      <c r="H113" s="28" t="s">
        <v>12</v>
      </c>
      <c r="I113" s="28" t="s">
        <v>28</v>
      </c>
      <c r="J113" s="28" t="s">
        <v>28</v>
      </c>
      <c r="K113" s="28" t="s">
        <v>173</v>
      </c>
      <c r="L113" s="28">
        <v>1.7</v>
      </c>
      <c r="N113" s="28">
        <v>19.0</v>
      </c>
      <c r="Q113" s="28" t="s">
        <v>208</v>
      </c>
      <c r="R113" s="28" t="s">
        <v>178</v>
      </c>
      <c r="S113" s="28" t="s">
        <v>184</v>
      </c>
      <c r="T113" s="28">
        <v>2.0</v>
      </c>
      <c r="U113" s="28">
        <v>9.0</v>
      </c>
      <c r="V113" s="28">
        <v>-800.0</v>
      </c>
      <c r="W113" s="28">
        <v>-500.0</v>
      </c>
      <c r="X113" s="28">
        <v>-500.0</v>
      </c>
      <c r="Y113" s="28" t="s">
        <v>471</v>
      </c>
      <c r="Z113" s="28" t="s">
        <v>1139</v>
      </c>
      <c r="AA113" s="28">
        <v>1.0</v>
      </c>
      <c r="AB113" s="28" t="s">
        <v>1675</v>
      </c>
      <c r="AC113" s="28" t="s">
        <v>1764</v>
      </c>
      <c r="AD113" s="28">
        <v>37.0</v>
      </c>
    </row>
    <row r="114">
      <c r="A114" s="28">
        <v>1244.0</v>
      </c>
      <c r="B114" s="28" t="s">
        <v>50</v>
      </c>
      <c r="C114" s="28" t="s">
        <v>49</v>
      </c>
      <c r="D114" s="28">
        <v>42.064338</v>
      </c>
      <c r="E114" s="28">
        <v>25.53116</v>
      </c>
      <c r="F114" s="28">
        <v>500.0</v>
      </c>
      <c r="G114" s="28" t="s">
        <v>17</v>
      </c>
      <c r="H114" s="28" t="s">
        <v>12</v>
      </c>
      <c r="I114" s="28" t="s">
        <v>31</v>
      </c>
      <c r="J114" s="28" t="s">
        <v>26</v>
      </c>
      <c r="K114" s="28" t="s">
        <v>183</v>
      </c>
      <c r="L114" s="28">
        <v>1.2</v>
      </c>
      <c r="M114" s="28">
        <v>1.1</v>
      </c>
      <c r="N114" s="28">
        <v>15.0</v>
      </c>
      <c r="Q114" s="28" t="s">
        <v>170</v>
      </c>
      <c r="R114" s="28" t="s">
        <v>186</v>
      </c>
      <c r="T114" s="28">
        <v>1.0</v>
      </c>
      <c r="U114" s="28">
        <v>1.0</v>
      </c>
      <c r="Y114" s="28" t="s">
        <v>846</v>
      </c>
      <c r="Z114" s="28" t="s">
        <v>524</v>
      </c>
      <c r="AA114" s="28">
        <v>1.0</v>
      </c>
      <c r="AB114" s="28" t="s">
        <v>1662</v>
      </c>
      <c r="AC114" s="28" t="s">
        <v>1663</v>
      </c>
      <c r="AD114" s="28">
        <v>1.0</v>
      </c>
    </row>
    <row r="115">
      <c r="A115" s="28">
        <v>1347.0</v>
      </c>
      <c r="B115" s="28" t="s">
        <v>55</v>
      </c>
      <c r="C115" s="28" t="s">
        <v>49</v>
      </c>
      <c r="D115" s="28">
        <v>41.481231</v>
      </c>
      <c r="E115" s="28">
        <v>26.120011</v>
      </c>
      <c r="F115" s="28">
        <v>500.0</v>
      </c>
      <c r="G115" s="28" t="s">
        <v>11</v>
      </c>
      <c r="H115" s="28" t="s">
        <v>17</v>
      </c>
      <c r="I115" s="28" t="s">
        <v>25</v>
      </c>
      <c r="J115" s="28" t="s">
        <v>14</v>
      </c>
      <c r="K115" s="28" t="s">
        <v>255</v>
      </c>
      <c r="L115" s="28">
        <v>20.0</v>
      </c>
      <c r="M115" s="28">
        <v>18.0</v>
      </c>
      <c r="N115" s="28">
        <v>60.0</v>
      </c>
      <c r="O115" s="28">
        <v>60.0</v>
      </c>
      <c r="Q115" s="28" t="s">
        <v>208</v>
      </c>
      <c r="R115" s="28" t="s">
        <v>174</v>
      </c>
      <c r="S115" s="28" t="s">
        <v>184</v>
      </c>
      <c r="T115" s="28">
        <v>2.0</v>
      </c>
      <c r="U115" s="28">
        <v>2.0</v>
      </c>
      <c r="V115" s="28">
        <v>100.0</v>
      </c>
      <c r="W115" s="28">
        <v>125.0</v>
      </c>
      <c r="X115" s="28">
        <v>125.0</v>
      </c>
      <c r="Y115" s="28" t="s">
        <v>471</v>
      </c>
      <c r="Z115" s="28" t="s">
        <v>593</v>
      </c>
      <c r="AA115" s="28">
        <v>1.0</v>
      </c>
      <c r="AB115" s="28" t="s">
        <v>1765</v>
      </c>
      <c r="AC115" s="28" t="s">
        <v>1766</v>
      </c>
      <c r="AD115" s="28">
        <v>2.0</v>
      </c>
    </row>
    <row r="116">
      <c r="A116" s="28">
        <v>1361.0</v>
      </c>
      <c r="B116" s="28" t="s">
        <v>55</v>
      </c>
      <c r="C116" s="28" t="s">
        <v>49</v>
      </c>
      <c r="D116" s="28">
        <v>41.474021</v>
      </c>
      <c r="E116" s="28">
        <v>25.991098</v>
      </c>
      <c r="F116" s="28">
        <v>500.0</v>
      </c>
      <c r="G116" s="28" t="s">
        <v>12</v>
      </c>
      <c r="H116" s="28" t="s">
        <v>12</v>
      </c>
      <c r="I116" s="28" t="s">
        <v>28</v>
      </c>
      <c r="J116" s="28" t="s">
        <v>28</v>
      </c>
      <c r="K116" s="28" t="s">
        <v>173</v>
      </c>
      <c r="L116" s="28">
        <v>0.7</v>
      </c>
      <c r="M116" s="28">
        <v>0.5</v>
      </c>
      <c r="N116" s="28">
        <v>8.0</v>
      </c>
      <c r="O116" s="28">
        <v>12.0</v>
      </c>
      <c r="Q116" s="28" t="s">
        <v>208</v>
      </c>
      <c r="R116" s="28" t="s">
        <v>210</v>
      </c>
      <c r="S116" s="28" t="s">
        <v>184</v>
      </c>
      <c r="T116" s="28">
        <v>3.0</v>
      </c>
      <c r="U116" s="28">
        <v>3.0</v>
      </c>
      <c r="Y116" s="28" t="s">
        <v>846</v>
      </c>
      <c r="Z116" s="28" t="s">
        <v>503</v>
      </c>
      <c r="AA116" s="28" t="s">
        <v>825</v>
      </c>
      <c r="AB116" s="28" t="s">
        <v>1675</v>
      </c>
      <c r="AC116" s="28" t="s">
        <v>1767</v>
      </c>
    </row>
    <row r="117">
      <c r="A117" s="28">
        <v>1364.0</v>
      </c>
      <c r="B117" s="28" t="s">
        <v>55</v>
      </c>
      <c r="C117" s="28" t="s">
        <v>49</v>
      </c>
      <c r="D117" s="28">
        <v>41.474021</v>
      </c>
      <c r="E117" s="28">
        <v>25.991098</v>
      </c>
      <c r="F117" s="28">
        <v>500.0</v>
      </c>
      <c r="G117" s="28" t="s">
        <v>12</v>
      </c>
      <c r="H117" s="28" t="s">
        <v>12</v>
      </c>
      <c r="I117" s="28" t="s">
        <v>28</v>
      </c>
      <c r="J117" s="28" t="s">
        <v>28</v>
      </c>
      <c r="K117" s="28" t="s">
        <v>173</v>
      </c>
      <c r="L117" s="28">
        <v>0.7</v>
      </c>
      <c r="M117" s="28">
        <v>0.5</v>
      </c>
      <c r="N117" s="28">
        <v>8.0</v>
      </c>
      <c r="O117" s="28">
        <v>12.0</v>
      </c>
      <c r="Q117" s="28" t="s">
        <v>208</v>
      </c>
      <c r="R117" s="28" t="s">
        <v>174</v>
      </c>
      <c r="S117" s="28" t="s">
        <v>184</v>
      </c>
      <c r="T117" s="28">
        <v>1.0</v>
      </c>
      <c r="U117" s="28">
        <v>1.0</v>
      </c>
      <c r="V117" s="28">
        <v>-500.0</v>
      </c>
      <c r="W117" s="28">
        <v>0.0</v>
      </c>
      <c r="X117" s="28">
        <v>0.0</v>
      </c>
      <c r="Y117" s="28" t="s">
        <v>465</v>
      </c>
      <c r="Z117" s="28" t="s">
        <v>524</v>
      </c>
      <c r="AA117" s="28">
        <v>1.0</v>
      </c>
      <c r="AB117" s="28" t="s">
        <v>1668</v>
      </c>
      <c r="AC117" s="28" t="s">
        <v>1768</v>
      </c>
      <c r="AD117" s="28">
        <v>1.0</v>
      </c>
    </row>
    <row r="118">
      <c r="A118" s="28">
        <v>1365.0</v>
      </c>
      <c r="B118" s="28" t="s">
        <v>55</v>
      </c>
      <c r="C118" s="28" t="s">
        <v>49</v>
      </c>
      <c r="D118" s="28">
        <v>41.474021</v>
      </c>
      <c r="E118" s="28">
        <v>25.991098</v>
      </c>
      <c r="F118" s="28">
        <v>500.0</v>
      </c>
      <c r="G118" s="28" t="s">
        <v>12</v>
      </c>
      <c r="H118" s="28" t="s">
        <v>12</v>
      </c>
      <c r="I118" s="28" t="s">
        <v>28</v>
      </c>
      <c r="J118" s="28" t="s">
        <v>28</v>
      </c>
      <c r="K118" s="28" t="s">
        <v>173</v>
      </c>
      <c r="L118" s="28">
        <v>0.7</v>
      </c>
      <c r="M118" s="28">
        <v>0.5</v>
      </c>
      <c r="N118" s="28">
        <v>8.0</v>
      </c>
      <c r="O118" s="28">
        <v>12.0</v>
      </c>
      <c r="Q118" s="28" t="s">
        <v>208</v>
      </c>
      <c r="R118" s="28" t="s">
        <v>171</v>
      </c>
      <c r="S118" s="28" t="s">
        <v>184</v>
      </c>
      <c r="T118" s="28">
        <v>1.0</v>
      </c>
      <c r="U118" s="28">
        <v>1.0</v>
      </c>
      <c r="V118" s="28">
        <v>-600.0</v>
      </c>
      <c r="W118" s="28">
        <v>-500.0</v>
      </c>
      <c r="X118" s="28">
        <v>-500.0</v>
      </c>
      <c r="Y118" s="28" t="s">
        <v>498</v>
      </c>
      <c r="Z118" s="28" t="s">
        <v>517</v>
      </c>
      <c r="AA118" s="28">
        <v>1.0</v>
      </c>
      <c r="AB118" s="28" t="s">
        <v>1668</v>
      </c>
      <c r="AC118" s="28" t="s">
        <v>1769</v>
      </c>
      <c r="AD118" s="28">
        <v>1.0</v>
      </c>
    </row>
    <row r="119">
      <c r="A119" s="28">
        <v>1366.0</v>
      </c>
      <c r="B119" s="28" t="s">
        <v>55</v>
      </c>
      <c r="C119" s="28" t="s">
        <v>49</v>
      </c>
      <c r="D119" s="28">
        <v>41.460059</v>
      </c>
      <c r="E119" s="28">
        <v>25.991095</v>
      </c>
      <c r="F119" s="28">
        <v>200.0</v>
      </c>
      <c r="G119" s="28" t="s">
        <v>12</v>
      </c>
      <c r="H119" s="28" t="s">
        <v>12</v>
      </c>
      <c r="I119" s="28" t="s">
        <v>28</v>
      </c>
      <c r="J119" s="28" t="s">
        <v>28</v>
      </c>
      <c r="K119" s="28" t="s">
        <v>173</v>
      </c>
      <c r="L119" s="28">
        <v>0.7</v>
      </c>
      <c r="M119" s="28">
        <v>0.5</v>
      </c>
      <c r="N119" s="28">
        <v>8.0</v>
      </c>
      <c r="O119" s="28">
        <v>12.0</v>
      </c>
      <c r="Q119" s="28" t="s">
        <v>208</v>
      </c>
      <c r="R119" s="28" t="s">
        <v>171</v>
      </c>
      <c r="S119" s="28" t="s">
        <v>184</v>
      </c>
      <c r="T119" s="28">
        <v>1.0</v>
      </c>
      <c r="U119" s="28">
        <v>1.0</v>
      </c>
      <c r="V119" s="28">
        <v>-500.0</v>
      </c>
      <c r="W119" s="28">
        <v>0.0</v>
      </c>
      <c r="X119" s="28">
        <v>0.0</v>
      </c>
      <c r="Y119" s="28" t="s">
        <v>465</v>
      </c>
      <c r="Z119" s="28" t="s">
        <v>503</v>
      </c>
      <c r="AA119" s="28">
        <v>1.0</v>
      </c>
      <c r="AB119" s="28" t="s">
        <v>1668</v>
      </c>
      <c r="AC119" s="28" t="s">
        <v>1768</v>
      </c>
      <c r="AD119" s="28">
        <v>1.0</v>
      </c>
    </row>
    <row r="120">
      <c r="A120" s="28">
        <v>1410.0</v>
      </c>
      <c r="B120" s="28" t="s">
        <v>57</v>
      </c>
      <c r="C120" s="28" t="s">
        <v>49</v>
      </c>
      <c r="D120" s="28">
        <v>41.850844</v>
      </c>
      <c r="E120" s="28">
        <v>26.267343</v>
      </c>
      <c r="F120" s="28">
        <v>8000.0</v>
      </c>
      <c r="G120" s="28" t="s">
        <v>12</v>
      </c>
      <c r="H120" s="28" t="s">
        <v>12</v>
      </c>
      <c r="I120" s="28" t="s">
        <v>28</v>
      </c>
      <c r="J120" s="28" t="s">
        <v>28</v>
      </c>
      <c r="K120" s="28" t="s">
        <v>385</v>
      </c>
      <c r="Q120" s="28" t="s">
        <v>127</v>
      </c>
      <c r="T120" s="28" t="s">
        <v>127</v>
      </c>
      <c r="U120" s="28">
        <v>1.0</v>
      </c>
      <c r="V120" s="28">
        <v>0.0</v>
      </c>
      <c r="W120" s="28">
        <v>200.0</v>
      </c>
      <c r="X120" s="28">
        <v>200.0</v>
      </c>
      <c r="Y120" s="28" t="s">
        <v>465</v>
      </c>
      <c r="Z120" s="28" t="s">
        <v>722</v>
      </c>
      <c r="AA120" s="28">
        <v>1.0</v>
      </c>
      <c r="AB120" s="28" t="s">
        <v>1682</v>
      </c>
      <c r="AC120" s="28" t="s">
        <v>1770</v>
      </c>
      <c r="AD120" s="28">
        <v>1.0</v>
      </c>
    </row>
    <row r="121">
      <c r="A121" s="28">
        <v>1411.0</v>
      </c>
      <c r="B121" s="28" t="s">
        <v>57</v>
      </c>
      <c r="C121" s="28" t="s">
        <v>49</v>
      </c>
      <c r="D121" s="28">
        <v>41.850844</v>
      </c>
      <c r="E121" s="28">
        <v>26.267343</v>
      </c>
      <c r="F121" s="28">
        <v>8000.0</v>
      </c>
      <c r="G121" s="28" t="s">
        <v>12</v>
      </c>
      <c r="H121" s="28" t="s">
        <v>12</v>
      </c>
      <c r="I121" s="28" t="s">
        <v>28</v>
      </c>
      <c r="J121" s="28" t="s">
        <v>28</v>
      </c>
      <c r="K121" s="28" t="s">
        <v>386</v>
      </c>
      <c r="Q121" s="28" t="s">
        <v>127</v>
      </c>
      <c r="T121" s="28" t="s">
        <v>127</v>
      </c>
      <c r="U121" s="28">
        <v>1.0</v>
      </c>
      <c r="V121" s="28">
        <v>0.0</v>
      </c>
      <c r="W121" s="28">
        <v>200.0</v>
      </c>
      <c r="X121" s="28">
        <v>200.0</v>
      </c>
      <c r="Y121" s="28" t="s">
        <v>465</v>
      </c>
      <c r="Z121" s="28" t="s">
        <v>722</v>
      </c>
      <c r="AA121" s="28">
        <v>1.0</v>
      </c>
      <c r="AB121" s="28" t="s">
        <v>1682</v>
      </c>
      <c r="AC121" s="28" t="s">
        <v>1770</v>
      </c>
      <c r="AD121" s="28">
        <v>1.0</v>
      </c>
    </row>
    <row r="122">
      <c r="A122" s="28">
        <v>1412.0</v>
      </c>
      <c r="B122" s="28" t="s">
        <v>57</v>
      </c>
      <c r="C122" s="28" t="s">
        <v>49</v>
      </c>
      <c r="D122" s="28">
        <v>41.807624</v>
      </c>
      <c r="E122" s="28">
        <v>26.305012</v>
      </c>
      <c r="F122" s="28">
        <v>8000.0</v>
      </c>
      <c r="G122" s="28" t="s">
        <v>11</v>
      </c>
      <c r="H122" s="28" t="s">
        <v>12</v>
      </c>
      <c r="I122" s="28" t="s">
        <v>25</v>
      </c>
      <c r="J122" s="28" t="s">
        <v>26</v>
      </c>
      <c r="K122" s="28" t="s">
        <v>387</v>
      </c>
      <c r="Q122" s="28" t="s">
        <v>127</v>
      </c>
      <c r="T122" s="28" t="s">
        <v>127</v>
      </c>
      <c r="U122" s="28">
        <v>1.0</v>
      </c>
      <c r="V122" s="28">
        <v>0.0</v>
      </c>
      <c r="W122" s="28">
        <v>200.0</v>
      </c>
      <c r="X122" s="28">
        <v>200.0</v>
      </c>
      <c r="Y122" s="28" t="s">
        <v>465</v>
      </c>
      <c r="Z122" s="28" t="s">
        <v>722</v>
      </c>
      <c r="AA122" s="28">
        <v>1.0</v>
      </c>
      <c r="AB122" s="28" t="s">
        <v>1682</v>
      </c>
      <c r="AC122" s="28" t="s">
        <v>1770</v>
      </c>
      <c r="AD122" s="28">
        <v>1.0</v>
      </c>
    </row>
    <row r="123">
      <c r="A123" s="28">
        <v>1413.0</v>
      </c>
      <c r="B123" s="28" t="s">
        <v>57</v>
      </c>
      <c r="C123" s="28" t="s">
        <v>49</v>
      </c>
      <c r="D123" s="28">
        <v>41.850844</v>
      </c>
      <c r="E123" s="28">
        <v>26.267343</v>
      </c>
      <c r="F123" s="28">
        <v>8000.0</v>
      </c>
      <c r="G123" s="28" t="s">
        <v>12</v>
      </c>
      <c r="H123" s="28" t="s">
        <v>12</v>
      </c>
      <c r="I123" s="28" t="s">
        <v>28</v>
      </c>
      <c r="J123" s="28" t="s">
        <v>28</v>
      </c>
      <c r="K123" s="28" t="s">
        <v>269</v>
      </c>
      <c r="Q123" s="28" t="s">
        <v>127</v>
      </c>
      <c r="T123" s="28" t="s">
        <v>127</v>
      </c>
      <c r="U123" s="28">
        <v>1.0</v>
      </c>
      <c r="V123" s="28">
        <v>0.0</v>
      </c>
      <c r="W123" s="28">
        <v>200.0</v>
      </c>
      <c r="X123" s="28">
        <v>200.0</v>
      </c>
      <c r="Y123" s="28" t="s">
        <v>465</v>
      </c>
      <c r="Z123" s="28" t="s">
        <v>722</v>
      </c>
      <c r="AA123" s="28">
        <v>1.0</v>
      </c>
      <c r="AB123" s="28" t="s">
        <v>1682</v>
      </c>
      <c r="AC123" s="28" t="s">
        <v>1770</v>
      </c>
      <c r="AD123" s="28">
        <v>1.0</v>
      </c>
    </row>
    <row r="124">
      <c r="A124" s="28">
        <v>1414.0</v>
      </c>
      <c r="B124" s="28" t="s">
        <v>57</v>
      </c>
      <c r="C124" s="28" t="s">
        <v>49</v>
      </c>
      <c r="D124" s="28">
        <v>41.850844</v>
      </c>
      <c r="E124" s="28">
        <v>26.267343</v>
      </c>
      <c r="F124" s="28">
        <v>8000.0</v>
      </c>
      <c r="G124" s="28" t="s">
        <v>12</v>
      </c>
      <c r="H124" s="28" t="s">
        <v>12</v>
      </c>
      <c r="I124" s="28" t="s">
        <v>28</v>
      </c>
      <c r="J124" s="28" t="s">
        <v>28</v>
      </c>
      <c r="K124" s="28" t="s">
        <v>388</v>
      </c>
      <c r="Q124" s="28" t="s">
        <v>127</v>
      </c>
      <c r="T124" s="28" t="s">
        <v>127</v>
      </c>
      <c r="U124" s="28">
        <v>1.0</v>
      </c>
      <c r="V124" s="28">
        <v>0.0</v>
      </c>
      <c r="W124" s="28">
        <v>200.0</v>
      </c>
      <c r="X124" s="28">
        <v>200.0</v>
      </c>
      <c r="Y124" s="28" t="s">
        <v>465</v>
      </c>
      <c r="Z124" s="28" t="s">
        <v>722</v>
      </c>
      <c r="AA124" s="28">
        <v>1.0</v>
      </c>
      <c r="AB124" s="28" t="s">
        <v>1682</v>
      </c>
      <c r="AC124" s="28" t="s">
        <v>1770</v>
      </c>
      <c r="AD124" s="28">
        <v>1.0</v>
      </c>
    </row>
    <row r="125">
      <c r="A125" s="28">
        <v>1415.0</v>
      </c>
      <c r="B125" s="28" t="s">
        <v>57</v>
      </c>
      <c r="C125" s="28" t="s">
        <v>49</v>
      </c>
      <c r="D125" s="28">
        <v>41.850844</v>
      </c>
      <c r="E125" s="28">
        <v>26.267343</v>
      </c>
      <c r="F125" s="28">
        <v>8000.0</v>
      </c>
      <c r="G125" s="28" t="s">
        <v>12</v>
      </c>
      <c r="H125" s="28" t="s">
        <v>12</v>
      </c>
      <c r="I125" s="28" t="s">
        <v>28</v>
      </c>
      <c r="J125" s="28" t="s">
        <v>28</v>
      </c>
      <c r="K125" s="28" t="s">
        <v>173</v>
      </c>
      <c r="Q125" s="28" t="s">
        <v>127</v>
      </c>
      <c r="T125" s="28" t="s">
        <v>127</v>
      </c>
      <c r="U125" s="28">
        <v>1.0</v>
      </c>
      <c r="V125" s="28">
        <v>0.0</v>
      </c>
      <c r="W125" s="28">
        <v>200.0</v>
      </c>
      <c r="X125" s="28">
        <v>200.0</v>
      </c>
      <c r="Y125" s="28" t="s">
        <v>465</v>
      </c>
      <c r="Z125" s="28" t="s">
        <v>722</v>
      </c>
      <c r="AA125" s="28">
        <v>1.0</v>
      </c>
      <c r="AB125" s="28" t="s">
        <v>1682</v>
      </c>
      <c r="AC125" s="28" t="s">
        <v>1770</v>
      </c>
      <c r="AD125" s="28">
        <v>1.0</v>
      </c>
    </row>
    <row r="126">
      <c r="A126" s="28">
        <v>1416.0</v>
      </c>
      <c r="B126" s="28" t="s">
        <v>57</v>
      </c>
      <c r="C126" s="28" t="s">
        <v>49</v>
      </c>
      <c r="D126" s="28">
        <v>41.850844</v>
      </c>
      <c r="E126" s="28">
        <v>26.267343</v>
      </c>
      <c r="F126" s="28">
        <v>8000.0</v>
      </c>
      <c r="G126" s="28" t="s">
        <v>12</v>
      </c>
      <c r="H126" s="28" t="s">
        <v>12</v>
      </c>
      <c r="I126" s="28" t="s">
        <v>28</v>
      </c>
      <c r="J126" s="28" t="s">
        <v>28</v>
      </c>
      <c r="K126" s="28" t="s">
        <v>173</v>
      </c>
      <c r="Q126" s="28" t="s">
        <v>127</v>
      </c>
      <c r="T126" s="28" t="s">
        <v>127</v>
      </c>
      <c r="U126" s="28">
        <v>1.0</v>
      </c>
      <c r="V126" s="28">
        <v>0.0</v>
      </c>
      <c r="W126" s="28">
        <v>200.0</v>
      </c>
      <c r="X126" s="28">
        <v>200.0</v>
      </c>
      <c r="Y126" s="28" t="s">
        <v>465</v>
      </c>
      <c r="Z126" s="28" t="s">
        <v>722</v>
      </c>
      <c r="AA126" s="28">
        <v>1.0</v>
      </c>
      <c r="AB126" s="28" t="s">
        <v>1682</v>
      </c>
      <c r="AC126" s="28" t="s">
        <v>1770</v>
      </c>
      <c r="AD126" s="28">
        <v>1.0</v>
      </c>
    </row>
    <row r="127">
      <c r="A127" s="28">
        <v>1417.0</v>
      </c>
      <c r="B127" s="28" t="s">
        <v>57</v>
      </c>
      <c r="C127" s="28" t="s">
        <v>49</v>
      </c>
      <c r="D127" s="28">
        <v>41.850844</v>
      </c>
      <c r="E127" s="28">
        <v>26.267343</v>
      </c>
      <c r="F127" s="28">
        <v>8000.0</v>
      </c>
      <c r="G127" s="28" t="s">
        <v>12</v>
      </c>
      <c r="H127" s="28" t="s">
        <v>12</v>
      </c>
      <c r="I127" s="28" t="s">
        <v>28</v>
      </c>
      <c r="J127" s="28" t="s">
        <v>28</v>
      </c>
      <c r="K127" s="28" t="s">
        <v>173</v>
      </c>
      <c r="Q127" s="28" t="s">
        <v>127</v>
      </c>
      <c r="T127" s="28" t="s">
        <v>127</v>
      </c>
      <c r="U127" s="28">
        <v>1.0</v>
      </c>
      <c r="V127" s="28">
        <v>0.0</v>
      </c>
      <c r="W127" s="28">
        <v>200.0</v>
      </c>
      <c r="X127" s="28">
        <v>200.0</v>
      </c>
      <c r="Y127" s="28" t="s">
        <v>465</v>
      </c>
      <c r="Z127" s="28" t="s">
        <v>722</v>
      </c>
      <c r="AA127" s="28">
        <v>1.0</v>
      </c>
      <c r="AB127" s="28" t="s">
        <v>1682</v>
      </c>
      <c r="AC127" s="28" t="s">
        <v>1770</v>
      </c>
      <c r="AD127" s="28">
        <v>1.0</v>
      </c>
    </row>
    <row r="128">
      <c r="A128" s="28">
        <v>1418.0</v>
      </c>
      <c r="B128" s="28" t="s">
        <v>57</v>
      </c>
      <c r="C128" s="28" t="s">
        <v>49</v>
      </c>
      <c r="D128" s="28">
        <v>41.850844</v>
      </c>
      <c r="E128" s="28">
        <v>26.267343</v>
      </c>
      <c r="F128" s="28">
        <v>8000.0</v>
      </c>
      <c r="G128" s="28" t="s">
        <v>12</v>
      </c>
      <c r="H128" s="28" t="s">
        <v>12</v>
      </c>
      <c r="I128" s="28" t="s">
        <v>28</v>
      </c>
      <c r="J128" s="28" t="s">
        <v>28</v>
      </c>
      <c r="K128" s="28" t="s">
        <v>173</v>
      </c>
      <c r="Q128" s="28" t="s">
        <v>127</v>
      </c>
      <c r="T128" s="28" t="s">
        <v>127</v>
      </c>
      <c r="U128" s="28">
        <v>1.0</v>
      </c>
      <c r="V128" s="28">
        <v>0.0</v>
      </c>
      <c r="W128" s="28">
        <v>200.0</v>
      </c>
      <c r="X128" s="28">
        <v>200.0</v>
      </c>
      <c r="Y128" s="28" t="s">
        <v>465</v>
      </c>
      <c r="Z128" s="28" t="s">
        <v>722</v>
      </c>
      <c r="AA128" s="28">
        <v>1.0</v>
      </c>
      <c r="AB128" s="28" t="s">
        <v>1682</v>
      </c>
      <c r="AC128" s="28" t="s">
        <v>1770</v>
      </c>
      <c r="AD128" s="28">
        <v>1.0</v>
      </c>
    </row>
    <row r="129">
      <c r="A129" s="28">
        <v>1419.0</v>
      </c>
      <c r="B129" s="28" t="s">
        <v>57</v>
      </c>
      <c r="C129" s="28" t="s">
        <v>49</v>
      </c>
      <c r="D129" s="28">
        <v>41.850844</v>
      </c>
      <c r="E129" s="28">
        <v>26.267343</v>
      </c>
      <c r="F129" s="28">
        <v>8000.0</v>
      </c>
      <c r="G129" s="28" t="s">
        <v>12</v>
      </c>
      <c r="H129" s="28" t="s">
        <v>12</v>
      </c>
      <c r="I129" s="28" t="s">
        <v>28</v>
      </c>
      <c r="J129" s="28" t="s">
        <v>28</v>
      </c>
      <c r="K129" s="28" t="s">
        <v>173</v>
      </c>
      <c r="Q129" s="28" t="s">
        <v>127</v>
      </c>
      <c r="T129" s="28" t="s">
        <v>127</v>
      </c>
      <c r="U129" s="28">
        <v>1.0</v>
      </c>
      <c r="V129" s="28">
        <v>0.0</v>
      </c>
      <c r="W129" s="28">
        <v>200.0</v>
      </c>
      <c r="X129" s="28">
        <v>200.0</v>
      </c>
      <c r="Y129" s="28" t="s">
        <v>465</v>
      </c>
      <c r="Z129" s="28" t="s">
        <v>722</v>
      </c>
      <c r="AA129" s="28">
        <v>1.0</v>
      </c>
      <c r="AB129" s="28" t="s">
        <v>1682</v>
      </c>
      <c r="AC129" s="28" t="s">
        <v>1770</v>
      </c>
      <c r="AD129" s="28">
        <v>1.0</v>
      </c>
    </row>
    <row r="130">
      <c r="A130" s="28">
        <v>1420.0</v>
      </c>
      <c r="B130" s="28" t="s">
        <v>57</v>
      </c>
      <c r="C130" s="28" t="s">
        <v>49</v>
      </c>
      <c r="D130" s="28">
        <v>41.850844</v>
      </c>
      <c r="E130" s="28">
        <v>26.267343</v>
      </c>
      <c r="F130" s="28">
        <v>8000.0</v>
      </c>
      <c r="G130" s="28" t="s">
        <v>12</v>
      </c>
      <c r="H130" s="28" t="s">
        <v>12</v>
      </c>
      <c r="I130" s="28" t="s">
        <v>28</v>
      </c>
      <c r="J130" s="28" t="s">
        <v>28</v>
      </c>
      <c r="K130" s="28" t="s">
        <v>173</v>
      </c>
      <c r="Q130" s="28" t="s">
        <v>127</v>
      </c>
      <c r="T130" s="28" t="s">
        <v>127</v>
      </c>
      <c r="U130" s="28">
        <v>1.0</v>
      </c>
      <c r="V130" s="28">
        <v>0.0</v>
      </c>
      <c r="W130" s="28">
        <v>200.0</v>
      </c>
      <c r="X130" s="28">
        <v>200.0</v>
      </c>
      <c r="Y130" s="28" t="s">
        <v>465</v>
      </c>
      <c r="Z130" s="28" t="s">
        <v>722</v>
      </c>
      <c r="AA130" s="28">
        <v>1.0</v>
      </c>
      <c r="AB130" s="28" t="s">
        <v>1682</v>
      </c>
      <c r="AC130" s="28" t="s">
        <v>1770</v>
      </c>
      <c r="AD130" s="28">
        <v>1.0</v>
      </c>
    </row>
    <row r="131">
      <c r="A131" s="28">
        <v>1421.0</v>
      </c>
      <c r="B131" s="28" t="s">
        <v>57</v>
      </c>
      <c r="C131" s="28" t="s">
        <v>49</v>
      </c>
      <c r="D131" s="28">
        <v>41.850844</v>
      </c>
      <c r="E131" s="28">
        <v>26.267343</v>
      </c>
      <c r="F131" s="28">
        <v>8000.0</v>
      </c>
      <c r="G131" s="28" t="s">
        <v>12</v>
      </c>
      <c r="H131" s="28" t="s">
        <v>12</v>
      </c>
      <c r="I131" s="28" t="s">
        <v>28</v>
      </c>
      <c r="J131" s="28" t="s">
        <v>28</v>
      </c>
      <c r="K131" s="28" t="s">
        <v>173</v>
      </c>
      <c r="Q131" s="28" t="s">
        <v>127</v>
      </c>
      <c r="T131" s="28" t="s">
        <v>127</v>
      </c>
      <c r="U131" s="28">
        <v>1.0</v>
      </c>
      <c r="V131" s="28">
        <v>0.0</v>
      </c>
      <c r="W131" s="28">
        <v>200.0</v>
      </c>
      <c r="X131" s="28">
        <v>200.0</v>
      </c>
      <c r="Y131" s="28" t="s">
        <v>465</v>
      </c>
      <c r="Z131" s="28" t="s">
        <v>722</v>
      </c>
      <c r="AA131" s="28">
        <v>1.0</v>
      </c>
      <c r="AB131" s="28" t="s">
        <v>1682</v>
      </c>
      <c r="AC131" s="28" t="s">
        <v>1770</v>
      </c>
      <c r="AD131" s="28">
        <v>1.0</v>
      </c>
    </row>
    <row r="132">
      <c r="A132" s="28">
        <v>1470.0</v>
      </c>
      <c r="B132" s="28" t="s">
        <v>50</v>
      </c>
      <c r="C132" s="28" t="s">
        <v>49</v>
      </c>
      <c r="D132" s="28">
        <v>42.02233</v>
      </c>
      <c r="E132" s="28">
        <v>25.41946</v>
      </c>
      <c r="F132" s="28">
        <v>5000.0</v>
      </c>
      <c r="G132" s="28" t="s">
        <v>12</v>
      </c>
      <c r="H132" s="28" t="s">
        <v>12</v>
      </c>
      <c r="I132" s="28" t="s">
        <v>28</v>
      </c>
      <c r="J132" s="28" t="s">
        <v>28</v>
      </c>
      <c r="K132" s="28" t="s">
        <v>203</v>
      </c>
      <c r="L132" s="28">
        <v>2.8</v>
      </c>
      <c r="N132" s="28">
        <v>36.0</v>
      </c>
      <c r="Q132" s="28" t="s">
        <v>170</v>
      </c>
      <c r="R132" s="28" t="s">
        <v>174</v>
      </c>
      <c r="S132" s="28" t="s">
        <v>172</v>
      </c>
      <c r="T132" s="28">
        <v>7.0</v>
      </c>
      <c r="U132" s="28">
        <v>7.0</v>
      </c>
      <c r="V132" s="28">
        <v>-500.0</v>
      </c>
      <c r="W132" s="28">
        <v>-400.0</v>
      </c>
      <c r="X132" s="28">
        <v>-400.0</v>
      </c>
      <c r="Y132" s="28" t="s">
        <v>465</v>
      </c>
      <c r="Z132" s="28" t="s">
        <v>553</v>
      </c>
      <c r="AA132" s="28">
        <v>1.0</v>
      </c>
      <c r="AB132" s="28" t="s">
        <v>1658</v>
      </c>
      <c r="AC132" s="28" t="s">
        <v>1771</v>
      </c>
      <c r="AD132" s="28">
        <v>7.0</v>
      </c>
    </row>
    <row r="133">
      <c r="A133" s="28">
        <v>1554.0</v>
      </c>
      <c r="B133" s="28" t="s">
        <v>50</v>
      </c>
      <c r="C133" s="28" t="s">
        <v>49</v>
      </c>
      <c r="D133" s="28">
        <v>42.02233</v>
      </c>
      <c r="E133" s="28">
        <v>25.41946</v>
      </c>
      <c r="F133" s="28">
        <v>5000.0</v>
      </c>
      <c r="G133" s="28" t="s">
        <v>12</v>
      </c>
      <c r="H133" s="28" t="s">
        <v>12</v>
      </c>
      <c r="I133" s="28" t="s">
        <v>25</v>
      </c>
      <c r="J133" s="28" t="s">
        <v>26</v>
      </c>
      <c r="K133" s="28" t="s">
        <v>183</v>
      </c>
      <c r="L133" s="28">
        <v>2.6</v>
      </c>
      <c r="N133" s="28">
        <v>42.0</v>
      </c>
      <c r="Q133" s="28" t="s">
        <v>170</v>
      </c>
      <c r="R133" s="28" t="s">
        <v>186</v>
      </c>
      <c r="T133" s="28">
        <v>3.0</v>
      </c>
      <c r="U133" s="28">
        <v>3.0</v>
      </c>
      <c r="V133" s="28">
        <v>-500.0</v>
      </c>
      <c r="W133" s="28">
        <v>-450.0</v>
      </c>
      <c r="X133" s="28">
        <v>1000.0</v>
      </c>
      <c r="Y133" s="28" t="s">
        <v>471</v>
      </c>
      <c r="Z133" s="28" t="s">
        <v>462</v>
      </c>
      <c r="AA133" s="28">
        <v>1.0</v>
      </c>
      <c r="AB133" s="28" t="s">
        <v>1765</v>
      </c>
      <c r="AC133" s="28" t="s">
        <v>1772</v>
      </c>
      <c r="AD133" s="28">
        <v>3.0</v>
      </c>
    </row>
    <row r="134">
      <c r="A134" s="28">
        <v>1465.0</v>
      </c>
      <c r="B134" s="28" t="s">
        <v>60</v>
      </c>
      <c r="C134" s="28" t="s">
        <v>59</v>
      </c>
      <c r="D134" s="28">
        <v>41.513268</v>
      </c>
      <c r="E134" s="28">
        <v>25.662341</v>
      </c>
      <c r="F134" s="28">
        <v>1000.0</v>
      </c>
      <c r="G134" s="28" t="s">
        <v>12</v>
      </c>
      <c r="H134" s="28" t="s">
        <v>12</v>
      </c>
      <c r="I134" s="28" t="s">
        <v>28</v>
      </c>
      <c r="J134" s="28" t="s">
        <v>28</v>
      </c>
      <c r="K134" s="28" t="s">
        <v>318</v>
      </c>
      <c r="Q134" s="28" t="s">
        <v>170</v>
      </c>
      <c r="R134" s="28" t="s">
        <v>174</v>
      </c>
      <c r="S134" s="28" t="s">
        <v>403</v>
      </c>
      <c r="T134" s="28">
        <v>2.0</v>
      </c>
      <c r="U134" s="28">
        <v>2.0</v>
      </c>
      <c r="V134" s="28">
        <v>-350.0</v>
      </c>
      <c r="W134" s="28">
        <v>-300.0</v>
      </c>
      <c r="X134" s="28">
        <v>-100.0</v>
      </c>
      <c r="Y134" s="28" t="s">
        <v>465</v>
      </c>
      <c r="Z134" s="28" t="s">
        <v>793</v>
      </c>
      <c r="AA134" s="28">
        <v>1.0</v>
      </c>
      <c r="AB134" s="28" t="s">
        <v>1668</v>
      </c>
      <c r="AC134" s="28" t="s">
        <v>1773</v>
      </c>
      <c r="AD134" s="28">
        <v>2.0</v>
      </c>
    </row>
    <row r="135">
      <c r="A135" s="28">
        <v>1050.0</v>
      </c>
      <c r="B135" s="28" t="s">
        <v>61</v>
      </c>
      <c r="C135" s="28" t="s">
        <v>62</v>
      </c>
      <c r="D135" s="28">
        <v>42.334089</v>
      </c>
      <c r="E135" s="28">
        <v>23.099454</v>
      </c>
      <c r="F135" s="28">
        <v>0.0</v>
      </c>
      <c r="G135" s="28" t="s">
        <v>63</v>
      </c>
      <c r="H135" s="28" t="s">
        <v>20</v>
      </c>
      <c r="I135" s="28" t="s">
        <v>13</v>
      </c>
      <c r="J135" s="28" t="s">
        <v>14</v>
      </c>
      <c r="K135" s="28" t="s">
        <v>226</v>
      </c>
      <c r="L135" s="28">
        <v>3.6</v>
      </c>
      <c r="N135" s="28">
        <v>28.0</v>
      </c>
      <c r="Q135" s="28" t="s">
        <v>170</v>
      </c>
      <c r="R135" s="28" t="s">
        <v>171</v>
      </c>
      <c r="T135" s="28">
        <v>5.0</v>
      </c>
      <c r="U135" s="28">
        <v>6.0</v>
      </c>
      <c r="V135" s="28">
        <v>150.0</v>
      </c>
      <c r="W135" s="28">
        <v>300.0</v>
      </c>
      <c r="X135" s="28">
        <v>300.0</v>
      </c>
      <c r="Y135" s="28" t="s">
        <v>465</v>
      </c>
      <c r="Z135" s="28" t="s">
        <v>462</v>
      </c>
      <c r="AA135" s="28">
        <v>1.0</v>
      </c>
      <c r="AB135" s="28" t="s">
        <v>1774</v>
      </c>
      <c r="AC135" s="28" t="s">
        <v>1775</v>
      </c>
      <c r="AD135" s="28">
        <v>6.0</v>
      </c>
    </row>
    <row r="136">
      <c r="A136" s="28">
        <v>1464.0</v>
      </c>
      <c r="B136" s="28" t="s">
        <v>65</v>
      </c>
      <c r="C136" s="28" t="s">
        <v>62</v>
      </c>
      <c r="D136" s="28">
        <v>42.277217</v>
      </c>
      <c r="E136" s="28">
        <v>23.235962</v>
      </c>
      <c r="F136" s="28">
        <v>3000.0</v>
      </c>
      <c r="G136" s="28" t="s">
        <v>12</v>
      </c>
      <c r="H136" s="28" t="s">
        <v>17</v>
      </c>
      <c r="I136" s="28" t="s">
        <v>28</v>
      </c>
      <c r="J136" s="28" t="s">
        <v>28</v>
      </c>
      <c r="K136" s="28" t="s">
        <v>318</v>
      </c>
      <c r="Q136" s="28" t="s">
        <v>208</v>
      </c>
      <c r="R136" s="28" t="s">
        <v>174</v>
      </c>
      <c r="S136" s="28" t="s">
        <v>184</v>
      </c>
      <c r="T136" s="28">
        <v>1.0</v>
      </c>
      <c r="U136" s="28">
        <v>1.0</v>
      </c>
      <c r="V136" s="28">
        <v>-300.0</v>
      </c>
      <c r="W136" s="28">
        <v>-100.0</v>
      </c>
      <c r="X136" s="28">
        <v>-100.0</v>
      </c>
      <c r="Y136" s="28" t="s">
        <v>465</v>
      </c>
      <c r="Z136" s="28" t="s">
        <v>524</v>
      </c>
      <c r="AA136" s="28">
        <v>1.0</v>
      </c>
      <c r="AB136" s="28" t="s">
        <v>1668</v>
      </c>
      <c r="AC136" s="28" t="s">
        <v>1776</v>
      </c>
      <c r="AD136" s="28">
        <v>1.0</v>
      </c>
    </row>
    <row r="137">
      <c r="A137" s="28">
        <v>1335.0</v>
      </c>
      <c r="B137" s="28" t="s">
        <v>68</v>
      </c>
      <c r="C137" s="28" t="s">
        <v>67</v>
      </c>
      <c r="D137" s="28">
        <v>43.05229</v>
      </c>
      <c r="E137" s="28">
        <v>24.219027</v>
      </c>
      <c r="F137" s="28">
        <v>200.0</v>
      </c>
      <c r="G137" s="28" t="s">
        <v>17</v>
      </c>
      <c r="H137" s="28" t="s">
        <v>12</v>
      </c>
      <c r="I137" s="28" t="s">
        <v>13</v>
      </c>
      <c r="J137" s="28" t="s">
        <v>14</v>
      </c>
      <c r="K137" s="28" t="s">
        <v>357</v>
      </c>
      <c r="Q137" s="28" t="s">
        <v>170</v>
      </c>
      <c r="R137" s="28" t="s">
        <v>186</v>
      </c>
      <c r="T137" s="28">
        <v>1.0</v>
      </c>
      <c r="U137" s="28">
        <v>1.0</v>
      </c>
      <c r="V137" s="28">
        <v>-200.0</v>
      </c>
      <c r="W137" s="28">
        <v>-100.0</v>
      </c>
      <c r="X137" s="28">
        <v>-100.0</v>
      </c>
      <c r="Y137" s="28" t="s">
        <v>465</v>
      </c>
      <c r="Z137" s="28" t="s">
        <v>593</v>
      </c>
      <c r="AA137" s="28">
        <v>1.0</v>
      </c>
      <c r="AB137" s="28" t="s">
        <v>1682</v>
      </c>
      <c r="AC137" s="28" t="s">
        <v>1777</v>
      </c>
      <c r="AD137" s="28">
        <v>1.0</v>
      </c>
    </row>
    <row r="138">
      <c r="A138" s="28">
        <v>1336.0</v>
      </c>
      <c r="B138" s="28" t="s">
        <v>68</v>
      </c>
      <c r="C138" s="28" t="s">
        <v>67</v>
      </c>
      <c r="D138" s="28">
        <v>43.049794</v>
      </c>
      <c r="E138" s="28">
        <v>24.220934</v>
      </c>
      <c r="F138" s="28">
        <v>200.0</v>
      </c>
      <c r="G138" s="28" t="s">
        <v>17</v>
      </c>
      <c r="H138" s="28" t="s">
        <v>12</v>
      </c>
      <c r="I138" s="28" t="s">
        <v>31</v>
      </c>
      <c r="J138" s="28" t="s">
        <v>26</v>
      </c>
      <c r="K138" s="28" t="s">
        <v>358</v>
      </c>
      <c r="L138" s="28">
        <v>2.2</v>
      </c>
      <c r="N138" s="28">
        <v>18.0</v>
      </c>
      <c r="Q138" s="28" t="s">
        <v>208</v>
      </c>
      <c r="R138" s="28" t="s">
        <v>174</v>
      </c>
      <c r="S138" s="28" t="s">
        <v>314</v>
      </c>
      <c r="T138" s="28">
        <v>1.0</v>
      </c>
      <c r="U138" s="28">
        <v>1.0</v>
      </c>
      <c r="V138" s="28">
        <v>-150.0</v>
      </c>
      <c r="W138" s="28">
        <v>-75.0</v>
      </c>
      <c r="X138" s="28">
        <v>-75.0</v>
      </c>
      <c r="Y138" s="28" t="s">
        <v>465</v>
      </c>
      <c r="Z138" s="28" t="s">
        <v>593</v>
      </c>
      <c r="AA138" s="28">
        <v>1.0</v>
      </c>
      <c r="AB138" s="28" t="s">
        <v>1682</v>
      </c>
      <c r="AC138" s="28" t="s">
        <v>1778</v>
      </c>
      <c r="AD138" s="28">
        <v>1.0</v>
      </c>
    </row>
    <row r="139">
      <c r="A139" s="28">
        <v>1522.0</v>
      </c>
      <c r="B139" s="28" t="s">
        <v>69</v>
      </c>
      <c r="C139" s="28" t="s">
        <v>67</v>
      </c>
      <c r="D139" s="28">
        <v>42.885274</v>
      </c>
      <c r="E139" s="28">
        <v>24.680758</v>
      </c>
      <c r="F139" s="28">
        <v>300.0</v>
      </c>
      <c r="G139" s="28" t="s">
        <v>12</v>
      </c>
      <c r="H139" s="28" t="s">
        <v>12</v>
      </c>
      <c r="I139" s="28" t="s">
        <v>28</v>
      </c>
      <c r="J139" s="28" t="s">
        <v>28</v>
      </c>
      <c r="K139" s="28" t="s">
        <v>196</v>
      </c>
      <c r="Q139" s="28" t="s">
        <v>208</v>
      </c>
      <c r="R139" s="28" t="s">
        <v>178</v>
      </c>
      <c r="S139" s="28" t="s">
        <v>184</v>
      </c>
      <c r="T139" s="28">
        <v>7.0</v>
      </c>
      <c r="U139" s="28">
        <v>7.0</v>
      </c>
      <c r="V139" s="28">
        <v>-400.0</v>
      </c>
      <c r="W139" s="28">
        <v>-200.0</v>
      </c>
      <c r="X139" s="28">
        <v>-200.0</v>
      </c>
      <c r="Y139" s="28" t="s">
        <v>465</v>
      </c>
      <c r="Z139" s="28" t="s">
        <v>462</v>
      </c>
      <c r="AA139" s="28">
        <v>1.0</v>
      </c>
      <c r="AB139" s="28" t="s">
        <v>1675</v>
      </c>
      <c r="AC139" s="28" t="s">
        <v>1779</v>
      </c>
      <c r="AD139" s="28">
        <v>7.0</v>
      </c>
    </row>
    <row r="140">
      <c r="A140" s="28">
        <v>1523.0</v>
      </c>
      <c r="B140" s="28" t="s">
        <v>69</v>
      </c>
      <c r="C140" s="28" t="s">
        <v>67</v>
      </c>
      <c r="D140" s="28">
        <v>42.885274</v>
      </c>
      <c r="E140" s="28">
        <v>24.680758</v>
      </c>
      <c r="F140" s="28">
        <v>300.0</v>
      </c>
      <c r="G140" s="28" t="s">
        <v>12</v>
      </c>
      <c r="H140" s="28" t="s">
        <v>12</v>
      </c>
      <c r="I140" s="28" t="s">
        <v>28</v>
      </c>
      <c r="J140" s="28" t="s">
        <v>28</v>
      </c>
      <c r="K140" s="28" t="s">
        <v>183</v>
      </c>
      <c r="Q140" s="28" t="s">
        <v>208</v>
      </c>
      <c r="R140" s="28" t="s">
        <v>178</v>
      </c>
      <c r="T140" s="28">
        <v>2.0</v>
      </c>
      <c r="U140" s="28">
        <v>1.0</v>
      </c>
      <c r="V140" s="28">
        <v>-400.0</v>
      </c>
      <c r="W140" s="28">
        <v>-200.0</v>
      </c>
      <c r="X140" s="28">
        <v>-200.0</v>
      </c>
      <c r="Y140" s="28" t="s">
        <v>465</v>
      </c>
      <c r="Z140" s="28" t="s">
        <v>553</v>
      </c>
      <c r="AA140" s="28">
        <v>1.0</v>
      </c>
      <c r="AB140" s="28" t="s">
        <v>1675</v>
      </c>
      <c r="AC140" s="28" t="s">
        <v>1758</v>
      </c>
      <c r="AD140" s="28">
        <v>1.0</v>
      </c>
    </row>
    <row r="141">
      <c r="A141" s="28">
        <v>1525.0</v>
      </c>
      <c r="B141" s="28" t="s">
        <v>69</v>
      </c>
      <c r="C141" s="28" t="s">
        <v>67</v>
      </c>
      <c r="D141" s="28">
        <v>42.885274</v>
      </c>
      <c r="E141" s="28">
        <v>24.680758</v>
      </c>
      <c r="F141" s="28">
        <v>300.0</v>
      </c>
      <c r="G141" s="28" t="s">
        <v>12</v>
      </c>
      <c r="H141" s="28" t="s">
        <v>12</v>
      </c>
      <c r="I141" s="28" t="s">
        <v>28</v>
      </c>
      <c r="J141" s="28" t="s">
        <v>28</v>
      </c>
      <c r="K141" s="28" t="s">
        <v>205</v>
      </c>
      <c r="Q141" s="28" t="s">
        <v>208</v>
      </c>
      <c r="R141" s="28" t="s">
        <v>178</v>
      </c>
      <c r="T141" s="28">
        <v>12.0</v>
      </c>
      <c r="U141" s="28">
        <v>12.0</v>
      </c>
      <c r="V141" s="28">
        <v>-400.0</v>
      </c>
      <c r="W141" s="28">
        <v>-200.0</v>
      </c>
      <c r="X141" s="28">
        <v>1400.0</v>
      </c>
      <c r="Y141" s="28" t="s">
        <v>498</v>
      </c>
      <c r="Z141" s="28" t="s">
        <v>462</v>
      </c>
      <c r="AA141" s="28">
        <v>1.0</v>
      </c>
      <c r="AB141" s="28" t="s">
        <v>1673</v>
      </c>
      <c r="AC141" s="28" t="s">
        <v>1780</v>
      </c>
      <c r="AD141" s="28">
        <v>12.0</v>
      </c>
    </row>
    <row r="142">
      <c r="A142" s="28">
        <v>1566.0</v>
      </c>
      <c r="B142" s="28" t="s">
        <v>69</v>
      </c>
      <c r="C142" s="28" t="s">
        <v>67</v>
      </c>
      <c r="D142" s="28">
        <v>42.874427</v>
      </c>
      <c r="E142" s="28">
        <v>24.808855</v>
      </c>
      <c r="F142" s="28">
        <v>700.0</v>
      </c>
      <c r="G142" s="28" t="s">
        <v>11</v>
      </c>
      <c r="H142" s="28" t="s">
        <v>12</v>
      </c>
      <c r="I142" s="28" t="s">
        <v>31</v>
      </c>
      <c r="J142" s="28" t="s">
        <v>26</v>
      </c>
      <c r="K142" s="28" t="s">
        <v>277</v>
      </c>
      <c r="Q142" s="28" t="s">
        <v>208</v>
      </c>
      <c r="R142" s="28" t="s">
        <v>174</v>
      </c>
      <c r="S142" s="28" t="s">
        <v>424</v>
      </c>
      <c r="T142" s="28">
        <v>1.0</v>
      </c>
      <c r="U142" s="28">
        <v>1.0</v>
      </c>
      <c r="V142" s="28">
        <v>-500.0</v>
      </c>
      <c r="W142" s="28">
        <v>-300.0</v>
      </c>
      <c r="X142" s="28">
        <v>-300.0</v>
      </c>
      <c r="Y142" s="28" t="s">
        <v>465</v>
      </c>
      <c r="Z142" s="28" t="s">
        <v>660</v>
      </c>
      <c r="AA142" s="28">
        <v>1.0</v>
      </c>
      <c r="AB142" s="28" t="s">
        <v>1668</v>
      </c>
      <c r="AC142" s="28" t="s">
        <v>1701</v>
      </c>
      <c r="AD142" s="28">
        <v>1.0</v>
      </c>
    </row>
    <row r="143">
      <c r="A143" s="28">
        <v>1567.0</v>
      </c>
      <c r="B143" s="28" t="s">
        <v>69</v>
      </c>
      <c r="C143" s="28" t="s">
        <v>67</v>
      </c>
      <c r="D143" s="28">
        <v>42.874427</v>
      </c>
      <c r="E143" s="28">
        <v>24.808855</v>
      </c>
      <c r="F143" s="28">
        <v>700.0</v>
      </c>
      <c r="G143" s="28" t="s">
        <v>11</v>
      </c>
      <c r="H143" s="28" t="s">
        <v>12</v>
      </c>
      <c r="I143" s="28" t="s">
        <v>31</v>
      </c>
      <c r="J143" s="28" t="s">
        <v>26</v>
      </c>
      <c r="K143" s="28" t="s">
        <v>425</v>
      </c>
      <c r="Q143" s="28" t="s">
        <v>208</v>
      </c>
      <c r="R143" s="28" t="s">
        <v>174</v>
      </c>
      <c r="S143" s="28" t="s">
        <v>424</v>
      </c>
      <c r="T143" s="28">
        <v>2.0</v>
      </c>
      <c r="U143" s="28">
        <v>2.0</v>
      </c>
      <c r="V143" s="28">
        <v>-500.0</v>
      </c>
      <c r="W143" s="28">
        <v>-300.0</v>
      </c>
      <c r="X143" s="28">
        <v>-300.0</v>
      </c>
      <c r="Y143" s="28" t="s">
        <v>465</v>
      </c>
      <c r="Z143" s="28" t="s">
        <v>524</v>
      </c>
      <c r="AA143" s="28">
        <v>1.0</v>
      </c>
      <c r="AB143" s="28" t="s">
        <v>1658</v>
      </c>
      <c r="AC143" s="28" t="s">
        <v>1781</v>
      </c>
      <c r="AD143" s="28">
        <v>2.0</v>
      </c>
    </row>
    <row r="144">
      <c r="A144" s="28">
        <v>1568.0</v>
      </c>
      <c r="B144" s="28" t="s">
        <v>69</v>
      </c>
      <c r="C144" s="28" t="s">
        <v>67</v>
      </c>
      <c r="D144" s="28">
        <v>42.874427</v>
      </c>
      <c r="E144" s="28">
        <v>24.808855</v>
      </c>
      <c r="F144" s="28">
        <v>700.0</v>
      </c>
      <c r="G144" s="28" t="s">
        <v>11</v>
      </c>
      <c r="H144" s="28" t="s">
        <v>12</v>
      </c>
      <c r="I144" s="28" t="s">
        <v>31</v>
      </c>
      <c r="J144" s="28" t="s">
        <v>26</v>
      </c>
      <c r="K144" s="28" t="s">
        <v>187</v>
      </c>
      <c r="Q144" s="28" t="s">
        <v>208</v>
      </c>
      <c r="R144" s="28" t="s">
        <v>174</v>
      </c>
      <c r="S144" s="28" t="s">
        <v>424</v>
      </c>
      <c r="T144" s="28">
        <v>1.0</v>
      </c>
      <c r="U144" s="28">
        <v>1.0</v>
      </c>
      <c r="V144" s="28">
        <v>-500.0</v>
      </c>
      <c r="W144" s="28">
        <v>-300.0</v>
      </c>
      <c r="X144" s="28">
        <v>-300.0</v>
      </c>
      <c r="Y144" s="28" t="s">
        <v>465</v>
      </c>
      <c r="Z144" s="28" t="s">
        <v>492</v>
      </c>
      <c r="AA144" s="28">
        <v>1.0</v>
      </c>
      <c r="AB144" s="28" t="s">
        <v>1668</v>
      </c>
      <c r="AC144" s="28" t="s">
        <v>1701</v>
      </c>
      <c r="AD144" s="28">
        <v>1.0</v>
      </c>
    </row>
    <row r="145">
      <c r="A145" s="28">
        <v>1569.0</v>
      </c>
      <c r="B145" s="28" t="s">
        <v>69</v>
      </c>
      <c r="C145" s="28" t="s">
        <v>67</v>
      </c>
      <c r="D145" s="28">
        <v>42.874427</v>
      </c>
      <c r="E145" s="28">
        <v>24.808855</v>
      </c>
      <c r="F145" s="28">
        <v>700.0</v>
      </c>
      <c r="G145" s="28" t="s">
        <v>11</v>
      </c>
      <c r="H145" s="28" t="s">
        <v>12</v>
      </c>
      <c r="I145" s="28" t="s">
        <v>31</v>
      </c>
      <c r="J145" s="28" t="s">
        <v>26</v>
      </c>
      <c r="K145" s="28" t="s">
        <v>344</v>
      </c>
      <c r="Q145" s="28" t="s">
        <v>127</v>
      </c>
      <c r="R145" s="28" t="s">
        <v>171</v>
      </c>
      <c r="S145" s="28" t="s">
        <v>172</v>
      </c>
      <c r="T145" s="28">
        <v>1.0</v>
      </c>
      <c r="U145" s="28">
        <v>1.0</v>
      </c>
      <c r="V145" s="28">
        <v>-500.0</v>
      </c>
      <c r="W145" s="28">
        <v>-300.0</v>
      </c>
      <c r="X145" s="28">
        <v>-300.0</v>
      </c>
      <c r="Y145" s="28" t="s">
        <v>465</v>
      </c>
      <c r="Z145" s="28" t="s">
        <v>660</v>
      </c>
      <c r="AA145" s="28">
        <v>1.0</v>
      </c>
      <c r="AB145" s="28" t="s">
        <v>1662</v>
      </c>
      <c r="AC145" s="28" t="s">
        <v>1701</v>
      </c>
      <c r="AD145" s="28">
        <v>1.0</v>
      </c>
    </row>
    <row r="146">
      <c r="A146" s="28">
        <v>1570.0</v>
      </c>
      <c r="B146" s="28" t="s">
        <v>69</v>
      </c>
      <c r="C146" s="28" t="s">
        <v>67</v>
      </c>
      <c r="D146" s="28">
        <v>42.874427</v>
      </c>
      <c r="E146" s="28">
        <v>24.808855</v>
      </c>
      <c r="F146" s="28">
        <v>700.0</v>
      </c>
      <c r="G146" s="28" t="s">
        <v>11</v>
      </c>
      <c r="H146" s="28" t="s">
        <v>12</v>
      </c>
      <c r="I146" s="28" t="s">
        <v>31</v>
      </c>
      <c r="J146" s="28" t="s">
        <v>26</v>
      </c>
      <c r="K146" s="28" t="s">
        <v>357</v>
      </c>
      <c r="Q146" s="28" t="s">
        <v>127</v>
      </c>
      <c r="R146" s="28" t="s">
        <v>171</v>
      </c>
      <c r="S146" s="28" t="s">
        <v>172</v>
      </c>
      <c r="T146" s="28">
        <v>1.0</v>
      </c>
      <c r="U146" s="28">
        <v>1.0</v>
      </c>
      <c r="V146" s="28">
        <v>-500.0</v>
      </c>
      <c r="W146" s="28">
        <v>-300.0</v>
      </c>
      <c r="X146" s="28">
        <v>-300.0</v>
      </c>
      <c r="Y146" s="28" t="s">
        <v>465</v>
      </c>
      <c r="Z146" s="28" t="s">
        <v>793</v>
      </c>
      <c r="AA146" s="28">
        <v>1.0</v>
      </c>
      <c r="AB146" s="28" t="s">
        <v>1668</v>
      </c>
      <c r="AC146" s="28" t="s">
        <v>1701</v>
      </c>
      <c r="AD146" s="28">
        <v>1.0</v>
      </c>
    </row>
    <row r="147">
      <c r="A147" s="28">
        <v>1571.0</v>
      </c>
      <c r="B147" s="28" t="s">
        <v>69</v>
      </c>
      <c r="C147" s="28" t="s">
        <v>67</v>
      </c>
      <c r="D147" s="28">
        <v>42.874427</v>
      </c>
      <c r="E147" s="28">
        <v>24.808855</v>
      </c>
      <c r="F147" s="28">
        <v>700.0</v>
      </c>
      <c r="G147" s="28" t="s">
        <v>11</v>
      </c>
      <c r="H147" s="28" t="s">
        <v>12</v>
      </c>
      <c r="I147" s="28" t="s">
        <v>31</v>
      </c>
      <c r="J147" s="28" t="s">
        <v>26</v>
      </c>
      <c r="K147" s="28" t="s">
        <v>426</v>
      </c>
      <c r="Q147" s="28" t="s">
        <v>127</v>
      </c>
      <c r="R147" s="28" t="s">
        <v>171</v>
      </c>
      <c r="S147" s="28" t="s">
        <v>172</v>
      </c>
      <c r="T147" s="28">
        <v>1.0</v>
      </c>
      <c r="U147" s="28">
        <v>1.0</v>
      </c>
      <c r="V147" s="28">
        <v>-500.0</v>
      </c>
      <c r="W147" s="28">
        <v>-300.0</v>
      </c>
      <c r="X147" s="28">
        <v>-300.0</v>
      </c>
      <c r="Y147" s="28" t="s">
        <v>465</v>
      </c>
      <c r="Z147" s="28" t="s">
        <v>793</v>
      </c>
      <c r="AA147" s="28">
        <v>1.0</v>
      </c>
      <c r="AB147" s="28" t="s">
        <v>1668</v>
      </c>
      <c r="AC147" s="28" t="s">
        <v>1701</v>
      </c>
      <c r="AD147" s="28">
        <v>1.0</v>
      </c>
    </row>
    <row r="148">
      <c r="A148" s="28">
        <v>1573.0</v>
      </c>
      <c r="B148" s="28" t="s">
        <v>69</v>
      </c>
      <c r="C148" s="28" t="s">
        <v>67</v>
      </c>
      <c r="D148" s="28">
        <v>42.874427</v>
      </c>
      <c r="E148" s="28">
        <v>24.808855</v>
      </c>
      <c r="F148" s="28">
        <v>700.0</v>
      </c>
      <c r="G148" s="28" t="s">
        <v>11</v>
      </c>
      <c r="H148" s="28" t="s">
        <v>12</v>
      </c>
      <c r="I148" s="28" t="s">
        <v>31</v>
      </c>
      <c r="J148" s="28" t="s">
        <v>26</v>
      </c>
      <c r="K148" s="28" t="s">
        <v>428</v>
      </c>
      <c r="Q148" s="28" t="s">
        <v>127</v>
      </c>
      <c r="R148" s="28" t="s">
        <v>171</v>
      </c>
      <c r="S148" s="28" t="s">
        <v>172</v>
      </c>
      <c r="T148" s="28">
        <v>1.0</v>
      </c>
      <c r="U148" s="28">
        <v>1.0</v>
      </c>
      <c r="V148" s="28">
        <v>-500.0</v>
      </c>
      <c r="W148" s="28">
        <v>-300.0</v>
      </c>
      <c r="X148" s="28">
        <v>-300.0</v>
      </c>
      <c r="Y148" s="28" t="s">
        <v>465</v>
      </c>
      <c r="Z148" s="28" t="s">
        <v>524</v>
      </c>
      <c r="AA148" s="28">
        <v>1.0</v>
      </c>
      <c r="AB148" s="28" t="s">
        <v>1662</v>
      </c>
      <c r="AC148" s="28" t="s">
        <v>1701</v>
      </c>
      <c r="AD148" s="28">
        <v>1.0</v>
      </c>
    </row>
    <row r="149">
      <c r="A149" s="28">
        <v>1575.0</v>
      </c>
      <c r="B149" s="28" t="s">
        <v>69</v>
      </c>
      <c r="C149" s="28" t="s">
        <v>67</v>
      </c>
      <c r="D149" s="28">
        <v>42.874427</v>
      </c>
      <c r="E149" s="28">
        <v>24.808855</v>
      </c>
      <c r="F149" s="28">
        <v>700.0</v>
      </c>
      <c r="G149" s="28" t="s">
        <v>11</v>
      </c>
      <c r="H149" s="28" t="s">
        <v>12</v>
      </c>
      <c r="I149" s="28" t="s">
        <v>31</v>
      </c>
      <c r="J149" s="28" t="s">
        <v>26</v>
      </c>
      <c r="K149" s="28" t="s">
        <v>227</v>
      </c>
      <c r="Q149" s="28" t="s">
        <v>127</v>
      </c>
      <c r="R149" s="28" t="s">
        <v>171</v>
      </c>
      <c r="S149" s="28" t="s">
        <v>172</v>
      </c>
      <c r="T149" s="28">
        <v>1.0</v>
      </c>
      <c r="U149" s="28">
        <v>1.0</v>
      </c>
      <c r="V149" s="28">
        <v>-500.0</v>
      </c>
      <c r="W149" s="28">
        <v>-300.0</v>
      </c>
      <c r="X149" s="28">
        <v>-300.0</v>
      </c>
      <c r="Y149" s="28" t="s">
        <v>465</v>
      </c>
      <c r="Z149" s="28" t="s">
        <v>524</v>
      </c>
      <c r="AA149" s="28">
        <v>1.0</v>
      </c>
      <c r="AB149" s="28" t="s">
        <v>1662</v>
      </c>
      <c r="AC149" s="28" t="s">
        <v>1701</v>
      </c>
      <c r="AD149" s="28">
        <v>1.0</v>
      </c>
    </row>
    <row r="150">
      <c r="A150" s="28">
        <v>1601.0</v>
      </c>
      <c r="B150" s="28" t="s">
        <v>67</v>
      </c>
      <c r="C150" s="28" t="s">
        <v>67</v>
      </c>
      <c r="D150" s="28">
        <v>43.179038</v>
      </c>
      <c r="E150" s="28">
        <v>24.819198</v>
      </c>
      <c r="F150" s="28">
        <v>3000.0</v>
      </c>
      <c r="G150" s="28" t="s">
        <v>12</v>
      </c>
      <c r="H150" s="28" t="s">
        <v>12</v>
      </c>
      <c r="I150" s="28" t="s">
        <v>28</v>
      </c>
      <c r="J150" s="28" t="s">
        <v>28</v>
      </c>
      <c r="K150" s="28" t="s">
        <v>435</v>
      </c>
      <c r="Q150" s="28" t="s">
        <v>170</v>
      </c>
      <c r="R150" s="28" t="s">
        <v>186</v>
      </c>
      <c r="T150" s="28">
        <v>17.0</v>
      </c>
      <c r="U150" s="28">
        <v>17.0</v>
      </c>
      <c r="V150" s="28">
        <v>-300.0</v>
      </c>
      <c r="W150" s="28">
        <v>0.0</v>
      </c>
      <c r="X150" s="28">
        <v>0.0</v>
      </c>
      <c r="Y150" s="28" t="s">
        <v>465</v>
      </c>
      <c r="Z150" s="28" t="s">
        <v>660</v>
      </c>
      <c r="AA150" s="28">
        <v>1.0</v>
      </c>
      <c r="AB150" s="28" t="s">
        <v>1675</v>
      </c>
      <c r="AC150" s="28" t="s">
        <v>1782</v>
      </c>
      <c r="AD150" s="28">
        <v>17.0</v>
      </c>
    </row>
    <row r="151">
      <c r="A151" s="28">
        <v>1602.0</v>
      </c>
      <c r="B151" s="28" t="s">
        <v>67</v>
      </c>
      <c r="C151" s="28" t="s">
        <v>67</v>
      </c>
      <c r="D151" s="28">
        <v>43.179038</v>
      </c>
      <c r="E151" s="28">
        <v>24.819198</v>
      </c>
      <c r="F151" s="28">
        <v>3000.0</v>
      </c>
      <c r="G151" s="28" t="s">
        <v>12</v>
      </c>
      <c r="H151" s="28" t="s">
        <v>12</v>
      </c>
      <c r="I151" s="28" t="s">
        <v>28</v>
      </c>
      <c r="J151" s="28" t="s">
        <v>28</v>
      </c>
      <c r="K151" s="28" t="s">
        <v>277</v>
      </c>
      <c r="Q151" s="28" t="s">
        <v>170</v>
      </c>
      <c r="R151" s="28" t="s">
        <v>178</v>
      </c>
      <c r="S151" s="28" t="s">
        <v>211</v>
      </c>
      <c r="T151" s="28">
        <v>2.0</v>
      </c>
      <c r="U151" s="28">
        <v>2.0</v>
      </c>
      <c r="V151" s="28">
        <v>100.0</v>
      </c>
      <c r="W151" s="28">
        <v>200.0</v>
      </c>
      <c r="X151" s="28">
        <v>200.0</v>
      </c>
      <c r="Y151" s="28" t="s">
        <v>465</v>
      </c>
      <c r="Z151" s="28" t="s">
        <v>559</v>
      </c>
      <c r="AA151" s="28">
        <v>1.0</v>
      </c>
      <c r="AB151" s="28" t="s">
        <v>1675</v>
      </c>
      <c r="AC151" s="28" t="s">
        <v>1783</v>
      </c>
      <c r="AD151" s="28">
        <v>2.0</v>
      </c>
    </row>
    <row r="152">
      <c r="A152" s="28">
        <v>1603.0</v>
      </c>
      <c r="B152" s="28" t="s">
        <v>69</v>
      </c>
      <c r="C152" s="28" t="s">
        <v>67</v>
      </c>
      <c r="D152" s="28">
        <v>42.874427</v>
      </c>
      <c r="E152" s="28">
        <v>24.808855</v>
      </c>
      <c r="F152" s="28">
        <v>700.0</v>
      </c>
      <c r="G152" s="28" t="s">
        <v>12</v>
      </c>
      <c r="H152" s="28" t="s">
        <v>12</v>
      </c>
      <c r="I152" s="28" t="s">
        <v>31</v>
      </c>
      <c r="J152" s="28" t="s">
        <v>26</v>
      </c>
      <c r="K152" s="28" t="s">
        <v>196</v>
      </c>
      <c r="L152" s="28">
        <v>0.599</v>
      </c>
      <c r="Q152" s="28" t="s">
        <v>208</v>
      </c>
      <c r="R152" s="28" t="s">
        <v>178</v>
      </c>
      <c r="S152" s="28" t="s">
        <v>241</v>
      </c>
      <c r="T152" s="28">
        <v>1.0</v>
      </c>
      <c r="U152" s="28">
        <v>1.0</v>
      </c>
      <c r="V152" s="28">
        <v>-600.0</v>
      </c>
      <c r="W152" s="28">
        <v>-400.0</v>
      </c>
      <c r="X152" s="28">
        <v>-400.0</v>
      </c>
      <c r="Y152" s="28" t="s">
        <v>465</v>
      </c>
      <c r="Z152" s="28" t="s">
        <v>1518</v>
      </c>
      <c r="AA152" s="28">
        <v>1.0</v>
      </c>
      <c r="AB152" s="28" t="s">
        <v>1668</v>
      </c>
      <c r="AC152" s="28" t="s">
        <v>1784</v>
      </c>
      <c r="AD152" s="28">
        <v>1.0</v>
      </c>
    </row>
    <row r="153">
      <c r="A153" s="28">
        <v>1604.0</v>
      </c>
      <c r="B153" s="28" t="s">
        <v>69</v>
      </c>
      <c r="C153" s="28" t="s">
        <v>67</v>
      </c>
      <c r="D153" s="28">
        <v>42.874427</v>
      </c>
      <c r="E153" s="28">
        <v>24.808855</v>
      </c>
      <c r="F153" s="28">
        <v>700.0</v>
      </c>
      <c r="G153" s="28" t="s">
        <v>11</v>
      </c>
      <c r="H153" s="28" t="s">
        <v>12</v>
      </c>
      <c r="I153" s="28" t="s">
        <v>31</v>
      </c>
      <c r="J153" s="28" t="s">
        <v>26</v>
      </c>
      <c r="K153" s="28" t="s">
        <v>183</v>
      </c>
      <c r="R153" s="28" t="s">
        <v>210</v>
      </c>
      <c r="S153" s="28" t="s">
        <v>241</v>
      </c>
      <c r="T153" s="28">
        <v>1.0</v>
      </c>
      <c r="U153" s="28">
        <v>1.0</v>
      </c>
      <c r="V153" s="28">
        <v>-600.0</v>
      </c>
      <c r="W153" s="28">
        <v>-400.0</v>
      </c>
      <c r="X153" s="28">
        <v>-400.0</v>
      </c>
      <c r="Y153" s="28" t="s">
        <v>465</v>
      </c>
      <c r="Z153" s="28" t="s">
        <v>1518</v>
      </c>
      <c r="AA153" s="28">
        <v>1.0</v>
      </c>
      <c r="AB153" s="28" t="s">
        <v>1682</v>
      </c>
      <c r="AC153" s="28" t="s">
        <v>1784</v>
      </c>
      <c r="AD153" s="28">
        <v>1.0</v>
      </c>
    </row>
    <row r="154">
      <c r="A154" s="28">
        <v>1606.0</v>
      </c>
      <c r="B154" s="28" t="s">
        <v>69</v>
      </c>
      <c r="C154" s="28" t="s">
        <v>67</v>
      </c>
      <c r="D154" s="28">
        <v>42.874427</v>
      </c>
      <c r="E154" s="28">
        <v>24.808855</v>
      </c>
      <c r="F154" s="28">
        <v>700.0</v>
      </c>
      <c r="G154" s="28" t="s">
        <v>11</v>
      </c>
      <c r="H154" s="28" t="s">
        <v>12</v>
      </c>
      <c r="I154" s="28" t="s">
        <v>31</v>
      </c>
      <c r="J154" s="28" t="s">
        <v>26</v>
      </c>
      <c r="K154" s="28" t="s">
        <v>205</v>
      </c>
      <c r="L154" s="28">
        <v>0.599</v>
      </c>
      <c r="Q154" s="28" t="s">
        <v>208</v>
      </c>
      <c r="R154" s="28" t="s">
        <v>178</v>
      </c>
      <c r="S154" s="28" t="s">
        <v>241</v>
      </c>
      <c r="T154" s="28">
        <v>1.0</v>
      </c>
      <c r="U154" s="28">
        <v>1.0</v>
      </c>
      <c r="V154" s="28">
        <v>-600.0</v>
      </c>
      <c r="W154" s="28">
        <v>-400.0</v>
      </c>
      <c r="X154" s="28">
        <v>-400.0</v>
      </c>
      <c r="Y154" s="28" t="s">
        <v>465</v>
      </c>
      <c r="Z154" s="28" t="s">
        <v>624</v>
      </c>
      <c r="AA154" s="28">
        <v>1.0</v>
      </c>
      <c r="AB154" s="28" t="s">
        <v>1668</v>
      </c>
      <c r="AC154" s="28" t="s">
        <v>1784</v>
      </c>
      <c r="AD154" s="28">
        <v>1.0</v>
      </c>
    </row>
    <row r="155">
      <c r="A155" s="28">
        <v>1607.0</v>
      </c>
      <c r="B155" s="28" t="s">
        <v>69</v>
      </c>
      <c r="C155" s="28" t="s">
        <v>67</v>
      </c>
      <c r="D155" s="28">
        <v>42.874427</v>
      </c>
      <c r="E155" s="28">
        <v>24.808855</v>
      </c>
      <c r="F155" s="28">
        <v>700.0</v>
      </c>
      <c r="G155" s="28" t="s">
        <v>11</v>
      </c>
      <c r="H155" s="28" t="s">
        <v>12</v>
      </c>
      <c r="I155" s="28" t="s">
        <v>31</v>
      </c>
      <c r="J155" s="28" t="s">
        <v>26</v>
      </c>
      <c r="K155" s="28" t="s">
        <v>169</v>
      </c>
      <c r="L155" s="28">
        <v>0.599</v>
      </c>
      <c r="Q155" s="28" t="s">
        <v>208</v>
      </c>
      <c r="R155" s="28" t="s">
        <v>178</v>
      </c>
      <c r="S155" s="28" t="s">
        <v>241</v>
      </c>
      <c r="T155" s="28">
        <v>1.0</v>
      </c>
      <c r="U155" s="28">
        <v>1.0</v>
      </c>
      <c r="V155" s="28">
        <v>-600.0</v>
      </c>
      <c r="W155" s="28">
        <v>-400.0</v>
      </c>
      <c r="X155" s="28">
        <v>-400.0</v>
      </c>
      <c r="Y155" s="28" t="s">
        <v>465</v>
      </c>
      <c r="Z155" s="28" t="s">
        <v>1518</v>
      </c>
      <c r="AA155" s="28">
        <v>1.0</v>
      </c>
      <c r="AB155" s="28" t="s">
        <v>1668</v>
      </c>
      <c r="AC155" s="28" t="s">
        <v>1784</v>
      </c>
      <c r="AD155" s="28">
        <v>1.0</v>
      </c>
    </row>
    <row r="156">
      <c r="A156" s="28">
        <v>1608.0</v>
      </c>
      <c r="B156" s="28" t="s">
        <v>69</v>
      </c>
      <c r="C156" s="28" t="s">
        <v>67</v>
      </c>
      <c r="D156" s="28">
        <v>42.874427</v>
      </c>
      <c r="E156" s="28">
        <v>24.808855</v>
      </c>
      <c r="F156" s="28">
        <v>700.0</v>
      </c>
      <c r="G156" s="28" t="s">
        <v>11</v>
      </c>
      <c r="H156" s="28" t="s">
        <v>12</v>
      </c>
      <c r="I156" s="28" t="s">
        <v>31</v>
      </c>
      <c r="J156" s="28" t="s">
        <v>26</v>
      </c>
      <c r="K156" s="28" t="s">
        <v>264</v>
      </c>
      <c r="L156" s="28">
        <v>0.599</v>
      </c>
      <c r="Q156" s="28" t="s">
        <v>208</v>
      </c>
      <c r="R156" s="28" t="s">
        <v>178</v>
      </c>
      <c r="S156" s="28" t="s">
        <v>241</v>
      </c>
      <c r="T156" s="28">
        <v>1.0</v>
      </c>
      <c r="U156" s="28">
        <v>1.0</v>
      </c>
      <c r="V156" s="28">
        <v>-600.0</v>
      </c>
      <c r="W156" s="28">
        <v>-400.0</v>
      </c>
      <c r="X156" s="28">
        <v>-400.0</v>
      </c>
      <c r="Y156" s="28" t="s">
        <v>465</v>
      </c>
      <c r="Z156" s="28" t="s">
        <v>524</v>
      </c>
      <c r="AA156" s="28">
        <v>1.0</v>
      </c>
      <c r="AB156" s="28" t="s">
        <v>1668</v>
      </c>
      <c r="AC156" s="28" t="s">
        <v>1784</v>
      </c>
      <c r="AD156" s="28">
        <v>1.0</v>
      </c>
    </row>
    <row r="157">
      <c r="A157" s="28">
        <v>1609.0</v>
      </c>
      <c r="B157" s="28" t="s">
        <v>69</v>
      </c>
      <c r="C157" s="28" t="s">
        <v>67</v>
      </c>
      <c r="D157" s="28">
        <v>42.874427</v>
      </c>
      <c r="E157" s="28">
        <v>24.808855</v>
      </c>
      <c r="F157" s="28">
        <v>700.0</v>
      </c>
      <c r="G157" s="28" t="s">
        <v>11</v>
      </c>
      <c r="H157" s="28" t="s">
        <v>12</v>
      </c>
      <c r="I157" s="28" t="s">
        <v>31</v>
      </c>
      <c r="J157" s="28" t="s">
        <v>26</v>
      </c>
      <c r="K157" s="28" t="s">
        <v>354</v>
      </c>
      <c r="R157" s="28" t="s">
        <v>210</v>
      </c>
      <c r="S157" s="28" t="s">
        <v>241</v>
      </c>
      <c r="T157" s="28">
        <v>1.0</v>
      </c>
      <c r="U157" s="28">
        <v>1.0</v>
      </c>
      <c r="V157" s="28">
        <v>-600.0</v>
      </c>
      <c r="W157" s="28">
        <v>-400.0</v>
      </c>
      <c r="X157" s="28">
        <v>-400.0</v>
      </c>
      <c r="Y157" s="28" t="s">
        <v>465</v>
      </c>
      <c r="Z157" s="28" t="s">
        <v>524</v>
      </c>
      <c r="AA157" s="28">
        <v>1.0</v>
      </c>
      <c r="AB157" s="28" t="s">
        <v>1668</v>
      </c>
      <c r="AC157" s="28" t="s">
        <v>1784</v>
      </c>
      <c r="AD157" s="28">
        <v>1.0</v>
      </c>
    </row>
    <row r="158">
      <c r="A158" s="28">
        <v>1610.0</v>
      </c>
      <c r="B158" s="28" t="s">
        <v>69</v>
      </c>
      <c r="C158" s="28" t="s">
        <v>67</v>
      </c>
      <c r="D158" s="28">
        <v>42.874427</v>
      </c>
      <c r="E158" s="28">
        <v>24.808855</v>
      </c>
      <c r="F158" s="28">
        <v>700.0</v>
      </c>
      <c r="G158" s="28" t="s">
        <v>11</v>
      </c>
      <c r="H158" s="28" t="s">
        <v>12</v>
      </c>
      <c r="I158" s="28" t="s">
        <v>31</v>
      </c>
      <c r="J158" s="28" t="s">
        <v>26</v>
      </c>
      <c r="K158" s="28" t="s">
        <v>185</v>
      </c>
      <c r="L158" s="28">
        <v>0.599</v>
      </c>
      <c r="Q158" s="28" t="s">
        <v>208</v>
      </c>
      <c r="R158" s="28" t="s">
        <v>178</v>
      </c>
      <c r="S158" s="28" t="s">
        <v>241</v>
      </c>
      <c r="T158" s="28">
        <v>1.0</v>
      </c>
      <c r="U158" s="28">
        <v>1.0</v>
      </c>
      <c r="V158" s="28">
        <v>-600.0</v>
      </c>
      <c r="W158" s="28">
        <v>-400.0</v>
      </c>
      <c r="X158" s="28">
        <v>-400.0</v>
      </c>
      <c r="Y158" s="28" t="s">
        <v>465</v>
      </c>
      <c r="Z158" s="28" t="s">
        <v>1518</v>
      </c>
      <c r="AA158" s="28">
        <v>1.0</v>
      </c>
      <c r="AB158" s="28" t="s">
        <v>1668</v>
      </c>
      <c r="AC158" s="28" t="s">
        <v>1784</v>
      </c>
      <c r="AD158" s="28">
        <v>1.0</v>
      </c>
    </row>
    <row r="159">
      <c r="A159" s="28">
        <v>1611.0</v>
      </c>
      <c r="B159" s="28" t="s">
        <v>69</v>
      </c>
      <c r="C159" s="28" t="s">
        <v>67</v>
      </c>
      <c r="D159" s="28">
        <v>42.874427</v>
      </c>
      <c r="E159" s="28">
        <v>24.808855</v>
      </c>
      <c r="F159" s="28">
        <v>700.0</v>
      </c>
      <c r="G159" s="28" t="s">
        <v>11</v>
      </c>
      <c r="H159" s="28" t="s">
        <v>12</v>
      </c>
      <c r="I159" s="28" t="s">
        <v>31</v>
      </c>
      <c r="J159" s="28" t="s">
        <v>26</v>
      </c>
      <c r="K159" s="28" t="s">
        <v>189</v>
      </c>
      <c r="R159" s="28" t="s">
        <v>210</v>
      </c>
      <c r="S159" s="28" t="s">
        <v>241</v>
      </c>
      <c r="T159" s="28">
        <v>1.0</v>
      </c>
      <c r="U159" s="28">
        <v>1.0</v>
      </c>
      <c r="V159" s="28">
        <v>-600.0</v>
      </c>
      <c r="W159" s="28">
        <v>-400.0</v>
      </c>
      <c r="X159" s="28">
        <v>-400.0</v>
      </c>
      <c r="Y159" s="28" t="s">
        <v>465</v>
      </c>
      <c r="Z159" s="28" t="s">
        <v>1518</v>
      </c>
      <c r="AA159" s="28">
        <v>1.0</v>
      </c>
      <c r="AB159" s="28" t="s">
        <v>1682</v>
      </c>
      <c r="AC159" s="28" t="s">
        <v>1784</v>
      </c>
      <c r="AD159" s="28">
        <v>1.0</v>
      </c>
    </row>
    <row r="160">
      <c r="A160" s="28">
        <v>1612.0</v>
      </c>
      <c r="B160" s="28" t="s">
        <v>69</v>
      </c>
      <c r="C160" s="28" t="s">
        <v>67</v>
      </c>
      <c r="D160" s="28">
        <v>42.874427</v>
      </c>
      <c r="E160" s="28">
        <v>24.808855</v>
      </c>
      <c r="F160" s="28">
        <v>700.0</v>
      </c>
      <c r="G160" s="28" t="s">
        <v>11</v>
      </c>
      <c r="H160" s="28" t="s">
        <v>12</v>
      </c>
      <c r="I160" s="28" t="s">
        <v>31</v>
      </c>
      <c r="J160" s="28" t="s">
        <v>26</v>
      </c>
      <c r="K160" s="28" t="s">
        <v>294</v>
      </c>
      <c r="L160" s="28">
        <v>0.599</v>
      </c>
      <c r="Q160" s="28" t="s">
        <v>208</v>
      </c>
      <c r="R160" s="28" t="s">
        <v>178</v>
      </c>
      <c r="S160" s="28" t="s">
        <v>241</v>
      </c>
      <c r="T160" s="28">
        <v>1.0</v>
      </c>
      <c r="U160" s="28">
        <v>1.0</v>
      </c>
      <c r="V160" s="28">
        <v>-600.0</v>
      </c>
      <c r="W160" s="28">
        <v>-400.0</v>
      </c>
      <c r="X160" s="28">
        <v>-400.0</v>
      </c>
      <c r="Y160" s="28" t="s">
        <v>465</v>
      </c>
      <c r="Z160" s="28" t="s">
        <v>1518</v>
      </c>
      <c r="AA160" s="28">
        <v>1.0</v>
      </c>
      <c r="AB160" s="28" t="s">
        <v>1668</v>
      </c>
      <c r="AC160" s="28" t="s">
        <v>1784</v>
      </c>
      <c r="AD160" s="28">
        <v>1.0</v>
      </c>
    </row>
    <row r="161">
      <c r="A161" s="28">
        <v>1625.0</v>
      </c>
      <c r="B161" s="28" t="s">
        <v>67</v>
      </c>
      <c r="C161" s="28" t="s">
        <v>67</v>
      </c>
      <c r="D161" s="28">
        <v>43.234304</v>
      </c>
      <c r="E161" s="28">
        <v>24.843574</v>
      </c>
      <c r="F161" s="28">
        <v>5000.0</v>
      </c>
      <c r="G161" s="28" t="s">
        <v>12</v>
      </c>
      <c r="H161" s="28" t="s">
        <v>12</v>
      </c>
      <c r="I161" s="28" t="s">
        <v>28</v>
      </c>
      <c r="J161" s="28" t="s">
        <v>28</v>
      </c>
      <c r="K161" s="28" t="s">
        <v>173</v>
      </c>
      <c r="Q161" s="28" t="s">
        <v>208</v>
      </c>
      <c r="R161" s="28" t="s">
        <v>171</v>
      </c>
      <c r="S161" s="28" t="s">
        <v>184</v>
      </c>
      <c r="T161" s="28">
        <v>1.0</v>
      </c>
      <c r="U161" s="28">
        <v>1.0</v>
      </c>
      <c r="V161" s="28">
        <v>-300.0</v>
      </c>
      <c r="W161" s="28">
        <v>-100.0</v>
      </c>
      <c r="X161" s="28">
        <v>-100.0</v>
      </c>
      <c r="Y161" s="28" t="s">
        <v>465</v>
      </c>
      <c r="Z161" s="28" t="s">
        <v>593</v>
      </c>
      <c r="AA161" s="28">
        <v>1.0</v>
      </c>
      <c r="AB161" s="28" t="s">
        <v>1675</v>
      </c>
      <c r="AC161" s="28" t="s">
        <v>1776</v>
      </c>
      <c r="AD161" s="28">
        <v>1.0</v>
      </c>
    </row>
    <row r="162">
      <c r="A162" s="28">
        <v>1626.0</v>
      </c>
      <c r="B162" s="28" t="s">
        <v>67</v>
      </c>
      <c r="C162" s="28" t="s">
        <v>67</v>
      </c>
      <c r="D162" s="28">
        <v>43.234304</v>
      </c>
      <c r="E162" s="28">
        <v>24.843574</v>
      </c>
      <c r="F162" s="28">
        <v>5000.0</v>
      </c>
      <c r="G162" s="28" t="s">
        <v>12</v>
      </c>
      <c r="H162" s="28" t="s">
        <v>12</v>
      </c>
      <c r="I162" s="28" t="s">
        <v>28</v>
      </c>
      <c r="J162" s="28" t="s">
        <v>28</v>
      </c>
      <c r="K162" s="28" t="s">
        <v>173</v>
      </c>
      <c r="Q162" s="28" t="s">
        <v>170</v>
      </c>
      <c r="R162" s="28" t="s">
        <v>171</v>
      </c>
      <c r="S162" s="28" t="s">
        <v>172</v>
      </c>
      <c r="T162" s="28">
        <v>1.0</v>
      </c>
      <c r="U162" s="28">
        <v>1.0</v>
      </c>
      <c r="V162" s="28">
        <v>-300.0</v>
      </c>
      <c r="W162" s="28">
        <v>-100.0</v>
      </c>
      <c r="X162" s="28">
        <v>-100.0</v>
      </c>
      <c r="Y162" s="28" t="s">
        <v>465</v>
      </c>
      <c r="Z162" s="28" t="s">
        <v>593</v>
      </c>
      <c r="AA162" s="28">
        <v>1.0</v>
      </c>
      <c r="AB162" s="28" t="s">
        <v>1675</v>
      </c>
      <c r="AC162" s="28" t="s">
        <v>1776</v>
      </c>
      <c r="AD162" s="28">
        <v>1.0</v>
      </c>
    </row>
    <row r="163">
      <c r="A163" s="28">
        <v>1627.0</v>
      </c>
      <c r="B163" s="28" t="s">
        <v>67</v>
      </c>
      <c r="C163" s="28" t="s">
        <v>67</v>
      </c>
      <c r="D163" s="28">
        <v>43.234304</v>
      </c>
      <c r="E163" s="28">
        <v>24.843574</v>
      </c>
      <c r="F163" s="28">
        <v>5000.0</v>
      </c>
      <c r="G163" s="28" t="s">
        <v>12</v>
      </c>
      <c r="H163" s="28" t="s">
        <v>12</v>
      </c>
      <c r="I163" s="28" t="s">
        <v>28</v>
      </c>
      <c r="J163" s="28" t="s">
        <v>28</v>
      </c>
      <c r="K163" s="28" t="s">
        <v>173</v>
      </c>
      <c r="Q163" s="28" t="s">
        <v>170</v>
      </c>
      <c r="R163" s="28" t="s">
        <v>186</v>
      </c>
      <c r="T163" s="28">
        <v>56.0</v>
      </c>
      <c r="U163" s="28">
        <v>56.0</v>
      </c>
      <c r="V163" s="28">
        <v>-300.0</v>
      </c>
      <c r="W163" s="28">
        <v>-100.0</v>
      </c>
      <c r="X163" s="28">
        <v>1200.0</v>
      </c>
      <c r="Y163" s="28" t="s">
        <v>465</v>
      </c>
      <c r="Z163" s="28" t="s">
        <v>722</v>
      </c>
      <c r="AA163" s="28">
        <v>1.0</v>
      </c>
      <c r="AB163" s="28" t="s">
        <v>1765</v>
      </c>
      <c r="AC163" s="28" t="s">
        <v>1785</v>
      </c>
      <c r="AD163" s="28">
        <v>56.0</v>
      </c>
    </row>
    <row r="164">
      <c r="A164" s="28">
        <v>1628.0</v>
      </c>
      <c r="B164" s="28" t="s">
        <v>67</v>
      </c>
      <c r="C164" s="28" t="s">
        <v>67</v>
      </c>
      <c r="D164" s="28">
        <v>43.095273</v>
      </c>
      <c r="E164" s="28">
        <v>24.737881</v>
      </c>
      <c r="F164" s="28">
        <v>400.0</v>
      </c>
      <c r="G164" s="28" t="s">
        <v>12</v>
      </c>
      <c r="H164" s="28" t="s">
        <v>12</v>
      </c>
      <c r="I164" s="28" t="s">
        <v>28</v>
      </c>
      <c r="J164" s="28" t="s">
        <v>28</v>
      </c>
      <c r="K164" s="28" t="s">
        <v>173</v>
      </c>
      <c r="Q164" s="28" t="s">
        <v>170</v>
      </c>
      <c r="R164" s="28" t="s">
        <v>171</v>
      </c>
      <c r="S164" s="28" t="s">
        <v>211</v>
      </c>
      <c r="T164" s="28">
        <v>1.0</v>
      </c>
      <c r="U164" s="28">
        <v>1.0</v>
      </c>
      <c r="V164" s="28">
        <v>-425.0</v>
      </c>
      <c r="W164" s="28">
        <v>-375.0</v>
      </c>
      <c r="X164" s="28">
        <v>-375.0</v>
      </c>
      <c r="Y164" s="28" t="s">
        <v>465</v>
      </c>
      <c r="Z164" s="28" t="s">
        <v>660</v>
      </c>
      <c r="AA164" s="28">
        <v>1.0</v>
      </c>
      <c r="AB164" s="28" t="s">
        <v>1675</v>
      </c>
      <c r="AC164" s="28" t="s">
        <v>1786</v>
      </c>
      <c r="AD164" s="28">
        <v>1.0</v>
      </c>
    </row>
    <row r="165">
      <c r="A165" s="28">
        <v>1630.0</v>
      </c>
      <c r="B165" s="28" t="s">
        <v>69</v>
      </c>
      <c r="C165" s="28" t="s">
        <v>67</v>
      </c>
      <c r="D165" s="28">
        <v>42.968534</v>
      </c>
      <c r="E165" s="28">
        <v>24.675216</v>
      </c>
      <c r="F165" s="28">
        <v>200.0</v>
      </c>
      <c r="G165" s="28" t="s">
        <v>12</v>
      </c>
      <c r="H165" s="28" t="s">
        <v>12</v>
      </c>
      <c r="I165" s="28" t="s">
        <v>31</v>
      </c>
      <c r="J165" s="28" t="s">
        <v>26</v>
      </c>
      <c r="K165" s="28" t="s">
        <v>203</v>
      </c>
      <c r="L165" s="28">
        <v>1.0</v>
      </c>
      <c r="N165" s="28">
        <v>12.0</v>
      </c>
      <c r="R165" s="28" t="s">
        <v>178</v>
      </c>
      <c r="S165" s="28" t="s">
        <v>172</v>
      </c>
      <c r="T165" s="28">
        <v>1.0</v>
      </c>
      <c r="U165" s="28">
        <v>1.0</v>
      </c>
      <c r="V165" s="28">
        <v>-400.0</v>
      </c>
      <c r="W165" s="28">
        <v>-100.0</v>
      </c>
      <c r="X165" s="28">
        <v>-100.0</v>
      </c>
      <c r="Y165" s="28" t="s">
        <v>465</v>
      </c>
      <c r="Z165" s="28" t="s">
        <v>462</v>
      </c>
      <c r="AA165" s="28">
        <v>1.0</v>
      </c>
      <c r="AB165" s="28" t="s">
        <v>1668</v>
      </c>
      <c r="AC165" s="28" t="s">
        <v>1787</v>
      </c>
      <c r="AD165" s="28">
        <v>1.0</v>
      </c>
    </row>
    <row r="166">
      <c r="A166" s="28">
        <v>1648.0</v>
      </c>
      <c r="B166" s="28" t="s">
        <v>69</v>
      </c>
      <c r="C166" s="28" t="s">
        <v>67</v>
      </c>
      <c r="D166" s="28">
        <v>42.969241</v>
      </c>
      <c r="E166" s="28">
        <v>24.675855</v>
      </c>
      <c r="F166" s="28">
        <v>0.0</v>
      </c>
      <c r="G166" s="28" t="s">
        <v>12</v>
      </c>
      <c r="H166" s="28" t="s">
        <v>12</v>
      </c>
      <c r="I166" s="28" t="s">
        <v>31</v>
      </c>
      <c r="J166" s="28" t="s">
        <v>26</v>
      </c>
      <c r="K166" s="28" t="s">
        <v>438</v>
      </c>
      <c r="L166" s="28">
        <v>2.6</v>
      </c>
      <c r="M166" s="28">
        <v>39.0</v>
      </c>
      <c r="N166" s="28">
        <v>35.0</v>
      </c>
      <c r="Q166" s="28" t="s">
        <v>208</v>
      </c>
      <c r="R166" s="28" t="s">
        <v>171</v>
      </c>
      <c r="S166" s="28" t="s">
        <v>184</v>
      </c>
      <c r="T166" s="28">
        <v>13.0</v>
      </c>
      <c r="U166" s="28">
        <v>13.0</v>
      </c>
      <c r="V166" s="28">
        <v>-500.0</v>
      </c>
      <c r="W166" s="28">
        <v>-350.0</v>
      </c>
      <c r="X166" s="28">
        <v>1800.0</v>
      </c>
      <c r="Y166" s="28" t="s">
        <v>465</v>
      </c>
      <c r="Z166" s="28" t="s">
        <v>600</v>
      </c>
      <c r="AA166" s="28">
        <v>1.0</v>
      </c>
      <c r="AB166" s="28" t="s">
        <v>1788</v>
      </c>
      <c r="AC166" s="28" t="s">
        <v>1789</v>
      </c>
      <c r="AD166" s="28">
        <v>13.0</v>
      </c>
    </row>
    <row r="167">
      <c r="A167" s="28">
        <v>1073.0</v>
      </c>
      <c r="B167" s="28" t="s">
        <v>70</v>
      </c>
      <c r="C167" s="28" t="s">
        <v>70</v>
      </c>
      <c r="D167" s="28">
        <v>42.275765</v>
      </c>
      <c r="E167" s="28">
        <v>24.381768</v>
      </c>
      <c r="F167" s="28">
        <v>0.0</v>
      </c>
      <c r="G167" s="28" t="s">
        <v>11</v>
      </c>
      <c r="H167" s="28" t="s">
        <v>11</v>
      </c>
      <c r="I167" s="28" t="s">
        <v>25</v>
      </c>
      <c r="J167" s="28" t="s">
        <v>14</v>
      </c>
      <c r="K167" s="28" t="s">
        <v>196</v>
      </c>
      <c r="L167" s="28">
        <v>10.0</v>
      </c>
      <c r="N167" s="28">
        <v>60.0</v>
      </c>
      <c r="Q167" s="28" t="s">
        <v>208</v>
      </c>
      <c r="R167" s="28" t="s">
        <v>178</v>
      </c>
      <c r="S167" s="28" t="s">
        <v>184</v>
      </c>
      <c r="T167" s="28">
        <v>6.0</v>
      </c>
      <c r="U167" s="28">
        <v>6.0</v>
      </c>
      <c r="V167" s="28">
        <v>1300.0</v>
      </c>
      <c r="W167" s="28">
        <v>1400.0</v>
      </c>
      <c r="X167" s="28">
        <v>1400.0</v>
      </c>
      <c r="Y167" s="28" t="s">
        <v>465</v>
      </c>
      <c r="Z167" s="28" t="s">
        <v>462</v>
      </c>
      <c r="AA167" s="28">
        <v>6.0</v>
      </c>
      <c r="AB167" s="28" t="s">
        <v>1658</v>
      </c>
      <c r="AC167" s="28" t="s">
        <v>1790</v>
      </c>
      <c r="AD167" s="28">
        <v>21.0</v>
      </c>
    </row>
    <row r="168">
      <c r="A168" s="28">
        <v>1074.0</v>
      </c>
      <c r="B168" s="28" t="s">
        <v>70</v>
      </c>
      <c r="C168" s="28" t="s">
        <v>70</v>
      </c>
      <c r="D168" s="28">
        <v>42.276647</v>
      </c>
      <c r="E168" s="28">
        <v>24.380975</v>
      </c>
      <c r="F168" s="28">
        <v>0.0</v>
      </c>
      <c r="G168" s="28" t="s">
        <v>11</v>
      </c>
      <c r="H168" s="28" t="s">
        <v>11</v>
      </c>
      <c r="I168" s="28" t="s">
        <v>25</v>
      </c>
      <c r="J168" s="28" t="s">
        <v>14</v>
      </c>
      <c r="K168" s="28" t="s">
        <v>183</v>
      </c>
      <c r="L168" s="28">
        <v>7.0</v>
      </c>
      <c r="N168" s="28">
        <v>50.0</v>
      </c>
      <c r="Q168" s="28" t="s">
        <v>208</v>
      </c>
      <c r="R168" s="28" t="s">
        <v>178</v>
      </c>
      <c r="S168" s="28" t="s">
        <v>184</v>
      </c>
      <c r="T168" s="28">
        <v>2.0</v>
      </c>
      <c r="U168" s="28">
        <v>2.0</v>
      </c>
      <c r="V168" s="28">
        <v>-300.0</v>
      </c>
      <c r="W168" s="28">
        <v>-200.0</v>
      </c>
      <c r="X168" s="28">
        <v>1400.0</v>
      </c>
      <c r="Y168" s="28" t="s">
        <v>465</v>
      </c>
      <c r="Z168" s="28" t="s">
        <v>462</v>
      </c>
      <c r="AA168" s="28">
        <v>1.0</v>
      </c>
      <c r="AB168" s="28" t="s">
        <v>1658</v>
      </c>
      <c r="AC168" s="28" t="s">
        <v>1791</v>
      </c>
      <c r="AD168" s="28">
        <v>2.0</v>
      </c>
    </row>
    <row r="169">
      <c r="A169" s="28">
        <v>1231.0</v>
      </c>
      <c r="B169" s="28" t="s">
        <v>71</v>
      </c>
      <c r="C169" s="28" t="s">
        <v>70</v>
      </c>
      <c r="D169" s="28">
        <v>42.424705</v>
      </c>
      <c r="E169" s="28">
        <v>24.357235</v>
      </c>
      <c r="F169" s="28">
        <v>0.0</v>
      </c>
      <c r="G169" s="28" t="s">
        <v>12</v>
      </c>
      <c r="H169" s="28" t="s">
        <v>12</v>
      </c>
      <c r="I169" s="28" t="s">
        <v>28</v>
      </c>
      <c r="J169" s="28" t="s">
        <v>28</v>
      </c>
      <c r="K169" s="28" t="s">
        <v>173</v>
      </c>
      <c r="L169" s="28">
        <v>8.0</v>
      </c>
      <c r="N169" s="28">
        <v>43.0</v>
      </c>
      <c r="Q169" s="28" t="s">
        <v>208</v>
      </c>
      <c r="R169" s="28" t="s">
        <v>210</v>
      </c>
      <c r="S169" s="28" t="s">
        <v>184</v>
      </c>
      <c r="T169" s="28">
        <v>1.0</v>
      </c>
      <c r="U169" s="28">
        <v>1.0</v>
      </c>
      <c r="V169" s="28">
        <v>-400.0</v>
      </c>
      <c r="W169" s="28">
        <v>-350.0</v>
      </c>
      <c r="X169" s="28">
        <v>-350.0</v>
      </c>
      <c r="Y169" s="28" t="s">
        <v>498</v>
      </c>
      <c r="Z169" s="28" t="s">
        <v>480</v>
      </c>
      <c r="AA169" s="28" t="s">
        <v>825</v>
      </c>
      <c r="AB169" s="28" t="s">
        <v>1675</v>
      </c>
      <c r="AC169" s="28" t="s">
        <v>1792</v>
      </c>
    </row>
    <row r="170">
      <c r="A170" s="28">
        <v>1341.0</v>
      </c>
      <c r="B170" s="28" t="s">
        <v>72</v>
      </c>
      <c r="C170" s="28" t="s">
        <v>70</v>
      </c>
      <c r="D170" s="28">
        <v>42.317788</v>
      </c>
      <c r="E170" s="28">
        <v>24.197204</v>
      </c>
      <c r="F170" s="28">
        <v>100.0</v>
      </c>
      <c r="G170" s="28" t="s">
        <v>24</v>
      </c>
      <c r="H170" s="28" t="s">
        <v>12</v>
      </c>
      <c r="I170" s="28" t="s">
        <v>18</v>
      </c>
      <c r="J170" s="28" t="s">
        <v>14</v>
      </c>
      <c r="K170" s="28" t="s">
        <v>173</v>
      </c>
      <c r="L170" s="28">
        <v>4.0</v>
      </c>
      <c r="N170" s="28">
        <v>22.0</v>
      </c>
      <c r="Q170" s="28" t="s">
        <v>208</v>
      </c>
      <c r="R170" s="28" t="s">
        <v>178</v>
      </c>
      <c r="S170" s="28" t="s">
        <v>184</v>
      </c>
      <c r="T170" s="28">
        <v>6.0</v>
      </c>
      <c r="U170" s="28">
        <v>6.0</v>
      </c>
      <c r="V170" s="28">
        <v>250.0</v>
      </c>
      <c r="W170" s="28">
        <v>400.0</v>
      </c>
      <c r="X170" s="28">
        <v>400.0</v>
      </c>
      <c r="Y170" s="28" t="s">
        <v>465</v>
      </c>
      <c r="Z170" s="28" t="s">
        <v>462</v>
      </c>
      <c r="AA170" s="28">
        <v>1.0</v>
      </c>
      <c r="AB170" s="28" t="s">
        <v>1675</v>
      </c>
      <c r="AC170" s="28" t="s">
        <v>1793</v>
      </c>
      <c r="AD170" s="28">
        <v>6.0</v>
      </c>
    </row>
    <row r="171">
      <c r="A171" s="28">
        <v>1342.0</v>
      </c>
      <c r="B171" s="28" t="s">
        <v>72</v>
      </c>
      <c r="C171" s="28" t="s">
        <v>70</v>
      </c>
      <c r="D171" s="28">
        <v>42.317788</v>
      </c>
      <c r="E171" s="28">
        <v>24.197204</v>
      </c>
      <c r="F171" s="28">
        <v>100.0</v>
      </c>
      <c r="G171" s="28" t="s">
        <v>24</v>
      </c>
      <c r="H171" s="28" t="s">
        <v>24</v>
      </c>
      <c r="I171" s="28" t="s">
        <v>18</v>
      </c>
      <c r="J171" s="28" t="s">
        <v>14</v>
      </c>
      <c r="K171" s="28" t="s">
        <v>196</v>
      </c>
      <c r="L171" s="28">
        <v>1.9</v>
      </c>
      <c r="N171" s="28">
        <v>21.0</v>
      </c>
      <c r="O171" s="28">
        <v>13.0</v>
      </c>
      <c r="Q171" s="28" t="s">
        <v>170</v>
      </c>
      <c r="R171" s="28" t="s">
        <v>178</v>
      </c>
      <c r="S171" s="28" t="s">
        <v>314</v>
      </c>
      <c r="T171" s="28">
        <v>1.0</v>
      </c>
      <c r="U171" s="28">
        <v>1.0</v>
      </c>
      <c r="V171" s="28">
        <v>-625.0</v>
      </c>
      <c r="W171" s="28">
        <v>-575.0</v>
      </c>
      <c r="X171" s="28">
        <v>-575.0</v>
      </c>
      <c r="Y171" s="28" t="s">
        <v>471</v>
      </c>
      <c r="Z171" s="28" t="s">
        <v>524</v>
      </c>
      <c r="AA171" s="28">
        <v>1.0</v>
      </c>
      <c r="AB171" s="28" t="s">
        <v>1682</v>
      </c>
      <c r="AC171" s="28" t="s">
        <v>1794</v>
      </c>
      <c r="AD171" s="28">
        <v>1.0</v>
      </c>
    </row>
    <row r="172">
      <c r="A172" s="28">
        <v>1343.0</v>
      </c>
      <c r="B172" s="28" t="s">
        <v>72</v>
      </c>
      <c r="C172" s="28" t="s">
        <v>70</v>
      </c>
      <c r="D172" s="28">
        <v>42.317788</v>
      </c>
      <c r="E172" s="28">
        <v>24.197204</v>
      </c>
      <c r="F172" s="28">
        <v>100.0</v>
      </c>
      <c r="G172" s="28" t="s">
        <v>24</v>
      </c>
      <c r="H172" s="28" t="s">
        <v>12</v>
      </c>
      <c r="I172" s="28" t="s">
        <v>18</v>
      </c>
      <c r="J172" s="28" t="s">
        <v>14</v>
      </c>
      <c r="K172" s="28" t="s">
        <v>183</v>
      </c>
      <c r="L172" s="28">
        <v>1.5</v>
      </c>
      <c r="N172" s="28">
        <v>16.0</v>
      </c>
      <c r="O172" s="28">
        <v>14.0</v>
      </c>
      <c r="Q172" s="28" t="s">
        <v>208</v>
      </c>
      <c r="R172" s="28" t="s">
        <v>178</v>
      </c>
      <c r="S172" s="28" t="s">
        <v>184</v>
      </c>
      <c r="T172" s="28">
        <v>1.0</v>
      </c>
      <c r="U172" s="28">
        <v>1.0</v>
      </c>
      <c r="V172" s="28">
        <v>-625.0</v>
      </c>
      <c r="W172" s="28">
        <v>-575.0</v>
      </c>
      <c r="X172" s="28">
        <v>-575.0</v>
      </c>
      <c r="Y172" s="28" t="s">
        <v>471</v>
      </c>
      <c r="Z172" s="28" t="s">
        <v>524</v>
      </c>
      <c r="AA172" s="28">
        <v>1.0</v>
      </c>
      <c r="AB172" s="28" t="s">
        <v>1682</v>
      </c>
      <c r="AC172" s="28" t="s">
        <v>1794</v>
      </c>
      <c r="AD172" s="28">
        <v>1.0</v>
      </c>
    </row>
    <row r="173">
      <c r="A173" s="28">
        <v>1344.0</v>
      </c>
      <c r="B173" s="28" t="s">
        <v>72</v>
      </c>
      <c r="C173" s="28" t="s">
        <v>70</v>
      </c>
      <c r="D173" s="28">
        <v>42.317788</v>
      </c>
      <c r="E173" s="28">
        <v>24.197204</v>
      </c>
      <c r="F173" s="28">
        <v>100.0</v>
      </c>
      <c r="G173" s="28" t="s">
        <v>24</v>
      </c>
      <c r="H173" s="28" t="s">
        <v>12</v>
      </c>
      <c r="I173" s="28" t="s">
        <v>18</v>
      </c>
      <c r="J173" s="28" t="s">
        <v>14</v>
      </c>
      <c r="K173" s="28" t="s">
        <v>196</v>
      </c>
      <c r="L173" s="28">
        <v>2.05</v>
      </c>
      <c r="N173" s="28">
        <v>15.0</v>
      </c>
      <c r="Q173" s="28" t="s">
        <v>208</v>
      </c>
      <c r="R173" s="28" t="s">
        <v>174</v>
      </c>
      <c r="S173" s="28" t="s">
        <v>184</v>
      </c>
      <c r="T173" s="28">
        <v>19.0</v>
      </c>
      <c r="U173" s="28">
        <v>19.0</v>
      </c>
      <c r="V173" s="28">
        <v>275.0</v>
      </c>
      <c r="W173" s="28">
        <v>350.0</v>
      </c>
      <c r="X173" s="28">
        <v>350.0</v>
      </c>
      <c r="Y173" s="28" t="s">
        <v>465</v>
      </c>
      <c r="Z173" s="28" t="s">
        <v>462</v>
      </c>
      <c r="AA173" s="28">
        <v>1.0</v>
      </c>
      <c r="AB173" s="28" t="s">
        <v>1707</v>
      </c>
      <c r="AC173" s="28" t="s">
        <v>1795</v>
      </c>
      <c r="AD173" s="28">
        <v>19.0</v>
      </c>
    </row>
    <row r="174">
      <c r="A174" s="28">
        <v>1378.0</v>
      </c>
      <c r="B174" s="28" t="s">
        <v>73</v>
      </c>
      <c r="C174" s="28" t="s">
        <v>70</v>
      </c>
      <c r="D174" s="28">
        <v>42.092366</v>
      </c>
      <c r="E174" s="28">
        <v>24.429755</v>
      </c>
      <c r="F174" s="28">
        <v>3000.0</v>
      </c>
      <c r="G174" s="28" t="s">
        <v>11</v>
      </c>
      <c r="H174" s="28" t="s">
        <v>12</v>
      </c>
      <c r="I174" s="28" t="s">
        <v>13</v>
      </c>
      <c r="J174" s="28" t="s">
        <v>14</v>
      </c>
      <c r="K174" s="28" t="s">
        <v>196</v>
      </c>
      <c r="L174" s="28">
        <v>9.5</v>
      </c>
      <c r="M174" s="28">
        <v>5.0</v>
      </c>
      <c r="N174" s="28">
        <v>40.0</v>
      </c>
      <c r="Q174" s="28" t="s">
        <v>208</v>
      </c>
      <c r="R174" s="28" t="s">
        <v>174</v>
      </c>
      <c r="S174" s="28" t="s">
        <v>184</v>
      </c>
      <c r="T174" s="28">
        <v>2.0</v>
      </c>
      <c r="U174" s="28">
        <v>2.0</v>
      </c>
      <c r="V174" s="28">
        <v>0.0</v>
      </c>
      <c r="W174" s="28">
        <v>100.0</v>
      </c>
      <c r="X174" s="28">
        <v>100.0</v>
      </c>
      <c r="Y174" s="28" t="s">
        <v>465</v>
      </c>
      <c r="Z174" s="28" t="s">
        <v>722</v>
      </c>
      <c r="AA174" s="28">
        <v>1.0</v>
      </c>
      <c r="AB174" s="28" t="s">
        <v>1682</v>
      </c>
      <c r="AC174" s="28" t="s">
        <v>1796</v>
      </c>
      <c r="AD174" s="28">
        <v>2.0</v>
      </c>
    </row>
    <row r="175">
      <c r="A175" s="28">
        <v>1379.0</v>
      </c>
      <c r="B175" s="28" t="s">
        <v>73</v>
      </c>
      <c r="C175" s="28" t="s">
        <v>70</v>
      </c>
      <c r="D175" s="28">
        <v>42.092366</v>
      </c>
      <c r="E175" s="28">
        <v>24.429755</v>
      </c>
      <c r="F175" s="28">
        <v>3000.0</v>
      </c>
      <c r="G175" s="28" t="s">
        <v>11</v>
      </c>
      <c r="H175" s="28" t="s">
        <v>12</v>
      </c>
      <c r="I175" s="28" t="s">
        <v>13</v>
      </c>
      <c r="J175" s="28" t="s">
        <v>14</v>
      </c>
      <c r="K175" s="28" t="s">
        <v>183</v>
      </c>
      <c r="L175" s="28">
        <v>6.5</v>
      </c>
      <c r="M175" s="28">
        <v>3.0</v>
      </c>
      <c r="N175" s="28">
        <v>30.0</v>
      </c>
      <c r="Q175" s="28" t="s">
        <v>170</v>
      </c>
      <c r="R175" s="28" t="s">
        <v>186</v>
      </c>
      <c r="T175" s="28">
        <v>1.0</v>
      </c>
      <c r="U175" s="28">
        <v>1.0</v>
      </c>
      <c r="V175" s="28">
        <v>50.0</v>
      </c>
      <c r="W175" s="28">
        <v>300.0</v>
      </c>
      <c r="X175" s="28">
        <v>300.0</v>
      </c>
      <c r="Y175" s="28" t="s">
        <v>465</v>
      </c>
      <c r="Z175" s="28" t="s">
        <v>559</v>
      </c>
      <c r="AA175" s="28">
        <v>1.0</v>
      </c>
      <c r="AB175" s="28" t="s">
        <v>1675</v>
      </c>
      <c r="AC175" s="28" t="s">
        <v>1797</v>
      </c>
      <c r="AD175" s="28">
        <v>1.0</v>
      </c>
    </row>
    <row r="176">
      <c r="A176" s="28">
        <v>1380.0</v>
      </c>
      <c r="B176" s="28" t="s">
        <v>73</v>
      </c>
      <c r="C176" s="28" t="s">
        <v>70</v>
      </c>
      <c r="D176" s="28">
        <v>42.092366</v>
      </c>
      <c r="E176" s="28">
        <v>24.429755</v>
      </c>
      <c r="F176" s="28">
        <v>3000.0</v>
      </c>
      <c r="G176" s="28" t="s">
        <v>11</v>
      </c>
      <c r="H176" s="28" t="s">
        <v>12</v>
      </c>
      <c r="I176" s="28" t="s">
        <v>13</v>
      </c>
      <c r="J176" s="28" t="s">
        <v>14</v>
      </c>
      <c r="K176" s="28" t="s">
        <v>203</v>
      </c>
      <c r="L176" s="28">
        <v>6.5</v>
      </c>
      <c r="M176" s="28">
        <v>3.0</v>
      </c>
      <c r="N176" s="28">
        <v>30.0</v>
      </c>
      <c r="Q176" s="28" t="s">
        <v>170</v>
      </c>
      <c r="R176" s="28" t="s">
        <v>186</v>
      </c>
      <c r="T176" s="28">
        <v>1.0</v>
      </c>
      <c r="U176" s="28">
        <v>4.0</v>
      </c>
      <c r="V176" s="28">
        <v>-300.0</v>
      </c>
      <c r="W176" s="28">
        <v>-200.0</v>
      </c>
      <c r="X176" s="28">
        <v>300.0</v>
      </c>
      <c r="Y176" s="28" t="s">
        <v>465</v>
      </c>
      <c r="Z176" s="28" t="s">
        <v>524</v>
      </c>
      <c r="AA176" s="28">
        <v>1.0</v>
      </c>
      <c r="AB176" s="28" t="s">
        <v>1798</v>
      </c>
      <c r="AC176" s="28" t="s">
        <v>1799</v>
      </c>
      <c r="AD176" s="28">
        <v>4.0</v>
      </c>
    </row>
    <row r="177">
      <c r="A177" s="28">
        <v>1405.0</v>
      </c>
      <c r="B177" s="28" t="s">
        <v>73</v>
      </c>
      <c r="C177" s="28" t="s">
        <v>70</v>
      </c>
      <c r="D177" s="28">
        <v>42.106252</v>
      </c>
      <c r="E177" s="28">
        <v>24.439037</v>
      </c>
      <c r="F177" s="28">
        <v>0.0</v>
      </c>
      <c r="G177" s="28" t="s">
        <v>12</v>
      </c>
      <c r="H177" s="28" t="s">
        <v>12</v>
      </c>
      <c r="I177" s="28" t="s">
        <v>28</v>
      </c>
      <c r="J177" s="28" t="s">
        <v>28</v>
      </c>
      <c r="K177" s="28" t="s">
        <v>381</v>
      </c>
      <c r="L177" s="28">
        <v>12.0</v>
      </c>
      <c r="M177" s="28">
        <v>10.0</v>
      </c>
      <c r="N177" s="28">
        <v>60.0</v>
      </c>
      <c r="Q177" s="28" t="s">
        <v>208</v>
      </c>
      <c r="R177" s="28" t="s">
        <v>174</v>
      </c>
      <c r="S177" s="28" t="s">
        <v>184</v>
      </c>
      <c r="T177" s="28">
        <v>2.0</v>
      </c>
      <c r="U177" s="28">
        <v>2.0</v>
      </c>
      <c r="V177" s="28">
        <v>0.0</v>
      </c>
      <c r="W177" s="28">
        <v>100.0</v>
      </c>
      <c r="X177" s="28">
        <v>100.0</v>
      </c>
      <c r="Y177" s="28" t="s">
        <v>471</v>
      </c>
      <c r="Z177" s="28" t="s">
        <v>1334</v>
      </c>
      <c r="AA177" s="28">
        <v>1.0</v>
      </c>
      <c r="AB177" s="28" t="s">
        <v>1665</v>
      </c>
      <c r="AC177" s="28" t="s">
        <v>1796</v>
      </c>
      <c r="AD177" s="28">
        <v>2.0</v>
      </c>
    </row>
    <row r="178">
      <c r="A178" s="28">
        <v>1406.0</v>
      </c>
      <c r="B178" s="28" t="s">
        <v>73</v>
      </c>
      <c r="C178" s="28" t="s">
        <v>70</v>
      </c>
      <c r="D178" s="28">
        <v>42.102597</v>
      </c>
      <c r="E178" s="28">
        <v>24.425641</v>
      </c>
      <c r="F178" s="28">
        <v>2500.0</v>
      </c>
      <c r="G178" s="28" t="s">
        <v>12</v>
      </c>
      <c r="H178" s="28" t="s">
        <v>12</v>
      </c>
      <c r="I178" s="28" t="s">
        <v>28</v>
      </c>
      <c r="J178" s="28" t="s">
        <v>28</v>
      </c>
      <c r="K178" s="28" t="s">
        <v>382</v>
      </c>
      <c r="L178" s="28">
        <v>6.0</v>
      </c>
      <c r="N178" s="28">
        <v>30.0</v>
      </c>
      <c r="Q178" s="28" t="s">
        <v>208</v>
      </c>
      <c r="R178" s="28" t="s">
        <v>174</v>
      </c>
      <c r="S178" s="28" t="s">
        <v>184</v>
      </c>
      <c r="T178" s="28">
        <v>2.0</v>
      </c>
      <c r="U178" s="28">
        <v>3.0</v>
      </c>
      <c r="Z178" s="28" t="s">
        <v>524</v>
      </c>
      <c r="AA178" s="28">
        <v>1.0</v>
      </c>
      <c r="AB178" s="28" t="s">
        <v>1800</v>
      </c>
      <c r="AC178" s="28" t="s">
        <v>1767</v>
      </c>
      <c r="AD178" s="28">
        <v>4.0</v>
      </c>
    </row>
    <row r="179">
      <c r="A179" s="28">
        <v>1544.0</v>
      </c>
      <c r="B179" s="28" t="s">
        <v>73</v>
      </c>
      <c r="C179" s="28" t="s">
        <v>70</v>
      </c>
      <c r="D179" s="28">
        <v>41.945005</v>
      </c>
      <c r="E179" s="28">
        <v>24.365214</v>
      </c>
      <c r="F179" s="28">
        <v>3500.0</v>
      </c>
      <c r="G179" s="28" t="s">
        <v>11</v>
      </c>
      <c r="H179" s="28" t="s">
        <v>11</v>
      </c>
      <c r="I179" s="28" t="s">
        <v>25</v>
      </c>
      <c r="J179" s="28" t="s">
        <v>26</v>
      </c>
      <c r="K179" s="28" t="s">
        <v>173</v>
      </c>
      <c r="R179" s="28" t="s">
        <v>178</v>
      </c>
      <c r="S179" s="28" t="s">
        <v>172</v>
      </c>
      <c r="T179" s="28">
        <v>1.0</v>
      </c>
      <c r="U179" s="28">
        <v>1.0</v>
      </c>
      <c r="V179" s="28">
        <v>-500.0</v>
      </c>
      <c r="W179" s="28">
        <v>-200.0</v>
      </c>
      <c r="X179" s="28">
        <v>-200.0</v>
      </c>
      <c r="Y179" s="28" t="s">
        <v>465</v>
      </c>
      <c r="Z179" s="28" t="s">
        <v>962</v>
      </c>
      <c r="AA179" s="28">
        <v>1.0</v>
      </c>
      <c r="AB179" s="28" t="s">
        <v>1662</v>
      </c>
      <c r="AC179" s="28" t="s">
        <v>1801</v>
      </c>
      <c r="AD179" s="28">
        <v>1.0</v>
      </c>
    </row>
    <row r="180">
      <c r="A180" s="28">
        <v>1545.0</v>
      </c>
      <c r="B180" s="28" t="s">
        <v>73</v>
      </c>
      <c r="C180" s="28" t="s">
        <v>70</v>
      </c>
      <c r="D180" s="28">
        <v>41.945005</v>
      </c>
      <c r="E180" s="28">
        <v>24.365214</v>
      </c>
      <c r="F180" s="28">
        <v>3500.0</v>
      </c>
      <c r="G180" s="28" t="s">
        <v>11</v>
      </c>
      <c r="H180" s="28" t="s">
        <v>11</v>
      </c>
      <c r="I180" s="28" t="s">
        <v>25</v>
      </c>
      <c r="J180" s="28" t="s">
        <v>26</v>
      </c>
      <c r="K180" s="28" t="s">
        <v>173</v>
      </c>
      <c r="R180" s="28" t="s">
        <v>178</v>
      </c>
      <c r="S180" s="28" t="s">
        <v>172</v>
      </c>
      <c r="T180" s="28">
        <v>1.0</v>
      </c>
      <c r="U180" s="28">
        <v>1.0</v>
      </c>
      <c r="V180" s="28">
        <v>-500.0</v>
      </c>
      <c r="W180" s="28">
        <v>-200.0</v>
      </c>
      <c r="X180" s="28">
        <v>-200.0</v>
      </c>
      <c r="Y180" s="28" t="s">
        <v>465</v>
      </c>
      <c r="Z180" s="28" t="s">
        <v>962</v>
      </c>
      <c r="AA180" s="28">
        <v>1.0</v>
      </c>
      <c r="AB180" s="28" t="s">
        <v>1662</v>
      </c>
      <c r="AC180" s="28" t="s">
        <v>1801</v>
      </c>
      <c r="AD180" s="28">
        <v>1.0</v>
      </c>
    </row>
    <row r="181">
      <c r="A181" s="28">
        <v>1546.0</v>
      </c>
      <c r="B181" s="28" t="s">
        <v>73</v>
      </c>
      <c r="C181" s="28" t="s">
        <v>70</v>
      </c>
      <c r="D181" s="28">
        <v>41.945005</v>
      </c>
      <c r="E181" s="28">
        <v>24.365214</v>
      </c>
      <c r="F181" s="28">
        <v>3500.0</v>
      </c>
      <c r="G181" s="28" t="s">
        <v>11</v>
      </c>
      <c r="H181" s="28" t="s">
        <v>11</v>
      </c>
      <c r="I181" s="28" t="s">
        <v>25</v>
      </c>
      <c r="J181" s="28" t="s">
        <v>26</v>
      </c>
      <c r="K181" s="28" t="s">
        <v>173</v>
      </c>
      <c r="R181" s="28" t="s">
        <v>178</v>
      </c>
      <c r="S181" s="28" t="s">
        <v>172</v>
      </c>
      <c r="T181" s="28">
        <v>1.0</v>
      </c>
      <c r="U181" s="28">
        <v>1.0</v>
      </c>
      <c r="V181" s="28">
        <v>-500.0</v>
      </c>
      <c r="W181" s="28">
        <v>-200.0</v>
      </c>
      <c r="X181" s="28">
        <v>-200.0</v>
      </c>
      <c r="Y181" s="28" t="s">
        <v>465</v>
      </c>
      <c r="Z181" s="28" t="s">
        <v>962</v>
      </c>
      <c r="AA181" s="28">
        <v>1.0</v>
      </c>
      <c r="AB181" s="28" t="s">
        <v>1662</v>
      </c>
      <c r="AC181" s="28" t="s">
        <v>1801</v>
      </c>
      <c r="AD181" s="28">
        <v>1.0</v>
      </c>
    </row>
    <row r="182">
      <c r="A182" s="28">
        <v>1547.0</v>
      </c>
      <c r="B182" s="28" t="s">
        <v>73</v>
      </c>
      <c r="C182" s="28" t="s">
        <v>70</v>
      </c>
      <c r="D182" s="28">
        <v>41.945005</v>
      </c>
      <c r="E182" s="28">
        <v>24.365214</v>
      </c>
      <c r="F182" s="28">
        <v>3500.0</v>
      </c>
      <c r="G182" s="28" t="s">
        <v>11</v>
      </c>
      <c r="H182" s="28" t="s">
        <v>11</v>
      </c>
      <c r="I182" s="28" t="s">
        <v>25</v>
      </c>
      <c r="J182" s="28" t="s">
        <v>26</v>
      </c>
      <c r="K182" s="28" t="s">
        <v>173</v>
      </c>
      <c r="R182" s="28" t="s">
        <v>178</v>
      </c>
      <c r="S182" s="28" t="s">
        <v>172</v>
      </c>
      <c r="T182" s="28">
        <v>1.0</v>
      </c>
      <c r="U182" s="28">
        <v>1.0</v>
      </c>
      <c r="V182" s="28">
        <v>-500.0</v>
      </c>
      <c r="W182" s="28">
        <v>-200.0</v>
      </c>
      <c r="X182" s="28">
        <v>-200.0</v>
      </c>
      <c r="Y182" s="28" t="s">
        <v>465</v>
      </c>
      <c r="Z182" s="28" t="s">
        <v>962</v>
      </c>
      <c r="AA182" s="28">
        <v>1.0</v>
      </c>
      <c r="AB182" s="28" t="s">
        <v>1662</v>
      </c>
      <c r="AC182" s="28" t="s">
        <v>1801</v>
      </c>
      <c r="AD182" s="28">
        <v>1.0</v>
      </c>
    </row>
    <row r="183">
      <c r="A183" s="28">
        <v>1548.0</v>
      </c>
      <c r="B183" s="28" t="s">
        <v>73</v>
      </c>
      <c r="C183" s="28" t="s">
        <v>70</v>
      </c>
      <c r="D183" s="28">
        <v>41.945005</v>
      </c>
      <c r="E183" s="28">
        <v>24.365214</v>
      </c>
      <c r="F183" s="28">
        <v>3500.0</v>
      </c>
      <c r="G183" s="28" t="s">
        <v>11</v>
      </c>
      <c r="H183" s="28" t="s">
        <v>11</v>
      </c>
      <c r="I183" s="28" t="s">
        <v>25</v>
      </c>
      <c r="J183" s="28" t="s">
        <v>26</v>
      </c>
      <c r="K183" s="28" t="s">
        <v>173</v>
      </c>
      <c r="R183" s="28" t="s">
        <v>178</v>
      </c>
      <c r="S183" s="28" t="s">
        <v>172</v>
      </c>
      <c r="T183" s="28">
        <v>1.0</v>
      </c>
      <c r="U183" s="28">
        <v>1.0</v>
      </c>
      <c r="V183" s="28">
        <v>-500.0</v>
      </c>
      <c r="W183" s="28">
        <v>-200.0</v>
      </c>
      <c r="X183" s="28">
        <v>-200.0</v>
      </c>
      <c r="Y183" s="28" t="s">
        <v>465</v>
      </c>
      <c r="Z183" s="28" t="s">
        <v>962</v>
      </c>
      <c r="AA183" s="28">
        <v>1.0</v>
      </c>
      <c r="AB183" s="28" t="s">
        <v>1662</v>
      </c>
      <c r="AC183" s="28" t="s">
        <v>1801</v>
      </c>
      <c r="AD183" s="28">
        <v>1.0</v>
      </c>
    </row>
    <row r="184">
      <c r="A184" s="28">
        <v>1549.0</v>
      </c>
      <c r="B184" s="28" t="s">
        <v>73</v>
      </c>
      <c r="C184" s="28" t="s">
        <v>70</v>
      </c>
      <c r="D184" s="28">
        <v>41.945005</v>
      </c>
      <c r="E184" s="28">
        <v>24.365214</v>
      </c>
      <c r="F184" s="28">
        <v>3500.0</v>
      </c>
      <c r="G184" s="28" t="s">
        <v>11</v>
      </c>
      <c r="H184" s="28" t="s">
        <v>11</v>
      </c>
      <c r="I184" s="28" t="s">
        <v>25</v>
      </c>
      <c r="J184" s="28" t="s">
        <v>26</v>
      </c>
      <c r="K184" s="28" t="s">
        <v>173</v>
      </c>
      <c r="R184" s="28" t="s">
        <v>178</v>
      </c>
      <c r="S184" s="28" t="s">
        <v>172</v>
      </c>
      <c r="T184" s="28">
        <v>1.0</v>
      </c>
      <c r="U184" s="28">
        <v>1.0</v>
      </c>
      <c r="V184" s="28">
        <v>-500.0</v>
      </c>
      <c r="W184" s="28">
        <v>-200.0</v>
      </c>
      <c r="X184" s="28">
        <v>-200.0</v>
      </c>
      <c r="Y184" s="28" t="s">
        <v>465</v>
      </c>
      <c r="Z184" s="28" t="s">
        <v>962</v>
      </c>
      <c r="AA184" s="28">
        <v>1.0</v>
      </c>
      <c r="AB184" s="28" t="s">
        <v>1662</v>
      </c>
      <c r="AC184" s="28" t="s">
        <v>1801</v>
      </c>
      <c r="AD184" s="28">
        <v>1.0</v>
      </c>
    </row>
    <row r="185">
      <c r="A185" s="28">
        <v>1550.0</v>
      </c>
      <c r="B185" s="28" t="s">
        <v>73</v>
      </c>
      <c r="C185" s="28" t="s">
        <v>70</v>
      </c>
      <c r="D185" s="28">
        <v>41.945005</v>
      </c>
      <c r="E185" s="28">
        <v>24.365214</v>
      </c>
      <c r="F185" s="28">
        <v>3500.0</v>
      </c>
      <c r="G185" s="28" t="s">
        <v>11</v>
      </c>
      <c r="H185" s="28" t="s">
        <v>11</v>
      </c>
      <c r="I185" s="28" t="s">
        <v>25</v>
      </c>
      <c r="J185" s="28" t="s">
        <v>26</v>
      </c>
      <c r="K185" s="28" t="s">
        <v>173</v>
      </c>
      <c r="R185" s="28" t="s">
        <v>178</v>
      </c>
      <c r="S185" s="28" t="s">
        <v>172</v>
      </c>
      <c r="T185" s="28">
        <v>1.0</v>
      </c>
      <c r="U185" s="28">
        <v>1.0</v>
      </c>
      <c r="V185" s="28">
        <v>-500.0</v>
      </c>
      <c r="W185" s="28">
        <v>-200.0</v>
      </c>
      <c r="X185" s="28">
        <v>-200.0</v>
      </c>
      <c r="Y185" s="28" t="s">
        <v>465</v>
      </c>
      <c r="Z185" s="28" t="s">
        <v>962</v>
      </c>
      <c r="AA185" s="28">
        <v>1.0</v>
      </c>
      <c r="AB185" s="28" t="s">
        <v>1662</v>
      </c>
      <c r="AC185" s="28" t="s">
        <v>1801</v>
      </c>
      <c r="AD185" s="28">
        <v>1.0</v>
      </c>
    </row>
    <row r="186">
      <c r="A186" s="28">
        <v>1551.0</v>
      </c>
      <c r="B186" s="28" t="s">
        <v>73</v>
      </c>
      <c r="C186" s="28" t="s">
        <v>70</v>
      </c>
      <c r="D186" s="28">
        <v>41.945005</v>
      </c>
      <c r="E186" s="28">
        <v>24.365214</v>
      </c>
      <c r="F186" s="28">
        <v>3500.0</v>
      </c>
      <c r="G186" s="28" t="s">
        <v>11</v>
      </c>
      <c r="H186" s="28" t="s">
        <v>11</v>
      </c>
      <c r="I186" s="28" t="s">
        <v>25</v>
      </c>
      <c r="J186" s="28" t="s">
        <v>26</v>
      </c>
      <c r="K186" s="28" t="s">
        <v>173</v>
      </c>
      <c r="R186" s="28" t="s">
        <v>186</v>
      </c>
      <c r="T186" s="28">
        <v>1.0</v>
      </c>
      <c r="U186" s="28">
        <v>1.0</v>
      </c>
      <c r="V186" s="28">
        <v>-300.0</v>
      </c>
      <c r="W186" s="28">
        <v>-200.0</v>
      </c>
      <c r="X186" s="28">
        <v>-200.0</v>
      </c>
      <c r="Y186" s="28" t="s">
        <v>465</v>
      </c>
      <c r="Z186" s="28" t="s">
        <v>1040</v>
      </c>
      <c r="AA186" s="28" t="s">
        <v>825</v>
      </c>
      <c r="AB186" s="28" t="s">
        <v>1668</v>
      </c>
      <c r="AC186" s="28" t="s">
        <v>1738</v>
      </c>
    </row>
    <row r="187">
      <c r="A187" s="28">
        <v>1552.0</v>
      </c>
      <c r="B187" s="28" t="s">
        <v>73</v>
      </c>
      <c r="C187" s="28" t="s">
        <v>70</v>
      </c>
      <c r="D187" s="28">
        <v>41.945005</v>
      </c>
      <c r="E187" s="28">
        <v>24.365214</v>
      </c>
      <c r="F187" s="28">
        <v>3500.0</v>
      </c>
      <c r="G187" s="28" t="s">
        <v>11</v>
      </c>
      <c r="H187" s="28" t="s">
        <v>17</v>
      </c>
      <c r="I187" s="28" t="s">
        <v>25</v>
      </c>
      <c r="J187" s="28" t="s">
        <v>26</v>
      </c>
      <c r="K187" s="28" t="s">
        <v>196</v>
      </c>
      <c r="L187" s="28">
        <v>1.9</v>
      </c>
      <c r="Q187" s="28" t="s">
        <v>423</v>
      </c>
      <c r="R187" s="28" t="s">
        <v>171</v>
      </c>
      <c r="S187" s="28" t="s">
        <v>184</v>
      </c>
      <c r="T187" s="28">
        <v>1.0</v>
      </c>
      <c r="U187" s="28">
        <v>1.0</v>
      </c>
      <c r="V187" s="28">
        <v>-350.0</v>
      </c>
      <c r="W187" s="28">
        <v>0.0</v>
      </c>
      <c r="X187" s="28">
        <v>0.0</v>
      </c>
      <c r="Y187" s="28" t="s">
        <v>465</v>
      </c>
      <c r="Z187" s="28" t="s">
        <v>650</v>
      </c>
      <c r="AA187" s="28" t="s">
        <v>825</v>
      </c>
      <c r="AB187" s="28" t="s">
        <v>1675</v>
      </c>
      <c r="AC187" s="28" t="s">
        <v>1802</v>
      </c>
    </row>
    <row r="188">
      <c r="A188" s="28">
        <v>1553.0</v>
      </c>
      <c r="B188" s="28" t="s">
        <v>73</v>
      </c>
      <c r="C188" s="28" t="s">
        <v>70</v>
      </c>
      <c r="D188" s="28">
        <v>41.945005</v>
      </c>
      <c r="E188" s="28">
        <v>24.365214</v>
      </c>
      <c r="F188" s="28">
        <v>3500.0</v>
      </c>
      <c r="G188" s="28" t="s">
        <v>11</v>
      </c>
      <c r="H188" s="28" t="s">
        <v>17</v>
      </c>
      <c r="I188" s="28" t="s">
        <v>25</v>
      </c>
      <c r="J188" s="28" t="s">
        <v>26</v>
      </c>
      <c r="K188" s="28" t="s">
        <v>183</v>
      </c>
      <c r="L188" s="28">
        <v>1.9</v>
      </c>
      <c r="Q188" s="28" t="s">
        <v>423</v>
      </c>
      <c r="R188" s="28" t="s">
        <v>171</v>
      </c>
      <c r="S188" s="28" t="s">
        <v>184</v>
      </c>
      <c r="T188" s="28">
        <v>1.0</v>
      </c>
      <c r="U188" s="28">
        <v>1.0</v>
      </c>
      <c r="V188" s="28">
        <v>-350.0</v>
      </c>
      <c r="W188" s="28">
        <v>0.0</v>
      </c>
      <c r="X188" s="28">
        <v>0.0</v>
      </c>
      <c r="Y188" s="28" t="s">
        <v>465</v>
      </c>
      <c r="Z188" s="28" t="s">
        <v>650</v>
      </c>
      <c r="AA188" s="28" t="s">
        <v>825</v>
      </c>
      <c r="AB188" s="28" t="s">
        <v>1675</v>
      </c>
      <c r="AC188" s="28" t="s">
        <v>1802</v>
      </c>
    </row>
    <row r="189">
      <c r="A189" s="28">
        <v>1633.0</v>
      </c>
      <c r="B189" s="28" t="s">
        <v>74</v>
      </c>
      <c r="C189" s="28" t="s">
        <v>70</v>
      </c>
      <c r="D189" s="28">
        <v>42.249725</v>
      </c>
      <c r="E189" s="28">
        <v>24.032662</v>
      </c>
      <c r="F189" s="28">
        <v>350.0</v>
      </c>
      <c r="G189" s="28" t="s">
        <v>12</v>
      </c>
      <c r="H189" s="28" t="s">
        <v>12</v>
      </c>
      <c r="I189" s="28" t="s">
        <v>28</v>
      </c>
      <c r="J189" s="28" t="s">
        <v>28</v>
      </c>
      <c r="K189" s="28" t="s">
        <v>344</v>
      </c>
      <c r="L189" s="28">
        <v>3.5</v>
      </c>
      <c r="N189" s="28">
        <v>28.0</v>
      </c>
      <c r="Q189" s="28" t="s">
        <v>127</v>
      </c>
      <c r="R189" s="28" t="s">
        <v>186</v>
      </c>
      <c r="T189" s="28">
        <v>38.0</v>
      </c>
      <c r="U189" s="28">
        <v>38.0</v>
      </c>
      <c r="V189" s="28">
        <v>-500.0</v>
      </c>
      <c r="W189" s="28">
        <v>-300.0</v>
      </c>
      <c r="X189" s="28">
        <v>500.0</v>
      </c>
      <c r="Y189" s="28" t="s">
        <v>465</v>
      </c>
      <c r="Z189" s="28" t="s">
        <v>593</v>
      </c>
      <c r="AA189" s="28">
        <v>1.0</v>
      </c>
      <c r="AB189" s="28" t="s">
        <v>1725</v>
      </c>
      <c r="AC189" s="28" t="s">
        <v>1803</v>
      </c>
      <c r="AD189" s="28">
        <v>38.0</v>
      </c>
    </row>
    <row r="190">
      <c r="A190" s="28">
        <v>1634.0</v>
      </c>
      <c r="B190" s="28" t="s">
        <v>74</v>
      </c>
      <c r="C190" s="28" t="s">
        <v>70</v>
      </c>
      <c r="D190" s="28">
        <v>42.249725</v>
      </c>
      <c r="E190" s="28">
        <v>24.032662</v>
      </c>
      <c r="F190" s="28">
        <v>350.0</v>
      </c>
      <c r="G190" s="28" t="s">
        <v>12</v>
      </c>
      <c r="H190" s="28" t="s">
        <v>12</v>
      </c>
      <c r="I190" s="28" t="s">
        <v>28</v>
      </c>
      <c r="J190" s="28" t="s">
        <v>28</v>
      </c>
      <c r="K190" s="28" t="s">
        <v>357</v>
      </c>
      <c r="Q190" s="28" t="s">
        <v>127</v>
      </c>
      <c r="R190" s="28" t="s">
        <v>186</v>
      </c>
      <c r="T190" s="28">
        <v>6.0</v>
      </c>
      <c r="U190" s="28">
        <v>6.0</v>
      </c>
      <c r="V190" s="28">
        <v>-500.0</v>
      </c>
      <c r="W190" s="28">
        <v>-300.0</v>
      </c>
      <c r="X190" s="28">
        <v>500.0</v>
      </c>
      <c r="Y190" s="28" t="s">
        <v>465</v>
      </c>
      <c r="Z190" s="28" t="s">
        <v>1518</v>
      </c>
      <c r="AA190" s="28">
        <v>1.0</v>
      </c>
      <c r="AB190" s="28" t="s">
        <v>1662</v>
      </c>
      <c r="AC190" s="28" t="s">
        <v>1804</v>
      </c>
      <c r="AD190" s="28">
        <v>6.0</v>
      </c>
    </row>
    <row r="191">
      <c r="A191" s="28">
        <v>1635.0</v>
      </c>
      <c r="B191" s="28" t="s">
        <v>74</v>
      </c>
      <c r="C191" s="28" t="s">
        <v>70</v>
      </c>
      <c r="D191" s="28">
        <v>42.249725</v>
      </c>
      <c r="E191" s="28">
        <v>24.032662</v>
      </c>
      <c r="F191" s="28">
        <v>350.0</v>
      </c>
      <c r="G191" s="28" t="s">
        <v>12</v>
      </c>
      <c r="H191" s="28" t="s">
        <v>12</v>
      </c>
      <c r="I191" s="28" t="s">
        <v>28</v>
      </c>
      <c r="J191" s="28" t="s">
        <v>28</v>
      </c>
      <c r="K191" s="28" t="s">
        <v>426</v>
      </c>
      <c r="Q191" s="28" t="s">
        <v>127</v>
      </c>
      <c r="R191" s="28" t="s">
        <v>186</v>
      </c>
      <c r="T191" s="28">
        <v>14.0</v>
      </c>
      <c r="U191" s="28">
        <v>14.0</v>
      </c>
      <c r="V191" s="28">
        <v>-500.0</v>
      </c>
      <c r="W191" s="28">
        <v>-450.0</v>
      </c>
      <c r="X191" s="28">
        <v>500.0</v>
      </c>
      <c r="Y191" s="28" t="s">
        <v>498</v>
      </c>
      <c r="Z191" s="28" t="s">
        <v>600</v>
      </c>
      <c r="AA191" s="28">
        <v>1.0</v>
      </c>
      <c r="AB191" s="28" t="s">
        <v>1658</v>
      </c>
      <c r="AC191" s="28" t="s">
        <v>1805</v>
      </c>
      <c r="AD191" s="28">
        <v>14.0</v>
      </c>
    </row>
    <row r="192">
      <c r="A192" s="28">
        <v>1636.0</v>
      </c>
      <c r="B192" s="28" t="s">
        <v>74</v>
      </c>
      <c r="C192" s="28" t="s">
        <v>70</v>
      </c>
      <c r="D192" s="28">
        <v>42.249725</v>
      </c>
      <c r="E192" s="28">
        <v>24.032662</v>
      </c>
      <c r="F192" s="28">
        <v>350.0</v>
      </c>
      <c r="G192" s="28" t="s">
        <v>12</v>
      </c>
      <c r="H192" s="28" t="s">
        <v>12</v>
      </c>
      <c r="I192" s="28" t="s">
        <v>28</v>
      </c>
      <c r="J192" s="28" t="s">
        <v>28</v>
      </c>
      <c r="K192" s="28" t="s">
        <v>427</v>
      </c>
      <c r="Q192" s="28" t="s">
        <v>127</v>
      </c>
      <c r="R192" s="28" t="s">
        <v>178</v>
      </c>
      <c r="S192" s="28" t="s">
        <v>28</v>
      </c>
      <c r="T192" s="28">
        <v>3.0</v>
      </c>
      <c r="U192" s="28">
        <v>3.0</v>
      </c>
      <c r="V192" s="28">
        <v>350.0</v>
      </c>
      <c r="W192" s="28">
        <v>500.0</v>
      </c>
      <c r="X192" s="28">
        <v>500.0</v>
      </c>
      <c r="Y192" s="28" t="s">
        <v>465</v>
      </c>
      <c r="Z192" s="28" t="s">
        <v>462</v>
      </c>
      <c r="AA192" s="28">
        <v>1.0</v>
      </c>
      <c r="AB192" s="28" t="s">
        <v>1662</v>
      </c>
      <c r="AC192" s="28" t="s">
        <v>1806</v>
      </c>
      <c r="AD192" s="28">
        <v>3.0</v>
      </c>
    </row>
    <row r="193">
      <c r="A193" s="28">
        <v>1651.0</v>
      </c>
      <c r="B193" s="28" t="s">
        <v>74</v>
      </c>
      <c r="C193" s="28" t="s">
        <v>70</v>
      </c>
      <c r="D193" s="28">
        <v>42.249725</v>
      </c>
      <c r="E193" s="28">
        <v>24.032662</v>
      </c>
      <c r="F193" s="28">
        <v>350.0</v>
      </c>
      <c r="G193" s="28" t="s">
        <v>12</v>
      </c>
      <c r="H193" s="28" t="s">
        <v>12</v>
      </c>
      <c r="I193" s="28" t="s">
        <v>28</v>
      </c>
      <c r="J193" s="28" t="s">
        <v>28</v>
      </c>
      <c r="K193" s="28" t="s">
        <v>196</v>
      </c>
      <c r="L193" s="28">
        <v>1.5</v>
      </c>
      <c r="M193" s="28">
        <v>0.5</v>
      </c>
      <c r="N193" s="28">
        <v>20.0</v>
      </c>
      <c r="O193" s="28">
        <v>9.0</v>
      </c>
      <c r="Q193" s="28" t="s">
        <v>127</v>
      </c>
      <c r="R193" s="28" t="s">
        <v>186</v>
      </c>
      <c r="T193" s="28">
        <v>1.0</v>
      </c>
      <c r="U193" s="28">
        <v>1.0</v>
      </c>
      <c r="V193" s="28">
        <v>-500.0</v>
      </c>
      <c r="W193" s="28">
        <v>-300.0</v>
      </c>
      <c r="X193" s="28">
        <v>-300.0</v>
      </c>
      <c r="Y193" s="28" t="s">
        <v>465</v>
      </c>
      <c r="Z193" s="28" t="s">
        <v>793</v>
      </c>
      <c r="AA193" s="28">
        <v>1.0</v>
      </c>
      <c r="AB193" s="28" t="s">
        <v>1675</v>
      </c>
      <c r="AC193" s="28" t="s">
        <v>1701</v>
      </c>
      <c r="AD193" s="28">
        <v>1.0</v>
      </c>
    </row>
    <row r="194">
      <c r="A194" s="28">
        <v>1652.0</v>
      </c>
      <c r="B194" s="28" t="s">
        <v>74</v>
      </c>
      <c r="C194" s="28" t="s">
        <v>70</v>
      </c>
      <c r="D194" s="28">
        <v>42.249725</v>
      </c>
      <c r="E194" s="28">
        <v>24.032662</v>
      </c>
      <c r="F194" s="28">
        <v>350.0</v>
      </c>
      <c r="G194" s="28" t="s">
        <v>12</v>
      </c>
      <c r="H194" s="28" t="s">
        <v>12</v>
      </c>
      <c r="I194" s="28" t="s">
        <v>28</v>
      </c>
      <c r="J194" s="28" t="s">
        <v>28</v>
      </c>
      <c r="K194" s="28" t="s">
        <v>183</v>
      </c>
      <c r="L194" s="28">
        <v>1.5</v>
      </c>
      <c r="M194" s="28">
        <v>0.5</v>
      </c>
      <c r="N194" s="28">
        <v>20.0</v>
      </c>
      <c r="O194" s="28">
        <v>9.0</v>
      </c>
      <c r="Q194" s="28" t="s">
        <v>127</v>
      </c>
      <c r="R194" s="28" t="s">
        <v>186</v>
      </c>
      <c r="T194" s="28">
        <v>2.0</v>
      </c>
      <c r="U194" s="28">
        <v>2.0</v>
      </c>
      <c r="V194" s="28">
        <v>-500.0</v>
      </c>
      <c r="W194" s="28">
        <v>-300.0</v>
      </c>
      <c r="X194" s="28">
        <v>-300.0</v>
      </c>
      <c r="Y194" s="28" t="s">
        <v>465</v>
      </c>
      <c r="Z194" s="28" t="s">
        <v>793</v>
      </c>
      <c r="AA194" s="28">
        <v>1.0</v>
      </c>
      <c r="AB194" s="28" t="s">
        <v>1675</v>
      </c>
      <c r="AC194" s="28" t="s">
        <v>1781</v>
      </c>
      <c r="AD194" s="28">
        <v>2.0</v>
      </c>
    </row>
    <row r="195">
      <c r="A195" s="28">
        <v>1653.0</v>
      </c>
      <c r="B195" s="28" t="s">
        <v>74</v>
      </c>
      <c r="C195" s="28" t="s">
        <v>70</v>
      </c>
      <c r="D195" s="28">
        <v>42.249725</v>
      </c>
      <c r="E195" s="28">
        <v>24.032662</v>
      </c>
      <c r="F195" s="28">
        <v>350.0</v>
      </c>
      <c r="G195" s="28" t="s">
        <v>12</v>
      </c>
      <c r="H195" s="28" t="s">
        <v>12</v>
      </c>
      <c r="I195" s="28" t="s">
        <v>28</v>
      </c>
      <c r="J195" s="28" t="s">
        <v>28</v>
      </c>
      <c r="K195" s="28" t="s">
        <v>203</v>
      </c>
      <c r="L195" s="28">
        <v>1.5</v>
      </c>
      <c r="M195" s="28">
        <v>0.5</v>
      </c>
      <c r="N195" s="28">
        <v>20.0</v>
      </c>
      <c r="O195" s="28">
        <v>9.0</v>
      </c>
      <c r="Q195" s="28" t="s">
        <v>127</v>
      </c>
      <c r="R195" s="28" t="s">
        <v>186</v>
      </c>
      <c r="T195" s="28">
        <v>1.0</v>
      </c>
      <c r="U195" s="28">
        <v>1.0</v>
      </c>
      <c r="V195" s="28">
        <v>-500.0</v>
      </c>
      <c r="W195" s="28">
        <v>-300.0</v>
      </c>
      <c r="X195" s="28">
        <v>-300.0</v>
      </c>
      <c r="Y195" s="28" t="s">
        <v>465</v>
      </c>
      <c r="Z195" s="28" t="s">
        <v>793</v>
      </c>
      <c r="AA195" s="28">
        <v>1.0</v>
      </c>
      <c r="AB195" s="28" t="s">
        <v>1675</v>
      </c>
      <c r="AC195" s="28" t="s">
        <v>1701</v>
      </c>
      <c r="AD195" s="28">
        <v>1.0</v>
      </c>
    </row>
    <row r="196">
      <c r="A196" s="28">
        <v>1654.0</v>
      </c>
      <c r="B196" s="28" t="s">
        <v>74</v>
      </c>
      <c r="C196" s="28" t="s">
        <v>70</v>
      </c>
      <c r="D196" s="28">
        <v>42.249725</v>
      </c>
      <c r="E196" s="28">
        <v>24.032662</v>
      </c>
      <c r="F196" s="28">
        <v>350.0</v>
      </c>
      <c r="G196" s="28" t="s">
        <v>12</v>
      </c>
      <c r="H196" s="28" t="s">
        <v>12</v>
      </c>
      <c r="I196" s="28" t="s">
        <v>28</v>
      </c>
      <c r="J196" s="28" t="s">
        <v>28</v>
      </c>
      <c r="K196" s="28" t="s">
        <v>205</v>
      </c>
      <c r="L196" s="28">
        <v>1.5</v>
      </c>
      <c r="M196" s="28">
        <v>0.5</v>
      </c>
      <c r="N196" s="28">
        <v>20.0</v>
      </c>
      <c r="O196" s="28">
        <v>9.0</v>
      </c>
      <c r="Q196" s="28" t="s">
        <v>127</v>
      </c>
      <c r="R196" s="28" t="s">
        <v>186</v>
      </c>
      <c r="T196" s="28">
        <v>1.0</v>
      </c>
      <c r="U196" s="28">
        <v>1.0</v>
      </c>
      <c r="V196" s="28">
        <v>-500.0</v>
      </c>
      <c r="W196" s="28">
        <v>-300.0</v>
      </c>
      <c r="X196" s="28">
        <v>-300.0</v>
      </c>
      <c r="Y196" s="28" t="s">
        <v>465</v>
      </c>
      <c r="Z196" s="28" t="s">
        <v>793</v>
      </c>
      <c r="AA196" s="28">
        <v>1.0</v>
      </c>
      <c r="AB196" s="28" t="s">
        <v>1675</v>
      </c>
      <c r="AC196" s="28" t="s">
        <v>1701</v>
      </c>
      <c r="AD196" s="28">
        <v>1.0</v>
      </c>
    </row>
    <row r="197">
      <c r="A197" s="28">
        <v>1655.0</v>
      </c>
      <c r="B197" s="28" t="s">
        <v>74</v>
      </c>
      <c r="C197" s="28" t="s">
        <v>70</v>
      </c>
      <c r="D197" s="28">
        <v>42.249725</v>
      </c>
      <c r="E197" s="28">
        <v>24.032662</v>
      </c>
      <c r="F197" s="28">
        <v>350.0</v>
      </c>
      <c r="G197" s="28" t="s">
        <v>12</v>
      </c>
      <c r="H197" s="28" t="s">
        <v>12</v>
      </c>
      <c r="I197" s="28" t="s">
        <v>28</v>
      </c>
      <c r="J197" s="28" t="s">
        <v>28</v>
      </c>
      <c r="K197" s="28" t="s">
        <v>169</v>
      </c>
      <c r="L197" s="28">
        <v>1.5</v>
      </c>
      <c r="M197" s="28">
        <v>0.5</v>
      </c>
      <c r="N197" s="28">
        <v>20.0</v>
      </c>
      <c r="O197" s="28">
        <v>9.0</v>
      </c>
      <c r="Q197" s="28" t="s">
        <v>127</v>
      </c>
      <c r="R197" s="28" t="s">
        <v>186</v>
      </c>
      <c r="T197" s="28">
        <v>1.0</v>
      </c>
      <c r="U197" s="28">
        <v>1.0</v>
      </c>
      <c r="V197" s="28">
        <v>-500.0</v>
      </c>
      <c r="W197" s="28">
        <v>-300.0</v>
      </c>
      <c r="X197" s="28">
        <v>-300.0</v>
      </c>
      <c r="Y197" s="28" t="s">
        <v>465</v>
      </c>
      <c r="Z197" s="28" t="s">
        <v>793</v>
      </c>
      <c r="AA197" s="28">
        <v>1.0</v>
      </c>
      <c r="AB197" s="28" t="s">
        <v>1675</v>
      </c>
      <c r="AC197" s="28" t="s">
        <v>1701</v>
      </c>
      <c r="AD197" s="28">
        <v>1.0</v>
      </c>
    </row>
    <row r="198">
      <c r="A198" s="28">
        <v>1656.0</v>
      </c>
      <c r="B198" s="28" t="s">
        <v>74</v>
      </c>
      <c r="C198" s="28" t="s">
        <v>70</v>
      </c>
      <c r="D198" s="28">
        <v>42.249725</v>
      </c>
      <c r="E198" s="28">
        <v>24.032662</v>
      </c>
      <c r="F198" s="28">
        <v>350.0</v>
      </c>
      <c r="G198" s="28" t="s">
        <v>12</v>
      </c>
      <c r="H198" s="28" t="s">
        <v>12</v>
      </c>
      <c r="I198" s="28" t="s">
        <v>28</v>
      </c>
      <c r="J198" s="28" t="s">
        <v>28</v>
      </c>
      <c r="K198" s="28" t="s">
        <v>264</v>
      </c>
      <c r="L198" s="28">
        <v>1.5</v>
      </c>
      <c r="M198" s="28">
        <v>0.5</v>
      </c>
      <c r="N198" s="28">
        <v>20.0</v>
      </c>
      <c r="O198" s="28">
        <v>9.0</v>
      </c>
      <c r="Q198" s="28" t="s">
        <v>127</v>
      </c>
      <c r="R198" s="28" t="s">
        <v>186</v>
      </c>
      <c r="T198" s="28">
        <v>1.0</v>
      </c>
      <c r="U198" s="28">
        <v>1.0</v>
      </c>
      <c r="V198" s="28">
        <v>-500.0</v>
      </c>
      <c r="W198" s="28">
        <v>-300.0</v>
      </c>
      <c r="X198" s="28">
        <v>-300.0</v>
      </c>
      <c r="Y198" s="28" t="s">
        <v>465</v>
      </c>
      <c r="Z198" s="28" t="s">
        <v>793</v>
      </c>
      <c r="AA198" s="28">
        <v>1.0</v>
      </c>
      <c r="AB198" s="28" t="s">
        <v>1675</v>
      </c>
      <c r="AC198" s="28" t="s">
        <v>1701</v>
      </c>
      <c r="AD198" s="28">
        <v>1.0</v>
      </c>
    </row>
    <row r="199">
      <c r="A199" s="28">
        <v>1657.0</v>
      </c>
      <c r="B199" s="28" t="s">
        <v>74</v>
      </c>
      <c r="C199" s="28" t="s">
        <v>70</v>
      </c>
      <c r="D199" s="28">
        <v>42.249725</v>
      </c>
      <c r="E199" s="28">
        <v>24.032662</v>
      </c>
      <c r="F199" s="28">
        <v>350.0</v>
      </c>
      <c r="G199" s="28" t="s">
        <v>12</v>
      </c>
      <c r="H199" s="28" t="s">
        <v>12</v>
      </c>
      <c r="I199" s="28" t="s">
        <v>28</v>
      </c>
      <c r="J199" s="28" t="s">
        <v>28</v>
      </c>
      <c r="K199" s="28" t="s">
        <v>354</v>
      </c>
      <c r="L199" s="28">
        <v>1.5</v>
      </c>
      <c r="M199" s="28">
        <v>0.5</v>
      </c>
      <c r="N199" s="28">
        <v>20.0</v>
      </c>
      <c r="O199" s="28">
        <v>9.0</v>
      </c>
      <c r="Q199" s="28" t="s">
        <v>127</v>
      </c>
      <c r="R199" s="28" t="s">
        <v>186</v>
      </c>
      <c r="T199" s="28">
        <v>1.0</v>
      </c>
      <c r="U199" s="28">
        <v>1.0</v>
      </c>
      <c r="V199" s="28">
        <v>-500.0</v>
      </c>
      <c r="W199" s="28">
        <v>-300.0</v>
      </c>
      <c r="X199" s="28">
        <v>-300.0</v>
      </c>
      <c r="Y199" s="28" t="s">
        <v>465</v>
      </c>
      <c r="Z199" s="28" t="s">
        <v>1568</v>
      </c>
      <c r="AA199" s="28">
        <v>1.0</v>
      </c>
      <c r="AB199" s="28" t="s">
        <v>1675</v>
      </c>
      <c r="AC199" s="28" t="s">
        <v>1701</v>
      </c>
      <c r="AD199" s="28">
        <v>1.0</v>
      </c>
    </row>
    <row r="200">
      <c r="A200" s="28">
        <v>1658.0</v>
      </c>
      <c r="B200" s="28" t="s">
        <v>74</v>
      </c>
      <c r="C200" s="28" t="s">
        <v>70</v>
      </c>
      <c r="D200" s="28">
        <v>42.249725</v>
      </c>
      <c r="E200" s="28">
        <v>24.032662</v>
      </c>
      <c r="F200" s="28">
        <v>350.0</v>
      </c>
      <c r="G200" s="28" t="s">
        <v>12</v>
      </c>
      <c r="H200" s="28" t="s">
        <v>12</v>
      </c>
      <c r="I200" s="28" t="s">
        <v>28</v>
      </c>
      <c r="J200" s="28" t="s">
        <v>28</v>
      </c>
      <c r="K200" s="28" t="s">
        <v>185</v>
      </c>
      <c r="L200" s="28">
        <v>1.5</v>
      </c>
      <c r="M200" s="28">
        <v>0.5</v>
      </c>
      <c r="N200" s="28">
        <v>20.0</v>
      </c>
      <c r="O200" s="28">
        <v>9.0</v>
      </c>
      <c r="Q200" s="28" t="s">
        <v>127</v>
      </c>
      <c r="R200" s="28" t="s">
        <v>186</v>
      </c>
      <c r="T200" s="28">
        <v>1.0</v>
      </c>
      <c r="U200" s="28">
        <v>1.0</v>
      </c>
      <c r="V200" s="28">
        <v>-500.0</v>
      </c>
      <c r="W200" s="28">
        <v>-300.0</v>
      </c>
      <c r="X200" s="28">
        <v>-300.0</v>
      </c>
      <c r="Y200" s="28" t="s">
        <v>465</v>
      </c>
      <c r="Z200" s="28" t="s">
        <v>1568</v>
      </c>
      <c r="AA200" s="28">
        <v>1.0</v>
      </c>
      <c r="AB200" s="28" t="s">
        <v>1675</v>
      </c>
      <c r="AC200" s="28" t="s">
        <v>1701</v>
      </c>
      <c r="AD200" s="28">
        <v>1.0</v>
      </c>
    </row>
    <row r="201">
      <c r="A201" s="28">
        <v>1659.0</v>
      </c>
      <c r="B201" s="28" t="s">
        <v>74</v>
      </c>
      <c r="C201" s="28" t="s">
        <v>70</v>
      </c>
      <c r="D201" s="28">
        <v>42.249725</v>
      </c>
      <c r="E201" s="28">
        <v>24.032662</v>
      </c>
      <c r="F201" s="28">
        <v>350.0</v>
      </c>
      <c r="G201" s="28" t="s">
        <v>12</v>
      </c>
      <c r="H201" s="28" t="s">
        <v>12</v>
      </c>
      <c r="I201" s="28" t="s">
        <v>28</v>
      </c>
      <c r="J201" s="28" t="s">
        <v>28</v>
      </c>
      <c r="K201" s="28" t="s">
        <v>189</v>
      </c>
      <c r="L201" s="28">
        <v>1.5</v>
      </c>
      <c r="M201" s="28">
        <v>0.5</v>
      </c>
      <c r="N201" s="28">
        <v>20.0</v>
      </c>
      <c r="O201" s="28">
        <v>9.0</v>
      </c>
      <c r="Q201" s="28" t="s">
        <v>127</v>
      </c>
      <c r="R201" s="28" t="s">
        <v>186</v>
      </c>
      <c r="T201" s="28">
        <v>3.0</v>
      </c>
      <c r="U201" s="28">
        <v>3.0</v>
      </c>
      <c r="V201" s="28">
        <v>-500.0</v>
      </c>
      <c r="W201" s="28">
        <v>-300.0</v>
      </c>
      <c r="X201" s="28">
        <v>500.0</v>
      </c>
      <c r="Y201" s="28" t="s">
        <v>465</v>
      </c>
      <c r="Z201" s="28" t="s">
        <v>1568</v>
      </c>
      <c r="AA201" s="28">
        <v>1.0</v>
      </c>
      <c r="AB201" s="28" t="s">
        <v>1788</v>
      </c>
      <c r="AC201" s="28" t="s">
        <v>1807</v>
      </c>
      <c r="AD201" s="28">
        <v>3.0</v>
      </c>
    </row>
    <row r="202">
      <c r="A202" s="28">
        <v>1660.0</v>
      </c>
      <c r="B202" s="28" t="s">
        <v>74</v>
      </c>
      <c r="C202" s="28" t="s">
        <v>70</v>
      </c>
      <c r="D202" s="28">
        <v>42.249725</v>
      </c>
      <c r="E202" s="28">
        <v>24.032662</v>
      </c>
      <c r="F202" s="28">
        <v>350.0</v>
      </c>
      <c r="G202" s="28" t="s">
        <v>12</v>
      </c>
      <c r="H202" s="28" t="s">
        <v>12</v>
      </c>
      <c r="I202" s="28" t="s">
        <v>28</v>
      </c>
      <c r="J202" s="28" t="s">
        <v>28</v>
      </c>
      <c r="K202" s="28" t="s">
        <v>294</v>
      </c>
      <c r="L202" s="28">
        <v>1.5</v>
      </c>
      <c r="M202" s="28">
        <v>0.5</v>
      </c>
      <c r="N202" s="28">
        <v>20.0</v>
      </c>
      <c r="O202" s="28">
        <v>9.0</v>
      </c>
      <c r="Q202" s="28" t="s">
        <v>127</v>
      </c>
      <c r="R202" s="28" t="s">
        <v>186</v>
      </c>
      <c r="T202" s="28">
        <v>3.0</v>
      </c>
      <c r="U202" s="28">
        <v>3.0</v>
      </c>
      <c r="V202" s="28">
        <v>-500.0</v>
      </c>
      <c r="W202" s="28">
        <v>-300.0</v>
      </c>
      <c r="X202" s="28">
        <v>500.0</v>
      </c>
      <c r="Y202" s="28" t="s">
        <v>465</v>
      </c>
      <c r="Z202" s="28" t="s">
        <v>722</v>
      </c>
      <c r="AA202" s="28">
        <v>1.0</v>
      </c>
      <c r="AB202" s="28" t="s">
        <v>1788</v>
      </c>
      <c r="AC202" s="28" t="s">
        <v>1807</v>
      </c>
      <c r="AD202" s="28">
        <v>3.0</v>
      </c>
    </row>
    <row r="203">
      <c r="A203" s="28">
        <v>1661.0</v>
      </c>
      <c r="B203" s="28" t="s">
        <v>74</v>
      </c>
      <c r="C203" s="28" t="s">
        <v>70</v>
      </c>
      <c r="D203" s="28">
        <v>42.249725</v>
      </c>
      <c r="E203" s="28">
        <v>24.032662</v>
      </c>
      <c r="F203" s="28">
        <v>350.0</v>
      </c>
      <c r="G203" s="28" t="s">
        <v>12</v>
      </c>
      <c r="H203" s="28" t="s">
        <v>12</v>
      </c>
      <c r="I203" s="28" t="s">
        <v>28</v>
      </c>
      <c r="J203" s="28" t="s">
        <v>28</v>
      </c>
      <c r="K203" s="28" t="s">
        <v>277</v>
      </c>
      <c r="L203" s="28">
        <v>1.5</v>
      </c>
      <c r="M203" s="28">
        <v>0.5</v>
      </c>
      <c r="N203" s="28">
        <v>20.0</v>
      </c>
      <c r="O203" s="28">
        <v>9.0</v>
      </c>
      <c r="Q203" s="28" t="s">
        <v>127</v>
      </c>
      <c r="R203" s="28" t="s">
        <v>186</v>
      </c>
      <c r="T203" s="28">
        <v>3.0</v>
      </c>
      <c r="U203" s="28">
        <v>3.0</v>
      </c>
      <c r="V203" s="28">
        <v>-500.0</v>
      </c>
      <c r="W203" s="28">
        <v>-300.0</v>
      </c>
      <c r="X203" s="28">
        <v>500.0</v>
      </c>
      <c r="Y203" s="28" t="s">
        <v>465</v>
      </c>
      <c r="Z203" s="28" t="s">
        <v>1568</v>
      </c>
      <c r="AA203" s="28">
        <v>1.0</v>
      </c>
      <c r="AB203" s="28" t="s">
        <v>1788</v>
      </c>
      <c r="AC203" s="28" t="s">
        <v>1807</v>
      </c>
      <c r="AD203" s="28">
        <v>3.0</v>
      </c>
    </row>
    <row r="204">
      <c r="A204" s="28">
        <v>1117.0</v>
      </c>
      <c r="B204" s="28" t="s">
        <v>75</v>
      </c>
      <c r="C204" s="28" t="s">
        <v>75</v>
      </c>
      <c r="D204" s="28">
        <v>42.543787</v>
      </c>
      <c r="E204" s="28">
        <v>23.111756</v>
      </c>
      <c r="F204" s="28">
        <v>150.0</v>
      </c>
      <c r="G204" s="28" t="s">
        <v>20</v>
      </c>
      <c r="H204" s="28" t="s">
        <v>12</v>
      </c>
      <c r="I204" s="28" t="s">
        <v>13</v>
      </c>
      <c r="J204" s="28" t="s">
        <v>26</v>
      </c>
      <c r="K204" s="28" t="s">
        <v>264</v>
      </c>
      <c r="L204" s="28">
        <v>1.1</v>
      </c>
      <c r="M204" s="28">
        <v>0.8</v>
      </c>
      <c r="N204" s="28">
        <v>10.0</v>
      </c>
      <c r="Q204" s="28" t="s">
        <v>170</v>
      </c>
      <c r="R204" s="28" t="s">
        <v>186</v>
      </c>
      <c r="T204" s="28">
        <v>24.0</v>
      </c>
      <c r="U204" s="28">
        <v>24.0</v>
      </c>
      <c r="V204" s="28">
        <v>200.0</v>
      </c>
      <c r="W204" s="28">
        <v>325.0</v>
      </c>
      <c r="X204" s="28">
        <v>325.0</v>
      </c>
      <c r="Y204" s="28" t="s">
        <v>465</v>
      </c>
      <c r="Z204" s="28" t="s">
        <v>503</v>
      </c>
      <c r="AA204" s="28">
        <v>1.0</v>
      </c>
      <c r="AB204" s="28" t="s">
        <v>1673</v>
      </c>
      <c r="AC204" s="28" t="s">
        <v>1808</v>
      </c>
      <c r="AD204" s="28">
        <v>24.0</v>
      </c>
    </row>
    <row r="205">
      <c r="A205" s="28">
        <v>1183.0</v>
      </c>
      <c r="B205" s="28" t="s">
        <v>76</v>
      </c>
      <c r="C205" s="28" t="s">
        <v>75</v>
      </c>
      <c r="D205" s="28">
        <v>42.480227</v>
      </c>
      <c r="E205" s="28">
        <v>23.102975</v>
      </c>
      <c r="F205" s="28">
        <v>3000.0</v>
      </c>
      <c r="G205" s="28" t="s">
        <v>17</v>
      </c>
      <c r="H205" s="28" t="s">
        <v>17</v>
      </c>
      <c r="I205" s="28" t="s">
        <v>13</v>
      </c>
      <c r="J205" s="28" t="s">
        <v>14</v>
      </c>
      <c r="K205" s="28" t="s">
        <v>297</v>
      </c>
      <c r="L205" s="28">
        <v>0.76</v>
      </c>
      <c r="N205" s="28">
        <v>10.0</v>
      </c>
      <c r="Q205" s="28" t="s">
        <v>170</v>
      </c>
      <c r="R205" s="28" t="s">
        <v>186</v>
      </c>
      <c r="T205" s="28">
        <v>4.0</v>
      </c>
      <c r="U205" s="28">
        <v>4.0</v>
      </c>
      <c r="V205" s="28">
        <v>-500.0</v>
      </c>
      <c r="W205" s="28">
        <v>-400.0</v>
      </c>
      <c r="X205" s="28">
        <v>-400.0</v>
      </c>
      <c r="Y205" s="28" t="s">
        <v>465</v>
      </c>
      <c r="Z205" s="28" t="s">
        <v>1040</v>
      </c>
      <c r="AA205" s="28">
        <v>1.0</v>
      </c>
      <c r="AB205" s="28" t="s">
        <v>1800</v>
      </c>
      <c r="AC205" s="28" t="s">
        <v>1809</v>
      </c>
      <c r="AD205" s="28">
        <v>4.0</v>
      </c>
    </row>
    <row r="206">
      <c r="A206" s="28">
        <v>1184.0</v>
      </c>
      <c r="B206" s="28" t="s">
        <v>75</v>
      </c>
      <c r="C206" s="28" t="s">
        <v>75</v>
      </c>
      <c r="D206" s="28">
        <v>42.6000503</v>
      </c>
      <c r="E206" s="28">
        <v>23.0086514</v>
      </c>
      <c r="F206" s="28">
        <v>0.0</v>
      </c>
      <c r="G206" s="28" t="s">
        <v>17</v>
      </c>
      <c r="H206" s="28" t="s">
        <v>17</v>
      </c>
      <c r="I206" s="28" t="s">
        <v>21</v>
      </c>
      <c r="J206" s="28" t="s">
        <v>19</v>
      </c>
      <c r="K206" s="28" t="s">
        <v>298</v>
      </c>
      <c r="L206" s="28">
        <v>1.25</v>
      </c>
      <c r="N206" s="28">
        <v>15.2</v>
      </c>
      <c r="Q206" s="28" t="s">
        <v>208</v>
      </c>
      <c r="R206" s="28" t="s">
        <v>174</v>
      </c>
      <c r="S206" s="28" t="s">
        <v>299</v>
      </c>
      <c r="T206" s="28">
        <v>5.0</v>
      </c>
      <c r="U206" s="28">
        <v>5.0</v>
      </c>
      <c r="V206" s="28">
        <v>-200.0</v>
      </c>
      <c r="W206" s="28">
        <v>-100.0</v>
      </c>
      <c r="X206" s="28">
        <v>1100.0</v>
      </c>
      <c r="Y206" s="28" t="s">
        <v>465</v>
      </c>
      <c r="Z206" s="28" t="s">
        <v>722</v>
      </c>
      <c r="AA206" s="28">
        <v>1.0</v>
      </c>
      <c r="AB206" s="28" t="s">
        <v>1774</v>
      </c>
      <c r="AC206" s="28" t="s">
        <v>1810</v>
      </c>
      <c r="AD206" s="28">
        <v>5.0</v>
      </c>
    </row>
    <row r="207">
      <c r="A207" s="28">
        <v>1214.0</v>
      </c>
      <c r="B207" s="28" t="s">
        <v>76</v>
      </c>
      <c r="C207" s="28" t="s">
        <v>75</v>
      </c>
      <c r="D207" s="28">
        <v>42.467671</v>
      </c>
      <c r="E207" s="28">
        <v>23.111156</v>
      </c>
      <c r="F207" s="28">
        <v>100.0</v>
      </c>
      <c r="G207" s="28" t="s">
        <v>12</v>
      </c>
      <c r="H207" s="28" t="s">
        <v>12</v>
      </c>
      <c r="I207" s="28" t="s">
        <v>13</v>
      </c>
      <c r="J207" s="28" t="s">
        <v>26</v>
      </c>
      <c r="K207" s="28" t="s">
        <v>183</v>
      </c>
      <c r="L207" s="28">
        <v>0.72</v>
      </c>
      <c r="N207" s="28">
        <v>14.5</v>
      </c>
      <c r="Q207" s="28" t="s">
        <v>170</v>
      </c>
      <c r="R207" s="28" t="s">
        <v>186</v>
      </c>
      <c r="T207" s="28">
        <v>10.0</v>
      </c>
      <c r="U207" s="28">
        <v>10.0</v>
      </c>
      <c r="V207" s="28">
        <v>-200.0</v>
      </c>
      <c r="W207" s="28">
        <v>-50.0</v>
      </c>
      <c r="X207" s="28">
        <v>-50.0</v>
      </c>
      <c r="Y207" s="28" t="s">
        <v>465</v>
      </c>
      <c r="Z207" s="28" t="s">
        <v>1040</v>
      </c>
      <c r="AA207" s="28">
        <v>1.0</v>
      </c>
      <c r="AB207" s="28" t="s">
        <v>1668</v>
      </c>
      <c r="AC207" s="28" t="s">
        <v>1811</v>
      </c>
      <c r="AD207" s="28">
        <v>10.0</v>
      </c>
    </row>
    <row r="208">
      <c r="A208" s="28">
        <v>1215.0</v>
      </c>
      <c r="B208" s="28" t="s">
        <v>75</v>
      </c>
      <c r="C208" s="28" t="s">
        <v>75</v>
      </c>
      <c r="D208" s="28">
        <v>42.523782</v>
      </c>
      <c r="E208" s="28">
        <v>23.115839</v>
      </c>
      <c r="F208" s="28">
        <v>300.0</v>
      </c>
      <c r="G208" s="28" t="s">
        <v>12</v>
      </c>
      <c r="H208" s="28" t="s">
        <v>12</v>
      </c>
      <c r="I208" s="28" t="s">
        <v>13</v>
      </c>
      <c r="J208" s="28" t="s">
        <v>14</v>
      </c>
      <c r="K208" s="28" t="s">
        <v>196</v>
      </c>
      <c r="L208" s="28">
        <v>0.35</v>
      </c>
      <c r="N208" s="28">
        <v>9.6</v>
      </c>
      <c r="O208" s="28">
        <v>3.4</v>
      </c>
      <c r="Q208" s="28" t="s">
        <v>170</v>
      </c>
      <c r="R208" s="28" t="s">
        <v>186</v>
      </c>
      <c r="T208" s="28">
        <v>1.0</v>
      </c>
      <c r="U208" s="28">
        <v>1.0</v>
      </c>
      <c r="V208" s="28">
        <v>-100.0</v>
      </c>
      <c r="W208" s="28">
        <v>100.0</v>
      </c>
      <c r="X208" s="28">
        <v>100.0</v>
      </c>
      <c r="Y208" s="28" t="s">
        <v>465</v>
      </c>
      <c r="Z208" s="28" t="s">
        <v>1040</v>
      </c>
      <c r="AA208" s="28">
        <v>1.0</v>
      </c>
      <c r="AB208" s="28" t="s">
        <v>1668</v>
      </c>
      <c r="AC208" s="28" t="s">
        <v>1812</v>
      </c>
      <c r="AD208" s="28">
        <v>1.0</v>
      </c>
    </row>
    <row r="209">
      <c r="A209" s="28">
        <v>1246.0</v>
      </c>
      <c r="B209" s="28" t="s">
        <v>76</v>
      </c>
      <c r="C209" s="28" t="s">
        <v>75</v>
      </c>
      <c r="D209" s="28">
        <v>42.485989</v>
      </c>
      <c r="E209" s="28">
        <v>23.123433</v>
      </c>
      <c r="F209" s="28">
        <v>500.0</v>
      </c>
      <c r="G209" s="28" t="s">
        <v>12</v>
      </c>
      <c r="H209" s="28" t="s">
        <v>12</v>
      </c>
      <c r="I209" s="28" t="s">
        <v>28</v>
      </c>
      <c r="J209" s="28" t="s">
        <v>28</v>
      </c>
      <c r="K209" s="28" t="s">
        <v>173</v>
      </c>
      <c r="L209" s="28">
        <v>0.5</v>
      </c>
      <c r="N209" s="28">
        <v>10.0</v>
      </c>
      <c r="Q209" s="28" t="s">
        <v>170</v>
      </c>
      <c r="R209" s="28" t="s">
        <v>186</v>
      </c>
      <c r="T209" s="28">
        <v>1.0</v>
      </c>
      <c r="U209" s="28">
        <v>1.0</v>
      </c>
      <c r="V209" s="28">
        <v>-350.0</v>
      </c>
      <c r="W209" s="28">
        <v>-300.0</v>
      </c>
      <c r="X209" s="28">
        <v>-300.0</v>
      </c>
      <c r="Y209" s="28" t="s">
        <v>465</v>
      </c>
      <c r="Z209" s="28" t="s">
        <v>1040</v>
      </c>
      <c r="AA209" s="28">
        <v>1.0</v>
      </c>
      <c r="AB209" s="28" t="s">
        <v>1682</v>
      </c>
      <c r="AC209" s="28" t="s">
        <v>1813</v>
      </c>
      <c r="AD209" s="28">
        <v>1.0</v>
      </c>
    </row>
    <row r="210">
      <c r="A210" s="28">
        <v>1247.0</v>
      </c>
      <c r="B210" s="28" t="s">
        <v>76</v>
      </c>
      <c r="C210" s="28" t="s">
        <v>75</v>
      </c>
      <c r="D210" s="28">
        <v>42.485989</v>
      </c>
      <c r="E210" s="28">
        <v>23.123433</v>
      </c>
      <c r="F210" s="28">
        <v>500.0</v>
      </c>
      <c r="G210" s="28" t="s">
        <v>12</v>
      </c>
      <c r="H210" s="28" t="s">
        <v>12</v>
      </c>
      <c r="I210" s="28" t="s">
        <v>28</v>
      </c>
      <c r="J210" s="28" t="s">
        <v>28</v>
      </c>
      <c r="K210" s="28" t="s">
        <v>173</v>
      </c>
      <c r="L210" s="28">
        <v>0.4</v>
      </c>
      <c r="N210" s="28">
        <v>10.0</v>
      </c>
      <c r="Q210" s="28" t="s">
        <v>170</v>
      </c>
      <c r="R210" s="28" t="s">
        <v>186</v>
      </c>
      <c r="T210" s="28">
        <v>2.0</v>
      </c>
      <c r="U210" s="28">
        <v>2.0</v>
      </c>
      <c r="V210" s="28">
        <v>-400.0</v>
      </c>
      <c r="W210" s="28">
        <v>-300.0</v>
      </c>
      <c r="X210" s="28">
        <v>-300.0</v>
      </c>
      <c r="Y210" s="28" t="s">
        <v>465</v>
      </c>
      <c r="Z210" s="28" t="s">
        <v>1040</v>
      </c>
      <c r="AA210" s="28">
        <v>1.0</v>
      </c>
      <c r="AB210" s="28" t="s">
        <v>1682</v>
      </c>
      <c r="AC210" s="28" t="s">
        <v>1814</v>
      </c>
      <c r="AD210" s="28">
        <v>2.0</v>
      </c>
    </row>
    <row r="211">
      <c r="A211" s="28">
        <v>1284.0</v>
      </c>
      <c r="B211" s="28" t="s">
        <v>75</v>
      </c>
      <c r="C211" s="28" t="s">
        <v>75</v>
      </c>
      <c r="D211" s="28">
        <v>42.596944</v>
      </c>
      <c r="E211" s="28">
        <v>23.015801</v>
      </c>
      <c r="F211" s="28">
        <v>0.0</v>
      </c>
      <c r="G211" s="28" t="s">
        <v>36</v>
      </c>
      <c r="H211" s="28" t="s">
        <v>12</v>
      </c>
      <c r="I211" s="28" t="s">
        <v>25</v>
      </c>
      <c r="J211" s="28" t="s">
        <v>26</v>
      </c>
      <c r="K211" s="28" t="s">
        <v>343</v>
      </c>
      <c r="L211" s="28">
        <v>1.3</v>
      </c>
      <c r="N211" s="28">
        <v>34.5</v>
      </c>
      <c r="Q211" s="28" t="s">
        <v>170</v>
      </c>
      <c r="R211" s="28" t="s">
        <v>174</v>
      </c>
      <c r="S211" s="28" t="s">
        <v>172</v>
      </c>
      <c r="T211" s="28">
        <v>29.0</v>
      </c>
      <c r="U211" s="28">
        <v>30.0</v>
      </c>
      <c r="V211" s="28">
        <v>275.0</v>
      </c>
      <c r="W211" s="28">
        <v>325.0</v>
      </c>
      <c r="X211" s="28">
        <v>600.0</v>
      </c>
      <c r="Y211" s="28" t="s">
        <v>465</v>
      </c>
      <c r="Z211" s="28" t="s">
        <v>626</v>
      </c>
      <c r="AA211" s="28">
        <v>1.0</v>
      </c>
      <c r="AB211" s="28" t="s">
        <v>1658</v>
      </c>
      <c r="AC211" s="28" t="s">
        <v>1815</v>
      </c>
      <c r="AD211" s="28">
        <v>31.0</v>
      </c>
    </row>
    <row r="212">
      <c r="A212" s="28">
        <v>1386.0</v>
      </c>
      <c r="B212" s="28" t="s">
        <v>77</v>
      </c>
      <c r="C212" s="28" t="s">
        <v>75</v>
      </c>
      <c r="D212" s="28">
        <v>42.551836</v>
      </c>
      <c r="E212" s="28">
        <v>22.788802</v>
      </c>
      <c r="F212" s="28">
        <v>200.0</v>
      </c>
      <c r="G212" s="28" t="s">
        <v>12</v>
      </c>
      <c r="H212" s="28" t="s">
        <v>12</v>
      </c>
      <c r="I212" s="28" t="s">
        <v>28</v>
      </c>
      <c r="J212" s="28" t="s">
        <v>28</v>
      </c>
      <c r="K212" s="28" t="s">
        <v>373</v>
      </c>
      <c r="L212" s="28">
        <v>4.0</v>
      </c>
      <c r="N212" s="28">
        <v>38.0</v>
      </c>
      <c r="O212" s="28">
        <v>30.0</v>
      </c>
      <c r="Q212" s="28" t="s">
        <v>208</v>
      </c>
      <c r="R212" s="28" t="s">
        <v>171</v>
      </c>
      <c r="S212" s="28" t="s">
        <v>184</v>
      </c>
      <c r="T212" s="28">
        <v>1.0</v>
      </c>
      <c r="U212" s="28">
        <v>1.0</v>
      </c>
      <c r="V212" s="28">
        <v>100.0</v>
      </c>
      <c r="W212" s="28">
        <v>300.0</v>
      </c>
      <c r="X212" s="28">
        <v>300.0</v>
      </c>
      <c r="Y212" s="28" t="s">
        <v>465</v>
      </c>
      <c r="Z212" s="28" t="s">
        <v>593</v>
      </c>
      <c r="AA212" s="28">
        <v>1.0</v>
      </c>
      <c r="AB212" s="28" t="s">
        <v>1675</v>
      </c>
      <c r="AC212" s="28" t="s">
        <v>1731</v>
      </c>
      <c r="AD212" s="28">
        <v>1.0</v>
      </c>
    </row>
    <row r="213">
      <c r="A213" s="28">
        <v>1387.0</v>
      </c>
      <c r="B213" s="28" t="s">
        <v>77</v>
      </c>
      <c r="C213" s="28" t="s">
        <v>75</v>
      </c>
      <c r="D213" s="28">
        <v>42.551836</v>
      </c>
      <c r="E213" s="28">
        <v>22.788802</v>
      </c>
      <c r="F213" s="28">
        <v>200.0</v>
      </c>
      <c r="G213" s="28" t="s">
        <v>12</v>
      </c>
      <c r="H213" s="28" t="s">
        <v>12</v>
      </c>
      <c r="I213" s="28" t="s">
        <v>28</v>
      </c>
      <c r="J213" s="28" t="s">
        <v>28</v>
      </c>
      <c r="K213" s="28" t="s">
        <v>374</v>
      </c>
      <c r="L213" s="28">
        <v>3.0</v>
      </c>
      <c r="N213" s="28">
        <v>40.0</v>
      </c>
      <c r="Q213" s="28" t="s">
        <v>208</v>
      </c>
      <c r="R213" s="28" t="s">
        <v>174</v>
      </c>
      <c r="S213" s="28" t="s">
        <v>184</v>
      </c>
      <c r="T213" s="28">
        <v>1.0</v>
      </c>
      <c r="U213" s="28">
        <v>1.0</v>
      </c>
      <c r="V213" s="28">
        <v>350.0</v>
      </c>
      <c r="W213" s="28">
        <v>375.0</v>
      </c>
      <c r="X213" s="28">
        <v>375.0</v>
      </c>
      <c r="Y213" s="28" t="s">
        <v>471</v>
      </c>
      <c r="Z213" s="28" t="s">
        <v>626</v>
      </c>
      <c r="AA213" s="28">
        <v>1.0</v>
      </c>
      <c r="AB213" s="28" t="s">
        <v>1668</v>
      </c>
      <c r="AC213" s="28" t="s">
        <v>1714</v>
      </c>
      <c r="AD213" s="28">
        <v>1.0</v>
      </c>
    </row>
    <row r="214">
      <c r="A214" s="28">
        <v>1005.0</v>
      </c>
      <c r="B214" s="28" t="s">
        <v>78</v>
      </c>
      <c r="C214" s="28" t="s">
        <v>79</v>
      </c>
      <c r="D214" s="28">
        <v>42.101276</v>
      </c>
      <c r="E214" s="28">
        <v>25.128898</v>
      </c>
      <c r="F214" s="28">
        <v>0.0</v>
      </c>
      <c r="G214" s="28" t="s">
        <v>11</v>
      </c>
      <c r="H214" s="28" t="s">
        <v>17</v>
      </c>
      <c r="I214" s="28" t="s">
        <v>80</v>
      </c>
      <c r="J214" s="28" t="s">
        <v>14</v>
      </c>
      <c r="K214" s="28" t="s">
        <v>180</v>
      </c>
      <c r="L214" s="28">
        <v>14.0</v>
      </c>
      <c r="M214" s="28">
        <v>12.0</v>
      </c>
      <c r="N214" s="28">
        <v>65.0</v>
      </c>
      <c r="Q214" s="28" t="s">
        <v>177</v>
      </c>
      <c r="R214" s="28" t="s">
        <v>174</v>
      </c>
      <c r="S214" s="28" t="s">
        <v>179</v>
      </c>
      <c r="T214" s="28">
        <v>4.0</v>
      </c>
      <c r="U214" s="28">
        <v>4.0</v>
      </c>
      <c r="V214" s="28">
        <v>100.0</v>
      </c>
      <c r="W214" s="28">
        <v>150.0</v>
      </c>
      <c r="X214" s="28">
        <v>400.0</v>
      </c>
      <c r="Y214" s="28" t="s">
        <v>488</v>
      </c>
      <c r="Z214" s="28" t="s">
        <v>489</v>
      </c>
      <c r="AA214" s="28">
        <v>1.0</v>
      </c>
      <c r="AB214" s="28" t="s">
        <v>1774</v>
      </c>
      <c r="AC214" s="28" t="s">
        <v>1816</v>
      </c>
      <c r="AD214" s="28">
        <v>4.0</v>
      </c>
    </row>
    <row r="215">
      <c r="A215" s="28">
        <v>1014.0</v>
      </c>
      <c r="B215" s="28" t="s">
        <v>81</v>
      </c>
      <c r="C215" s="28" t="s">
        <v>79</v>
      </c>
      <c r="D215" s="28">
        <v>42.113224</v>
      </c>
      <c r="E215" s="28">
        <v>24.469197</v>
      </c>
      <c r="F215" s="28">
        <v>0.0</v>
      </c>
      <c r="G215" s="28" t="s">
        <v>11</v>
      </c>
      <c r="H215" s="28" t="s">
        <v>17</v>
      </c>
      <c r="I215" s="28" t="s">
        <v>25</v>
      </c>
      <c r="J215" s="28" t="s">
        <v>26</v>
      </c>
      <c r="K215" s="28" t="s">
        <v>190</v>
      </c>
      <c r="L215" s="28">
        <v>13.0</v>
      </c>
      <c r="M215" s="28">
        <v>12.0</v>
      </c>
      <c r="N215" s="28">
        <v>68.0</v>
      </c>
      <c r="O215" s="28">
        <v>63.0</v>
      </c>
      <c r="Q215" s="28" t="s">
        <v>177</v>
      </c>
      <c r="R215" s="28" t="s">
        <v>174</v>
      </c>
      <c r="S215" s="28" t="s">
        <v>184</v>
      </c>
      <c r="T215" s="28">
        <v>2.0</v>
      </c>
      <c r="U215" s="28">
        <v>2.0</v>
      </c>
      <c r="V215" s="28">
        <v>75.0</v>
      </c>
      <c r="W215" s="28">
        <v>125.0</v>
      </c>
      <c r="X215" s="28">
        <v>400.0</v>
      </c>
      <c r="Y215" s="28" t="s">
        <v>498</v>
      </c>
      <c r="Z215" s="28" t="s">
        <v>560</v>
      </c>
      <c r="AA215" s="28">
        <v>1.0</v>
      </c>
      <c r="AB215" s="28" t="s">
        <v>1817</v>
      </c>
      <c r="AC215" s="28" t="s">
        <v>1818</v>
      </c>
      <c r="AD215" s="28">
        <v>2.0</v>
      </c>
    </row>
    <row r="216">
      <c r="A216" s="28">
        <v>1023.0</v>
      </c>
      <c r="B216" s="28" t="s">
        <v>82</v>
      </c>
      <c r="C216" s="28" t="s">
        <v>79</v>
      </c>
      <c r="D216" s="28">
        <v>42.097488</v>
      </c>
      <c r="E216" s="28">
        <v>24.614828</v>
      </c>
      <c r="F216" s="28">
        <v>0.0</v>
      </c>
      <c r="G216" s="28" t="s">
        <v>63</v>
      </c>
      <c r="H216" s="28" t="s">
        <v>17</v>
      </c>
      <c r="I216" s="28" t="s">
        <v>21</v>
      </c>
      <c r="J216" s="28" t="s">
        <v>19</v>
      </c>
      <c r="K216" s="28" t="s">
        <v>198</v>
      </c>
      <c r="L216" s="28">
        <v>13.0</v>
      </c>
      <c r="N216" s="28">
        <v>71.0</v>
      </c>
      <c r="Q216" s="28" t="s">
        <v>177</v>
      </c>
      <c r="R216" s="28" t="s">
        <v>174</v>
      </c>
      <c r="S216" s="28" t="s">
        <v>184</v>
      </c>
      <c r="T216" s="28">
        <v>6.0</v>
      </c>
      <c r="U216" s="28">
        <v>6.0</v>
      </c>
      <c r="V216" s="28">
        <v>-350.0</v>
      </c>
      <c r="W216" s="28">
        <v>-300.0</v>
      </c>
      <c r="X216" s="28">
        <v>100.0</v>
      </c>
      <c r="Y216" s="28" t="s">
        <v>471</v>
      </c>
      <c r="Z216" s="28" t="s">
        <v>553</v>
      </c>
      <c r="AA216" s="28">
        <v>1.0</v>
      </c>
      <c r="AB216" s="28" t="s">
        <v>1774</v>
      </c>
      <c r="AC216" s="28" t="s">
        <v>1819</v>
      </c>
      <c r="AD216" s="28">
        <v>6.0</v>
      </c>
    </row>
    <row r="217">
      <c r="A217" s="28">
        <v>1058.0</v>
      </c>
      <c r="B217" s="28" t="s">
        <v>82</v>
      </c>
      <c r="C217" s="28" t="s">
        <v>79</v>
      </c>
      <c r="D217" s="28">
        <v>42.060327</v>
      </c>
      <c r="E217" s="28">
        <v>24.596735</v>
      </c>
      <c r="F217" s="28">
        <v>500.0</v>
      </c>
      <c r="G217" s="28" t="s">
        <v>20</v>
      </c>
      <c r="H217" s="28" t="s">
        <v>20</v>
      </c>
      <c r="I217" s="28" t="s">
        <v>18</v>
      </c>
      <c r="J217" s="28" t="s">
        <v>14</v>
      </c>
      <c r="K217" s="28" t="s">
        <v>233</v>
      </c>
      <c r="L217" s="28">
        <v>5.0</v>
      </c>
      <c r="M217" s="28">
        <v>4.0</v>
      </c>
      <c r="N217" s="28">
        <v>42.0</v>
      </c>
      <c r="O217" s="28">
        <v>39.0</v>
      </c>
      <c r="Q217" s="28" t="s">
        <v>208</v>
      </c>
      <c r="R217" s="28" t="s">
        <v>178</v>
      </c>
      <c r="S217" s="28" t="s">
        <v>184</v>
      </c>
      <c r="T217" s="28">
        <v>1.0</v>
      </c>
      <c r="U217" s="28">
        <v>3.0</v>
      </c>
      <c r="V217" s="28">
        <v>-300.0</v>
      </c>
      <c r="W217" s="28">
        <v>-200.0</v>
      </c>
      <c r="X217" s="28">
        <v>-200.0</v>
      </c>
      <c r="Y217" s="28" t="s">
        <v>471</v>
      </c>
      <c r="Z217" s="28" t="s">
        <v>600</v>
      </c>
      <c r="AA217" s="28">
        <v>1.0</v>
      </c>
      <c r="AB217" s="28" t="s">
        <v>1668</v>
      </c>
      <c r="AC217" s="28" t="s">
        <v>1820</v>
      </c>
      <c r="AD217" s="28">
        <v>6.0</v>
      </c>
    </row>
    <row r="218">
      <c r="A218" s="28">
        <v>1059.0</v>
      </c>
      <c r="B218" s="28" t="s">
        <v>84</v>
      </c>
      <c r="C218" s="28" t="s">
        <v>79</v>
      </c>
      <c r="D218" s="28">
        <v>42.361076</v>
      </c>
      <c r="E218" s="28">
        <v>24.872727</v>
      </c>
      <c r="F218" s="28">
        <v>0.0</v>
      </c>
      <c r="G218" s="28" t="s">
        <v>11</v>
      </c>
      <c r="H218" s="28" t="s">
        <v>17</v>
      </c>
      <c r="I218" s="28" t="s">
        <v>25</v>
      </c>
      <c r="J218" s="28" t="s">
        <v>26</v>
      </c>
      <c r="K218" s="28" t="s">
        <v>196</v>
      </c>
      <c r="L218" s="28">
        <v>4.0</v>
      </c>
      <c r="N218" s="28">
        <v>26.0</v>
      </c>
      <c r="O218" s="28">
        <v>25.0</v>
      </c>
      <c r="Q218" s="28" t="s">
        <v>208</v>
      </c>
      <c r="R218" s="28" t="s">
        <v>174</v>
      </c>
      <c r="S218" s="28" t="s">
        <v>184</v>
      </c>
      <c r="T218" s="28">
        <v>2.0</v>
      </c>
      <c r="U218" s="28">
        <v>2.0</v>
      </c>
      <c r="V218" s="28">
        <v>-300.0</v>
      </c>
      <c r="W218" s="28">
        <v>-200.0</v>
      </c>
      <c r="X218" s="28">
        <v>-200.0</v>
      </c>
      <c r="Y218" s="28" t="s">
        <v>498</v>
      </c>
      <c r="Z218" s="28" t="s">
        <v>553</v>
      </c>
      <c r="AA218" s="28">
        <v>1.0</v>
      </c>
      <c r="AB218" s="28" t="s">
        <v>1665</v>
      </c>
      <c r="AC218" s="28" t="s">
        <v>1821</v>
      </c>
      <c r="AD218" s="28">
        <v>2.0</v>
      </c>
    </row>
    <row r="219">
      <c r="A219" s="28">
        <v>1140.0</v>
      </c>
      <c r="B219" s="28" t="s">
        <v>85</v>
      </c>
      <c r="C219" s="28" t="s">
        <v>79</v>
      </c>
      <c r="D219" s="28">
        <v>42.49662</v>
      </c>
      <c r="E219" s="28">
        <v>24.558895</v>
      </c>
      <c r="F219" s="28">
        <v>0.0</v>
      </c>
      <c r="G219" s="28" t="s">
        <v>36</v>
      </c>
      <c r="H219" s="28" t="s">
        <v>17</v>
      </c>
      <c r="I219" s="28" t="s">
        <v>25</v>
      </c>
      <c r="J219" s="28" t="s">
        <v>26</v>
      </c>
      <c r="K219" s="28" t="s">
        <v>274</v>
      </c>
      <c r="L219" s="28">
        <v>1.7</v>
      </c>
      <c r="N219" s="28">
        <v>30.0</v>
      </c>
      <c r="Q219" s="28" t="s">
        <v>170</v>
      </c>
      <c r="R219" s="28" t="s">
        <v>186</v>
      </c>
      <c r="T219" s="28">
        <v>1.0</v>
      </c>
      <c r="U219" s="28">
        <v>1.0</v>
      </c>
      <c r="V219" s="28">
        <v>-450.0</v>
      </c>
      <c r="W219" s="28">
        <v>-400.0</v>
      </c>
      <c r="X219" s="28">
        <v>-400.0</v>
      </c>
      <c r="Y219" s="28" t="s">
        <v>471</v>
      </c>
      <c r="Z219" s="28" t="s">
        <v>593</v>
      </c>
      <c r="AA219" s="28">
        <v>1.0</v>
      </c>
      <c r="AB219" s="28" t="s">
        <v>1660</v>
      </c>
      <c r="AC219" s="28" t="s">
        <v>1761</v>
      </c>
      <c r="AD219" s="28">
        <v>1.0</v>
      </c>
    </row>
    <row r="220">
      <c r="A220" s="28">
        <v>1241.0</v>
      </c>
      <c r="B220" s="28" t="s">
        <v>86</v>
      </c>
      <c r="C220" s="28" t="s">
        <v>79</v>
      </c>
      <c r="D220" s="28">
        <v>42.352983</v>
      </c>
      <c r="E220" s="28">
        <v>25.074869</v>
      </c>
      <c r="F220" s="28">
        <v>0.0</v>
      </c>
      <c r="G220" s="28" t="s">
        <v>11</v>
      </c>
      <c r="H220" s="28" t="s">
        <v>12</v>
      </c>
      <c r="I220" s="28" t="s">
        <v>25</v>
      </c>
      <c r="J220" s="28" t="s">
        <v>14</v>
      </c>
      <c r="K220" s="28" t="s">
        <v>324</v>
      </c>
      <c r="L220" s="28">
        <v>2.2</v>
      </c>
      <c r="N220" s="28">
        <v>5.5</v>
      </c>
      <c r="Q220" s="28" t="s">
        <v>208</v>
      </c>
      <c r="R220" s="28" t="s">
        <v>178</v>
      </c>
      <c r="S220" s="28" t="s">
        <v>184</v>
      </c>
      <c r="T220" s="28">
        <v>1.0</v>
      </c>
      <c r="U220" s="28">
        <v>1.0</v>
      </c>
      <c r="V220" s="28">
        <v>-500.0</v>
      </c>
      <c r="W220" s="28">
        <v>-400.0</v>
      </c>
      <c r="X220" s="28">
        <v>-400.0</v>
      </c>
      <c r="Y220" s="28" t="s">
        <v>498</v>
      </c>
      <c r="Z220" s="28" t="s">
        <v>462</v>
      </c>
      <c r="AA220" s="28">
        <v>1.0</v>
      </c>
      <c r="AB220" s="28" t="s">
        <v>1668</v>
      </c>
      <c r="AC220" s="28" t="s">
        <v>1822</v>
      </c>
      <c r="AD220" s="28">
        <v>1.0</v>
      </c>
    </row>
    <row r="221">
      <c r="A221" s="28">
        <v>1277.0</v>
      </c>
      <c r="B221" s="28" t="s">
        <v>86</v>
      </c>
      <c r="C221" s="28" t="s">
        <v>79</v>
      </c>
      <c r="D221" s="28">
        <v>42.401819</v>
      </c>
      <c r="E221" s="28">
        <v>25.077681</v>
      </c>
      <c r="F221" s="28">
        <v>0.0</v>
      </c>
      <c r="G221" s="28" t="s">
        <v>11</v>
      </c>
      <c r="H221" s="28" t="s">
        <v>17</v>
      </c>
      <c r="I221" s="28" t="s">
        <v>25</v>
      </c>
      <c r="J221" s="28" t="s">
        <v>26</v>
      </c>
      <c r="K221" s="28" t="s">
        <v>183</v>
      </c>
      <c r="L221" s="28">
        <v>2.2</v>
      </c>
      <c r="N221" s="28">
        <v>20.0</v>
      </c>
      <c r="Q221" s="28" t="s">
        <v>340</v>
      </c>
      <c r="R221" s="28" t="s">
        <v>174</v>
      </c>
      <c r="S221" s="28" t="s">
        <v>184</v>
      </c>
      <c r="T221" s="28">
        <v>2.0</v>
      </c>
      <c r="U221" s="28">
        <v>2.0</v>
      </c>
      <c r="V221" s="28">
        <v>300.0</v>
      </c>
      <c r="W221" s="28">
        <v>400.0</v>
      </c>
      <c r="X221" s="28">
        <v>400.0</v>
      </c>
      <c r="Y221" s="28" t="s">
        <v>465</v>
      </c>
      <c r="Z221" s="28" t="s">
        <v>559</v>
      </c>
      <c r="AA221" s="28">
        <v>1.0</v>
      </c>
      <c r="AB221" s="28" t="s">
        <v>1668</v>
      </c>
      <c r="AC221" s="28" t="s">
        <v>1823</v>
      </c>
      <c r="AD221" s="28">
        <v>2.0</v>
      </c>
    </row>
    <row r="222">
      <c r="A222" s="28">
        <v>1304.0</v>
      </c>
      <c r="B222" s="28" t="s">
        <v>85</v>
      </c>
      <c r="C222" s="28" t="s">
        <v>79</v>
      </c>
      <c r="D222" s="28">
        <v>42.508116</v>
      </c>
      <c r="E222" s="28">
        <v>24.620818</v>
      </c>
      <c r="F222" s="28">
        <v>2000.0</v>
      </c>
      <c r="G222" s="28" t="s">
        <v>12</v>
      </c>
      <c r="H222" s="28" t="s">
        <v>12</v>
      </c>
      <c r="I222" s="28" t="s">
        <v>28</v>
      </c>
      <c r="J222" s="28" t="s">
        <v>28</v>
      </c>
      <c r="K222" s="28" t="s">
        <v>348</v>
      </c>
      <c r="Q222" s="28" t="s">
        <v>208</v>
      </c>
      <c r="R222" s="28" t="s">
        <v>210</v>
      </c>
      <c r="S222" s="28" t="s">
        <v>184</v>
      </c>
      <c r="T222" s="28">
        <v>1.0</v>
      </c>
      <c r="U222" s="28">
        <v>1.0</v>
      </c>
      <c r="V222" s="28">
        <v>0.0</v>
      </c>
      <c r="W222" s="28">
        <v>300.0</v>
      </c>
      <c r="X222" s="28">
        <v>300.0</v>
      </c>
      <c r="Y222" s="28" t="s">
        <v>465</v>
      </c>
      <c r="Z222" s="28" t="s">
        <v>462</v>
      </c>
      <c r="AA222" s="28">
        <v>1.0</v>
      </c>
      <c r="AB222" s="28" t="s">
        <v>1662</v>
      </c>
      <c r="AC222" s="28" t="s">
        <v>1824</v>
      </c>
      <c r="AD222" s="28">
        <v>1.0</v>
      </c>
    </row>
    <row r="223">
      <c r="A223" s="28">
        <v>1305.0</v>
      </c>
      <c r="B223" s="28" t="s">
        <v>85</v>
      </c>
      <c r="C223" s="28" t="s">
        <v>79</v>
      </c>
      <c r="D223" s="28">
        <v>42.458637</v>
      </c>
      <c r="E223" s="28">
        <v>24.620627</v>
      </c>
      <c r="F223" s="28">
        <v>2500.0</v>
      </c>
      <c r="G223" s="28" t="s">
        <v>12</v>
      </c>
      <c r="H223" s="28" t="s">
        <v>12</v>
      </c>
      <c r="I223" s="28" t="s">
        <v>28</v>
      </c>
      <c r="J223" s="28" t="s">
        <v>28</v>
      </c>
      <c r="K223" s="28" t="s">
        <v>349</v>
      </c>
      <c r="Q223" s="28" t="s">
        <v>208</v>
      </c>
      <c r="R223" s="28" t="s">
        <v>171</v>
      </c>
      <c r="S223" s="28" t="s">
        <v>184</v>
      </c>
      <c r="T223" s="28">
        <v>1.0</v>
      </c>
      <c r="U223" s="28">
        <v>1.0</v>
      </c>
      <c r="V223" s="28">
        <v>-400.0</v>
      </c>
      <c r="W223" s="28">
        <v>-300.0</v>
      </c>
      <c r="X223" s="28">
        <v>-300.0</v>
      </c>
      <c r="Y223" s="28" t="s">
        <v>465</v>
      </c>
      <c r="Z223" s="28" t="s">
        <v>626</v>
      </c>
      <c r="AA223" s="28">
        <v>1.0</v>
      </c>
      <c r="AB223" s="28" t="s">
        <v>1675</v>
      </c>
      <c r="AC223" s="28" t="s">
        <v>1661</v>
      </c>
      <c r="AD223" s="28">
        <v>1.0</v>
      </c>
    </row>
    <row r="224">
      <c r="A224" s="28">
        <v>1306.0</v>
      </c>
      <c r="B224" s="28" t="s">
        <v>85</v>
      </c>
      <c r="C224" s="28" t="s">
        <v>79</v>
      </c>
      <c r="D224" s="28">
        <v>42.449535</v>
      </c>
      <c r="E224" s="28">
        <v>24.633944</v>
      </c>
      <c r="F224" s="28">
        <v>1000.0</v>
      </c>
      <c r="G224" s="28" t="s">
        <v>12</v>
      </c>
      <c r="H224" s="28" t="s">
        <v>12</v>
      </c>
      <c r="I224" s="28" t="s">
        <v>28</v>
      </c>
      <c r="J224" s="28" t="s">
        <v>28</v>
      </c>
      <c r="K224" s="28" t="s">
        <v>350</v>
      </c>
      <c r="Q224" s="28" t="s">
        <v>208</v>
      </c>
      <c r="R224" s="28" t="s">
        <v>186</v>
      </c>
      <c r="S224" s="28" t="s">
        <v>184</v>
      </c>
      <c r="T224" s="28">
        <v>1.0</v>
      </c>
      <c r="U224" s="28">
        <v>1.0</v>
      </c>
      <c r="Y224" s="28" t="s">
        <v>846</v>
      </c>
      <c r="Z224" s="28" t="s">
        <v>660</v>
      </c>
      <c r="AA224" s="28">
        <v>1.0</v>
      </c>
      <c r="AB224" s="28" t="s">
        <v>1682</v>
      </c>
      <c r="AC224" s="28" t="s">
        <v>1663</v>
      </c>
      <c r="AD224" s="28">
        <v>1.0</v>
      </c>
    </row>
    <row r="225">
      <c r="A225" s="28">
        <v>1307.0</v>
      </c>
      <c r="B225" s="28" t="s">
        <v>85</v>
      </c>
      <c r="C225" s="28" t="s">
        <v>79</v>
      </c>
      <c r="D225" s="28">
        <v>42.508116</v>
      </c>
      <c r="E225" s="28">
        <v>24.620818</v>
      </c>
      <c r="F225" s="28">
        <v>2000.0</v>
      </c>
      <c r="G225" s="28" t="s">
        <v>12</v>
      </c>
      <c r="H225" s="28" t="s">
        <v>12</v>
      </c>
      <c r="I225" s="28" t="s">
        <v>28</v>
      </c>
      <c r="J225" s="28" t="s">
        <v>28</v>
      </c>
      <c r="K225" s="28" t="s">
        <v>351</v>
      </c>
      <c r="Q225" s="28" t="s">
        <v>208</v>
      </c>
      <c r="R225" s="28" t="s">
        <v>186</v>
      </c>
      <c r="S225" s="28" t="s">
        <v>184</v>
      </c>
      <c r="T225" s="28">
        <v>1.0</v>
      </c>
      <c r="U225" s="28">
        <v>1.0</v>
      </c>
      <c r="V225" s="28">
        <v>-400.0</v>
      </c>
      <c r="W225" s="28">
        <v>-300.0</v>
      </c>
      <c r="X225" s="28">
        <v>-300.0</v>
      </c>
      <c r="Y225" s="28" t="s">
        <v>465</v>
      </c>
      <c r="Z225" s="28" t="s">
        <v>793</v>
      </c>
      <c r="AA225" s="28">
        <v>1.0</v>
      </c>
      <c r="AB225" s="28" t="s">
        <v>1660</v>
      </c>
      <c r="AC225" s="28" t="s">
        <v>1661</v>
      </c>
      <c r="AD225" s="28">
        <v>1.0</v>
      </c>
    </row>
    <row r="226">
      <c r="A226" s="28">
        <v>1309.0</v>
      </c>
      <c r="B226" s="28" t="s">
        <v>84</v>
      </c>
      <c r="C226" s="28" t="s">
        <v>79</v>
      </c>
      <c r="D226" s="28">
        <v>42.10747</v>
      </c>
      <c r="E226" s="28">
        <v>26.586951</v>
      </c>
      <c r="F226" s="28">
        <v>50.0</v>
      </c>
      <c r="G226" s="28" t="s">
        <v>12</v>
      </c>
      <c r="H226" s="28" t="s">
        <v>12</v>
      </c>
      <c r="I226" s="28" t="s">
        <v>25</v>
      </c>
      <c r="J226" s="28" t="s">
        <v>14</v>
      </c>
      <c r="K226" s="28" t="s">
        <v>205</v>
      </c>
      <c r="L226" s="28">
        <v>17.0</v>
      </c>
      <c r="N226" s="28">
        <v>75.0</v>
      </c>
      <c r="Q226" s="28" t="s">
        <v>208</v>
      </c>
      <c r="R226" s="28" t="s">
        <v>174</v>
      </c>
      <c r="S226" s="28" t="s">
        <v>184</v>
      </c>
      <c r="T226" s="28">
        <v>4.0</v>
      </c>
      <c r="U226" s="28">
        <v>4.0</v>
      </c>
      <c r="V226" s="28">
        <v>-600.0</v>
      </c>
      <c r="W226" s="28">
        <v>-400.0</v>
      </c>
      <c r="X226" s="28">
        <v>-400.0</v>
      </c>
      <c r="Y226" s="28" t="s">
        <v>465</v>
      </c>
      <c r="Z226" s="28" t="s">
        <v>626</v>
      </c>
      <c r="AA226" s="28">
        <v>1.0</v>
      </c>
      <c r="AB226" s="28" t="s">
        <v>1658</v>
      </c>
      <c r="AC226" s="28" t="s">
        <v>1825</v>
      </c>
      <c r="AD226" s="28">
        <v>4.0</v>
      </c>
    </row>
    <row r="227">
      <c r="A227" s="28">
        <v>1311.0</v>
      </c>
      <c r="B227" s="28" t="s">
        <v>84</v>
      </c>
      <c r="C227" s="28" t="s">
        <v>79</v>
      </c>
      <c r="D227" s="28">
        <v>42.107583</v>
      </c>
      <c r="E227" s="28">
        <v>26.586208</v>
      </c>
      <c r="F227" s="28">
        <v>100.0</v>
      </c>
      <c r="G227" s="28" t="s">
        <v>12</v>
      </c>
      <c r="H227" s="28" t="s">
        <v>12</v>
      </c>
      <c r="I227" s="28" t="s">
        <v>25</v>
      </c>
      <c r="J227" s="28" t="s">
        <v>14</v>
      </c>
      <c r="K227" s="28" t="s">
        <v>264</v>
      </c>
      <c r="L227" s="28">
        <v>5.0</v>
      </c>
      <c r="N227" s="28">
        <v>35.0</v>
      </c>
      <c r="Q227" s="28" t="s">
        <v>208</v>
      </c>
      <c r="R227" s="28" t="s">
        <v>210</v>
      </c>
      <c r="S227" s="28" t="s">
        <v>184</v>
      </c>
      <c r="T227" s="28">
        <v>1.0</v>
      </c>
      <c r="U227" s="28">
        <v>1.0</v>
      </c>
      <c r="V227" s="28">
        <v>-400.0</v>
      </c>
      <c r="W227" s="28">
        <v>-200.0</v>
      </c>
      <c r="X227" s="28">
        <v>-200.0</v>
      </c>
      <c r="Y227" s="28" t="s">
        <v>465</v>
      </c>
      <c r="Z227" s="28" t="s">
        <v>626</v>
      </c>
      <c r="AA227" s="28">
        <v>1.0</v>
      </c>
      <c r="AB227" s="28" t="s">
        <v>1675</v>
      </c>
      <c r="AC227" s="28" t="s">
        <v>1758</v>
      </c>
      <c r="AD227" s="28">
        <v>1.0</v>
      </c>
    </row>
    <row r="228">
      <c r="A228" s="28">
        <v>1329.0</v>
      </c>
      <c r="B228" s="28" t="s">
        <v>85</v>
      </c>
      <c r="C228" s="28" t="s">
        <v>79</v>
      </c>
      <c r="D228" s="28">
        <v>42.433859</v>
      </c>
      <c r="E228" s="28">
        <v>24.726717</v>
      </c>
      <c r="F228" s="28">
        <v>0.0</v>
      </c>
      <c r="G228" s="28" t="s">
        <v>11</v>
      </c>
      <c r="H228" s="28" t="s">
        <v>12</v>
      </c>
      <c r="I228" s="28" t="s">
        <v>25</v>
      </c>
      <c r="J228" s="28" t="s">
        <v>26</v>
      </c>
      <c r="K228" s="28" t="s">
        <v>356</v>
      </c>
      <c r="L228" s="28">
        <v>8.0</v>
      </c>
      <c r="N228" s="28">
        <v>40.0</v>
      </c>
      <c r="Q228" s="28" t="s">
        <v>208</v>
      </c>
      <c r="R228" s="28" t="s">
        <v>174</v>
      </c>
      <c r="S228" s="28" t="s">
        <v>184</v>
      </c>
      <c r="T228" s="28">
        <v>11.0</v>
      </c>
      <c r="U228" s="28">
        <v>11.0</v>
      </c>
      <c r="V228" s="28">
        <v>600.0</v>
      </c>
      <c r="W228" s="28">
        <v>1200.0</v>
      </c>
      <c r="X228" s="28">
        <v>1200.0</v>
      </c>
      <c r="Y228" s="28" t="s">
        <v>465</v>
      </c>
      <c r="Z228" s="28" t="s">
        <v>462</v>
      </c>
      <c r="AA228" s="28">
        <v>1.0</v>
      </c>
      <c r="AB228" s="28" t="s">
        <v>1675</v>
      </c>
      <c r="AC228" s="28" t="s">
        <v>1826</v>
      </c>
      <c r="AD228" s="28">
        <v>11.0</v>
      </c>
    </row>
    <row r="229">
      <c r="A229" s="28">
        <v>1330.0</v>
      </c>
      <c r="B229" s="28" t="s">
        <v>84</v>
      </c>
      <c r="C229" s="28" t="s">
        <v>79</v>
      </c>
      <c r="D229" s="28">
        <v>42.10747</v>
      </c>
      <c r="E229" s="28">
        <v>26.586951</v>
      </c>
      <c r="F229" s="28">
        <v>50.0</v>
      </c>
      <c r="G229" s="28" t="s">
        <v>12</v>
      </c>
      <c r="H229" s="28" t="s">
        <v>12</v>
      </c>
      <c r="I229" s="28" t="s">
        <v>25</v>
      </c>
      <c r="J229" s="28" t="s">
        <v>14</v>
      </c>
      <c r="K229" s="28" t="s">
        <v>196</v>
      </c>
      <c r="L229" s="28">
        <v>7.0</v>
      </c>
      <c r="N229" s="28">
        <v>50.0</v>
      </c>
      <c r="Q229" s="28" t="s">
        <v>170</v>
      </c>
      <c r="R229" s="28" t="s">
        <v>186</v>
      </c>
      <c r="T229" s="28">
        <v>1.0</v>
      </c>
      <c r="U229" s="28">
        <v>1.0</v>
      </c>
      <c r="V229" s="28">
        <v>-625.0</v>
      </c>
      <c r="W229" s="28">
        <v>-400.0</v>
      </c>
      <c r="X229" s="28">
        <v>-400.0</v>
      </c>
      <c r="Y229" s="28" t="s">
        <v>465</v>
      </c>
      <c r="Z229" s="28" t="s">
        <v>480</v>
      </c>
      <c r="AA229" s="28">
        <v>1.0</v>
      </c>
      <c r="AB229" s="28" t="s">
        <v>1660</v>
      </c>
      <c r="AC229" s="28" t="s">
        <v>1827</v>
      </c>
      <c r="AD229" s="28">
        <v>1.0</v>
      </c>
    </row>
    <row r="230">
      <c r="A230" s="28">
        <v>1331.0</v>
      </c>
      <c r="B230" s="28" t="s">
        <v>84</v>
      </c>
      <c r="C230" s="28" t="s">
        <v>79</v>
      </c>
      <c r="D230" s="28">
        <v>42.10747</v>
      </c>
      <c r="E230" s="28">
        <v>26.586951</v>
      </c>
      <c r="F230" s="28">
        <v>50.0</v>
      </c>
      <c r="G230" s="28" t="s">
        <v>12</v>
      </c>
      <c r="H230" s="28" t="s">
        <v>12</v>
      </c>
      <c r="I230" s="28" t="s">
        <v>25</v>
      </c>
      <c r="J230" s="28" t="s">
        <v>14</v>
      </c>
      <c r="K230" s="28" t="s">
        <v>203</v>
      </c>
      <c r="L230" s="28">
        <v>12.0</v>
      </c>
      <c r="N230" s="28">
        <v>55.0</v>
      </c>
      <c r="Q230" s="28" t="s">
        <v>208</v>
      </c>
      <c r="R230" s="28" t="s">
        <v>210</v>
      </c>
      <c r="S230" s="28" t="s">
        <v>184</v>
      </c>
      <c r="T230" s="28">
        <v>1.0</v>
      </c>
      <c r="U230" s="28">
        <v>1.0</v>
      </c>
      <c r="Y230" s="28" t="s">
        <v>846</v>
      </c>
      <c r="Z230" s="28" t="s">
        <v>480</v>
      </c>
      <c r="AA230" s="28" t="s">
        <v>825</v>
      </c>
      <c r="AB230" s="28" t="s">
        <v>1675</v>
      </c>
      <c r="AC230" s="28" t="s">
        <v>1663</v>
      </c>
    </row>
    <row r="231">
      <c r="A231" s="28">
        <v>1355.0</v>
      </c>
      <c r="B231" s="28" t="s">
        <v>85</v>
      </c>
      <c r="C231" s="28" t="s">
        <v>79</v>
      </c>
      <c r="D231" s="28">
        <v>42.5027311</v>
      </c>
      <c r="E231" s="28">
        <v>24.5513535</v>
      </c>
      <c r="F231" s="28">
        <v>2000.0</v>
      </c>
      <c r="G231" s="28" t="s">
        <v>12</v>
      </c>
      <c r="H231" s="28" t="s">
        <v>12</v>
      </c>
      <c r="I231" s="28" t="s">
        <v>28</v>
      </c>
      <c r="J231" s="28" t="s">
        <v>28</v>
      </c>
      <c r="K231" s="28" t="s">
        <v>361</v>
      </c>
      <c r="Q231" s="28" t="s">
        <v>208</v>
      </c>
      <c r="R231" s="28" t="s">
        <v>174</v>
      </c>
      <c r="S231" s="28" t="s">
        <v>184</v>
      </c>
      <c r="T231" s="28">
        <v>1.0</v>
      </c>
      <c r="U231" s="28">
        <v>1.0</v>
      </c>
      <c r="V231" s="28">
        <v>-700.0</v>
      </c>
      <c r="W231" s="28">
        <v>-600.0</v>
      </c>
      <c r="X231" s="28">
        <v>-600.0</v>
      </c>
      <c r="Y231" s="28" t="s">
        <v>498</v>
      </c>
      <c r="Z231" s="28" t="s">
        <v>553</v>
      </c>
      <c r="AA231" s="28">
        <v>1.0</v>
      </c>
      <c r="AB231" s="28" t="s">
        <v>1668</v>
      </c>
      <c r="AC231" s="28" t="s">
        <v>1828</v>
      </c>
      <c r="AD231" s="28">
        <v>1.0</v>
      </c>
    </row>
    <row r="232">
      <c r="A232" s="28">
        <v>1357.0</v>
      </c>
      <c r="B232" s="28" t="s">
        <v>85</v>
      </c>
      <c r="C232" s="28" t="s">
        <v>79</v>
      </c>
      <c r="D232" s="28">
        <v>42.5027311</v>
      </c>
      <c r="E232" s="28">
        <v>24.5513535</v>
      </c>
      <c r="F232" s="28">
        <v>2000.0</v>
      </c>
      <c r="G232" s="28" t="s">
        <v>12</v>
      </c>
      <c r="H232" s="28" t="s">
        <v>12</v>
      </c>
      <c r="I232" s="28" t="s">
        <v>28</v>
      </c>
      <c r="J232" s="28" t="s">
        <v>28</v>
      </c>
      <c r="K232" s="28" t="s">
        <v>363</v>
      </c>
      <c r="Q232" s="28" t="s">
        <v>208</v>
      </c>
      <c r="R232" s="28" t="s">
        <v>210</v>
      </c>
      <c r="S232" s="28" t="s">
        <v>184</v>
      </c>
      <c r="T232" s="28">
        <v>2.0</v>
      </c>
      <c r="U232" s="28">
        <v>2.0</v>
      </c>
      <c r="V232" s="28">
        <v>-450.0</v>
      </c>
      <c r="W232" s="28">
        <v>-400.0</v>
      </c>
      <c r="X232" s="28">
        <v>-400.0</v>
      </c>
      <c r="Y232" s="28" t="s">
        <v>465</v>
      </c>
      <c r="Z232" s="28" t="s">
        <v>660</v>
      </c>
      <c r="AA232" s="28">
        <v>1.0</v>
      </c>
      <c r="AB232" s="28" t="s">
        <v>1675</v>
      </c>
      <c r="AC232" s="28" t="s">
        <v>1829</v>
      </c>
      <c r="AD232" s="28">
        <v>2.0</v>
      </c>
    </row>
    <row r="233">
      <c r="A233" s="28">
        <v>1358.0</v>
      </c>
      <c r="B233" s="28" t="s">
        <v>85</v>
      </c>
      <c r="C233" s="28" t="s">
        <v>79</v>
      </c>
      <c r="D233" s="28">
        <v>42.5027311</v>
      </c>
      <c r="E233" s="28">
        <v>24.5513535</v>
      </c>
      <c r="F233" s="28">
        <v>2000.0</v>
      </c>
      <c r="G233" s="28" t="s">
        <v>12</v>
      </c>
      <c r="H233" s="28" t="s">
        <v>12</v>
      </c>
      <c r="I233" s="28" t="s">
        <v>28</v>
      </c>
      <c r="J233" s="28" t="s">
        <v>28</v>
      </c>
      <c r="K233" s="28" t="s">
        <v>364</v>
      </c>
      <c r="Q233" s="28" t="s">
        <v>208</v>
      </c>
      <c r="R233" s="28" t="s">
        <v>178</v>
      </c>
      <c r="S233" s="28" t="s">
        <v>184</v>
      </c>
      <c r="T233" s="28">
        <v>2.0</v>
      </c>
      <c r="U233" s="28">
        <v>2.0</v>
      </c>
      <c r="Y233" s="28" t="s">
        <v>846</v>
      </c>
      <c r="Z233" s="28" t="s">
        <v>524</v>
      </c>
      <c r="AA233" s="28">
        <v>1.0</v>
      </c>
      <c r="AB233" s="28" t="s">
        <v>1817</v>
      </c>
      <c r="AC233" s="28" t="s">
        <v>1705</v>
      </c>
      <c r="AD233" s="28">
        <v>2.0</v>
      </c>
    </row>
    <row r="234">
      <c r="A234" s="28">
        <v>1359.0</v>
      </c>
      <c r="B234" s="28" t="s">
        <v>85</v>
      </c>
      <c r="C234" s="28" t="s">
        <v>79</v>
      </c>
      <c r="D234" s="28">
        <v>42.508174</v>
      </c>
      <c r="E234" s="28">
        <v>24.564466</v>
      </c>
      <c r="F234" s="28">
        <v>0.0</v>
      </c>
      <c r="G234" s="28" t="s">
        <v>17</v>
      </c>
      <c r="H234" s="28" t="s">
        <v>17</v>
      </c>
      <c r="I234" s="28" t="s">
        <v>18</v>
      </c>
      <c r="J234" s="28" t="s">
        <v>14</v>
      </c>
      <c r="K234" s="28" t="s">
        <v>365</v>
      </c>
      <c r="Q234" s="28" t="s">
        <v>208</v>
      </c>
      <c r="R234" s="28" t="s">
        <v>171</v>
      </c>
      <c r="S234" s="28" t="s">
        <v>184</v>
      </c>
      <c r="T234" s="28">
        <v>2.0</v>
      </c>
      <c r="U234" s="28">
        <v>2.0</v>
      </c>
      <c r="V234" s="28">
        <v>-375.0</v>
      </c>
      <c r="W234" s="28">
        <v>-325.0</v>
      </c>
      <c r="X234" s="28">
        <v>-325.0</v>
      </c>
      <c r="Y234" s="28" t="s">
        <v>465</v>
      </c>
      <c r="Z234" s="28" t="s">
        <v>660</v>
      </c>
      <c r="AA234" s="28">
        <v>1.0</v>
      </c>
      <c r="AB234" s="28" t="s">
        <v>1677</v>
      </c>
      <c r="AC234" s="28" t="s">
        <v>1830</v>
      </c>
      <c r="AD234" s="28">
        <v>2.0</v>
      </c>
    </row>
    <row r="235">
      <c r="A235" s="28">
        <v>1360.0</v>
      </c>
      <c r="B235" s="28" t="s">
        <v>85</v>
      </c>
      <c r="C235" s="28" t="s">
        <v>79</v>
      </c>
      <c r="D235" s="28">
        <v>42.5027311</v>
      </c>
      <c r="E235" s="28">
        <v>24.5513535</v>
      </c>
      <c r="F235" s="28">
        <v>2000.0</v>
      </c>
      <c r="G235" s="28" t="s">
        <v>12</v>
      </c>
      <c r="H235" s="28" t="s">
        <v>12</v>
      </c>
      <c r="I235" s="28" t="s">
        <v>28</v>
      </c>
      <c r="J235" s="28" t="s">
        <v>28</v>
      </c>
      <c r="K235" s="28" t="s">
        <v>366</v>
      </c>
      <c r="Q235" s="28" t="s">
        <v>127</v>
      </c>
      <c r="R235" s="28" t="s">
        <v>186</v>
      </c>
      <c r="T235" s="28">
        <v>1.0</v>
      </c>
      <c r="U235" s="28">
        <v>1.0</v>
      </c>
      <c r="V235" s="28">
        <v>0.0</v>
      </c>
      <c r="W235" s="28">
        <v>350.0</v>
      </c>
      <c r="X235" s="28">
        <v>350.0</v>
      </c>
      <c r="Y235" s="28" t="s">
        <v>465</v>
      </c>
      <c r="Z235" s="28" t="s">
        <v>722</v>
      </c>
      <c r="AA235" s="28">
        <v>1.0</v>
      </c>
      <c r="AB235" s="28" t="s">
        <v>1682</v>
      </c>
      <c r="AC235" s="28" t="s">
        <v>1831</v>
      </c>
      <c r="AD235" s="28">
        <v>1.0</v>
      </c>
    </row>
    <row r="236">
      <c r="A236" s="28">
        <v>1400.0</v>
      </c>
      <c r="B236" s="28" t="s">
        <v>83</v>
      </c>
      <c r="C236" s="28" t="s">
        <v>79</v>
      </c>
      <c r="D236" s="28">
        <v>42.621748</v>
      </c>
      <c r="E236" s="28">
        <v>24.901125</v>
      </c>
      <c r="F236" s="28">
        <v>6000.0</v>
      </c>
      <c r="G236" s="28" t="s">
        <v>12</v>
      </c>
      <c r="H236" s="28" t="s">
        <v>12</v>
      </c>
      <c r="I236" s="28" t="s">
        <v>28</v>
      </c>
      <c r="J236" s="28" t="s">
        <v>28</v>
      </c>
      <c r="K236" s="28" t="s">
        <v>205</v>
      </c>
      <c r="L236" s="28">
        <v>3.0</v>
      </c>
      <c r="N236" s="28">
        <v>25.0</v>
      </c>
      <c r="Q236" s="28" t="s">
        <v>208</v>
      </c>
      <c r="R236" s="28" t="s">
        <v>210</v>
      </c>
      <c r="S236" s="28" t="s">
        <v>184</v>
      </c>
      <c r="T236" s="28">
        <v>1.0</v>
      </c>
      <c r="U236" s="28">
        <v>1.0</v>
      </c>
      <c r="Y236" s="28" t="s">
        <v>846</v>
      </c>
      <c r="Z236" s="28" t="s">
        <v>503</v>
      </c>
      <c r="AA236" s="28" t="s">
        <v>825</v>
      </c>
      <c r="AB236" s="28" t="s">
        <v>1675</v>
      </c>
      <c r="AC236" s="28" t="s">
        <v>1663</v>
      </c>
    </row>
    <row r="237">
      <c r="A237" s="28">
        <v>1401.0</v>
      </c>
      <c r="B237" s="28" t="s">
        <v>83</v>
      </c>
      <c r="C237" s="28" t="s">
        <v>79</v>
      </c>
      <c r="D237" s="28">
        <v>42.621748</v>
      </c>
      <c r="E237" s="28">
        <v>24.901125</v>
      </c>
      <c r="F237" s="28">
        <v>6000.0</v>
      </c>
      <c r="G237" s="28" t="s">
        <v>12</v>
      </c>
      <c r="H237" s="28" t="s">
        <v>12</v>
      </c>
      <c r="I237" s="28" t="s">
        <v>28</v>
      </c>
      <c r="J237" s="28" t="s">
        <v>28</v>
      </c>
      <c r="K237" s="28" t="s">
        <v>196</v>
      </c>
      <c r="L237" s="28">
        <v>3.6</v>
      </c>
      <c r="N237" s="28">
        <v>30.0</v>
      </c>
      <c r="Q237" s="28" t="s">
        <v>170</v>
      </c>
      <c r="R237" s="28" t="s">
        <v>186</v>
      </c>
      <c r="T237" s="28">
        <v>1.0</v>
      </c>
      <c r="U237" s="28">
        <v>1.0</v>
      </c>
      <c r="Y237" s="28" t="s">
        <v>846</v>
      </c>
      <c r="Z237" s="28" t="s">
        <v>962</v>
      </c>
      <c r="AA237" s="28">
        <v>1.0</v>
      </c>
      <c r="AB237" s="28" t="s">
        <v>1668</v>
      </c>
      <c r="AC237" s="28" t="s">
        <v>1663</v>
      </c>
      <c r="AD237" s="28">
        <v>1.0</v>
      </c>
    </row>
    <row r="238">
      <c r="A238" s="28">
        <v>1462.0</v>
      </c>
      <c r="B238" s="28" t="s">
        <v>85</v>
      </c>
      <c r="C238" s="28" t="s">
        <v>79</v>
      </c>
      <c r="D238" s="28">
        <v>42.488904</v>
      </c>
      <c r="E238" s="28">
        <v>24.462994</v>
      </c>
      <c r="F238" s="28">
        <v>500.0</v>
      </c>
      <c r="G238" s="28" t="s">
        <v>24</v>
      </c>
      <c r="H238" s="28" t="s">
        <v>12</v>
      </c>
      <c r="I238" s="28" t="s">
        <v>13</v>
      </c>
      <c r="J238" s="28" t="s">
        <v>14</v>
      </c>
      <c r="K238" s="28" t="s">
        <v>398</v>
      </c>
      <c r="L238" s="28">
        <v>2.5</v>
      </c>
      <c r="Q238" s="28" t="s">
        <v>170</v>
      </c>
      <c r="R238" s="28" t="s">
        <v>186</v>
      </c>
      <c r="T238" s="28">
        <v>1.0</v>
      </c>
      <c r="U238" s="28">
        <v>1.0</v>
      </c>
      <c r="V238" s="28">
        <v>-400.0</v>
      </c>
      <c r="W238" s="28">
        <v>-300.0</v>
      </c>
      <c r="X238" s="28">
        <v>-300.0</v>
      </c>
      <c r="Y238" s="28" t="s">
        <v>465</v>
      </c>
      <c r="Z238" s="28" t="s">
        <v>462</v>
      </c>
      <c r="AA238" s="28">
        <v>1.0</v>
      </c>
      <c r="AB238" s="28" t="s">
        <v>1682</v>
      </c>
      <c r="AC238" s="28" t="s">
        <v>1661</v>
      </c>
      <c r="AD238" s="28">
        <v>1.0</v>
      </c>
    </row>
    <row r="239">
      <c r="A239" s="28">
        <v>1516.0</v>
      </c>
      <c r="B239" s="28" t="s">
        <v>82</v>
      </c>
      <c r="C239" s="28" t="s">
        <v>79</v>
      </c>
      <c r="D239" s="28">
        <v>42.085</v>
      </c>
      <c r="E239" s="28">
        <v>24.747206</v>
      </c>
      <c r="F239" s="28">
        <v>0.0</v>
      </c>
      <c r="G239" s="28" t="s">
        <v>12</v>
      </c>
      <c r="H239" s="28" t="s">
        <v>12</v>
      </c>
      <c r="I239" s="28" t="s">
        <v>28</v>
      </c>
      <c r="J239" s="28" t="s">
        <v>28</v>
      </c>
      <c r="K239" s="28" t="s">
        <v>355</v>
      </c>
      <c r="L239" s="28">
        <v>9.0</v>
      </c>
      <c r="Q239" s="28" t="s">
        <v>208</v>
      </c>
      <c r="R239" s="28" t="s">
        <v>178</v>
      </c>
      <c r="S239" s="28" t="s">
        <v>184</v>
      </c>
      <c r="T239" s="28">
        <v>8.0</v>
      </c>
      <c r="U239" s="28">
        <v>8.0</v>
      </c>
      <c r="V239" s="28">
        <v>300.0</v>
      </c>
      <c r="W239" s="28">
        <v>400.0</v>
      </c>
      <c r="X239" s="28">
        <v>400.0</v>
      </c>
      <c r="Y239" s="28" t="s">
        <v>465</v>
      </c>
      <c r="Z239" s="28" t="s">
        <v>462</v>
      </c>
      <c r="AA239" s="28">
        <v>1.0</v>
      </c>
      <c r="AB239" s="28" t="s">
        <v>1675</v>
      </c>
      <c r="AC239" s="28" t="s">
        <v>1832</v>
      </c>
    </row>
    <row r="240">
      <c r="A240" s="28">
        <v>1011.0</v>
      </c>
      <c r="B240" s="28" t="s">
        <v>87</v>
      </c>
      <c r="C240" s="28" t="s">
        <v>88</v>
      </c>
      <c r="D240" s="28">
        <v>43.73695</v>
      </c>
      <c r="E240" s="28">
        <v>26.77235</v>
      </c>
      <c r="F240" s="28">
        <v>0.0</v>
      </c>
      <c r="G240" s="28" t="s">
        <v>11</v>
      </c>
      <c r="H240" s="28" t="s">
        <v>11</v>
      </c>
      <c r="I240" s="28" t="s">
        <v>25</v>
      </c>
      <c r="J240" s="28" t="s">
        <v>26</v>
      </c>
      <c r="K240" s="28" t="s">
        <v>187</v>
      </c>
      <c r="L240" s="28">
        <v>2.0</v>
      </c>
      <c r="N240" s="28">
        <v>30.0</v>
      </c>
      <c r="Q240" s="28" t="s">
        <v>170</v>
      </c>
      <c r="R240" s="28" t="s">
        <v>186</v>
      </c>
      <c r="T240" s="28">
        <v>2.0</v>
      </c>
      <c r="U240" s="28">
        <v>2.0</v>
      </c>
      <c r="V240" s="28">
        <v>-300.0</v>
      </c>
      <c r="W240" s="28">
        <v>-280.0</v>
      </c>
      <c r="X240" s="28">
        <v>-280.0</v>
      </c>
      <c r="Y240" s="28" t="s">
        <v>471</v>
      </c>
      <c r="Z240" s="28" t="s">
        <v>534</v>
      </c>
      <c r="AA240" s="28">
        <v>1.0</v>
      </c>
      <c r="AB240" s="28" t="s">
        <v>1833</v>
      </c>
      <c r="AC240" s="28" t="s">
        <v>1834</v>
      </c>
      <c r="AD240" s="28">
        <v>2.0</v>
      </c>
    </row>
    <row r="241">
      <c r="A241" s="28">
        <v>1051.0</v>
      </c>
      <c r="B241" s="28" t="s">
        <v>87</v>
      </c>
      <c r="C241" s="28" t="s">
        <v>88</v>
      </c>
      <c r="D241" s="28">
        <v>43.739568</v>
      </c>
      <c r="E241" s="28">
        <v>26.770214</v>
      </c>
      <c r="F241" s="28">
        <v>1000.0</v>
      </c>
      <c r="G241" s="28" t="s">
        <v>11</v>
      </c>
      <c r="H241" s="28" t="s">
        <v>11</v>
      </c>
      <c r="I241" s="28" t="s">
        <v>25</v>
      </c>
      <c r="J241" s="28" t="s">
        <v>26</v>
      </c>
      <c r="K241" s="28" t="s">
        <v>227</v>
      </c>
      <c r="L241" s="28">
        <v>1.0</v>
      </c>
      <c r="N241" s="28">
        <v>30.0</v>
      </c>
      <c r="Q241" s="28" t="s">
        <v>208</v>
      </c>
      <c r="R241" s="28" t="s">
        <v>178</v>
      </c>
      <c r="S241" s="28" t="s">
        <v>184</v>
      </c>
      <c r="T241" s="28">
        <v>1.0</v>
      </c>
      <c r="U241" s="28">
        <v>1.0</v>
      </c>
      <c r="V241" s="28">
        <v>-350.0</v>
      </c>
      <c r="W241" s="28">
        <v>-250.0</v>
      </c>
      <c r="X241" s="28">
        <v>-250.0</v>
      </c>
      <c r="Z241" s="28" t="s">
        <v>480</v>
      </c>
      <c r="AA241" s="28">
        <v>1.0</v>
      </c>
      <c r="AB241" s="28" t="s">
        <v>1660</v>
      </c>
      <c r="AC241" s="28" t="s">
        <v>1835</v>
      </c>
      <c r="AD241" s="28">
        <v>1.0</v>
      </c>
    </row>
    <row r="242">
      <c r="A242" s="28">
        <v>1218.0</v>
      </c>
      <c r="B242" s="28" t="s">
        <v>88</v>
      </c>
      <c r="C242" s="28" t="s">
        <v>88</v>
      </c>
      <c r="D242" s="28">
        <v>43.67304</v>
      </c>
      <c r="E242" s="28">
        <v>26.534493</v>
      </c>
      <c r="F242" s="28">
        <v>150.0</v>
      </c>
      <c r="G242" s="28" t="s">
        <v>24</v>
      </c>
      <c r="H242" s="28" t="s">
        <v>24</v>
      </c>
      <c r="I242" s="28" t="s">
        <v>28</v>
      </c>
      <c r="J242" s="28" t="s">
        <v>14</v>
      </c>
      <c r="K242" s="28" t="s">
        <v>319</v>
      </c>
      <c r="L242" s="28">
        <v>10.0</v>
      </c>
      <c r="N242" s="28">
        <v>50.0</v>
      </c>
      <c r="Q242" s="28" t="s">
        <v>208</v>
      </c>
      <c r="R242" s="28" t="s">
        <v>210</v>
      </c>
      <c r="S242" s="28" t="s">
        <v>184</v>
      </c>
      <c r="T242" s="28">
        <v>1.0</v>
      </c>
      <c r="U242" s="28">
        <v>1.0</v>
      </c>
      <c r="V242" s="28">
        <v>-400.0</v>
      </c>
      <c r="W242" s="28">
        <v>-200.0</v>
      </c>
      <c r="X242" s="28">
        <v>-200.0</v>
      </c>
      <c r="Y242" s="28" t="s">
        <v>465</v>
      </c>
      <c r="Z242" s="28" t="s">
        <v>480</v>
      </c>
      <c r="AA242" s="28" t="s">
        <v>825</v>
      </c>
      <c r="AB242" s="28" t="s">
        <v>1675</v>
      </c>
      <c r="AC242" s="28" t="s">
        <v>1758</v>
      </c>
    </row>
    <row r="243">
      <c r="A243" s="28">
        <v>1448.0</v>
      </c>
      <c r="B243" s="28" t="s">
        <v>88</v>
      </c>
      <c r="C243" s="28" t="s">
        <v>88</v>
      </c>
      <c r="D243" s="28">
        <v>43.52122</v>
      </c>
      <c r="E243" s="28">
        <v>26.578857</v>
      </c>
      <c r="F243" s="28">
        <v>200.0</v>
      </c>
      <c r="G243" s="28" t="s">
        <v>11</v>
      </c>
      <c r="H243" s="28" t="s">
        <v>11</v>
      </c>
      <c r="I243" s="28" t="s">
        <v>25</v>
      </c>
      <c r="J243" s="28" t="s">
        <v>26</v>
      </c>
      <c r="K243" s="28" t="s">
        <v>183</v>
      </c>
      <c r="L243" s="28">
        <v>1.5</v>
      </c>
      <c r="N243" s="28">
        <v>22.0</v>
      </c>
      <c r="Q243" s="28" t="s">
        <v>170</v>
      </c>
      <c r="R243" s="28" t="s">
        <v>174</v>
      </c>
      <c r="S243" s="28" t="s">
        <v>172</v>
      </c>
      <c r="T243" s="28">
        <v>2.0</v>
      </c>
      <c r="U243" s="28">
        <v>2.0</v>
      </c>
      <c r="V243" s="28">
        <v>150.0</v>
      </c>
      <c r="W243" s="28">
        <v>200.0</v>
      </c>
      <c r="X243" s="28">
        <v>200.0</v>
      </c>
      <c r="Y243" s="28" t="s">
        <v>471</v>
      </c>
      <c r="Z243" s="28" t="s">
        <v>722</v>
      </c>
      <c r="AA243" s="28">
        <v>1.0</v>
      </c>
      <c r="AB243" s="28" t="s">
        <v>1725</v>
      </c>
      <c r="AC243" s="28" t="s">
        <v>1836</v>
      </c>
      <c r="AD243" s="28">
        <v>2.0</v>
      </c>
    </row>
    <row r="244">
      <c r="A244" s="28">
        <v>1449.0</v>
      </c>
      <c r="B244" s="28" t="s">
        <v>88</v>
      </c>
      <c r="C244" s="28" t="s">
        <v>88</v>
      </c>
      <c r="D244" s="28">
        <v>43.595398</v>
      </c>
      <c r="E244" s="28">
        <v>26.537853</v>
      </c>
      <c r="F244" s="28">
        <v>100.0</v>
      </c>
      <c r="G244" s="28" t="s">
        <v>12</v>
      </c>
      <c r="H244" s="28" t="s">
        <v>12</v>
      </c>
      <c r="I244" s="28" t="s">
        <v>31</v>
      </c>
      <c r="J244" s="28" t="s">
        <v>26</v>
      </c>
      <c r="K244" s="28" t="s">
        <v>173</v>
      </c>
      <c r="L244" s="28">
        <v>2.2</v>
      </c>
      <c r="N244" s="28">
        <v>20.0</v>
      </c>
      <c r="Q244" s="28" t="s">
        <v>170</v>
      </c>
      <c r="R244" s="28" t="s">
        <v>186</v>
      </c>
      <c r="T244" s="28">
        <v>1.0</v>
      </c>
      <c r="U244" s="28">
        <v>1.0</v>
      </c>
      <c r="V244" s="28">
        <v>100.0</v>
      </c>
      <c r="W244" s="28">
        <v>300.0</v>
      </c>
      <c r="X244" s="28">
        <v>300.0</v>
      </c>
      <c r="Y244" s="28" t="s">
        <v>465</v>
      </c>
      <c r="Z244" s="28" t="s">
        <v>1411</v>
      </c>
      <c r="AA244" s="28">
        <v>1.0</v>
      </c>
      <c r="AB244" s="28" t="s">
        <v>1682</v>
      </c>
      <c r="AC244" s="28" t="s">
        <v>1731</v>
      </c>
      <c r="AD244" s="28">
        <v>1.0</v>
      </c>
    </row>
    <row r="245">
      <c r="A245" s="28">
        <v>1477.0</v>
      </c>
      <c r="B245" s="28" t="s">
        <v>87</v>
      </c>
      <c r="C245" s="28" t="s">
        <v>88</v>
      </c>
      <c r="D245" s="28">
        <v>43.744909</v>
      </c>
      <c r="E245" s="28">
        <v>26.768413</v>
      </c>
      <c r="F245" s="28">
        <v>0.0</v>
      </c>
      <c r="G245" s="28" t="s">
        <v>11</v>
      </c>
      <c r="H245" s="28" t="s">
        <v>17</v>
      </c>
      <c r="I245" s="28" t="s">
        <v>25</v>
      </c>
      <c r="J245" s="28" t="s">
        <v>26</v>
      </c>
      <c r="K245" s="28" t="s">
        <v>295</v>
      </c>
      <c r="L245" s="28">
        <v>7.0</v>
      </c>
      <c r="N245" s="28">
        <v>50.0</v>
      </c>
      <c r="Q245" s="28" t="s">
        <v>170</v>
      </c>
      <c r="R245" s="28" t="s">
        <v>186</v>
      </c>
      <c r="T245" s="28">
        <v>1.0</v>
      </c>
      <c r="U245" s="28">
        <v>3.0</v>
      </c>
      <c r="V245" s="28">
        <v>-325.0</v>
      </c>
      <c r="W245" s="28">
        <v>-275.0</v>
      </c>
      <c r="X245" s="28">
        <v>-275.0</v>
      </c>
      <c r="Y245" s="28" t="s">
        <v>471</v>
      </c>
      <c r="Z245" s="28" t="s">
        <v>480</v>
      </c>
      <c r="AA245" s="28">
        <v>3.0</v>
      </c>
      <c r="AB245" s="28" t="s">
        <v>1660</v>
      </c>
      <c r="AC245" s="28" t="s">
        <v>1837</v>
      </c>
      <c r="AD245" s="28">
        <v>6.0</v>
      </c>
    </row>
    <row r="246">
      <c r="A246" s="28">
        <v>1518.0</v>
      </c>
      <c r="B246" s="28" t="s">
        <v>87</v>
      </c>
      <c r="C246" s="28" t="s">
        <v>88</v>
      </c>
      <c r="D246" s="28">
        <v>43.727523</v>
      </c>
      <c r="E246" s="28">
        <v>26.75151</v>
      </c>
      <c r="F246" s="28">
        <v>0.0</v>
      </c>
      <c r="G246" s="28" t="s">
        <v>12</v>
      </c>
      <c r="H246" s="28" t="s">
        <v>12</v>
      </c>
      <c r="I246" s="28" t="s">
        <v>28</v>
      </c>
      <c r="J246" s="28" t="s">
        <v>28</v>
      </c>
      <c r="K246" s="28" t="s">
        <v>414</v>
      </c>
      <c r="Q246" s="28" t="s">
        <v>12</v>
      </c>
      <c r="R246" s="28" t="s">
        <v>186</v>
      </c>
      <c r="T246" s="28">
        <v>2.0</v>
      </c>
      <c r="U246" s="28">
        <v>2.0</v>
      </c>
      <c r="V246" s="28">
        <v>-325.0</v>
      </c>
      <c r="W246" s="28">
        <v>-275.0</v>
      </c>
      <c r="X246" s="28">
        <v>-275.0</v>
      </c>
      <c r="Y246" s="28" t="s">
        <v>471</v>
      </c>
      <c r="Z246" s="28" t="s">
        <v>553</v>
      </c>
      <c r="AA246" s="28">
        <v>1.0</v>
      </c>
      <c r="AB246" s="28" t="s">
        <v>1725</v>
      </c>
      <c r="AC246" s="28" t="s">
        <v>1838</v>
      </c>
      <c r="AD246" s="28">
        <v>2.0</v>
      </c>
    </row>
    <row r="247">
      <c r="A247" s="28">
        <v>1576.0</v>
      </c>
      <c r="B247" s="28" t="s">
        <v>87</v>
      </c>
      <c r="C247" s="28" t="s">
        <v>88</v>
      </c>
      <c r="D247" s="28">
        <v>43.736805</v>
      </c>
      <c r="E247" s="28">
        <v>26.74836</v>
      </c>
      <c r="F247" s="28">
        <v>0.0</v>
      </c>
      <c r="G247" s="28" t="s">
        <v>12</v>
      </c>
      <c r="H247" s="28" t="s">
        <v>12</v>
      </c>
      <c r="I247" s="28" t="s">
        <v>28</v>
      </c>
      <c r="J247" s="28" t="s">
        <v>28</v>
      </c>
      <c r="K247" s="28" t="s">
        <v>196</v>
      </c>
      <c r="N247" s="28">
        <v>10.0</v>
      </c>
      <c r="O247" s="28">
        <v>8.0</v>
      </c>
      <c r="Q247" s="28" t="s">
        <v>170</v>
      </c>
      <c r="R247" s="28" t="s">
        <v>186</v>
      </c>
      <c r="T247" s="28">
        <v>1.0</v>
      </c>
      <c r="U247" s="28">
        <v>1.0</v>
      </c>
      <c r="V247" s="28">
        <v>-1100.0</v>
      </c>
      <c r="W247" s="28">
        <v>-850.0</v>
      </c>
      <c r="X247" s="28">
        <v>-850.0</v>
      </c>
      <c r="Y247" s="28" t="s">
        <v>465</v>
      </c>
      <c r="Z247" s="28" t="s">
        <v>1040</v>
      </c>
      <c r="AA247" s="28">
        <v>1.0</v>
      </c>
      <c r="AB247" s="28" t="s">
        <v>1675</v>
      </c>
      <c r="AC247" s="28" t="s">
        <v>1839</v>
      </c>
      <c r="AD247" s="28">
        <v>1.0</v>
      </c>
    </row>
    <row r="248">
      <c r="A248" s="28">
        <v>1577.0</v>
      </c>
      <c r="B248" s="28" t="s">
        <v>87</v>
      </c>
      <c r="C248" s="28" t="s">
        <v>88</v>
      </c>
      <c r="D248" s="28">
        <v>43.73655</v>
      </c>
      <c r="E248" s="28">
        <v>26.747663</v>
      </c>
      <c r="F248" s="28">
        <v>0.0</v>
      </c>
      <c r="G248" s="28" t="s">
        <v>12</v>
      </c>
      <c r="H248" s="28" t="s">
        <v>12</v>
      </c>
      <c r="I248" s="28" t="s">
        <v>28</v>
      </c>
      <c r="J248" s="28" t="s">
        <v>28</v>
      </c>
      <c r="K248" s="28" t="s">
        <v>183</v>
      </c>
      <c r="N248" s="28">
        <v>10.0</v>
      </c>
      <c r="O248" s="28">
        <v>8.0</v>
      </c>
      <c r="Q248" s="28" t="s">
        <v>170</v>
      </c>
      <c r="R248" s="28" t="s">
        <v>186</v>
      </c>
      <c r="T248" s="28">
        <v>6.0</v>
      </c>
      <c r="U248" s="28">
        <v>6.0</v>
      </c>
      <c r="V248" s="28">
        <v>-1100.0</v>
      </c>
      <c r="W248" s="28">
        <v>-850.0</v>
      </c>
      <c r="X248" s="28">
        <v>-850.0</v>
      </c>
      <c r="Y248" s="28" t="s">
        <v>465</v>
      </c>
      <c r="Z248" s="28" t="s">
        <v>524</v>
      </c>
      <c r="AA248" s="28">
        <v>1.0</v>
      </c>
      <c r="AB248" s="28" t="s">
        <v>1690</v>
      </c>
      <c r="AC248" s="28" t="s">
        <v>1840</v>
      </c>
      <c r="AD248" s="28">
        <v>6.0</v>
      </c>
    </row>
    <row r="249">
      <c r="A249" s="28">
        <v>1578.0</v>
      </c>
      <c r="B249" s="28" t="s">
        <v>87</v>
      </c>
      <c r="C249" s="28" t="s">
        <v>88</v>
      </c>
      <c r="D249" s="28">
        <v>43.735935</v>
      </c>
      <c r="E249" s="28">
        <v>26.748456</v>
      </c>
      <c r="F249" s="28">
        <v>0.0</v>
      </c>
      <c r="G249" s="28" t="s">
        <v>12</v>
      </c>
      <c r="H249" s="28" t="s">
        <v>12</v>
      </c>
      <c r="I249" s="28" t="s">
        <v>28</v>
      </c>
      <c r="J249" s="28" t="s">
        <v>28</v>
      </c>
      <c r="K249" s="28" t="s">
        <v>203</v>
      </c>
      <c r="N249" s="28">
        <v>10.0</v>
      </c>
      <c r="O249" s="28">
        <v>8.0</v>
      </c>
      <c r="Q249" s="28" t="s">
        <v>170</v>
      </c>
      <c r="R249" s="28" t="s">
        <v>186</v>
      </c>
      <c r="T249" s="28">
        <v>4.0</v>
      </c>
      <c r="U249" s="28">
        <v>4.0</v>
      </c>
      <c r="V249" s="28">
        <v>-1100.0</v>
      </c>
      <c r="W249" s="28">
        <v>-850.0</v>
      </c>
      <c r="X249" s="28">
        <v>-850.0</v>
      </c>
      <c r="Y249" s="28" t="s">
        <v>465</v>
      </c>
      <c r="Z249" s="28" t="s">
        <v>524</v>
      </c>
      <c r="AA249" s="28">
        <v>1.0</v>
      </c>
      <c r="AB249" s="28" t="s">
        <v>1673</v>
      </c>
      <c r="AC249" s="28" t="s">
        <v>1841</v>
      </c>
      <c r="AD249" s="28">
        <v>4.0</v>
      </c>
    </row>
    <row r="250">
      <c r="A250" s="28">
        <v>1579.0</v>
      </c>
      <c r="B250" s="28" t="s">
        <v>87</v>
      </c>
      <c r="C250" s="28" t="s">
        <v>88</v>
      </c>
      <c r="D250" s="28">
        <v>43.73599</v>
      </c>
      <c r="E250" s="28">
        <v>26.749222</v>
      </c>
      <c r="F250" s="28">
        <v>0.0</v>
      </c>
      <c r="G250" s="28" t="s">
        <v>12</v>
      </c>
      <c r="H250" s="28" t="s">
        <v>12</v>
      </c>
      <c r="I250" s="28" t="s">
        <v>28</v>
      </c>
      <c r="J250" s="28" t="s">
        <v>28</v>
      </c>
      <c r="K250" s="28" t="s">
        <v>205</v>
      </c>
      <c r="N250" s="28">
        <v>10.0</v>
      </c>
      <c r="O250" s="28">
        <v>8.0</v>
      </c>
      <c r="Q250" s="28" t="s">
        <v>170</v>
      </c>
      <c r="R250" s="28" t="s">
        <v>186</v>
      </c>
      <c r="T250" s="28">
        <v>6.0</v>
      </c>
      <c r="U250" s="28">
        <v>6.0</v>
      </c>
      <c r="V250" s="28">
        <v>-1100.0</v>
      </c>
      <c r="W250" s="28">
        <v>-850.0</v>
      </c>
      <c r="X250" s="28">
        <v>-850.0</v>
      </c>
      <c r="Y250" s="28" t="s">
        <v>465</v>
      </c>
      <c r="Z250" s="28" t="s">
        <v>524</v>
      </c>
      <c r="AA250" s="28">
        <v>1.0</v>
      </c>
      <c r="AB250" s="28" t="s">
        <v>1668</v>
      </c>
      <c r="AC250" s="28" t="s">
        <v>1840</v>
      </c>
      <c r="AD250" s="28">
        <v>6.0</v>
      </c>
    </row>
    <row r="251">
      <c r="A251" s="28">
        <v>1580.0</v>
      </c>
      <c r="B251" s="28" t="s">
        <v>87</v>
      </c>
      <c r="C251" s="28" t="s">
        <v>88</v>
      </c>
      <c r="D251" s="28">
        <v>43.735642</v>
      </c>
      <c r="E251" s="28">
        <v>26.749062</v>
      </c>
      <c r="F251" s="28">
        <v>0.0</v>
      </c>
      <c r="G251" s="28" t="s">
        <v>12</v>
      </c>
      <c r="H251" s="28" t="s">
        <v>12</v>
      </c>
      <c r="I251" s="28" t="s">
        <v>28</v>
      </c>
      <c r="J251" s="28" t="s">
        <v>28</v>
      </c>
      <c r="K251" s="28" t="s">
        <v>169</v>
      </c>
      <c r="N251" s="28">
        <v>10.0</v>
      </c>
      <c r="O251" s="28">
        <v>8.0</v>
      </c>
      <c r="Q251" s="28" t="s">
        <v>208</v>
      </c>
      <c r="R251" s="28" t="s">
        <v>178</v>
      </c>
      <c r="S251" s="28" t="s">
        <v>184</v>
      </c>
      <c r="T251" s="28">
        <v>4.0</v>
      </c>
      <c r="U251" s="28">
        <v>4.0</v>
      </c>
      <c r="V251" s="28">
        <v>-1100.0</v>
      </c>
      <c r="W251" s="28">
        <v>-850.0</v>
      </c>
      <c r="X251" s="28">
        <v>-850.0</v>
      </c>
      <c r="Y251" s="28" t="s">
        <v>465</v>
      </c>
      <c r="Z251" s="28" t="s">
        <v>524</v>
      </c>
      <c r="AA251" s="28">
        <v>1.0</v>
      </c>
      <c r="AB251" s="28" t="s">
        <v>1675</v>
      </c>
      <c r="AC251" s="28" t="s">
        <v>1841</v>
      </c>
      <c r="AD251" s="28">
        <v>4.0</v>
      </c>
    </row>
    <row r="252">
      <c r="A252" s="28">
        <v>1624.0</v>
      </c>
      <c r="B252" s="28" t="s">
        <v>87</v>
      </c>
      <c r="C252" s="28" t="s">
        <v>88</v>
      </c>
      <c r="D252" s="28">
        <v>43.744974</v>
      </c>
      <c r="E252" s="28">
        <v>26.768404</v>
      </c>
      <c r="F252" s="28">
        <v>0.0</v>
      </c>
      <c r="G252" s="28" t="s">
        <v>12</v>
      </c>
      <c r="H252" s="28" t="s">
        <v>12</v>
      </c>
      <c r="I252" s="28" t="s">
        <v>25</v>
      </c>
      <c r="J252" s="28" t="s">
        <v>26</v>
      </c>
      <c r="K252" s="28" t="s">
        <v>173</v>
      </c>
      <c r="Q252" s="28" t="s">
        <v>170</v>
      </c>
      <c r="R252" s="28" t="s">
        <v>186</v>
      </c>
      <c r="T252" s="28">
        <v>1.0</v>
      </c>
      <c r="U252" s="28">
        <v>1.0</v>
      </c>
      <c r="V252" s="28">
        <v>-325.0</v>
      </c>
      <c r="W252" s="28">
        <v>-250.0</v>
      </c>
      <c r="X252" s="28">
        <v>-250.0</v>
      </c>
      <c r="Y252" s="28" t="s">
        <v>498</v>
      </c>
      <c r="Z252" s="28" t="s">
        <v>593</v>
      </c>
      <c r="AA252" s="28">
        <v>1.0</v>
      </c>
      <c r="AB252" s="28" t="s">
        <v>1668</v>
      </c>
      <c r="AC252" s="28" t="s">
        <v>1842</v>
      </c>
      <c r="AD252" s="28">
        <v>1.0</v>
      </c>
    </row>
    <row r="253">
      <c r="A253" s="28">
        <v>1010.0</v>
      </c>
      <c r="B253" s="28" t="s">
        <v>89</v>
      </c>
      <c r="C253" s="28" t="s">
        <v>90</v>
      </c>
      <c r="D253" s="28">
        <v>43.538661</v>
      </c>
      <c r="E253" s="28">
        <v>25.74979</v>
      </c>
      <c r="F253" s="28">
        <v>200.0</v>
      </c>
      <c r="G253" s="28" t="s">
        <v>12</v>
      </c>
      <c r="H253" s="28" t="s">
        <v>17</v>
      </c>
      <c r="I253" s="28" t="s">
        <v>28</v>
      </c>
      <c r="J253" s="28" t="s">
        <v>28</v>
      </c>
      <c r="K253" s="28" t="s">
        <v>185</v>
      </c>
      <c r="L253" s="28">
        <v>2.8</v>
      </c>
      <c r="N253" s="28">
        <v>20.0</v>
      </c>
      <c r="Q253" s="28" t="s">
        <v>170</v>
      </c>
      <c r="R253" s="28" t="s">
        <v>186</v>
      </c>
      <c r="T253" s="28">
        <v>6.0</v>
      </c>
      <c r="U253" s="28">
        <v>10.0</v>
      </c>
      <c r="V253" s="28">
        <v>-100.0</v>
      </c>
      <c r="W253" s="28">
        <v>-50.0</v>
      </c>
      <c r="X253" s="28">
        <v>-50.0</v>
      </c>
      <c r="Y253" s="28" t="s">
        <v>471</v>
      </c>
      <c r="Z253" s="28" t="s">
        <v>520</v>
      </c>
      <c r="AA253" s="28">
        <v>1.0</v>
      </c>
      <c r="AB253" s="28" t="s">
        <v>1658</v>
      </c>
      <c r="AC253" s="28" t="s">
        <v>1843</v>
      </c>
      <c r="AD253" s="28">
        <v>16.0</v>
      </c>
    </row>
    <row r="254">
      <c r="A254" s="28">
        <v>1021.0</v>
      </c>
      <c r="B254" s="28" t="s">
        <v>89</v>
      </c>
      <c r="C254" s="28" t="s">
        <v>90</v>
      </c>
      <c r="D254" s="28">
        <v>43.528892</v>
      </c>
      <c r="E254" s="28">
        <v>25.774048</v>
      </c>
      <c r="F254" s="28">
        <v>0.0</v>
      </c>
      <c r="G254" s="28" t="s">
        <v>11</v>
      </c>
      <c r="H254" s="28" t="s">
        <v>11</v>
      </c>
      <c r="I254" s="28" t="s">
        <v>13</v>
      </c>
      <c r="J254" s="28" t="s">
        <v>14</v>
      </c>
      <c r="K254" s="28" t="s">
        <v>183</v>
      </c>
      <c r="L254" s="28">
        <v>2.0</v>
      </c>
      <c r="N254" s="28">
        <v>40.0</v>
      </c>
      <c r="Q254" s="28" t="s">
        <v>170</v>
      </c>
      <c r="R254" s="28" t="s">
        <v>174</v>
      </c>
      <c r="S254" s="28" t="s">
        <v>172</v>
      </c>
      <c r="T254" s="28">
        <v>1.0</v>
      </c>
      <c r="U254" s="28">
        <v>1.0</v>
      </c>
      <c r="V254" s="28">
        <v>-425.0</v>
      </c>
      <c r="W254" s="28">
        <v>-375.0</v>
      </c>
      <c r="X254" s="28">
        <v>-375.0</v>
      </c>
      <c r="Y254" s="28" t="s">
        <v>471</v>
      </c>
      <c r="Z254" s="28" t="s">
        <v>462</v>
      </c>
      <c r="AA254" s="28">
        <v>1.0</v>
      </c>
      <c r="AB254" s="28" t="s">
        <v>1668</v>
      </c>
      <c r="AC254" s="28" t="s">
        <v>1786</v>
      </c>
      <c r="AD254" s="28">
        <v>1.0</v>
      </c>
    </row>
    <row r="255">
      <c r="A255" s="28">
        <v>1106.0</v>
      </c>
      <c r="B255" s="28" t="s">
        <v>91</v>
      </c>
      <c r="C255" s="28" t="s">
        <v>90</v>
      </c>
      <c r="D255" s="28">
        <v>43.4193</v>
      </c>
      <c r="E255" s="28">
        <v>26.202048</v>
      </c>
      <c r="F255" s="28">
        <v>0.0</v>
      </c>
      <c r="G255" s="28" t="s">
        <v>11</v>
      </c>
      <c r="H255" s="28" t="s">
        <v>11</v>
      </c>
      <c r="I255" s="28" t="s">
        <v>25</v>
      </c>
      <c r="J255" s="28" t="s">
        <v>26</v>
      </c>
      <c r="K255" s="28" t="s">
        <v>256</v>
      </c>
      <c r="Q255" s="28" t="s">
        <v>208</v>
      </c>
      <c r="R255" s="28" t="s">
        <v>171</v>
      </c>
      <c r="S255" s="28" t="s">
        <v>184</v>
      </c>
      <c r="T255" s="28">
        <v>1.0</v>
      </c>
      <c r="U255" s="28">
        <v>1.0</v>
      </c>
      <c r="V255" s="28">
        <v>-325.0</v>
      </c>
      <c r="W255" s="28">
        <v>-290.0</v>
      </c>
      <c r="X255" s="28">
        <v>-290.0</v>
      </c>
      <c r="Y255" s="28" t="s">
        <v>498</v>
      </c>
      <c r="Z255" s="28" t="s">
        <v>650</v>
      </c>
      <c r="AA255" s="28">
        <v>1.0</v>
      </c>
      <c r="AB255" s="28" t="s">
        <v>1675</v>
      </c>
      <c r="AC255" s="28" t="s">
        <v>1844</v>
      </c>
      <c r="AD255" s="28">
        <v>1.0</v>
      </c>
    </row>
    <row r="256">
      <c r="A256" s="28">
        <v>1403.0</v>
      </c>
      <c r="B256" s="28" t="s">
        <v>92</v>
      </c>
      <c r="C256" s="28" t="s">
        <v>90</v>
      </c>
      <c r="D256" s="28">
        <v>43.89163</v>
      </c>
      <c r="E256" s="28">
        <v>26.303004</v>
      </c>
      <c r="F256" s="28">
        <v>300.0</v>
      </c>
      <c r="G256" s="28" t="s">
        <v>11</v>
      </c>
      <c r="H256" s="28" t="s">
        <v>11</v>
      </c>
      <c r="I256" s="28" t="s">
        <v>25</v>
      </c>
      <c r="J256" s="28" t="s">
        <v>26</v>
      </c>
      <c r="K256" s="28" t="s">
        <v>173</v>
      </c>
      <c r="L256" s="28">
        <v>1.0</v>
      </c>
      <c r="N256" s="28">
        <v>15.0</v>
      </c>
      <c r="Q256" s="28" t="s">
        <v>170</v>
      </c>
      <c r="R256" s="28" t="s">
        <v>174</v>
      </c>
      <c r="S256" s="28" t="s">
        <v>172</v>
      </c>
      <c r="T256" s="28">
        <v>1.0</v>
      </c>
      <c r="U256" s="28">
        <v>1.0</v>
      </c>
      <c r="V256" s="28">
        <v>-3200.0</v>
      </c>
      <c r="W256" s="28">
        <v>-2200.0</v>
      </c>
      <c r="X256" s="28">
        <v>-2200.0</v>
      </c>
      <c r="Y256" s="28" t="s">
        <v>465</v>
      </c>
      <c r="Z256" s="28" t="s">
        <v>462</v>
      </c>
      <c r="AA256" s="28">
        <v>1.0</v>
      </c>
      <c r="AB256" s="28" t="s">
        <v>1662</v>
      </c>
      <c r="AC256" s="28" t="s">
        <v>1845</v>
      </c>
      <c r="AD256" s="28">
        <v>1.0</v>
      </c>
    </row>
    <row r="257">
      <c r="A257" s="28">
        <v>1404.0</v>
      </c>
      <c r="B257" s="28" t="s">
        <v>89</v>
      </c>
      <c r="C257" s="28" t="s">
        <v>90</v>
      </c>
      <c r="D257" s="28">
        <v>43.525971</v>
      </c>
      <c r="E257" s="28">
        <v>25.74846</v>
      </c>
      <c r="F257" s="28">
        <v>500.0</v>
      </c>
      <c r="G257" s="28" t="s">
        <v>12</v>
      </c>
      <c r="H257" s="28" t="s">
        <v>12</v>
      </c>
      <c r="I257" s="28" t="s">
        <v>31</v>
      </c>
      <c r="J257" s="28" t="s">
        <v>26</v>
      </c>
      <c r="K257" s="28" t="s">
        <v>173</v>
      </c>
      <c r="L257" s="28">
        <v>2.0</v>
      </c>
      <c r="N257" s="28">
        <v>20.0</v>
      </c>
      <c r="Q257" s="28" t="s">
        <v>170</v>
      </c>
      <c r="R257" s="28" t="s">
        <v>186</v>
      </c>
      <c r="T257" s="28">
        <v>1.0</v>
      </c>
      <c r="U257" s="28">
        <v>1.0</v>
      </c>
      <c r="V257" s="28">
        <v>-300.0</v>
      </c>
      <c r="W257" s="28">
        <v>-200.0</v>
      </c>
      <c r="X257" s="28">
        <v>-200.0</v>
      </c>
      <c r="Y257" s="28" t="s">
        <v>465</v>
      </c>
      <c r="Z257" s="28" t="s">
        <v>524</v>
      </c>
      <c r="AA257" s="28">
        <v>1.0</v>
      </c>
      <c r="AB257" s="28" t="s">
        <v>1668</v>
      </c>
      <c r="AC257" s="28" t="s">
        <v>1738</v>
      </c>
      <c r="AD257" s="28">
        <v>1.0</v>
      </c>
    </row>
    <row r="258">
      <c r="A258" s="28">
        <v>1431.0</v>
      </c>
      <c r="B258" s="28" t="s">
        <v>93</v>
      </c>
      <c r="C258" s="28" t="s">
        <v>90</v>
      </c>
      <c r="D258" s="28">
        <v>43.424719</v>
      </c>
      <c r="E258" s="28">
        <v>25.65865</v>
      </c>
      <c r="F258" s="28">
        <v>4500.0</v>
      </c>
      <c r="G258" s="28" t="s">
        <v>12</v>
      </c>
      <c r="H258" s="28" t="s">
        <v>12</v>
      </c>
      <c r="I258" s="28" t="s">
        <v>28</v>
      </c>
      <c r="J258" s="28" t="s">
        <v>28</v>
      </c>
      <c r="K258" s="28" t="s">
        <v>173</v>
      </c>
      <c r="Q258" s="28" t="s">
        <v>170</v>
      </c>
      <c r="R258" s="28" t="s">
        <v>186</v>
      </c>
      <c r="T258" s="28">
        <v>5.0</v>
      </c>
      <c r="U258" s="28">
        <v>5.0</v>
      </c>
      <c r="V258" s="28">
        <v>-3200.0</v>
      </c>
      <c r="W258" s="28">
        <v>-1200.0</v>
      </c>
      <c r="X258" s="28">
        <v>-400.0</v>
      </c>
      <c r="Y258" s="28" t="s">
        <v>465</v>
      </c>
      <c r="Z258" s="28" t="s">
        <v>462</v>
      </c>
      <c r="AA258" s="28">
        <v>1.0</v>
      </c>
      <c r="AB258" s="28" t="s">
        <v>1725</v>
      </c>
      <c r="AC258" s="28" t="s">
        <v>1846</v>
      </c>
      <c r="AD258" s="28">
        <v>5.0</v>
      </c>
    </row>
    <row r="259">
      <c r="A259" s="28">
        <v>1432.0</v>
      </c>
      <c r="B259" s="28" t="s">
        <v>89</v>
      </c>
      <c r="C259" s="28" t="s">
        <v>90</v>
      </c>
      <c r="D259" s="28">
        <v>43.544987</v>
      </c>
      <c r="E259" s="28">
        <v>25.743354</v>
      </c>
      <c r="F259" s="28">
        <v>500.0</v>
      </c>
      <c r="G259" s="28" t="s">
        <v>12</v>
      </c>
      <c r="H259" s="28" t="s">
        <v>12</v>
      </c>
      <c r="I259" s="28" t="s">
        <v>28</v>
      </c>
      <c r="J259" s="28" t="s">
        <v>28</v>
      </c>
      <c r="K259" s="28" t="s">
        <v>173</v>
      </c>
      <c r="Q259" s="28" t="s">
        <v>208</v>
      </c>
      <c r="R259" s="28" t="s">
        <v>178</v>
      </c>
      <c r="S259" s="28" t="s">
        <v>172</v>
      </c>
      <c r="T259" s="28">
        <v>1.0</v>
      </c>
      <c r="U259" s="28">
        <v>1.0</v>
      </c>
      <c r="V259" s="28">
        <v>-375.0</v>
      </c>
      <c r="W259" s="28">
        <v>-325.0</v>
      </c>
      <c r="X259" s="28">
        <v>-325.0</v>
      </c>
      <c r="Y259" s="28" t="s">
        <v>465</v>
      </c>
      <c r="Z259" s="28" t="s">
        <v>660</v>
      </c>
      <c r="AA259" s="28">
        <v>1.0</v>
      </c>
      <c r="AB259" s="28" t="s">
        <v>1668</v>
      </c>
      <c r="AC259" s="28" t="s">
        <v>1847</v>
      </c>
      <c r="AD259" s="28">
        <v>1.0</v>
      </c>
    </row>
    <row r="260">
      <c r="A260" s="28">
        <v>1488.0</v>
      </c>
      <c r="B260" s="28" t="s">
        <v>93</v>
      </c>
      <c r="C260" s="28" t="s">
        <v>90</v>
      </c>
      <c r="D260" s="28">
        <v>43.409879</v>
      </c>
      <c r="E260" s="28">
        <v>25.893598</v>
      </c>
      <c r="F260" s="28">
        <v>5000.0</v>
      </c>
      <c r="G260" s="28" t="s">
        <v>12</v>
      </c>
      <c r="H260" s="28" t="s">
        <v>12</v>
      </c>
      <c r="I260" s="28" t="s">
        <v>28</v>
      </c>
      <c r="J260" s="28" t="s">
        <v>28</v>
      </c>
      <c r="K260" s="28" t="s">
        <v>173</v>
      </c>
      <c r="Q260" s="28" t="s">
        <v>208</v>
      </c>
      <c r="R260" s="28" t="s">
        <v>174</v>
      </c>
      <c r="S260" s="28" t="s">
        <v>184</v>
      </c>
      <c r="T260" s="28">
        <v>1.0</v>
      </c>
      <c r="U260" s="28">
        <v>1.0</v>
      </c>
      <c r="V260" s="28">
        <v>-450.0</v>
      </c>
      <c r="W260" s="28">
        <v>-400.0</v>
      </c>
      <c r="X260" s="28">
        <v>-400.0</v>
      </c>
      <c r="Y260" s="28" t="s">
        <v>471</v>
      </c>
      <c r="Z260" s="28" t="s">
        <v>462</v>
      </c>
      <c r="AA260" s="28">
        <v>1.0</v>
      </c>
      <c r="AB260" s="28" t="s">
        <v>1660</v>
      </c>
      <c r="AC260" s="28" t="s">
        <v>1761</v>
      </c>
      <c r="AD260" s="28">
        <v>1.0</v>
      </c>
    </row>
    <row r="261">
      <c r="A261" s="28">
        <v>1148.0</v>
      </c>
      <c r="B261" s="28" t="s">
        <v>95</v>
      </c>
      <c r="C261" s="28" t="s">
        <v>95</v>
      </c>
      <c r="D261" s="28">
        <v>43.153143</v>
      </c>
      <c r="E261" s="28">
        <v>26.977294</v>
      </c>
      <c r="F261" s="28">
        <v>0.0</v>
      </c>
      <c r="G261" s="28" t="s">
        <v>11</v>
      </c>
      <c r="H261" s="28" t="s">
        <v>20</v>
      </c>
      <c r="I261" s="28" t="s">
        <v>25</v>
      </c>
      <c r="J261" s="28" t="s">
        <v>26</v>
      </c>
      <c r="K261" s="28" t="s">
        <v>196</v>
      </c>
      <c r="Q261" s="28" t="s">
        <v>208</v>
      </c>
      <c r="R261" s="28" t="s">
        <v>174</v>
      </c>
      <c r="S261" s="28" t="s">
        <v>184</v>
      </c>
      <c r="T261" s="28">
        <v>2.0</v>
      </c>
      <c r="U261" s="28">
        <v>3.0</v>
      </c>
      <c r="V261" s="28">
        <v>-400.0</v>
      </c>
      <c r="W261" s="28">
        <v>-200.0</v>
      </c>
      <c r="X261" s="28">
        <v>-200.0</v>
      </c>
      <c r="Y261" s="28" t="s">
        <v>465</v>
      </c>
      <c r="Z261" s="28" t="s">
        <v>462</v>
      </c>
      <c r="AA261" s="28">
        <v>1.0</v>
      </c>
      <c r="AB261" s="28" t="s">
        <v>1800</v>
      </c>
      <c r="AC261" s="28" t="s">
        <v>1848</v>
      </c>
      <c r="AD261" s="28">
        <v>3.0</v>
      </c>
    </row>
    <row r="262">
      <c r="A262" s="28">
        <v>1233.0</v>
      </c>
      <c r="B262" s="28" t="s">
        <v>96</v>
      </c>
      <c r="C262" s="28" t="s">
        <v>95</v>
      </c>
      <c r="D262" s="28">
        <v>43.065908</v>
      </c>
      <c r="E262" s="28">
        <v>26.731466</v>
      </c>
      <c r="F262" s="28">
        <v>500.0</v>
      </c>
      <c r="G262" s="28" t="s">
        <v>12</v>
      </c>
      <c r="H262" s="28" t="s">
        <v>12</v>
      </c>
      <c r="I262" s="28" t="s">
        <v>28</v>
      </c>
      <c r="J262" s="28" t="s">
        <v>28</v>
      </c>
      <c r="K262" s="28" t="s">
        <v>196</v>
      </c>
      <c r="Q262" s="28" t="s">
        <v>208</v>
      </c>
      <c r="R262" s="28" t="s">
        <v>174</v>
      </c>
      <c r="S262" s="28" t="s">
        <v>184</v>
      </c>
      <c r="T262" s="28">
        <v>1.0</v>
      </c>
      <c r="U262" s="28">
        <v>12.0</v>
      </c>
      <c r="V262" s="28">
        <v>-2500.0</v>
      </c>
      <c r="W262" s="28">
        <v>-2100.0</v>
      </c>
      <c r="X262" s="28">
        <v>1825.0</v>
      </c>
      <c r="Y262" s="28" t="s">
        <v>498</v>
      </c>
      <c r="Z262" s="28" t="s">
        <v>462</v>
      </c>
      <c r="AA262" s="28">
        <v>1.0</v>
      </c>
      <c r="AB262" s="28" t="s">
        <v>1707</v>
      </c>
      <c r="AC262" s="28" t="s">
        <v>1849</v>
      </c>
      <c r="AD262" s="28">
        <v>13.0</v>
      </c>
    </row>
    <row r="263">
      <c r="A263" s="28">
        <v>1337.0</v>
      </c>
      <c r="B263" s="28" t="s">
        <v>94</v>
      </c>
      <c r="C263" s="28" t="s">
        <v>95</v>
      </c>
      <c r="D263" s="28">
        <v>43.077979</v>
      </c>
      <c r="E263" s="28">
        <v>27.0438</v>
      </c>
      <c r="F263" s="28">
        <v>0.0</v>
      </c>
      <c r="G263" s="28" t="s">
        <v>17</v>
      </c>
      <c r="H263" s="28" t="s">
        <v>12</v>
      </c>
      <c r="I263" s="28" t="s">
        <v>31</v>
      </c>
      <c r="J263" s="28" t="s">
        <v>26</v>
      </c>
      <c r="K263" s="28" t="s">
        <v>359</v>
      </c>
      <c r="L263" s="28">
        <v>4.0</v>
      </c>
      <c r="N263" s="28">
        <v>40.0</v>
      </c>
      <c r="Q263" s="28" t="s">
        <v>208</v>
      </c>
      <c r="R263" s="28" t="s">
        <v>210</v>
      </c>
      <c r="S263" s="28" t="s">
        <v>184</v>
      </c>
      <c r="T263" s="28">
        <v>1.0</v>
      </c>
      <c r="U263" s="28">
        <v>1.0</v>
      </c>
      <c r="V263" s="28">
        <v>0.0</v>
      </c>
      <c r="W263" s="28">
        <v>400.0</v>
      </c>
      <c r="X263" s="28">
        <v>400.0</v>
      </c>
      <c r="Y263" s="28" t="s">
        <v>465</v>
      </c>
      <c r="Z263" s="28" t="s">
        <v>480</v>
      </c>
      <c r="AA263" s="28" t="s">
        <v>825</v>
      </c>
      <c r="AB263" s="28" t="s">
        <v>1675</v>
      </c>
      <c r="AC263" s="28" t="s">
        <v>1850</v>
      </c>
    </row>
    <row r="264">
      <c r="A264" s="28">
        <v>1443.0</v>
      </c>
      <c r="B264" s="28" t="s">
        <v>96</v>
      </c>
      <c r="C264" s="28" t="s">
        <v>95</v>
      </c>
      <c r="D264" s="28">
        <v>43.101153</v>
      </c>
      <c r="E264" s="28">
        <v>26.791678</v>
      </c>
      <c r="F264" s="28">
        <v>500.0</v>
      </c>
      <c r="G264" s="28" t="s">
        <v>12</v>
      </c>
      <c r="H264" s="28" t="s">
        <v>12</v>
      </c>
      <c r="I264" s="28" t="s">
        <v>28</v>
      </c>
      <c r="J264" s="28" t="s">
        <v>28</v>
      </c>
      <c r="K264" s="28" t="s">
        <v>173</v>
      </c>
      <c r="Q264" s="28" t="s">
        <v>208</v>
      </c>
      <c r="R264" s="28" t="s">
        <v>171</v>
      </c>
      <c r="S264" s="28" t="s">
        <v>184</v>
      </c>
      <c r="T264" s="28">
        <v>2.0</v>
      </c>
      <c r="U264" s="28">
        <v>1.0</v>
      </c>
      <c r="V264" s="28">
        <v>-450.0</v>
      </c>
      <c r="W264" s="28">
        <v>-350.0</v>
      </c>
      <c r="X264" s="28">
        <v>-350.0</v>
      </c>
      <c r="Y264" s="28" t="s">
        <v>465</v>
      </c>
      <c r="Z264" s="28" t="s">
        <v>480</v>
      </c>
      <c r="AA264" s="28">
        <v>1.0</v>
      </c>
      <c r="AB264" s="28" t="s">
        <v>1675</v>
      </c>
      <c r="AC264" s="28" t="s">
        <v>1851</v>
      </c>
      <c r="AD264" s="28">
        <v>1.0</v>
      </c>
    </row>
    <row r="265">
      <c r="A265" s="28">
        <v>1455.0</v>
      </c>
      <c r="B265" s="28" t="s">
        <v>99</v>
      </c>
      <c r="C265" s="28" t="s">
        <v>95</v>
      </c>
      <c r="D265" s="28">
        <v>43.422721</v>
      </c>
      <c r="E265" s="28">
        <v>27.23062</v>
      </c>
      <c r="F265" s="28">
        <v>400.0</v>
      </c>
      <c r="G265" s="28" t="s">
        <v>11</v>
      </c>
      <c r="H265" s="28" t="s">
        <v>11</v>
      </c>
      <c r="I265" s="28" t="s">
        <v>28</v>
      </c>
      <c r="J265" s="28" t="s">
        <v>28</v>
      </c>
      <c r="K265" s="28" t="s">
        <v>264</v>
      </c>
      <c r="Q265" s="28" t="s">
        <v>170</v>
      </c>
      <c r="R265" s="28" t="s">
        <v>174</v>
      </c>
      <c r="S265" s="28" t="s">
        <v>172</v>
      </c>
      <c r="T265" s="28">
        <v>4.0</v>
      </c>
      <c r="U265" s="28">
        <v>4.0</v>
      </c>
      <c r="V265" s="28">
        <v>50.0</v>
      </c>
      <c r="W265" s="28">
        <v>200.0</v>
      </c>
      <c r="X265" s="28">
        <v>200.0</v>
      </c>
      <c r="Y265" s="28" t="s">
        <v>465</v>
      </c>
      <c r="Z265" s="28" t="s">
        <v>1334</v>
      </c>
      <c r="AA265" s="28">
        <v>1.0</v>
      </c>
      <c r="AB265" s="28" t="s">
        <v>1800</v>
      </c>
      <c r="AC265" s="28" t="s">
        <v>1852</v>
      </c>
      <c r="AD265" s="28">
        <v>4.0</v>
      </c>
    </row>
    <row r="266">
      <c r="A266" s="28">
        <v>1456.0</v>
      </c>
      <c r="B266" s="28" t="s">
        <v>99</v>
      </c>
      <c r="C266" s="28" t="s">
        <v>95</v>
      </c>
      <c r="D266" s="28">
        <v>43.422721</v>
      </c>
      <c r="E266" s="28">
        <v>27.23062</v>
      </c>
      <c r="F266" s="28">
        <v>400.0</v>
      </c>
      <c r="G266" s="28" t="s">
        <v>11</v>
      </c>
      <c r="H266" s="28" t="s">
        <v>11</v>
      </c>
      <c r="I266" s="28" t="s">
        <v>28</v>
      </c>
      <c r="J266" s="28" t="s">
        <v>28</v>
      </c>
      <c r="K266" s="28" t="s">
        <v>185</v>
      </c>
      <c r="Q266" s="28" t="s">
        <v>170</v>
      </c>
      <c r="R266" s="28" t="s">
        <v>174</v>
      </c>
      <c r="S266" s="28" t="s">
        <v>172</v>
      </c>
      <c r="T266" s="28">
        <v>4.0</v>
      </c>
      <c r="U266" s="28">
        <v>4.0</v>
      </c>
      <c r="V266" s="28">
        <v>50.0</v>
      </c>
      <c r="W266" s="28">
        <v>200.0</v>
      </c>
      <c r="X266" s="28">
        <v>200.0</v>
      </c>
      <c r="Y266" s="28" t="s">
        <v>465</v>
      </c>
      <c r="Z266" s="28" t="s">
        <v>1334</v>
      </c>
      <c r="AA266" s="28">
        <v>1.0</v>
      </c>
      <c r="AB266" s="28" t="s">
        <v>1800</v>
      </c>
      <c r="AC266" s="28" t="s">
        <v>1852</v>
      </c>
      <c r="AD266" s="28">
        <v>4.0</v>
      </c>
    </row>
    <row r="267">
      <c r="A267" s="28">
        <v>1485.0</v>
      </c>
      <c r="B267" s="28" t="s">
        <v>99</v>
      </c>
      <c r="C267" s="28" t="s">
        <v>95</v>
      </c>
      <c r="D267" s="28">
        <v>43.434921</v>
      </c>
      <c r="E267" s="28">
        <v>27.06063</v>
      </c>
      <c r="F267" s="28">
        <v>500.0</v>
      </c>
      <c r="G267" s="28" t="s">
        <v>12</v>
      </c>
      <c r="H267" s="28" t="s">
        <v>12</v>
      </c>
      <c r="I267" s="28" t="s">
        <v>25</v>
      </c>
      <c r="J267" s="28" t="s">
        <v>14</v>
      </c>
      <c r="K267" s="28" t="s">
        <v>173</v>
      </c>
      <c r="Q267" s="28" t="s">
        <v>170</v>
      </c>
      <c r="R267" s="28" t="s">
        <v>186</v>
      </c>
      <c r="T267" s="28">
        <v>1.0</v>
      </c>
      <c r="U267" s="28">
        <v>1.0</v>
      </c>
      <c r="V267" s="28">
        <v>-600.0</v>
      </c>
      <c r="W267" s="28">
        <v>-400.0</v>
      </c>
      <c r="X267" s="28">
        <v>-400.0</v>
      </c>
      <c r="Y267" s="28" t="s">
        <v>465</v>
      </c>
      <c r="Z267" s="28" t="s">
        <v>524</v>
      </c>
      <c r="AA267" s="28">
        <v>1.0</v>
      </c>
      <c r="AB267" s="28" t="s">
        <v>1668</v>
      </c>
      <c r="AC267" s="28" t="s">
        <v>1784</v>
      </c>
      <c r="AD267" s="28">
        <v>1.0</v>
      </c>
    </row>
    <row r="268">
      <c r="A268" s="28">
        <v>1487.0</v>
      </c>
      <c r="B268" s="28" t="s">
        <v>99</v>
      </c>
      <c r="C268" s="28" t="s">
        <v>95</v>
      </c>
      <c r="D268" s="28">
        <v>43.438955</v>
      </c>
      <c r="E268" s="28">
        <v>27.111609</v>
      </c>
      <c r="F268" s="28">
        <v>3000.0</v>
      </c>
      <c r="G268" s="28" t="s">
        <v>12</v>
      </c>
      <c r="H268" s="28" t="s">
        <v>12</v>
      </c>
      <c r="I268" s="28" t="s">
        <v>25</v>
      </c>
      <c r="J268" s="28" t="s">
        <v>14</v>
      </c>
      <c r="K268" s="28" t="s">
        <v>173</v>
      </c>
      <c r="Q268" s="28" t="s">
        <v>170</v>
      </c>
      <c r="R268" s="28" t="s">
        <v>186</v>
      </c>
      <c r="T268" s="28">
        <v>4.0</v>
      </c>
      <c r="U268" s="28">
        <v>4.0</v>
      </c>
      <c r="V268" s="28">
        <v>100.0</v>
      </c>
      <c r="W268" s="28">
        <v>200.0</v>
      </c>
      <c r="X268" s="28">
        <v>200.0</v>
      </c>
      <c r="Y268" s="28" t="s">
        <v>465</v>
      </c>
      <c r="Z268" s="28" t="s">
        <v>722</v>
      </c>
      <c r="AA268" s="28">
        <v>1.0</v>
      </c>
      <c r="AB268" s="28" t="s">
        <v>1682</v>
      </c>
      <c r="AC268" s="28" t="s">
        <v>1853</v>
      </c>
      <c r="AD268" s="28">
        <v>4.0</v>
      </c>
    </row>
    <row r="269">
      <c r="A269" s="28">
        <v>1613.0</v>
      </c>
      <c r="B269" s="28" t="s">
        <v>99</v>
      </c>
      <c r="C269" s="28" t="s">
        <v>95</v>
      </c>
      <c r="D269" s="28">
        <v>43.434921</v>
      </c>
      <c r="E269" s="28">
        <v>27.06063</v>
      </c>
      <c r="F269" s="28">
        <v>500.0</v>
      </c>
      <c r="G269" s="28" t="s">
        <v>12</v>
      </c>
      <c r="H269" s="28" t="s">
        <v>12</v>
      </c>
      <c r="I269" s="28" t="s">
        <v>25</v>
      </c>
      <c r="J269" s="28" t="s">
        <v>14</v>
      </c>
      <c r="K269" s="28" t="s">
        <v>173</v>
      </c>
      <c r="Q269" s="28" t="s">
        <v>208</v>
      </c>
      <c r="R269" s="28" t="s">
        <v>171</v>
      </c>
      <c r="S269" s="28" t="s">
        <v>184</v>
      </c>
      <c r="T269" s="28">
        <v>2.0</v>
      </c>
      <c r="U269" s="28">
        <v>1.0</v>
      </c>
      <c r="V269" s="28">
        <v>-425.0</v>
      </c>
      <c r="W269" s="28">
        <v>-350.0</v>
      </c>
      <c r="X269" s="28">
        <v>-350.0</v>
      </c>
      <c r="Y269" s="28" t="s">
        <v>465</v>
      </c>
      <c r="Z269" s="28" t="s">
        <v>503</v>
      </c>
      <c r="AA269" s="28">
        <v>1.0</v>
      </c>
      <c r="AB269" s="28" t="s">
        <v>1668</v>
      </c>
      <c r="AC269" s="28" t="s">
        <v>1854</v>
      </c>
      <c r="AD269" s="28">
        <v>1.0</v>
      </c>
    </row>
    <row r="270">
      <c r="A270" s="28">
        <v>1631.0</v>
      </c>
      <c r="B270" s="28" t="s">
        <v>96</v>
      </c>
      <c r="C270" s="28" t="s">
        <v>95</v>
      </c>
      <c r="D270" s="28">
        <v>43.02149</v>
      </c>
      <c r="E270" s="28">
        <v>26.666622</v>
      </c>
      <c r="F270" s="28">
        <v>200.0</v>
      </c>
      <c r="G270" s="28" t="s">
        <v>11</v>
      </c>
      <c r="H270" s="28" t="s">
        <v>20</v>
      </c>
      <c r="I270" s="28" t="s">
        <v>31</v>
      </c>
      <c r="J270" s="28" t="s">
        <v>26</v>
      </c>
      <c r="K270" s="28" t="s">
        <v>173</v>
      </c>
      <c r="L270" s="28">
        <v>8.8</v>
      </c>
      <c r="N270" s="28">
        <v>45.0</v>
      </c>
      <c r="Q270" s="28" t="s">
        <v>208</v>
      </c>
      <c r="R270" s="28" t="s">
        <v>178</v>
      </c>
      <c r="S270" s="28" t="s">
        <v>184</v>
      </c>
      <c r="T270" s="28">
        <v>1.0</v>
      </c>
      <c r="U270" s="28">
        <v>1.0</v>
      </c>
      <c r="V270" s="28">
        <v>-425.0</v>
      </c>
      <c r="W270" s="28">
        <v>-350.0</v>
      </c>
      <c r="X270" s="28">
        <v>-350.0</v>
      </c>
      <c r="Y270" s="28" t="s">
        <v>465</v>
      </c>
      <c r="Z270" s="28" t="s">
        <v>480</v>
      </c>
      <c r="AA270" s="28" t="s">
        <v>825</v>
      </c>
      <c r="AB270" s="28" t="s">
        <v>1675</v>
      </c>
      <c r="AC270" s="28" t="s">
        <v>1854</v>
      </c>
    </row>
    <row r="271">
      <c r="A271" s="28">
        <v>1052.0</v>
      </c>
      <c r="B271" s="28" t="s">
        <v>100</v>
      </c>
      <c r="C271" s="28" t="s">
        <v>101</v>
      </c>
      <c r="D271" s="28">
        <v>43.873365</v>
      </c>
      <c r="E271" s="28">
        <v>27.518653</v>
      </c>
      <c r="F271" s="28">
        <v>0.0</v>
      </c>
      <c r="G271" s="28" t="s">
        <v>11</v>
      </c>
      <c r="H271" s="28" t="s">
        <v>17</v>
      </c>
      <c r="I271" s="28" t="s">
        <v>25</v>
      </c>
      <c r="J271" s="28" t="s">
        <v>26</v>
      </c>
      <c r="K271" s="28" t="s">
        <v>173</v>
      </c>
      <c r="L271" s="28">
        <v>2.4</v>
      </c>
      <c r="N271" s="28">
        <v>21.0</v>
      </c>
      <c r="Q271" s="28" t="s">
        <v>170</v>
      </c>
      <c r="R271" s="28" t="s">
        <v>174</v>
      </c>
      <c r="S271" s="28" t="s">
        <v>172</v>
      </c>
      <c r="T271" s="28">
        <v>6.0</v>
      </c>
      <c r="U271" s="28">
        <v>6.0</v>
      </c>
      <c r="V271" s="28">
        <v>-3500.0</v>
      </c>
      <c r="W271" s="28">
        <v>-3000.0</v>
      </c>
      <c r="X271" s="28">
        <v>-3000.0</v>
      </c>
      <c r="Y271" s="28" t="s">
        <v>465</v>
      </c>
      <c r="Z271" s="28" t="s">
        <v>660</v>
      </c>
      <c r="AA271" s="28">
        <v>1.0</v>
      </c>
      <c r="AB271" s="28" t="s">
        <v>1658</v>
      </c>
      <c r="AC271" s="28" t="s">
        <v>1855</v>
      </c>
      <c r="AD271" s="28">
        <v>6.0</v>
      </c>
    </row>
    <row r="272">
      <c r="A272" s="28">
        <v>1664.0</v>
      </c>
      <c r="B272" s="28" t="s">
        <v>101</v>
      </c>
      <c r="C272" s="28" t="s">
        <v>101</v>
      </c>
      <c r="D272" s="28">
        <v>44.136848</v>
      </c>
      <c r="E272" s="28">
        <v>27.045827</v>
      </c>
      <c r="F272" s="28">
        <v>500.0</v>
      </c>
      <c r="G272" s="28" t="s">
        <v>11</v>
      </c>
      <c r="H272" s="28" t="s">
        <v>11</v>
      </c>
      <c r="I272" s="28" t="s">
        <v>31</v>
      </c>
      <c r="J272" s="28" t="s">
        <v>26</v>
      </c>
      <c r="K272" s="28" t="s">
        <v>318</v>
      </c>
      <c r="Q272" s="28" t="s">
        <v>170</v>
      </c>
      <c r="R272" s="28" t="s">
        <v>186</v>
      </c>
      <c r="T272" s="28">
        <v>1.0</v>
      </c>
      <c r="U272" s="28">
        <v>1.0</v>
      </c>
      <c r="V272" s="28">
        <v>0.0</v>
      </c>
      <c r="W272" s="28">
        <v>200.0</v>
      </c>
      <c r="X272" s="28">
        <v>200.0</v>
      </c>
      <c r="Y272" s="28" t="s">
        <v>465</v>
      </c>
      <c r="Z272" s="28" t="s">
        <v>722</v>
      </c>
      <c r="AA272" s="28">
        <v>1.0</v>
      </c>
      <c r="AB272" s="28" t="s">
        <v>1682</v>
      </c>
      <c r="AC272" s="28" t="s">
        <v>1770</v>
      </c>
      <c r="AD272" s="28">
        <v>1.0</v>
      </c>
    </row>
    <row r="273">
      <c r="A273" s="28">
        <v>1024.0</v>
      </c>
      <c r="B273" s="28" t="s">
        <v>10</v>
      </c>
      <c r="C273" s="28" t="s">
        <v>10</v>
      </c>
      <c r="D273" s="28">
        <v>42.622728</v>
      </c>
      <c r="E273" s="28">
        <v>26.451877</v>
      </c>
      <c r="F273" s="28">
        <v>0.0</v>
      </c>
      <c r="G273" s="28" t="s">
        <v>11</v>
      </c>
      <c r="H273" s="28" t="s">
        <v>17</v>
      </c>
      <c r="I273" s="28" t="s">
        <v>25</v>
      </c>
      <c r="J273" s="28" t="s">
        <v>26</v>
      </c>
      <c r="K273" s="28" t="s">
        <v>199</v>
      </c>
      <c r="L273" s="28">
        <v>5.5</v>
      </c>
      <c r="N273" s="28">
        <v>36.0</v>
      </c>
      <c r="O273" s="28">
        <v>33.0</v>
      </c>
      <c r="Q273" s="28" t="s">
        <v>170</v>
      </c>
      <c r="R273" s="28" t="s">
        <v>186</v>
      </c>
      <c r="T273" s="28">
        <v>9.0</v>
      </c>
      <c r="U273" s="28">
        <v>10.0</v>
      </c>
      <c r="V273" s="28">
        <v>150.0</v>
      </c>
      <c r="W273" s="28">
        <v>200.0</v>
      </c>
      <c r="X273" s="28">
        <v>1100.0</v>
      </c>
      <c r="Y273" s="28" t="s">
        <v>471</v>
      </c>
      <c r="Z273" s="28" t="s">
        <v>462</v>
      </c>
      <c r="AA273" s="28">
        <v>1.0</v>
      </c>
      <c r="AB273" s="28" t="s">
        <v>1774</v>
      </c>
      <c r="AC273" s="28" t="s">
        <v>1856</v>
      </c>
      <c r="AD273" s="28">
        <v>11.0</v>
      </c>
    </row>
    <row r="274">
      <c r="A274" s="28">
        <v>1054.0</v>
      </c>
      <c r="B274" s="28" t="s">
        <v>10</v>
      </c>
      <c r="C274" s="28" t="s">
        <v>10</v>
      </c>
      <c r="D274" s="28">
        <v>42.615298</v>
      </c>
      <c r="E274" s="28">
        <v>26.39392</v>
      </c>
      <c r="F274" s="28">
        <v>0.0</v>
      </c>
      <c r="G274" s="28" t="s">
        <v>20</v>
      </c>
      <c r="H274" s="28" t="s">
        <v>103</v>
      </c>
      <c r="I274" s="28" t="s">
        <v>18</v>
      </c>
      <c r="J274" s="28" t="s">
        <v>14</v>
      </c>
      <c r="K274" s="28" t="s">
        <v>228</v>
      </c>
      <c r="L274" s="28">
        <v>5.0</v>
      </c>
      <c r="N274" s="28">
        <v>47.0</v>
      </c>
      <c r="O274" s="28">
        <v>43.0</v>
      </c>
      <c r="Q274" s="28" t="s">
        <v>208</v>
      </c>
      <c r="R274" s="28" t="s">
        <v>174</v>
      </c>
      <c r="S274" s="28" t="s">
        <v>184</v>
      </c>
      <c r="T274" s="28">
        <v>10.0</v>
      </c>
      <c r="U274" s="28">
        <v>12.0</v>
      </c>
      <c r="V274" s="28">
        <v>-3000.0</v>
      </c>
      <c r="W274" s="28">
        <v>-2000.0</v>
      </c>
      <c r="X274" s="28">
        <v>-300.0</v>
      </c>
      <c r="Y274" s="28" t="s">
        <v>465</v>
      </c>
      <c r="Z274" s="28" t="s">
        <v>462</v>
      </c>
      <c r="AA274" s="28">
        <v>1.0</v>
      </c>
      <c r="AB274" s="28" t="s">
        <v>1658</v>
      </c>
      <c r="AC274" s="28" t="s">
        <v>1857</v>
      </c>
    </row>
    <row r="275">
      <c r="A275" s="28">
        <v>1055.0</v>
      </c>
      <c r="B275" s="28" t="s">
        <v>104</v>
      </c>
      <c r="C275" s="28" t="s">
        <v>10</v>
      </c>
      <c r="D275" s="28">
        <v>42.60731</v>
      </c>
      <c r="E275" s="28">
        <v>26.425613</v>
      </c>
      <c r="F275" s="28">
        <v>0.0</v>
      </c>
      <c r="G275" s="28" t="s">
        <v>17</v>
      </c>
      <c r="H275" s="28" t="s">
        <v>17</v>
      </c>
      <c r="I275" s="28" t="s">
        <v>28</v>
      </c>
      <c r="J275" s="28" t="s">
        <v>28</v>
      </c>
      <c r="K275" s="28" t="s">
        <v>229</v>
      </c>
      <c r="Q275" s="28" t="s">
        <v>170</v>
      </c>
      <c r="R275" s="28" t="s">
        <v>186</v>
      </c>
      <c r="T275" s="28">
        <v>31.0</v>
      </c>
      <c r="U275" s="28">
        <v>40.0</v>
      </c>
      <c r="V275" s="28">
        <v>-3000.0</v>
      </c>
      <c r="W275" s="28">
        <v>-2000.0</v>
      </c>
      <c r="X275" s="28">
        <v>1400.0</v>
      </c>
      <c r="Y275" s="28" t="s">
        <v>465</v>
      </c>
      <c r="Z275" s="28" t="s">
        <v>462</v>
      </c>
      <c r="AA275" s="28">
        <v>1.0</v>
      </c>
      <c r="AB275" s="28" t="s">
        <v>1774</v>
      </c>
      <c r="AC275" s="28" t="s">
        <v>1858</v>
      </c>
      <c r="AD275" s="28">
        <v>68.0</v>
      </c>
    </row>
    <row r="276">
      <c r="A276" s="28">
        <v>1078.0</v>
      </c>
      <c r="B276" s="28" t="s">
        <v>10</v>
      </c>
      <c r="C276" s="28" t="s">
        <v>10</v>
      </c>
      <c r="D276" s="28">
        <v>42.643672</v>
      </c>
      <c r="E276" s="28">
        <v>26.573238</v>
      </c>
      <c r="F276" s="28">
        <v>0.0</v>
      </c>
      <c r="G276" s="28" t="s">
        <v>12</v>
      </c>
      <c r="H276" s="28" t="s">
        <v>12</v>
      </c>
      <c r="I276" s="28" t="s">
        <v>25</v>
      </c>
      <c r="J276" s="28" t="s">
        <v>26</v>
      </c>
      <c r="K276" s="28" t="s">
        <v>239</v>
      </c>
      <c r="L276" s="28">
        <v>6.5</v>
      </c>
      <c r="M276" s="28">
        <v>4.0</v>
      </c>
      <c r="N276" s="28">
        <v>42.0</v>
      </c>
      <c r="O276" s="28">
        <v>38.0</v>
      </c>
      <c r="Q276" s="28" t="s">
        <v>208</v>
      </c>
      <c r="R276" s="28" t="s">
        <v>178</v>
      </c>
      <c r="S276" s="28" t="s">
        <v>184</v>
      </c>
      <c r="T276" s="28">
        <v>1.0</v>
      </c>
      <c r="U276" s="28">
        <v>1.0</v>
      </c>
      <c r="V276" s="28">
        <v>100.0</v>
      </c>
      <c r="W276" s="28">
        <v>125.0</v>
      </c>
      <c r="X276" s="28">
        <v>125.0</v>
      </c>
      <c r="Y276" s="28" t="s">
        <v>471</v>
      </c>
      <c r="Z276" s="28" t="s">
        <v>722</v>
      </c>
      <c r="AA276" s="28">
        <v>1.0</v>
      </c>
      <c r="AB276" s="28" t="s">
        <v>1660</v>
      </c>
      <c r="AC276" s="28" t="s">
        <v>1859</v>
      </c>
      <c r="AD276" s="28">
        <v>1.0</v>
      </c>
    </row>
    <row r="277">
      <c r="A277" s="28">
        <v>1079.0</v>
      </c>
      <c r="B277" s="28" t="s">
        <v>10</v>
      </c>
      <c r="C277" s="28" t="s">
        <v>10</v>
      </c>
      <c r="D277" s="28">
        <v>42.648711</v>
      </c>
      <c r="E277" s="28">
        <v>26.619781</v>
      </c>
      <c r="F277" s="28">
        <v>0.0</v>
      </c>
      <c r="G277" s="28" t="s">
        <v>63</v>
      </c>
      <c r="H277" s="28" t="s">
        <v>20</v>
      </c>
      <c r="I277" s="28" t="s">
        <v>25</v>
      </c>
      <c r="J277" s="28" t="s">
        <v>26</v>
      </c>
      <c r="K277" s="28" t="s">
        <v>240</v>
      </c>
      <c r="L277" s="28">
        <v>5.0</v>
      </c>
      <c r="N277" s="28">
        <v>33.0</v>
      </c>
      <c r="O277" s="28">
        <v>30.0</v>
      </c>
      <c r="Q277" s="28" t="s">
        <v>208</v>
      </c>
      <c r="R277" s="28" t="s">
        <v>174</v>
      </c>
      <c r="S277" s="28" t="s">
        <v>184</v>
      </c>
      <c r="T277" s="28">
        <v>2.0</v>
      </c>
      <c r="U277" s="28">
        <v>2.0</v>
      </c>
      <c r="V277" s="28">
        <v>100.0</v>
      </c>
      <c r="W277" s="28">
        <v>150.0</v>
      </c>
      <c r="X277" s="28">
        <v>200.0</v>
      </c>
      <c r="Y277" s="28" t="s">
        <v>465</v>
      </c>
      <c r="Z277" s="28" t="s">
        <v>722</v>
      </c>
      <c r="AA277" s="28">
        <v>1.0</v>
      </c>
      <c r="AB277" s="28" t="s">
        <v>1658</v>
      </c>
      <c r="AC277" s="28" t="s">
        <v>1860</v>
      </c>
      <c r="AD277" s="28">
        <v>2.0</v>
      </c>
    </row>
    <row r="278">
      <c r="A278" s="28">
        <v>1090.0</v>
      </c>
      <c r="B278" s="28" t="s">
        <v>105</v>
      </c>
      <c r="C278" s="28" t="s">
        <v>10</v>
      </c>
      <c r="D278" s="28">
        <v>42.559705</v>
      </c>
      <c r="E278" s="28">
        <v>26.63302</v>
      </c>
      <c r="F278" s="28">
        <v>0.0</v>
      </c>
      <c r="G278" s="28" t="s">
        <v>11</v>
      </c>
      <c r="H278" s="28" t="s">
        <v>12</v>
      </c>
      <c r="I278" s="28" t="s">
        <v>25</v>
      </c>
      <c r="J278" s="28" t="s">
        <v>26</v>
      </c>
      <c r="K278" s="28" t="s">
        <v>173</v>
      </c>
      <c r="L278" s="28">
        <v>2.5</v>
      </c>
      <c r="M278" s="28">
        <v>1.0</v>
      </c>
      <c r="N278" s="28">
        <v>20.0</v>
      </c>
      <c r="R278" s="28" t="s">
        <v>171</v>
      </c>
      <c r="S278" s="28" t="s">
        <v>211</v>
      </c>
      <c r="T278" s="28">
        <v>22.0</v>
      </c>
      <c r="U278" s="28">
        <v>22.0</v>
      </c>
      <c r="V278" s="28">
        <v>-3500.0</v>
      </c>
      <c r="W278" s="28">
        <v>-3000.0</v>
      </c>
      <c r="X278" s="28">
        <v>1200.0</v>
      </c>
      <c r="Y278" s="28" t="s">
        <v>465</v>
      </c>
      <c r="Z278" s="28" t="s">
        <v>462</v>
      </c>
      <c r="AA278" s="28">
        <v>1.0</v>
      </c>
      <c r="AB278" s="28" t="s">
        <v>1788</v>
      </c>
      <c r="AC278" s="28" t="s">
        <v>1861</v>
      </c>
      <c r="AD278" s="28">
        <v>22.0</v>
      </c>
    </row>
    <row r="279">
      <c r="A279" s="28">
        <v>1100.0</v>
      </c>
      <c r="B279" s="28" t="s">
        <v>10</v>
      </c>
      <c r="C279" s="28" t="s">
        <v>10</v>
      </c>
      <c r="D279" s="28">
        <v>42.891108</v>
      </c>
      <c r="E279" s="28">
        <v>27.240805</v>
      </c>
      <c r="F279" s="28">
        <v>100.0</v>
      </c>
      <c r="G279" s="28" t="s">
        <v>12</v>
      </c>
      <c r="H279" s="28" t="s">
        <v>12</v>
      </c>
      <c r="I279" s="28" t="s">
        <v>25</v>
      </c>
      <c r="J279" s="28" t="s">
        <v>26</v>
      </c>
      <c r="K279" s="28" t="s">
        <v>251</v>
      </c>
      <c r="L279" s="28">
        <v>1.1</v>
      </c>
      <c r="M279" s="28">
        <v>0.2</v>
      </c>
      <c r="N279" s="28">
        <v>20.0</v>
      </c>
      <c r="Q279" s="28" t="s">
        <v>170</v>
      </c>
      <c r="R279" s="28" t="s">
        <v>174</v>
      </c>
      <c r="S279" s="28" t="s">
        <v>172</v>
      </c>
      <c r="T279" s="28">
        <v>2.0</v>
      </c>
      <c r="U279" s="28">
        <v>2.0</v>
      </c>
      <c r="V279" s="28">
        <v>-350.0</v>
      </c>
      <c r="W279" s="28">
        <v>-325.0</v>
      </c>
      <c r="X279" s="28">
        <v>-325.0</v>
      </c>
      <c r="Y279" s="28" t="s">
        <v>471</v>
      </c>
      <c r="Z279" s="28" t="s">
        <v>462</v>
      </c>
      <c r="AA279" s="28">
        <v>1.0</v>
      </c>
      <c r="AB279" s="28" t="s">
        <v>1817</v>
      </c>
      <c r="AC279" s="28" t="s">
        <v>1862</v>
      </c>
      <c r="AD279" s="28">
        <v>2.0</v>
      </c>
    </row>
    <row r="280">
      <c r="A280" s="28">
        <v>1111.0</v>
      </c>
      <c r="B280" s="28" t="s">
        <v>10</v>
      </c>
      <c r="C280" s="28" t="s">
        <v>10</v>
      </c>
      <c r="D280" s="28">
        <v>42.587069</v>
      </c>
      <c r="E280" s="28">
        <v>26.363181</v>
      </c>
      <c r="F280" s="28">
        <v>0.0</v>
      </c>
      <c r="G280" s="28" t="s">
        <v>11</v>
      </c>
      <c r="H280" s="28" t="s">
        <v>20</v>
      </c>
      <c r="I280" s="28" t="s">
        <v>25</v>
      </c>
      <c r="J280" s="28" t="s">
        <v>14</v>
      </c>
      <c r="K280" s="28" t="s">
        <v>258</v>
      </c>
      <c r="L280" s="28">
        <v>5.0</v>
      </c>
      <c r="N280" s="28">
        <v>57.0</v>
      </c>
      <c r="O280" s="28">
        <v>53.0</v>
      </c>
      <c r="Q280" s="28" t="s">
        <v>208</v>
      </c>
      <c r="R280" s="28" t="s">
        <v>186</v>
      </c>
      <c r="S280" s="28" t="s">
        <v>184</v>
      </c>
      <c r="T280" s="28">
        <v>9.0</v>
      </c>
      <c r="U280" s="28">
        <v>9.0</v>
      </c>
      <c r="V280" s="28">
        <v>125.0</v>
      </c>
      <c r="W280" s="28">
        <v>150.0</v>
      </c>
      <c r="X280" s="28">
        <v>1600.0</v>
      </c>
      <c r="Y280" s="28" t="s">
        <v>471</v>
      </c>
      <c r="Z280" s="28" t="s">
        <v>878</v>
      </c>
      <c r="AA280" s="28">
        <v>1.0</v>
      </c>
      <c r="AB280" s="28" t="s">
        <v>1833</v>
      </c>
      <c r="AC280" s="28" t="s">
        <v>1863</v>
      </c>
      <c r="AD280" s="28">
        <v>9.0</v>
      </c>
    </row>
    <row r="281">
      <c r="A281" s="28">
        <v>1112.0</v>
      </c>
      <c r="B281" s="28" t="s">
        <v>10</v>
      </c>
      <c r="C281" s="28" t="s">
        <v>10</v>
      </c>
      <c r="D281" s="28">
        <v>42.624253</v>
      </c>
      <c r="E281" s="28">
        <v>26.603763</v>
      </c>
      <c r="F281" s="28">
        <v>0.0</v>
      </c>
      <c r="G281" s="28" t="s">
        <v>11</v>
      </c>
      <c r="H281" s="28" t="s">
        <v>12</v>
      </c>
      <c r="I281" s="28" t="s">
        <v>25</v>
      </c>
      <c r="J281" s="28" t="s">
        <v>14</v>
      </c>
      <c r="K281" s="28" t="s">
        <v>259</v>
      </c>
      <c r="L281" s="28">
        <v>7.0</v>
      </c>
      <c r="N281" s="28">
        <v>47.0</v>
      </c>
      <c r="O281" s="28">
        <v>38.0</v>
      </c>
      <c r="Q281" s="28" t="s">
        <v>170</v>
      </c>
      <c r="R281" s="28" t="s">
        <v>174</v>
      </c>
      <c r="S281" s="28" t="s">
        <v>260</v>
      </c>
      <c r="T281" s="28">
        <v>2.0</v>
      </c>
      <c r="U281" s="28">
        <v>2.0</v>
      </c>
      <c r="V281" s="28">
        <v>-350.0</v>
      </c>
      <c r="W281" s="28">
        <v>-300.0</v>
      </c>
      <c r="X281" s="28">
        <v>200.0</v>
      </c>
      <c r="Y281" s="28" t="s">
        <v>465</v>
      </c>
      <c r="Z281" s="28" t="s">
        <v>553</v>
      </c>
      <c r="AA281" s="28">
        <v>1.0</v>
      </c>
      <c r="AB281" s="28" t="s">
        <v>1817</v>
      </c>
      <c r="AC281" s="28" t="s">
        <v>1864</v>
      </c>
      <c r="AD281" s="28">
        <v>2.0</v>
      </c>
    </row>
    <row r="282">
      <c r="A282" s="28">
        <v>1132.0</v>
      </c>
      <c r="B282" s="28" t="s">
        <v>10</v>
      </c>
      <c r="C282" s="28" t="s">
        <v>10</v>
      </c>
      <c r="D282" s="28">
        <v>42.581763</v>
      </c>
      <c r="E282" s="28">
        <v>26.155594</v>
      </c>
      <c r="F282" s="28">
        <v>0.0</v>
      </c>
      <c r="G282" s="28" t="s">
        <v>11</v>
      </c>
      <c r="H282" s="28" t="s">
        <v>17</v>
      </c>
      <c r="I282" s="28" t="s">
        <v>31</v>
      </c>
      <c r="J282" s="28" t="s">
        <v>14</v>
      </c>
      <c r="K282" s="28" t="s">
        <v>268</v>
      </c>
      <c r="L282" s="28">
        <v>5.0</v>
      </c>
      <c r="N282" s="28">
        <v>39.0</v>
      </c>
      <c r="O282" s="28">
        <v>35.0</v>
      </c>
      <c r="Q282" s="28" t="s">
        <v>170</v>
      </c>
      <c r="R282" s="28" t="s">
        <v>186</v>
      </c>
      <c r="T282" s="28">
        <v>10.0</v>
      </c>
      <c r="U282" s="28">
        <v>10.0</v>
      </c>
      <c r="V282" s="28">
        <v>200.0</v>
      </c>
      <c r="W282" s="28">
        <v>300.0</v>
      </c>
      <c r="X282" s="28">
        <v>325.0</v>
      </c>
      <c r="Y282" s="28" t="s">
        <v>498</v>
      </c>
      <c r="Z282" s="28" t="s">
        <v>559</v>
      </c>
      <c r="AA282" s="28">
        <v>1.0</v>
      </c>
      <c r="AB282" s="28" t="s">
        <v>1865</v>
      </c>
      <c r="AC282" s="28" t="s">
        <v>1866</v>
      </c>
    </row>
    <row r="283">
      <c r="A283" s="28">
        <v>1133.0</v>
      </c>
      <c r="B283" s="28" t="s">
        <v>10</v>
      </c>
      <c r="C283" s="28" t="s">
        <v>10</v>
      </c>
      <c r="D283" s="28">
        <v>42.581439</v>
      </c>
      <c r="E283" s="28">
        <v>26.155617</v>
      </c>
      <c r="F283" s="28">
        <v>100.0</v>
      </c>
      <c r="G283" s="28" t="s">
        <v>12</v>
      </c>
      <c r="H283" s="28" t="s">
        <v>12</v>
      </c>
      <c r="I283" s="28" t="s">
        <v>31</v>
      </c>
      <c r="J283" s="28" t="s">
        <v>28</v>
      </c>
      <c r="K283" s="28" t="s">
        <v>269</v>
      </c>
      <c r="Q283" s="28" t="s">
        <v>170</v>
      </c>
      <c r="R283" s="28" t="s">
        <v>186</v>
      </c>
      <c r="T283" s="28">
        <v>1.0</v>
      </c>
      <c r="U283" s="28">
        <v>1.0</v>
      </c>
      <c r="V283" s="28">
        <v>150.0</v>
      </c>
      <c r="W283" s="28">
        <v>200.0</v>
      </c>
      <c r="X283" s="28">
        <v>200.0</v>
      </c>
      <c r="Y283" s="28" t="s">
        <v>471</v>
      </c>
      <c r="Z283" s="28" t="s">
        <v>553</v>
      </c>
      <c r="AA283" s="28">
        <v>1.0</v>
      </c>
      <c r="AB283" s="28" t="s">
        <v>1682</v>
      </c>
      <c r="AC283" s="28" t="s">
        <v>1867</v>
      </c>
      <c r="AD283" s="28">
        <v>1.0</v>
      </c>
    </row>
    <row r="284">
      <c r="A284" s="28">
        <v>1134.0</v>
      </c>
      <c r="B284" s="28" t="s">
        <v>10</v>
      </c>
      <c r="C284" s="28" t="s">
        <v>10</v>
      </c>
      <c r="D284" s="28">
        <v>42.578794</v>
      </c>
      <c r="E284" s="28">
        <v>26.14559</v>
      </c>
      <c r="F284" s="28">
        <v>2200.0</v>
      </c>
      <c r="G284" s="28" t="s">
        <v>12</v>
      </c>
      <c r="H284" s="28" t="s">
        <v>12</v>
      </c>
      <c r="I284" s="28" t="s">
        <v>21</v>
      </c>
      <c r="J284" s="28" t="s">
        <v>14</v>
      </c>
      <c r="K284" s="28" t="s">
        <v>270</v>
      </c>
      <c r="Q284" s="28" t="s">
        <v>170</v>
      </c>
      <c r="R284" s="28" t="s">
        <v>186</v>
      </c>
      <c r="T284" s="28">
        <v>2.0</v>
      </c>
      <c r="U284" s="28">
        <v>2.0</v>
      </c>
      <c r="V284" s="28">
        <v>75.0</v>
      </c>
      <c r="W284" s="28">
        <v>125.0</v>
      </c>
      <c r="X284" s="28">
        <v>200.0</v>
      </c>
      <c r="Y284" s="28" t="s">
        <v>465</v>
      </c>
      <c r="Z284" s="28" t="s">
        <v>722</v>
      </c>
      <c r="AA284" s="28">
        <v>1.0</v>
      </c>
      <c r="AB284" s="28" t="s">
        <v>1668</v>
      </c>
      <c r="AC284" s="28" t="s">
        <v>1868</v>
      </c>
      <c r="AD284" s="28">
        <v>2.0</v>
      </c>
    </row>
    <row r="285">
      <c r="A285" s="28">
        <v>1135.0</v>
      </c>
      <c r="B285" s="28" t="s">
        <v>10</v>
      </c>
      <c r="C285" s="28" t="s">
        <v>10</v>
      </c>
      <c r="D285" s="28">
        <v>42.578794</v>
      </c>
      <c r="E285" s="28">
        <v>26.14559</v>
      </c>
      <c r="F285" s="28">
        <v>2200.0</v>
      </c>
      <c r="G285" s="28" t="s">
        <v>12</v>
      </c>
      <c r="H285" s="28" t="s">
        <v>12</v>
      </c>
      <c r="I285" s="28" t="s">
        <v>28</v>
      </c>
      <c r="J285" s="28" t="s">
        <v>28</v>
      </c>
      <c r="K285" s="28" t="s">
        <v>271</v>
      </c>
      <c r="L285" s="28">
        <v>1.3</v>
      </c>
      <c r="N285" s="28">
        <v>34.0</v>
      </c>
      <c r="O285" s="28">
        <v>31.0</v>
      </c>
      <c r="Q285" s="28" t="s">
        <v>170</v>
      </c>
      <c r="R285" s="28" t="s">
        <v>186</v>
      </c>
      <c r="T285" s="28">
        <v>15.0</v>
      </c>
      <c r="U285" s="28">
        <v>15.0</v>
      </c>
      <c r="V285" s="28">
        <v>100.0</v>
      </c>
      <c r="W285" s="28">
        <v>300.0</v>
      </c>
      <c r="X285" s="28">
        <v>300.0</v>
      </c>
      <c r="Y285" s="28" t="s">
        <v>465</v>
      </c>
      <c r="Z285" s="28" t="s">
        <v>462</v>
      </c>
      <c r="AA285" s="28">
        <v>1.0</v>
      </c>
      <c r="AB285" s="28" t="s">
        <v>1675</v>
      </c>
      <c r="AC285" s="28" t="s">
        <v>1869</v>
      </c>
      <c r="AD285" s="28">
        <v>15.0</v>
      </c>
    </row>
    <row r="286">
      <c r="A286" s="28">
        <v>1136.0</v>
      </c>
      <c r="B286" s="28" t="s">
        <v>10</v>
      </c>
      <c r="C286" s="28" t="s">
        <v>10</v>
      </c>
      <c r="D286" s="28">
        <v>42.586944</v>
      </c>
      <c r="E286" s="28">
        <v>26.364711</v>
      </c>
      <c r="F286" s="28">
        <v>0.0</v>
      </c>
      <c r="G286" s="28" t="s">
        <v>12</v>
      </c>
      <c r="H286" s="28" t="s">
        <v>12</v>
      </c>
      <c r="I286" s="28" t="s">
        <v>25</v>
      </c>
      <c r="J286" s="28" t="s">
        <v>26</v>
      </c>
      <c r="K286" s="28" t="s">
        <v>272</v>
      </c>
      <c r="L286" s="28">
        <v>4.3</v>
      </c>
      <c r="N286" s="28">
        <v>51.0</v>
      </c>
      <c r="O286" s="28">
        <v>42.0</v>
      </c>
      <c r="Q286" s="28" t="s">
        <v>170</v>
      </c>
      <c r="R286" s="28" t="s">
        <v>186</v>
      </c>
      <c r="T286" s="28">
        <v>1.0</v>
      </c>
      <c r="U286" s="28">
        <v>1.0</v>
      </c>
      <c r="V286" s="28">
        <v>900.0</v>
      </c>
      <c r="W286" s="28">
        <v>1500.0</v>
      </c>
      <c r="X286" s="28">
        <v>1500.0</v>
      </c>
      <c r="Y286" s="28" t="s">
        <v>465</v>
      </c>
      <c r="Z286" s="28" t="s">
        <v>462</v>
      </c>
      <c r="AA286" s="28">
        <v>1.0</v>
      </c>
      <c r="AB286" s="28" t="s">
        <v>1662</v>
      </c>
      <c r="AC286" s="28" t="s">
        <v>1713</v>
      </c>
      <c r="AD286" s="28">
        <v>1.0</v>
      </c>
    </row>
    <row r="287">
      <c r="A287" s="28">
        <v>1137.0</v>
      </c>
      <c r="B287" s="28" t="s">
        <v>10</v>
      </c>
      <c r="C287" s="28" t="s">
        <v>10</v>
      </c>
      <c r="D287" s="28">
        <v>42.585253</v>
      </c>
      <c r="E287" s="28">
        <v>26.356779</v>
      </c>
      <c r="F287" s="28">
        <v>0.0</v>
      </c>
      <c r="G287" s="28" t="s">
        <v>11</v>
      </c>
      <c r="H287" s="28" t="s">
        <v>11</v>
      </c>
      <c r="I287" s="28" t="s">
        <v>25</v>
      </c>
      <c r="J287" s="28" t="s">
        <v>26</v>
      </c>
      <c r="K287" s="28" t="s">
        <v>273</v>
      </c>
      <c r="L287" s="28">
        <v>4.0</v>
      </c>
      <c r="N287" s="28">
        <v>41.0</v>
      </c>
      <c r="O287" s="28">
        <v>36.0</v>
      </c>
      <c r="Q287" s="28" t="s">
        <v>170</v>
      </c>
      <c r="R287" s="28" t="s">
        <v>174</v>
      </c>
      <c r="S287" s="28" t="s">
        <v>172</v>
      </c>
      <c r="T287" s="28">
        <v>1.0</v>
      </c>
      <c r="U287" s="28">
        <v>1.0</v>
      </c>
      <c r="V287" s="28">
        <v>-450.0</v>
      </c>
      <c r="W287" s="28">
        <v>-420.0</v>
      </c>
      <c r="X287" s="28">
        <v>-420.0</v>
      </c>
      <c r="Y287" s="28" t="s">
        <v>471</v>
      </c>
      <c r="Z287" s="28" t="s">
        <v>462</v>
      </c>
      <c r="AA287" s="28">
        <v>1.0</v>
      </c>
      <c r="AB287" s="28" t="s">
        <v>1753</v>
      </c>
      <c r="AC287" s="28" t="s">
        <v>1870</v>
      </c>
      <c r="AD287" s="28">
        <v>1.0</v>
      </c>
    </row>
    <row r="288">
      <c r="A288" s="28">
        <v>1138.0</v>
      </c>
      <c r="B288" s="28" t="s">
        <v>106</v>
      </c>
      <c r="C288" s="28" t="s">
        <v>10</v>
      </c>
      <c r="D288" s="28">
        <v>42.404896</v>
      </c>
      <c r="E288" s="28">
        <v>26.13114</v>
      </c>
      <c r="F288" s="28">
        <v>50.0</v>
      </c>
      <c r="G288" s="28" t="s">
        <v>17</v>
      </c>
      <c r="H288" s="28" t="s">
        <v>17</v>
      </c>
      <c r="I288" s="28" t="s">
        <v>28</v>
      </c>
      <c r="J288" s="28" t="s">
        <v>28</v>
      </c>
      <c r="K288" s="28" t="s">
        <v>196</v>
      </c>
      <c r="L288" s="28">
        <v>1.15</v>
      </c>
      <c r="N288" s="28">
        <v>14.5</v>
      </c>
      <c r="Q288" s="28" t="s">
        <v>208</v>
      </c>
      <c r="R288" s="28" t="s">
        <v>174</v>
      </c>
      <c r="S288" s="28" t="s">
        <v>184</v>
      </c>
      <c r="T288" s="28">
        <v>62.0</v>
      </c>
      <c r="U288" s="28">
        <v>62.0</v>
      </c>
      <c r="V288" s="28">
        <v>-425.0</v>
      </c>
      <c r="W288" s="28">
        <v>-375.0</v>
      </c>
      <c r="X288" s="28">
        <v>1400.0</v>
      </c>
      <c r="Y288" s="28" t="s">
        <v>465</v>
      </c>
      <c r="Z288" s="28" t="s">
        <v>462</v>
      </c>
      <c r="AB288" s="28" t="s">
        <v>1673</v>
      </c>
      <c r="AC288" s="28" t="s">
        <v>1871</v>
      </c>
    </row>
    <row r="289">
      <c r="A289" s="28">
        <v>1139.0</v>
      </c>
      <c r="B289" s="28" t="s">
        <v>106</v>
      </c>
      <c r="C289" s="28" t="s">
        <v>10</v>
      </c>
      <c r="D289" s="28">
        <v>42.404896</v>
      </c>
      <c r="E289" s="28">
        <v>26.13114</v>
      </c>
      <c r="F289" s="28">
        <v>50.0</v>
      </c>
      <c r="G289" s="28" t="s">
        <v>17</v>
      </c>
      <c r="H289" s="28" t="s">
        <v>17</v>
      </c>
      <c r="I289" s="28" t="s">
        <v>28</v>
      </c>
      <c r="J289" s="28" t="s">
        <v>28</v>
      </c>
      <c r="K289" s="28" t="s">
        <v>183</v>
      </c>
      <c r="L289" s="28">
        <v>1.3</v>
      </c>
      <c r="M289" s="28">
        <v>1.1</v>
      </c>
      <c r="N289" s="28">
        <v>17.0</v>
      </c>
      <c r="O289" s="28">
        <v>16.0</v>
      </c>
      <c r="Q289" s="28" t="s">
        <v>208</v>
      </c>
      <c r="R289" s="28" t="s">
        <v>174</v>
      </c>
      <c r="S289" s="28" t="s">
        <v>184</v>
      </c>
      <c r="T289" s="28">
        <v>4.0</v>
      </c>
      <c r="U289" s="28">
        <v>4.0</v>
      </c>
      <c r="V289" s="28">
        <v>1000.0</v>
      </c>
      <c r="W289" s="28">
        <v>1400.0</v>
      </c>
      <c r="X289" s="28">
        <v>1400.0</v>
      </c>
      <c r="Y289" s="28" t="s">
        <v>465</v>
      </c>
      <c r="Z289" s="28" t="s">
        <v>462</v>
      </c>
      <c r="AA289" s="28">
        <v>1.0</v>
      </c>
      <c r="AB289" s="28" t="s">
        <v>1662</v>
      </c>
      <c r="AC289" s="28" t="s">
        <v>1872</v>
      </c>
      <c r="AD289" s="28">
        <v>4.0</v>
      </c>
    </row>
    <row r="290">
      <c r="A290" s="28">
        <v>1161.0</v>
      </c>
      <c r="B290" s="28" t="s">
        <v>10</v>
      </c>
      <c r="C290" s="28" t="s">
        <v>10</v>
      </c>
      <c r="D290" s="28">
        <v>42.680747</v>
      </c>
      <c r="E290" s="28">
        <v>26.459729</v>
      </c>
      <c r="F290" s="28">
        <v>5000.0</v>
      </c>
      <c r="G290" s="28" t="s">
        <v>12</v>
      </c>
      <c r="H290" s="28" t="s">
        <v>12</v>
      </c>
      <c r="I290" s="28" t="s">
        <v>28</v>
      </c>
      <c r="J290" s="28" t="s">
        <v>28</v>
      </c>
      <c r="K290" s="28" t="s">
        <v>288</v>
      </c>
      <c r="Q290" s="28" t="s">
        <v>208</v>
      </c>
      <c r="R290" s="28" t="s">
        <v>171</v>
      </c>
      <c r="S290" s="28" t="s">
        <v>184</v>
      </c>
      <c r="T290" s="28">
        <v>4.0</v>
      </c>
      <c r="U290" s="28">
        <v>4.0</v>
      </c>
      <c r="V290" s="28">
        <v>0.0</v>
      </c>
      <c r="W290" s="28">
        <v>200.0</v>
      </c>
      <c r="X290" s="28">
        <v>200.0</v>
      </c>
      <c r="Y290" s="28" t="s">
        <v>465</v>
      </c>
      <c r="Z290" s="28" t="s">
        <v>722</v>
      </c>
      <c r="AA290" s="28">
        <v>1.0</v>
      </c>
      <c r="AB290" s="28" t="s">
        <v>1725</v>
      </c>
      <c r="AC290" s="28" t="s">
        <v>1873</v>
      </c>
      <c r="AD290" s="28">
        <v>4.0</v>
      </c>
    </row>
    <row r="291">
      <c r="A291" s="28">
        <v>1162.0</v>
      </c>
      <c r="B291" s="28" t="s">
        <v>10</v>
      </c>
      <c r="C291" s="28" t="s">
        <v>10</v>
      </c>
      <c r="D291" s="28">
        <v>42.680747</v>
      </c>
      <c r="E291" s="28">
        <v>26.459729</v>
      </c>
      <c r="F291" s="28">
        <v>5000.0</v>
      </c>
      <c r="G291" s="28" t="s">
        <v>12</v>
      </c>
      <c r="H291" s="28" t="s">
        <v>12</v>
      </c>
      <c r="I291" s="28" t="s">
        <v>28</v>
      </c>
      <c r="J291" s="28" t="s">
        <v>28</v>
      </c>
      <c r="K291" s="28" t="s">
        <v>289</v>
      </c>
      <c r="Q291" s="28" t="s">
        <v>290</v>
      </c>
      <c r="R291" s="28" t="s">
        <v>28</v>
      </c>
      <c r="T291" s="28">
        <v>11.0</v>
      </c>
      <c r="U291" s="28">
        <v>11.0</v>
      </c>
      <c r="V291" s="28">
        <v>100.0</v>
      </c>
      <c r="W291" s="28">
        <v>200.0</v>
      </c>
      <c r="X291" s="28">
        <v>200.0</v>
      </c>
      <c r="Y291" s="28" t="s">
        <v>465</v>
      </c>
      <c r="Z291" s="28" t="s">
        <v>660</v>
      </c>
      <c r="AA291" s="28">
        <v>1.0</v>
      </c>
      <c r="AB291" s="28" t="s">
        <v>1675</v>
      </c>
      <c r="AC291" s="28" t="s">
        <v>1874</v>
      </c>
      <c r="AD291" s="28">
        <v>11.0</v>
      </c>
    </row>
    <row r="292">
      <c r="A292" s="28">
        <v>1164.0</v>
      </c>
      <c r="B292" s="28" t="s">
        <v>10</v>
      </c>
      <c r="C292" s="28" t="s">
        <v>10</v>
      </c>
      <c r="D292" s="28">
        <v>42.680747</v>
      </c>
      <c r="E292" s="28">
        <v>26.459729</v>
      </c>
      <c r="F292" s="28">
        <v>5000.0</v>
      </c>
      <c r="G292" s="28" t="s">
        <v>12</v>
      </c>
      <c r="H292" s="28" t="s">
        <v>12</v>
      </c>
      <c r="I292" s="28" t="s">
        <v>28</v>
      </c>
      <c r="J292" s="28" t="s">
        <v>28</v>
      </c>
      <c r="K292" s="28" t="s">
        <v>292</v>
      </c>
      <c r="Q292" s="28" t="s">
        <v>170</v>
      </c>
      <c r="R292" s="28" t="s">
        <v>186</v>
      </c>
      <c r="T292" s="28">
        <v>1.0</v>
      </c>
      <c r="U292" s="28">
        <v>1.0</v>
      </c>
      <c r="V292" s="28">
        <v>-400.0</v>
      </c>
      <c r="W292" s="28">
        <v>-375.0</v>
      </c>
      <c r="X292" s="28">
        <v>-375.0</v>
      </c>
      <c r="Y292" s="28" t="s">
        <v>471</v>
      </c>
      <c r="Z292" s="28" t="s">
        <v>462</v>
      </c>
      <c r="AA292" s="28">
        <v>1.0</v>
      </c>
      <c r="AB292" s="28" t="s">
        <v>1753</v>
      </c>
      <c r="AC292" s="28" t="s">
        <v>1875</v>
      </c>
      <c r="AD292" s="28">
        <v>1.0</v>
      </c>
    </row>
    <row r="293">
      <c r="A293" s="28">
        <v>1165.0</v>
      </c>
      <c r="B293" s="28" t="s">
        <v>10</v>
      </c>
      <c r="C293" s="28" t="s">
        <v>10</v>
      </c>
      <c r="D293" s="28">
        <v>42.680747</v>
      </c>
      <c r="E293" s="28">
        <v>26.459729</v>
      </c>
      <c r="F293" s="28">
        <v>5000.0</v>
      </c>
      <c r="G293" s="28" t="s">
        <v>12</v>
      </c>
      <c r="H293" s="28" t="s">
        <v>12</v>
      </c>
      <c r="I293" s="28" t="s">
        <v>28</v>
      </c>
      <c r="J293" s="28" t="s">
        <v>28</v>
      </c>
      <c r="K293" s="28" t="s">
        <v>293</v>
      </c>
      <c r="Q293" s="28" t="s">
        <v>170</v>
      </c>
      <c r="R293" s="28" t="s">
        <v>186</v>
      </c>
      <c r="T293" s="28">
        <v>2.0</v>
      </c>
      <c r="U293" s="28">
        <v>2.0</v>
      </c>
      <c r="V293" s="28">
        <v>-350.0</v>
      </c>
      <c r="W293" s="28">
        <v>-350.0</v>
      </c>
      <c r="X293" s="28">
        <v>-350.0</v>
      </c>
      <c r="Y293" s="28" t="s">
        <v>471</v>
      </c>
      <c r="Z293" s="28" t="s">
        <v>553</v>
      </c>
      <c r="AA293" s="28">
        <v>1.0</v>
      </c>
      <c r="AB293" s="28" t="s">
        <v>1682</v>
      </c>
      <c r="AC293" s="28" t="s">
        <v>1876</v>
      </c>
      <c r="AD293" s="28">
        <v>2.0</v>
      </c>
    </row>
    <row r="294">
      <c r="A294" s="28">
        <v>1195.0</v>
      </c>
      <c r="B294" s="28" t="s">
        <v>10</v>
      </c>
      <c r="C294" s="28" t="s">
        <v>10</v>
      </c>
      <c r="D294" s="28">
        <v>42.504263</v>
      </c>
      <c r="E294" s="28">
        <v>26.311944</v>
      </c>
      <c r="F294" s="28">
        <v>0.0</v>
      </c>
      <c r="G294" s="28" t="s">
        <v>11</v>
      </c>
      <c r="H294" s="28" t="s">
        <v>11</v>
      </c>
      <c r="I294" s="28" t="s">
        <v>25</v>
      </c>
      <c r="J294" s="28" t="s">
        <v>26</v>
      </c>
      <c r="K294" s="28" t="s">
        <v>183</v>
      </c>
      <c r="L294" s="28">
        <v>0.7</v>
      </c>
      <c r="Q294" s="28" t="s">
        <v>170</v>
      </c>
      <c r="R294" s="28" t="s">
        <v>174</v>
      </c>
      <c r="S294" s="28" t="s">
        <v>172</v>
      </c>
      <c r="T294" s="28">
        <v>36.0</v>
      </c>
      <c r="U294" s="28">
        <v>36.0</v>
      </c>
      <c r="V294" s="28">
        <v>150.0</v>
      </c>
      <c r="W294" s="28">
        <v>200.0</v>
      </c>
      <c r="X294" s="28">
        <v>1200.0</v>
      </c>
      <c r="Y294" s="28" t="s">
        <v>465</v>
      </c>
      <c r="Z294" s="28" t="s">
        <v>793</v>
      </c>
      <c r="AA294" s="28">
        <v>1.0</v>
      </c>
      <c r="AB294" s="28" t="s">
        <v>1690</v>
      </c>
      <c r="AC294" s="28" t="s">
        <v>1877</v>
      </c>
      <c r="AD294" s="28">
        <v>36.0</v>
      </c>
    </row>
    <row r="295">
      <c r="A295" s="28">
        <v>1204.0</v>
      </c>
      <c r="B295" s="28" t="s">
        <v>106</v>
      </c>
      <c r="C295" s="28" t="s">
        <v>10</v>
      </c>
      <c r="D295" s="28">
        <v>42.314383</v>
      </c>
      <c r="E295" s="28">
        <v>26.070854</v>
      </c>
      <c r="F295" s="28">
        <v>100.0</v>
      </c>
      <c r="G295" s="28" t="s">
        <v>11</v>
      </c>
      <c r="H295" s="28" t="s">
        <v>12</v>
      </c>
      <c r="I295" s="28" t="s">
        <v>18</v>
      </c>
      <c r="J295" s="28" t="s">
        <v>14</v>
      </c>
      <c r="K295" s="28" t="s">
        <v>255</v>
      </c>
      <c r="L295" s="28">
        <v>6.0</v>
      </c>
      <c r="N295" s="28">
        <v>50.0</v>
      </c>
      <c r="Q295" s="28" t="s">
        <v>208</v>
      </c>
      <c r="R295" s="28" t="s">
        <v>171</v>
      </c>
      <c r="S295" s="28" t="s">
        <v>184</v>
      </c>
      <c r="T295" s="28">
        <v>12.0</v>
      </c>
      <c r="U295" s="28">
        <v>12.0</v>
      </c>
      <c r="V295" s="28">
        <v>-475.0</v>
      </c>
      <c r="W295" s="28">
        <v>-450.0</v>
      </c>
      <c r="X295" s="28">
        <v>1700.0</v>
      </c>
      <c r="Y295" s="28" t="s">
        <v>471</v>
      </c>
      <c r="Z295" s="28" t="s">
        <v>553</v>
      </c>
      <c r="AA295" s="28">
        <v>1.0</v>
      </c>
      <c r="AB295" s="28" t="s">
        <v>1774</v>
      </c>
      <c r="AC295" s="28" t="s">
        <v>1878</v>
      </c>
      <c r="AD295" s="28">
        <v>12.0</v>
      </c>
    </row>
    <row r="296">
      <c r="A296" s="28">
        <v>1280.0</v>
      </c>
      <c r="B296" s="28" t="s">
        <v>106</v>
      </c>
      <c r="C296" s="28" t="s">
        <v>10</v>
      </c>
      <c r="D296" s="28">
        <v>42.538633</v>
      </c>
      <c r="E296" s="28">
        <v>26.07062</v>
      </c>
      <c r="F296" s="28">
        <v>0.0</v>
      </c>
      <c r="G296" s="28" t="s">
        <v>11</v>
      </c>
      <c r="H296" s="28" t="s">
        <v>17</v>
      </c>
      <c r="I296" s="28" t="s">
        <v>25</v>
      </c>
      <c r="J296" s="28" t="s">
        <v>26</v>
      </c>
      <c r="K296" s="28" t="s">
        <v>341</v>
      </c>
      <c r="L296" s="28">
        <v>17.6</v>
      </c>
      <c r="N296" s="28">
        <v>92.0</v>
      </c>
      <c r="Q296" s="28" t="s">
        <v>208</v>
      </c>
      <c r="R296" s="28" t="s">
        <v>174</v>
      </c>
      <c r="S296" s="28" t="s">
        <v>184</v>
      </c>
      <c r="T296" s="28">
        <v>90.0</v>
      </c>
      <c r="U296" s="28">
        <v>91.0</v>
      </c>
      <c r="V296" s="28">
        <v>175.0</v>
      </c>
      <c r="W296" s="28">
        <v>225.0</v>
      </c>
      <c r="X296" s="28">
        <v>1900.0</v>
      </c>
      <c r="Y296" s="28" t="s">
        <v>498</v>
      </c>
      <c r="Z296" s="28" t="s">
        <v>996</v>
      </c>
      <c r="AA296" s="28">
        <v>2.0</v>
      </c>
      <c r="AB296" s="28" t="s">
        <v>1879</v>
      </c>
      <c r="AC296" s="28" t="s">
        <v>1880</v>
      </c>
    </row>
    <row r="297">
      <c r="A297" s="28">
        <v>1408.0</v>
      </c>
      <c r="B297" s="28" t="s">
        <v>107</v>
      </c>
      <c r="C297" s="28" t="s">
        <v>10</v>
      </c>
      <c r="D297" s="28">
        <v>42.671994</v>
      </c>
      <c r="E297" s="28">
        <v>25.88867</v>
      </c>
      <c r="F297" s="28">
        <v>0.0</v>
      </c>
      <c r="G297" s="28" t="s">
        <v>12</v>
      </c>
      <c r="H297" s="28" t="s">
        <v>12</v>
      </c>
      <c r="I297" s="28" t="s">
        <v>18</v>
      </c>
      <c r="J297" s="28" t="s">
        <v>19</v>
      </c>
      <c r="K297" s="28" t="s">
        <v>383</v>
      </c>
      <c r="L297" s="28">
        <v>1.8</v>
      </c>
      <c r="N297" s="28">
        <v>31.0</v>
      </c>
      <c r="O297" s="28">
        <v>29.0</v>
      </c>
      <c r="Q297" s="28" t="s">
        <v>208</v>
      </c>
      <c r="R297" s="28" t="s">
        <v>174</v>
      </c>
      <c r="S297" s="28" t="s">
        <v>184</v>
      </c>
      <c r="T297" s="28">
        <v>123.0</v>
      </c>
      <c r="U297" s="28">
        <v>123.0</v>
      </c>
      <c r="V297" s="28">
        <v>-3200.0</v>
      </c>
      <c r="W297" s="28">
        <v>-2200.0</v>
      </c>
      <c r="X297" s="28">
        <v>500.0</v>
      </c>
      <c r="Y297" s="28" t="s">
        <v>465</v>
      </c>
      <c r="Z297" s="28" t="s">
        <v>524</v>
      </c>
      <c r="AA297" s="28">
        <v>1.0</v>
      </c>
      <c r="AB297" s="28" t="s">
        <v>1690</v>
      </c>
      <c r="AC297" s="28" t="s">
        <v>1881</v>
      </c>
      <c r="AD297" s="28">
        <v>123.0</v>
      </c>
    </row>
    <row r="298">
      <c r="A298" s="28">
        <v>1429.0</v>
      </c>
      <c r="B298" s="28" t="s">
        <v>106</v>
      </c>
      <c r="C298" s="28" t="s">
        <v>10</v>
      </c>
      <c r="D298" s="28">
        <v>42.319357</v>
      </c>
      <c r="E298" s="28">
        <v>26.002963</v>
      </c>
      <c r="F298" s="28">
        <v>0.0</v>
      </c>
      <c r="G298" s="28" t="s">
        <v>12</v>
      </c>
      <c r="H298" s="28" t="s">
        <v>12</v>
      </c>
      <c r="I298" s="28" t="s">
        <v>25</v>
      </c>
      <c r="J298" s="28" t="s">
        <v>26</v>
      </c>
      <c r="K298" s="28" t="s">
        <v>183</v>
      </c>
      <c r="Q298" s="28" t="s">
        <v>170</v>
      </c>
      <c r="R298" s="28" t="s">
        <v>171</v>
      </c>
      <c r="S298" s="28" t="s">
        <v>211</v>
      </c>
      <c r="T298" s="28">
        <v>3.0</v>
      </c>
      <c r="U298" s="28">
        <v>3.0</v>
      </c>
      <c r="V298" s="28">
        <v>-2900.0</v>
      </c>
      <c r="W298" s="28">
        <v>-2200.0</v>
      </c>
      <c r="X298" s="28">
        <v>-2200.0</v>
      </c>
      <c r="Y298" s="28" t="s">
        <v>465</v>
      </c>
      <c r="Z298" s="28" t="s">
        <v>462</v>
      </c>
      <c r="AA298" s="28">
        <v>1.0</v>
      </c>
      <c r="AB298" s="28" t="s">
        <v>1725</v>
      </c>
      <c r="AC298" s="28" t="s">
        <v>1882</v>
      </c>
      <c r="AD298" s="28">
        <v>6.0</v>
      </c>
    </row>
    <row r="299">
      <c r="A299" s="28">
        <v>1430.0</v>
      </c>
      <c r="B299" s="28" t="s">
        <v>106</v>
      </c>
      <c r="C299" s="28" t="s">
        <v>10</v>
      </c>
      <c r="D299" s="28">
        <v>42.315844</v>
      </c>
      <c r="E299" s="28">
        <v>26.036372</v>
      </c>
      <c r="F299" s="28">
        <v>5000.0</v>
      </c>
      <c r="G299" s="28" t="s">
        <v>12</v>
      </c>
      <c r="H299" s="28" t="s">
        <v>12</v>
      </c>
      <c r="I299" s="28" t="s">
        <v>25</v>
      </c>
      <c r="J299" s="28" t="s">
        <v>26</v>
      </c>
      <c r="K299" s="28" t="s">
        <v>196</v>
      </c>
      <c r="L299" s="28">
        <v>1.3</v>
      </c>
      <c r="N299" s="28">
        <v>50.0</v>
      </c>
      <c r="Q299" s="28" t="s">
        <v>170</v>
      </c>
      <c r="R299" s="28" t="s">
        <v>186</v>
      </c>
      <c r="T299" s="28">
        <v>32.0</v>
      </c>
      <c r="U299" s="28">
        <v>32.0</v>
      </c>
      <c r="V299" s="28">
        <v>50.0</v>
      </c>
      <c r="W299" s="28">
        <v>300.0</v>
      </c>
      <c r="X299" s="28">
        <v>300.0</v>
      </c>
      <c r="Y299" s="28" t="s">
        <v>465</v>
      </c>
      <c r="Z299" s="28" t="s">
        <v>462</v>
      </c>
      <c r="AA299" s="28">
        <v>1.0</v>
      </c>
      <c r="AB299" s="28" t="s">
        <v>1717</v>
      </c>
      <c r="AC299" s="28" t="s">
        <v>1883</v>
      </c>
      <c r="AD299" s="28">
        <v>32.0</v>
      </c>
    </row>
    <row r="300">
      <c r="A300" s="28">
        <v>1491.0</v>
      </c>
      <c r="B300" s="28" t="s">
        <v>106</v>
      </c>
      <c r="C300" s="28" t="s">
        <v>10</v>
      </c>
      <c r="D300" s="28">
        <v>42.308027</v>
      </c>
      <c r="E300" s="28">
        <v>26.149908</v>
      </c>
      <c r="F300" s="28">
        <v>200.0</v>
      </c>
      <c r="G300" s="28" t="s">
        <v>12</v>
      </c>
      <c r="H300" s="28" t="s">
        <v>12</v>
      </c>
      <c r="I300" s="28" t="s">
        <v>28</v>
      </c>
      <c r="J300" s="28" t="s">
        <v>28</v>
      </c>
      <c r="K300" s="28" t="s">
        <v>173</v>
      </c>
      <c r="L300" s="28">
        <v>1.3</v>
      </c>
      <c r="N300" s="28">
        <v>25.0</v>
      </c>
      <c r="Q300" s="28" t="s">
        <v>208</v>
      </c>
      <c r="R300" s="28" t="s">
        <v>178</v>
      </c>
      <c r="S300" s="28" t="s">
        <v>184</v>
      </c>
      <c r="T300" s="28">
        <v>7.0</v>
      </c>
      <c r="U300" s="28">
        <v>7.0</v>
      </c>
      <c r="V300" s="28">
        <v>-400.0</v>
      </c>
      <c r="W300" s="28">
        <v>-200.0</v>
      </c>
      <c r="X300" s="28">
        <v>1800.0</v>
      </c>
      <c r="Y300" s="28" t="s">
        <v>465</v>
      </c>
      <c r="Z300" s="28" t="s">
        <v>524</v>
      </c>
      <c r="AA300" s="28">
        <v>1.0</v>
      </c>
      <c r="AB300" s="28" t="s">
        <v>1658</v>
      </c>
      <c r="AC300" s="28" t="s">
        <v>1884</v>
      </c>
      <c r="AD300" s="28">
        <v>7.0</v>
      </c>
    </row>
    <row r="301">
      <c r="A301" s="28">
        <v>1517.0</v>
      </c>
      <c r="B301" s="28" t="s">
        <v>106</v>
      </c>
      <c r="C301" s="28" t="s">
        <v>10</v>
      </c>
      <c r="D301" s="28">
        <v>42.396179</v>
      </c>
      <c r="E301" s="28">
        <v>25.95304</v>
      </c>
      <c r="F301" s="28">
        <v>1000.0</v>
      </c>
      <c r="G301" s="28" t="s">
        <v>12</v>
      </c>
      <c r="H301" s="28" t="s">
        <v>12</v>
      </c>
      <c r="I301" s="28" t="s">
        <v>28</v>
      </c>
      <c r="J301" s="28" t="s">
        <v>28</v>
      </c>
      <c r="K301" s="28" t="s">
        <v>173</v>
      </c>
      <c r="L301" s="28">
        <v>0.9</v>
      </c>
      <c r="N301" s="28">
        <v>45.0</v>
      </c>
      <c r="O301" s="28">
        <v>40.0</v>
      </c>
      <c r="Q301" s="28" t="s">
        <v>170</v>
      </c>
      <c r="R301" s="28" t="s">
        <v>174</v>
      </c>
      <c r="S301" s="28" t="s">
        <v>211</v>
      </c>
      <c r="T301" s="28">
        <v>32.0</v>
      </c>
      <c r="U301" s="28">
        <v>33.0</v>
      </c>
      <c r="V301" s="28">
        <v>100.0</v>
      </c>
      <c r="W301" s="28">
        <v>400.0</v>
      </c>
      <c r="X301" s="28">
        <v>400.0</v>
      </c>
      <c r="Y301" s="28" t="s">
        <v>465</v>
      </c>
      <c r="Z301" s="28" t="s">
        <v>462</v>
      </c>
      <c r="AA301" s="28">
        <v>1.0</v>
      </c>
      <c r="AB301" s="28" t="s">
        <v>1675</v>
      </c>
      <c r="AC301" s="28" t="s">
        <v>1885</v>
      </c>
      <c r="AD301" s="28">
        <v>34.0</v>
      </c>
    </row>
    <row r="302">
      <c r="A302" s="28">
        <v>1170.0</v>
      </c>
      <c r="B302" s="28" t="s">
        <v>109</v>
      </c>
      <c r="C302" s="28" t="s">
        <v>108</v>
      </c>
      <c r="D302" s="28">
        <v>41.776266</v>
      </c>
      <c r="E302" s="28">
        <v>24.35348</v>
      </c>
      <c r="F302" s="28">
        <v>100.0</v>
      </c>
      <c r="G302" s="28" t="s">
        <v>24</v>
      </c>
      <c r="H302" s="28" t="s">
        <v>17</v>
      </c>
      <c r="I302" s="28" t="s">
        <v>18</v>
      </c>
      <c r="J302" s="28" t="s">
        <v>14</v>
      </c>
      <c r="K302" s="28" t="s">
        <v>294</v>
      </c>
      <c r="L302" s="28">
        <v>1.3</v>
      </c>
      <c r="M302" s="28">
        <v>1.2</v>
      </c>
      <c r="N302" s="28">
        <v>8.5</v>
      </c>
      <c r="O302" s="28">
        <v>7.0</v>
      </c>
      <c r="Q302" s="28" t="s">
        <v>170</v>
      </c>
      <c r="R302" s="28" t="s">
        <v>186</v>
      </c>
      <c r="T302" s="28">
        <v>6.0</v>
      </c>
      <c r="U302" s="28">
        <v>6.0</v>
      </c>
      <c r="V302" s="28">
        <v>-1500.0</v>
      </c>
      <c r="W302" s="28">
        <v>-1200.0</v>
      </c>
      <c r="X302" s="28">
        <v>350.0</v>
      </c>
      <c r="Y302" s="28" t="s">
        <v>465</v>
      </c>
      <c r="Z302" s="28" t="s">
        <v>553</v>
      </c>
      <c r="AA302" s="28">
        <v>1.0</v>
      </c>
      <c r="AB302" s="28" t="s">
        <v>1668</v>
      </c>
      <c r="AC302" s="28" t="s">
        <v>1886</v>
      </c>
      <c r="AD302" s="28">
        <v>6.0</v>
      </c>
    </row>
    <row r="303">
      <c r="A303" s="28">
        <v>1171.0</v>
      </c>
      <c r="B303" s="28" t="s">
        <v>109</v>
      </c>
      <c r="C303" s="28" t="s">
        <v>108</v>
      </c>
      <c r="D303" s="28">
        <v>41.776884</v>
      </c>
      <c r="E303" s="28">
        <v>24.351135</v>
      </c>
      <c r="F303" s="28">
        <v>100.0</v>
      </c>
      <c r="G303" s="28" t="s">
        <v>24</v>
      </c>
      <c r="H303" s="28" t="s">
        <v>17</v>
      </c>
      <c r="I303" s="28" t="s">
        <v>18</v>
      </c>
      <c r="J303" s="28" t="s">
        <v>14</v>
      </c>
      <c r="K303" s="28" t="s">
        <v>295</v>
      </c>
      <c r="L303" s="28">
        <v>2.0</v>
      </c>
      <c r="M303" s="28">
        <v>0.6</v>
      </c>
      <c r="N303" s="28">
        <v>10.0</v>
      </c>
      <c r="Q303" s="28" t="s">
        <v>170</v>
      </c>
      <c r="R303" s="28" t="s">
        <v>186</v>
      </c>
      <c r="T303" s="28">
        <v>1.0</v>
      </c>
      <c r="U303" s="28">
        <v>1.0</v>
      </c>
      <c r="V303" s="28">
        <v>-1000.0</v>
      </c>
      <c r="W303" s="28">
        <v>-900.0</v>
      </c>
      <c r="X303" s="28">
        <v>-900.0</v>
      </c>
      <c r="Y303" s="28" t="s">
        <v>465</v>
      </c>
      <c r="Z303" s="28" t="s">
        <v>462</v>
      </c>
      <c r="AA303" s="28">
        <v>1.0</v>
      </c>
      <c r="AB303" s="28" t="s">
        <v>1668</v>
      </c>
      <c r="AC303" s="28" t="s">
        <v>1887</v>
      </c>
      <c r="AD303" s="28">
        <v>1.0</v>
      </c>
    </row>
    <row r="304">
      <c r="A304" s="28">
        <v>1172.0</v>
      </c>
      <c r="B304" s="28" t="s">
        <v>109</v>
      </c>
      <c r="C304" s="28" t="s">
        <v>108</v>
      </c>
      <c r="D304" s="28">
        <v>41.776266</v>
      </c>
      <c r="E304" s="28">
        <v>24.35348</v>
      </c>
      <c r="F304" s="28">
        <v>100.0</v>
      </c>
      <c r="G304" s="28" t="s">
        <v>24</v>
      </c>
      <c r="H304" s="28" t="s">
        <v>17</v>
      </c>
      <c r="I304" s="28" t="s">
        <v>13</v>
      </c>
      <c r="J304" s="28" t="s">
        <v>26</v>
      </c>
      <c r="K304" s="28" t="s">
        <v>196</v>
      </c>
      <c r="N304" s="28">
        <v>17.0</v>
      </c>
      <c r="O304" s="28">
        <v>16.0</v>
      </c>
      <c r="Q304" s="28" t="s">
        <v>208</v>
      </c>
      <c r="R304" s="28" t="s">
        <v>174</v>
      </c>
      <c r="S304" s="28" t="s">
        <v>184</v>
      </c>
      <c r="T304" s="28">
        <v>78.0</v>
      </c>
      <c r="U304" s="28">
        <v>79.0</v>
      </c>
      <c r="V304" s="28">
        <v>-1500.0</v>
      </c>
      <c r="W304" s="28">
        <v>-1200.0</v>
      </c>
      <c r="X304" s="28">
        <v>400.0</v>
      </c>
      <c r="Y304" s="28" t="s">
        <v>465</v>
      </c>
      <c r="Z304" s="28" t="s">
        <v>553</v>
      </c>
      <c r="AA304" s="28">
        <v>1.0</v>
      </c>
      <c r="AB304" s="28" t="s">
        <v>1888</v>
      </c>
      <c r="AC304" s="28" t="s">
        <v>1889</v>
      </c>
      <c r="AD304" s="28">
        <v>80.0</v>
      </c>
    </row>
    <row r="305">
      <c r="A305" s="28">
        <v>1173.0</v>
      </c>
      <c r="B305" s="28" t="s">
        <v>109</v>
      </c>
      <c r="C305" s="28" t="s">
        <v>108</v>
      </c>
      <c r="D305" s="28">
        <v>41.776266</v>
      </c>
      <c r="E305" s="28">
        <v>24.35348</v>
      </c>
      <c r="F305" s="28">
        <v>100.0</v>
      </c>
      <c r="G305" s="28" t="s">
        <v>24</v>
      </c>
      <c r="H305" s="28" t="s">
        <v>17</v>
      </c>
      <c r="I305" s="28" t="s">
        <v>18</v>
      </c>
      <c r="J305" s="28" t="s">
        <v>14</v>
      </c>
      <c r="K305" s="28" t="s">
        <v>183</v>
      </c>
      <c r="L305" s="28">
        <v>1.0</v>
      </c>
      <c r="N305" s="28">
        <v>9.6</v>
      </c>
      <c r="O305" s="28">
        <v>8.8</v>
      </c>
      <c r="Q305" s="28" t="s">
        <v>170</v>
      </c>
      <c r="R305" s="28" t="s">
        <v>186</v>
      </c>
      <c r="T305" s="28">
        <v>1.0</v>
      </c>
      <c r="U305" s="28">
        <v>1.0</v>
      </c>
      <c r="V305" s="28">
        <v>-1000.0</v>
      </c>
      <c r="W305" s="28">
        <v>-900.0</v>
      </c>
      <c r="X305" s="28">
        <v>-900.0</v>
      </c>
      <c r="Y305" s="28" t="s">
        <v>465</v>
      </c>
      <c r="Z305" s="28" t="s">
        <v>1045</v>
      </c>
      <c r="AA305" s="28" t="s">
        <v>825</v>
      </c>
      <c r="AB305" s="28" t="s">
        <v>1660</v>
      </c>
      <c r="AC305" s="28" t="s">
        <v>1887</v>
      </c>
    </row>
    <row r="306">
      <c r="A306" s="28">
        <v>1175.0</v>
      </c>
      <c r="B306" s="28" t="s">
        <v>109</v>
      </c>
      <c r="C306" s="28" t="s">
        <v>108</v>
      </c>
      <c r="D306" s="28">
        <v>41.776266</v>
      </c>
      <c r="E306" s="28">
        <v>24.35348</v>
      </c>
      <c r="F306" s="28">
        <v>100.0</v>
      </c>
      <c r="G306" s="28" t="s">
        <v>24</v>
      </c>
      <c r="H306" s="28" t="s">
        <v>17</v>
      </c>
      <c r="I306" s="28" t="s">
        <v>28</v>
      </c>
      <c r="J306" s="28" t="s">
        <v>28</v>
      </c>
      <c r="K306" s="28" t="s">
        <v>185</v>
      </c>
      <c r="N306" s="28">
        <v>10.0</v>
      </c>
      <c r="Q306" s="28" t="s">
        <v>208</v>
      </c>
      <c r="R306" s="28" t="s">
        <v>171</v>
      </c>
      <c r="S306" s="28" t="s">
        <v>184</v>
      </c>
      <c r="T306" s="28">
        <v>16.0</v>
      </c>
      <c r="U306" s="28">
        <v>16.0</v>
      </c>
      <c r="V306" s="28">
        <v>-200.0</v>
      </c>
      <c r="W306" s="28">
        <v>-50.0</v>
      </c>
      <c r="X306" s="28">
        <v>425.0</v>
      </c>
      <c r="Y306" s="28" t="s">
        <v>471</v>
      </c>
      <c r="Z306" s="28" t="s">
        <v>503</v>
      </c>
      <c r="AA306" s="28">
        <v>1.0</v>
      </c>
      <c r="AB306" s="28" t="s">
        <v>1765</v>
      </c>
      <c r="AC306" s="28" t="s">
        <v>1890</v>
      </c>
      <c r="AD306" s="28">
        <v>16.0</v>
      </c>
    </row>
    <row r="307">
      <c r="A307" s="28">
        <v>1238.0</v>
      </c>
      <c r="B307" s="28" t="s">
        <v>108</v>
      </c>
      <c r="C307" s="28" t="s">
        <v>108</v>
      </c>
      <c r="D307" s="28">
        <v>41.585034</v>
      </c>
      <c r="E307" s="28">
        <v>24.786943</v>
      </c>
      <c r="F307" s="28">
        <v>500.0</v>
      </c>
      <c r="G307" s="28" t="s">
        <v>24</v>
      </c>
      <c r="H307" s="28" t="s">
        <v>17</v>
      </c>
      <c r="I307" s="28" t="s">
        <v>18</v>
      </c>
      <c r="J307" s="28" t="s">
        <v>14</v>
      </c>
      <c r="K307" s="28" t="s">
        <v>196</v>
      </c>
      <c r="L307" s="28">
        <v>1.0</v>
      </c>
      <c r="N307" s="28">
        <v>11.0</v>
      </c>
      <c r="O307" s="28">
        <v>10.0</v>
      </c>
      <c r="Q307" s="28" t="s">
        <v>208</v>
      </c>
      <c r="R307" s="28" t="s">
        <v>171</v>
      </c>
      <c r="S307" s="28" t="s">
        <v>184</v>
      </c>
      <c r="T307" s="28">
        <v>2.0</v>
      </c>
      <c r="U307" s="28">
        <v>2.0</v>
      </c>
      <c r="V307" s="28">
        <v>-1500.0</v>
      </c>
      <c r="W307" s="28">
        <v>-1200.0</v>
      </c>
      <c r="X307" s="28">
        <v>-500.0</v>
      </c>
      <c r="Y307" s="28" t="s">
        <v>465</v>
      </c>
      <c r="Z307" s="28" t="s">
        <v>524</v>
      </c>
      <c r="AA307" s="28" t="s">
        <v>825</v>
      </c>
      <c r="AB307" s="28" t="s">
        <v>1673</v>
      </c>
      <c r="AC307" s="28" t="s">
        <v>1891</v>
      </c>
    </row>
    <row r="308">
      <c r="A308" s="28">
        <v>1239.0</v>
      </c>
      <c r="B308" s="28" t="s">
        <v>108</v>
      </c>
      <c r="C308" s="28" t="s">
        <v>108</v>
      </c>
      <c r="D308" s="28">
        <v>41.585034</v>
      </c>
      <c r="E308" s="28">
        <v>24.786943</v>
      </c>
      <c r="F308" s="28">
        <v>500.0</v>
      </c>
      <c r="G308" s="28" t="s">
        <v>24</v>
      </c>
      <c r="H308" s="28" t="s">
        <v>17</v>
      </c>
      <c r="I308" s="28" t="s">
        <v>18</v>
      </c>
      <c r="J308" s="28" t="s">
        <v>14</v>
      </c>
      <c r="K308" s="28" t="s">
        <v>183</v>
      </c>
      <c r="L308" s="28">
        <v>1.0</v>
      </c>
      <c r="N308" s="28">
        <v>10.0</v>
      </c>
      <c r="Q308" s="28" t="s">
        <v>208</v>
      </c>
      <c r="R308" s="28" t="s">
        <v>171</v>
      </c>
      <c r="S308" s="28" t="s">
        <v>184</v>
      </c>
      <c r="T308" s="28">
        <v>1.0</v>
      </c>
      <c r="U308" s="28">
        <v>1.0</v>
      </c>
      <c r="V308" s="28">
        <v>-800.0</v>
      </c>
      <c r="W308" s="28">
        <v>-600.0</v>
      </c>
      <c r="X308" s="28">
        <v>-600.0</v>
      </c>
      <c r="Y308" s="28" t="s">
        <v>465</v>
      </c>
      <c r="Z308" s="28" t="s">
        <v>462</v>
      </c>
      <c r="AA308" s="28">
        <v>1.0</v>
      </c>
      <c r="AB308" s="28" t="s">
        <v>1675</v>
      </c>
      <c r="AC308" s="28" t="s">
        <v>1693</v>
      </c>
      <c r="AD308" s="28">
        <v>1.0</v>
      </c>
    </row>
    <row r="309">
      <c r="A309" s="28">
        <v>1521.0</v>
      </c>
      <c r="B309" s="28" t="s">
        <v>113</v>
      </c>
      <c r="C309" s="28" t="s">
        <v>108</v>
      </c>
      <c r="D309" s="28">
        <v>41.629606</v>
      </c>
      <c r="E309" s="28">
        <v>24.356079</v>
      </c>
      <c r="F309" s="28">
        <v>3500.0</v>
      </c>
      <c r="G309" s="28" t="s">
        <v>12</v>
      </c>
      <c r="H309" s="28" t="s">
        <v>12</v>
      </c>
      <c r="I309" s="28" t="s">
        <v>28</v>
      </c>
      <c r="J309" s="28" t="s">
        <v>28</v>
      </c>
      <c r="K309" s="28" t="s">
        <v>169</v>
      </c>
      <c r="L309" s="28">
        <v>1.1</v>
      </c>
      <c r="N309" s="28">
        <v>10.0</v>
      </c>
      <c r="Q309" s="28" t="s">
        <v>170</v>
      </c>
      <c r="R309" s="28" t="s">
        <v>186</v>
      </c>
      <c r="T309" s="28">
        <v>2.0</v>
      </c>
      <c r="U309" s="28">
        <v>2.0</v>
      </c>
      <c r="V309" s="28">
        <v>-1300.0</v>
      </c>
      <c r="W309" s="28">
        <v>-1200.0</v>
      </c>
      <c r="X309" s="28">
        <v>-900.0</v>
      </c>
      <c r="Y309" s="28" t="s">
        <v>465</v>
      </c>
      <c r="Z309" s="28" t="s">
        <v>553</v>
      </c>
      <c r="AA309" s="28">
        <v>1.0</v>
      </c>
      <c r="AB309" s="28" t="s">
        <v>1658</v>
      </c>
      <c r="AC309" s="28" t="s">
        <v>1892</v>
      </c>
      <c r="AD309" s="28">
        <v>2.0</v>
      </c>
    </row>
    <row r="310">
      <c r="A310" s="28">
        <v>1583.0</v>
      </c>
      <c r="B310" s="28" t="s">
        <v>114</v>
      </c>
      <c r="C310" s="28" t="s">
        <v>108</v>
      </c>
      <c r="D310" s="28">
        <v>41.6848675</v>
      </c>
      <c r="E310" s="28">
        <v>24.3287086</v>
      </c>
      <c r="F310" s="28">
        <v>600.0</v>
      </c>
      <c r="G310" s="28" t="s">
        <v>24</v>
      </c>
      <c r="H310" s="28" t="s">
        <v>12</v>
      </c>
      <c r="I310" s="28" t="s">
        <v>21</v>
      </c>
      <c r="J310" s="28" t="s">
        <v>19</v>
      </c>
      <c r="K310" s="28" t="s">
        <v>183</v>
      </c>
      <c r="Q310" s="28" t="s">
        <v>170</v>
      </c>
      <c r="R310" s="28" t="s">
        <v>186</v>
      </c>
      <c r="T310" s="28">
        <v>1.0</v>
      </c>
      <c r="U310" s="28">
        <v>1.0</v>
      </c>
      <c r="V310" s="28">
        <v>-1100.0</v>
      </c>
      <c r="W310" s="28">
        <v>-900.0</v>
      </c>
      <c r="X310" s="28">
        <v>-900.0</v>
      </c>
      <c r="Y310" s="28" t="s">
        <v>465</v>
      </c>
      <c r="Z310" s="28" t="s">
        <v>524</v>
      </c>
      <c r="AA310" s="28">
        <v>1.0</v>
      </c>
      <c r="AB310" s="28" t="s">
        <v>1668</v>
      </c>
      <c r="AC310" s="28" t="s">
        <v>1893</v>
      </c>
      <c r="AD310" s="28">
        <v>1.0</v>
      </c>
    </row>
    <row r="311">
      <c r="A311" s="28">
        <v>1584.0</v>
      </c>
      <c r="B311" s="28" t="s">
        <v>114</v>
      </c>
      <c r="C311" s="28" t="s">
        <v>108</v>
      </c>
      <c r="D311" s="28">
        <v>41.681153</v>
      </c>
      <c r="E311" s="28">
        <v>24.337948</v>
      </c>
      <c r="F311" s="28">
        <v>300.0</v>
      </c>
      <c r="G311" s="28" t="s">
        <v>24</v>
      </c>
      <c r="H311" s="28" t="s">
        <v>12</v>
      </c>
      <c r="I311" s="28" t="s">
        <v>21</v>
      </c>
      <c r="J311" s="28" t="s">
        <v>19</v>
      </c>
      <c r="K311" s="28" t="s">
        <v>429</v>
      </c>
      <c r="Q311" s="28" t="s">
        <v>170</v>
      </c>
      <c r="R311" s="28" t="s">
        <v>186</v>
      </c>
      <c r="T311" s="28">
        <v>1.0</v>
      </c>
      <c r="U311" s="28">
        <v>2.0</v>
      </c>
      <c r="V311" s="28">
        <v>-800.0</v>
      </c>
      <c r="W311" s="28">
        <v>-600.0</v>
      </c>
      <c r="X311" s="28">
        <v>-600.0</v>
      </c>
      <c r="Y311" s="28" t="s">
        <v>465</v>
      </c>
      <c r="Z311" s="28" t="s">
        <v>600</v>
      </c>
      <c r="AA311" s="28">
        <v>2.0</v>
      </c>
      <c r="AB311" s="28" t="s">
        <v>1668</v>
      </c>
      <c r="AC311" s="28" t="s">
        <v>1894</v>
      </c>
      <c r="AD311" s="28">
        <v>3.0</v>
      </c>
    </row>
    <row r="312">
      <c r="A312" s="28">
        <v>1585.0</v>
      </c>
      <c r="B312" s="28" t="s">
        <v>114</v>
      </c>
      <c r="C312" s="28" t="s">
        <v>108</v>
      </c>
      <c r="D312" s="28">
        <v>41.681153</v>
      </c>
      <c r="E312" s="28">
        <v>24.337948</v>
      </c>
      <c r="F312" s="28">
        <v>300.0</v>
      </c>
      <c r="G312" s="28" t="s">
        <v>24</v>
      </c>
      <c r="H312" s="28" t="s">
        <v>12</v>
      </c>
      <c r="I312" s="28" t="s">
        <v>28</v>
      </c>
      <c r="J312" s="28" t="s">
        <v>28</v>
      </c>
      <c r="K312" s="28" t="s">
        <v>430</v>
      </c>
      <c r="L312" s="28">
        <v>1.0</v>
      </c>
      <c r="N312" s="28">
        <v>10.0</v>
      </c>
      <c r="Q312" s="28" t="s">
        <v>170</v>
      </c>
      <c r="R312" s="28" t="s">
        <v>186</v>
      </c>
      <c r="T312" s="28">
        <v>4.0</v>
      </c>
      <c r="U312" s="28">
        <v>4.0</v>
      </c>
      <c r="V312" s="28">
        <v>-1300.0</v>
      </c>
      <c r="W312" s="28">
        <v>-1100.0</v>
      </c>
      <c r="X312" s="28">
        <v>-1100.0</v>
      </c>
      <c r="Y312" s="28" t="s">
        <v>465</v>
      </c>
      <c r="Z312" s="28" t="s">
        <v>553</v>
      </c>
      <c r="AA312" s="28">
        <v>1.0</v>
      </c>
      <c r="AB312" s="28" t="s">
        <v>1658</v>
      </c>
      <c r="AC312" s="28" t="s">
        <v>1895</v>
      </c>
      <c r="AD312" s="28">
        <v>4.0</v>
      </c>
    </row>
    <row r="313">
      <c r="A313" s="28">
        <v>1593.0</v>
      </c>
      <c r="B313" s="28" t="s">
        <v>114</v>
      </c>
      <c r="C313" s="28" t="s">
        <v>108</v>
      </c>
      <c r="D313" s="28">
        <v>41.6848675</v>
      </c>
      <c r="E313" s="28">
        <v>24.3287086</v>
      </c>
      <c r="F313" s="28">
        <v>600.0</v>
      </c>
      <c r="G313" s="28" t="s">
        <v>24</v>
      </c>
      <c r="H313" s="28" t="s">
        <v>12</v>
      </c>
      <c r="I313" s="28" t="s">
        <v>28</v>
      </c>
      <c r="J313" s="28" t="s">
        <v>28</v>
      </c>
      <c r="K313" s="28" t="s">
        <v>203</v>
      </c>
      <c r="Q313" s="28" t="s">
        <v>170</v>
      </c>
      <c r="R313" s="28" t="s">
        <v>186</v>
      </c>
      <c r="T313" s="28">
        <v>1.0</v>
      </c>
      <c r="U313" s="28">
        <v>1.0</v>
      </c>
      <c r="V313" s="28">
        <v>350.0</v>
      </c>
      <c r="W313" s="28">
        <v>400.0</v>
      </c>
      <c r="X313" s="28">
        <v>400.0</v>
      </c>
      <c r="Y313" s="28" t="s">
        <v>498</v>
      </c>
      <c r="Z313" s="28" t="s">
        <v>793</v>
      </c>
      <c r="AA313" s="28">
        <v>1.0</v>
      </c>
      <c r="AB313" s="28" t="s">
        <v>1668</v>
      </c>
      <c r="AC313" s="28" t="s">
        <v>1896</v>
      </c>
      <c r="AD313" s="28">
        <v>1.0</v>
      </c>
    </row>
    <row r="314">
      <c r="A314" s="28">
        <v>1594.0</v>
      </c>
      <c r="B314" s="28" t="s">
        <v>114</v>
      </c>
      <c r="C314" s="28" t="s">
        <v>108</v>
      </c>
      <c r="D314" s="28">
        <v>41.6848675</v>
      </c>
      <c r="E314" s="28">
        <v>24.3287086</v>
      </c>
      <c r="F314" s="28">
        <v>600.0</v>
      </c>
      <c r="G314" s="28" t="s">
        <v>24</v>
      </c>
      <c r="H314" s="28" t="s">
        <v>12</v>
      </c>
      <c r="I314" s="28" t="s">
        <v>28</v>
      </c>
      <c r="J314" s="28" t="s">
        <v>28</v>
      </c>
      <c r="K314" s="28" t="s">
        <v>264</v>
      </c>
      <c r="Q314" s="28" t="s">
        <v>170</v>
      </c>
      <c r="R314" s="28" t="s">
        <v>186</v>
      </c>
      <c r="T314" s="28">
        <v>1.0</v>
      </c>
      <c r="U314" s="28">
        <v>1.0</v>
      </c>
      <c r="V314" s="28">
        <v>350.0</v>
      </c>
      <c r="W314" s="28">
        <v>400.0</v>
      </c>
      <c r="X314" s="28">
        <v>400.0</v>
      </c>
      <c r="Y314" s="28" t="s">
        <v>498</v>
      </c>
      <c r="Z314" s="28" t="s">
        <v>793</v>
      </c>
      <c r="AA314" s="28">
        <v>1.0</v>
      </c>
      <c r="AB314" s="28" t="s">
        <v>1668</v>
      </c>
      <c r="AC314" s="28" t="s">
        <v>1896</v>
      </c>
      <c r="AD314" s="28">
        <v>1.0</v>
      </c>
    </row>
    <row r="315">
      <c r="A315" s="28">
        <v>1595.0</v>
      </c>
      <c r="B315" s="28" t="s">
        <v>114</v>
      </c>
      <c r="C315" s="28" t="s">
        <v>108</v>
      </c>
      <c r="D315" s="28">
        <v>41.690024</v>
      </c>
      <c r="E315" s="28">
        <v>24.333287</v>
      </c>
      <c r="F315" s="28">
        <v>300.0</v>
      </c>
      <c r="G315" s="28" t="s">
        <v>24</v>
      </c>
      <c r="H315" s="28" t="s">
        <v>12</v>
      </c>
      <c r="I315" s="28" t="s">
        <v>28</v>
      </c>
      <c r="J315" s="28" t="s">
        <v>28</v>
      </c>
      <c r="K315" s="28" t="s">
        <v>294</v>
      </c>
      <c r="Q315" s="28" t="s">
        <v>170</v>
      </c>
      <c r="R315" s="28" t="s">
        <v>186</v>
      </c>
      <c r="T315" s="28">
        <v>3.0</v>
      </c>
      <c r="U315" s="28">
        <v>4.0</v>
      </c>
      <c r="V315" s="28">
        <v>-600.0</v>
      </c>
      <c r="W315" s="28">
        <v>-500.0</v>
      </c>
      <c r="X315" s="28">
        <v>-500.0</v>
      </c>
      <c r="Y315" s="28" t="s">
        <v>465</v>
      </c>
      <c r="Z315" s="28" t="s">
        <v>793</v>
      </c>
      <c r="AA315" s="28">
        <v>1.0</v>
      </c>
      <c r="AB315" s="28" t="s">
        <v>1668</v>
      </c>
      <c r="AC315" s="28" t="s">
        <v>1897</v>
      </c>
      <c r="AD315" s="28">
        <v>5.0</v>
      </c>
    </row>
    <row r="316">
      <c r="A316" s="28">
        <v>1596.0</v>
      </c>
      <c r="B316" s="28" t="s">
        <v>114</v>
      </c>
      <c r="C316" s="28" t="s">
        <v>108</v>
      </c>
      <c r="D316" s="28">
        <v>41.690024</v>
      </c>
      <c r="E316" s="28">
        <v>24.333287</v>
      </c>
      <c r="F316" s="28">
        <v>300.0</v>
      </c>
      <c r="G316" s="28" t="s">
        <v>24</v>
      </c>
      <c r="H316" s="28" t="s">
        <v>12</v>
      </c>
      <c r="I316" s="28" t="s">
        <v>28</v>
      </c>
      <c r="J316" s="28" t="s">
        <v>28</v>
      </c>
      <c r="K316" s="28" t="s">
        <v>277</v>
      </c>
      <c r="Q316" s="28" t="s">
        <v>170</v>
      </c>
      <c r="R316" s="28" t="s">
        <v>186</v>
      </c>
      <c r="T316" s="28">
        <v>3.0</v>
      </c>
      <c r="U316" s="28">
        <v>3.0</v>
      </c>
      <c r="V316" s="28">
        <v>-600.0</v>
      </c>
      <c r="W316" s="28">
        <v>-500.0</v>
      </c>
      <c r="X316" s="28">
        <v>-300.0</v>
      </c>
      <c r="Y316" s="28" t="s">
        <v>465</v>
      </c>
      <c r="Z316" s="28" t="s">
        <v>600</v>
      </c>
      <c r="AA316" s="28">
        <v>2.0</v>
      </c>
      <c r="AB316" s="28" t="s">
        <v>1668</v>
      </c>
      <c r="AC316" s="28" t="s">
        <v>1898</v>
      </c>
      <c r="AD316" s="28">
        <v>4.0</v>
      </c>
    </row>
    <row r="317">
      <c r="A317" s="28">
        <v>1597.0</v>
      </c>
      <c r="B317" s="28" t="s">
        <v>114</v>
      </c>
      <c r="C317" s="28" t="s">
        <v>108</v>
      </c>
      <c r="D317" s="28">
        <v>41.681153</v>
      </c>
      <c r="E317" s="28">
        <v>24.337948</v>
      </c>
      <c r="F317" s="28">
        <v>300.0</v>
      </c>
      <c r="G317" s="28" t="s">
        <v>24</v>
      </c>
      <c r="H317" s="28" t="s">
        <v>12</v>
      </c>
      <c r="I317" s="28" t="s">
        <v>13</v>
      </c>
      <c r="J317" s="28" t="s">
        <v>14</v>
      </c>
      <c r="K317" s="28" t="s">
        <v>433</v>
      </c>
      <c r="Q317" s="28" t="s">
        <v>170</v>
      </c>
      <c r="R317" s="28" t="s">
        <v>186</v>
      </c>
      <c r="T317" s="28">
        <v>2.0</v>
      </c>
      <c r="U317" s="28">
        <v>8.0</v>
      </c>
      <c r="V317" s="28">
        <v>-1300.0</v>
      </c>
      <c r="W317" s="28">
        <v>-1200.0</v>
      </c>
      <c r="X317" s="28">
        <v>-800.0</v>
      </c>
      <c r="Y317" s="28" t="s">
        <v>465</v>
      </c>
      <c r="Z317" s="28" t="s">
        <v>553</v>
      </c>
      <c r="AA317" s="28">
        <v>1.0</v>
      </c>
      <c r="AB317" s="28" t="s">
        <v>1658</v>
      </c>
      <c r="AC317" s="28" t="s">
        <v>1899</v>
      </c>
      <c r="AD317" s="28">
        <v>29.0</v>
      </c>
    </row>
    <row r="318">
      <c r="A318" s="28">
        <v>1598.0</v>
      </c>
      <c r="B318" s="28" t="s">
        <v>114</v>
      </c>
      <c r="C318" s="28" t="s">
        <v>108</v>
      </c>
      <c r="D318" s="28">
        <v>41.681153</v>
      </c>
      <c r="E318" s="28">
        <v>24.337948</v>
      </c>
      <c r="F318" s="28">
        <v>300.0</v>
      </c>
      <c r="G318" s="28" t="s">
        <v>24</v>
      </c>
      <c r="H318" s="28" t="s">
        <v>12</v>
      </c>
      <c r="I318" s="28" t="s">
        <v>13</v>
      </c>
      <c r="J318" s="28" t="s">
        <v>14</v>
      </c>
      <c r="K318" s="28" t="s">
        <v>434</v>
      </c>
      <c r="Q318" s="28" t="s">
        <v>170</v>
      </c>
      <c r="R318" s="28" t="s">
        <v>186</v>
      </c>
      <c r="T318" s="28">
        <v>4.0</v>
      </c>
      <c r="U318" s="28">
        <v>4.0</v>
      </c>
      <c r="V318" s="28">
        <v>-1300.0</v>
      </c>
      <c r="W318" s="28">
        <v>-1200.0</v>
      </c>
      <c r="X318" s="28">
        <v>-1200.0</v>
      </c>
      <c r="Y318" s="28" t="s">
        <v>465</v>
      </c>
      <c r="Z318" s="28" t="s">
        <v>553</v>
      </c>
      <c r="AA318" s="28">
        <v>1.0</v>
      </c>
      <c r="AB318" s="28" t="s">
        <v>1662</v>
      </c>
      <c r="AC318" s="28" t="s">
        <v>1900</v>
      </c>
      <c r="AD318" s="28">
        <v>4.0</v>
      </c>
    </row>
    <row r="319">
      <c r="A319" s="28">
        <v>1439.0</v>
      </c>
      <c r="B319" s="28" t="s">
        <v>115</v>
      </c>
      <c r="C319" s="28" t="s">
        <v>116</v>
      </c>
      <c r="D319" s="28">
        <v>42.83369</v>
      </c>
      <c r="E319" s="28">
        <v>23.959877</v>
      </c>
      <c r="F319" s="28">
        <v>200.0</v>
      </c>
      <c r="G319" s="28" t="s">
        <v>12</v>
      </c>
      <c r="H319" s="28" t="s">
        <v>12</v>
      </c>
      <c r="I319" s="28" t="s">
        <v>28</v>
      </c>
      <c r="J319" s="28" t="s">
        <v>28</v>
      </c>
      <c r="K319" s="28" t="s">
        <v>196</v>
      </c>
      <c r="L319" s="28">
        <v>2.0</v>
      </c>
      <c r="M319" s="28">
        <v>0.5</v>
      </c>
      <c r="Q319" s="28" t="s">
        <v>170</v>
      </c>
      <c r="R319" s="28" t="s">
        <v>186</v>
      </c>
      <c r="T319" s="28">
        <v>2.0</v>
      </c>
      <c r="U319" s="28">
        <v>2.0</v>
      </c>
      <c r="V319" s="28">
        <v>-400.0</v>
      </c>
      <c r="W319" s="28">
        <v>-300.0</v>
      </c>
      <c r="X319" s="28">
        <v>225.0</v>
      </c>
      <c r="Y319" s="28" t="s">
        <v>465</v>
      </c>
      <c r="Z319" s="28" t="s">
        <v>962</v>
      </c>
      <c r="AA319" s="28">
        <v>1.0</v>
      </c>
      <c r="AB319" s="28" t="s">
        <v>1800</v>
      </c>
      <c r="AC319" s="28" t="s">
        <v>1901</v>
      </c>
      <c r="AD319" s="28">
        <v>2.0</v>
      </c>
    </row>
    <row r="320">
      <c r="A320" s="28">
        <v>1440.0</v>
      </c>
      <c r="B320" s="28" t="s">
        <v>115</v>
      </c>
      <c r="C320" s="28" t="s">
        <v>116</v>
      </c>
      <c r="D320" s="28">
        <v>42.83369</v>
      </c>
      <c r="E320" s="28">
        <v>23.959877</v>
      </c>
      <c r="F320" s="28">
        <v>200.0</v>
      </c>
      <c r="G320" s="28" t="s">
        <v>12</v>
      </c>
      <c r="H320" s="28" t="s">
        <v>12</v>
      </c>
      <c r="I320" s="28" t="s">
        <v>28</v>
      </c>
      <c r="J320" s="28" t="s">
        <v>28</v>
      </c>
      <c r="K320" s="28" t="s">
        <v>203</v>
      </c>
      <c r="L320" s="28">
        <v>2.0</v>
      </c>
      <c r="M320" s="28">
        <v>0.5</v>
      </c>
      <c r="Q320" s="28" t="s">
        <v>170</v>
      </c>
      <c r="R320" s="28" t="s">
        <v>186</v>
      </c>
      <c r="T320" s="28">
        <v>1.0</v>
      </c>
      <c r="U320" s="28">
        <v>1.0</v>
      </c>
      <c r="V320" s="28">
        <v>100.0</v>
      </c>
      <c r="W320" s="28">
        <v>300.0</v>
      </c>
      <c r="X320" s="28">
        <v>300.0</v>
      </c>
      <c r="Y320" s="28" t="s">
        <v>465</v>
      </c>
      <c r="Z320" s="28" t="s">
        <v>593</v>
      </c>
      <c r="AA320" s="28">
        <v>1.0</v>
      </c>
      <c r="AB320" s="28" t="s">
        <v>1662</v>
      </c>
      <c r="AC320" s="28" t="s">
        <v>1731</v>
      </c>
      <c r="AD320" s="28">
        <v>1.0</v>
      </c>
    </row>
    <row r="321">
      <c r="A321" s="28">
        <v>1441.0</v>
      </c>
      <c r="B321" s="28" t="s">
        <v>115</v>
      </c>
      <c r="C321" s="28" t="s">
        <v>116</v>
      </c>
      <c r="D321" s="28">
        <v>42.83369</v>
      </c>
      <c r="E321" s="28">
        <v>23.959877</v>
      </c>
      <c r="F321" s="28">
        <v>200.0</v>
      </c>
      <c r="G321" s="28" t="s">
        <v>12</v>
      </c>
      <c r="H321" s="28" t="s">
        <v>12</v>
      </c>
      <c r="I321" s="28" t="s">
        <v>28</v>
      </c>
      <c r="J321" s="28" t="s">
        <v>28</v>
      </c>
      <c r="K321" s="28" t="s">
        <v>205</v>
      </c>
      <c r="L321" s="28">
        <v>2.0</v>
      </c>
      <c r="M321" s="28">
        <v>0.5</v>
      </c>
      <c r="Q321" s="28" t="s">
        <v>170</v>
      </c>
      <c r="R321" s="28" t="s">
        <v>186</v>
      </c>
      <c r="T321" s="28">
        <v>1.0</v>
      </c>
      <c r="U321" s="28">
        <v>1.0</v>
      </c>
      <c r="V321" s="28">
        <v>-500.0</v>
      </c>
      <c r="W321" s="28">
        <v>-300.0</v>
      </c>
      <c r="X321" s="28">
        <v>-300.0</v>
      </c>
      <c r="Y321" s="28" t="s">
        <v>465</v>
      </c>
      <c r="Z321" s="28" t="s">
        <v>962</v>
      </c>
      <c r="AA321" s="28">
        <v>1.0</v>
      </c>
      <c r="AB321" s="28" t="s">
        <v>1668</v>
      </c>
      <c r="AC321" s="28" t="s">
        <v>1701</v>
      </c>
      <c r="AD321" s="28">
        <v>1.0</v>
      </c>
    </row>
    <row r="322">
      <c r="A322" s="28">
        <v>1006.0</v>
      </c>
      <c r="B322" s="28" t="s">
        <v>117</v>
      </c>
      <c r="C322" s="28" t="s">
        <v>118</v>
      </c>
      <c r="D322" s="28">
        <v>42.945499</v>
      </c>
      <c r="E322" s="28">
        <v>23.886261</v>
      </c>
      <c r="F322" s="28">
        <v>200.0</v>
      </c>
      <c r="G322" s="28" t="s">
        <v>24</v>
      </c>
      <c r="H322" s="28" t="s">
        <v>12</v>
      </c>
      <c r="I322" s="28" t="s">
        <v>13</v>
      </c>
      <c r="J322" s="28" t="s">
        <v>14</v>
      </c>
      <c r="K322" s="28" t="s">
        <v>181</v>
      </c>
      <c r="L322" s="28">
        <v>7.8</v>
      </c>
      <c r="N322" s="28">
        <v>60.0</v>
      </c>
      <c r="Q322" s="28" t="s">
        <v>177</v>
      </c>
      <c r="R322" s="28" t="s">
        <v>174</v>
      </c>
      <c r="S322" s="28" t="s">
        <v>179</v>
      </c>
      <c r="T322" s="28">
        <v>91.0</v>
      </c>
      <c r="U322" s="28">
        <v>91.0</v>
      </c>
      <c r="V322" s="28">
        <v>300.0</v>
      </c>
      <c r="W322" s="28">
        <v>400.0</v>
      </c>
      <c r="X322" s="28">
        <v>500.0</v>
      </c>
      <c r="Y322" s="28" t="s">
        <v>465</v>
      </c>
      <c r="Z322" s="28" t="s">
        <v>462</v>
      </c>
      <c r="AA322" s="28">
        <v>1.0</v>
      </c>
      <c r="AB322" s="28" t="s">
        <v>1658</v>
      </c>
      <c r="AC322" s="28" t="s">
        <v>1902</v>
      </c>
      <c r="AD322" s="28">
        <v>91.0</v>
      </c>
    </row>
    <row r="323">
      <c r="A323" s="28">
        <v>1015.0</v>
      </c>
      <c r="B323" s="28" t="s">
        <v>119</v>
      </c>
      <c r="C323" s="28" t="s">
        <v>118</v>
      </c>
      <c r="D323" s="28">
        <v>42.928564</v>
      </c>
      <c r="E323" s="28">
        <v>22.881482</v>
      </c>
      <c r="F323" s="28">
        <v>500.0</v>
      </c>
      <c r="G323" s="28" t="s">
        <v>24</v>
      </c>
      <c r="H323" s="28" t="s">
        <v>12</v>
      </c>
      <c r="I323" s="28" t="s">
        <v>18</v>
      </c>
      <c r="J323" s="28" t="s">
        <v>14</v>
      </c>
      <c r="K323" s="28" t="s">
        <v>191</v>
      </c>
      <c r="L323" s="28">
        <v>5.5</v>
      </c>
      <c r="M323" s="28">
        <v>4.9</v>
      </c>
      <c r="N323" s="28">
        <v>48.0</v>
      </c>
      <c r="O323" s="28">
        <v>40.0</v>
      </c>
      <c r="Q323" s="28" t="s">
        <v>177</v>
      </c>
      <c r="R323" s="28" t="s">
        <v>178</v>
      </c>
      <c r="S323" s="28" t="s">
        <v>184</v>
      </c>
      <c r="T323" s="28">
        <v>42.0</v>
      </c>
      <c r="U323" s="28">
        <v>41.0</v>
      </c>
      <c r="V323" s="28">
        <v>200.0</v>
      </c>
      <c r="W323" s="28">
        <v>400.0</v>
      </c>
      <c r="X323" s="28">
        <v>1300.0</v>
      </c>
      <c r="Y323" s="28" t="s">
        <v>465</v>
      </c>
      <c r="Z323" s="28" t="s">
        <v>462</v>
      </c>
      <c r="AA323" s="28">
        <v>1.0</v>
      </c>
      <c r="AB323" s="28" t="s">
        <v>1658</v>
      </c>
      <c r="AC323" s="28" t="s">
        <v>1903</v>
      </c>
    </row>
    <row r="324">
      <c r="A324" s="28">
        <v>1028.0</v>
      </c>
      <c r="B324" s="28" t="s">
        <v>120</v>
      </c>
      <c r="C324" s="28" t="s">
        <v>118</v>
      </c>
      <c r="D324" s="28">
        <v>42.645075</v>
      </c>
      <c r="E324" s="28">
        <v>24.045777</v>
      </c>
      <c r="F324" s="28">
        <v>100.0</v>
      </c>
      <c r="G324" s="28" t="s">
        <v>12</v>
      </c>
      <c r="H324" s="28" t="s">
        <v>12</v>
      </c>
      <c r="I324" s="28" t="s">
        <v>18</v>
      </c>
      <c r="J324" s="28" t="s">
        <v>14</v>
      </c>
      <c r="K324" s="28" t="s">
        <v>196</v>
      </c>
      <c r="L324" s="28">
        <v>0.5</v>
      </c>
      <c r="N324" s="28">
        <v>10.0</v>
      </c>
      <c r="Q324" s="28" t="s">
        <v>170</v>
      </c>
      <c r="R324" s="28" t="s">
        <v>186</v>
      </c>
      <c r="T324" s="28">
        <v>1.0</v>
      </c>
      <c r="U324" s="28">
        <v>1.0</v>
      </c>
      <c r="V324" s="28">
        <v>-1500.0</v>
      </c>
      <c r="W324" s="28">
        <v>-1100.0</v>
      </c>
      <c r="X324" s="28">
        <v>-1100.0</v>
      </c>
      <c r="Y324" s="28" t="s">
        <v>465</v>
      </c>
      <c r="Z324" s="28" t="s">
        <v>624</v>
      </c>
      <c r="AA324" s="28">
        <v>1.0</v>
      </c>
      <c r="AB324" s="28" t="s">
        <v>1662</v>
      </c>
      <c r="AC324" s="28" t="s">
        <v>1904</v>
      </c>
      <c r="AD324" s="28">
        <v>1.0</v>
      </c>
    </row>
    <row r="325">
      <c r="A325" s="28">
        <v>1029.0</v>
      </c>
      <c r="B325" s="28" t="s">
        <v>121</v>
      </c>
      <c r="C325" s="28" t="s">
        <v>118</v>
      </c>
      <c r="D325" s="28">
        <v>42.820449</v>
      </c>
      <c r="E325" s="28">
        <v>22.608859</v>
      </c>
      <c r="F325" s="28">
        <v>0.0</v>
      </c>
      <c r="G325" s="28" t="s">
        <v>11</v>
      </c>
      <c r="H325" s="28" t="s">
        <v>20</v>
      </c>
      <c r="I325" s="28" t="s">
        <v>25</v>
      </c>
      <c r="J325" s="28" t="s">
        <v>26</v>
      </c>
      <c r="K325" s="28" t="s">
        <v>201</v>
      </c>
      <c r="L325" s="28">
        <v>10.94</v>
      </c>
      <c r="M325" s="28">
        <v>9.0</v>
      </c>
      <c r="N325" s="28">
        <v>45.0</v>
      </c>
      <c r="Q325" s="28" t="s">
        <v>177</v>
      </c>
      <c r="R325" s="28" t="s">
        <v>178</v>
      </c>
      <c r="S325" s="28" t="s">
        <v>202</v>
      </c>
      <c r="T325" s="28">
        <v>34.0</v>
      </c>
      <c r="U325" s="28">
        <v>35.0</v>
      </c>
      <c r="V325" s="28">
        <v>200.0</v>
      </c>
      <c r="W325" s="28">
        <v>300.0</v>
      </c>
      <c r="X325" s="28">
        <v>500.0</v>
      </c>
      <c r="Y325" s="28" t="s">
        <v>465</v>
      </c>
      <c r="Z325" s="28" t="s">
        <v>553</v>
      </c>
      <c r="AA325" s="28">
        <v>1.0</v>
      </c>
      <c r="AB325" s="28" t="s">
        <v>1662</v>
      </c>
      <c r="AC325" s="28" t="s">
        <v>1905</v>
      </c>
      <c r="AD325" s="28">
        <v>35.0</v>
      </c>
    </row>
    <row r="326">
      <c r="A326" s="28">
        <v>1057.0</v>
      </c>
      <c r="B326" s="28" t="s">
        <v>117</v>
      </c>
      <c r="C326" s="28" t="s">
        <v>118</v>
      </c>
      <c r="D326" s="28">
        <v>42.88809</v>
      </c>
      <c r="E326" s="28">
        <v>23.921424</v>
      </c>
      <c r="F326" s="28">
        <v>100.0</v>
      </c>
      <c r="G326" s="28" t="s">
        <v>36</v>
      </c>
      <c r="H326" s="28" t="s">
        <v>103</v>
      </c>
      <c r="I326" s="28" t="s">
        <v>28</v>
      </c>
      <c r="J326" s="28" t="s">
        <v>28</v>
      </c>
      <c r="K326" s="28" t="s">
        <v>231</v>
      </c>
      <c r="L326" s="28">
        <v>2.8</v>
      </c>
      <c r="N326" s="28">
        <v>29.0</v>
      </c>
      <c r="Q326" s="28" t="s">
        <v>208</v>
      </c>
      <c r="R326" s="28" t="s">
        <v>178</v>
      </c>
      <c r="S326" s="28" t="s">
        <v>232</v>
      </c>
      <c r="T326" s="28">
        <v>2.0</v>
      </c>
      <c r="U326" s="28">
        <v>2.0</v>
      </c>
      <c r="V326" s="28">
        <v>200.0</v>
      </c>
      <c r="W326" s="28">
        <v>400.0</v>
      </c>
      <c r="X326" s="28">
        <v>400.0</v>
      </c>
      <c r="Y326" s="28" t="s">
        <v>465</v>
      </c>
      <c r="Z326" s="28" t="s">
        <v>722</v>
      </c>
      <c r="AA326" s="28">
        <v>1.0</v>
      </c>
      <c r="AB326" s="28" t="s">
        <v>1668</v>
      </c>
      <c r="AC326" s="28" t="s">
        <v>1906</v>
      </c>
      <c r="AD326" s="28">
        <v>2.0</v>
      </c>
    </row>
    <row r="327">
      <c r="A327" s="28">
        <v>1075.0</v>
      </c>
      <c r="B327" s="28" t="s">
        <v>117</v>
      </c>
      <c r="C327" s="28" t="s">
        <v>118</v>
      </c>
      <c r="D327" s="28">
        <v>42.997192</v>
      </c>
      <c r="E327" s="28">
        <v>24.062439</v>
      </c>
      <c r="F327" s="28">
        <v>500.0</v>
      </c>
      <c r="G327" s="28" t="s">
        <v>11</v>
      </c>
      <c r="H327" s="28" t="s">
        <v>17</v>
      </c>
      <c r="I327" s="28" t="s">
        <v>25</v>
      </c>
      <c r="J327" s="28" t="s">
        <v>14</v>
      </c>
      <c r="K327" s="28" t="s">
        <v>238</v>
      </c>
      <c r="L327" s="28">
        <v>1.8</v>
      </c>
      <c r="M327" s="28">
        <v>1.0</v>
      </c>
      <c r="N327" s="28">
        <v>22.0</v>
      </c>
      <c r="Q327" s="28" t="s">
        <v>208</v>
      </c>
      <c r="R327" s="28" t="s">
        <v>178</v>
      </c>
      <c r="S327" s="28" t="s">
        <v>184</v>
      </c>
      <c r="T327" s="28">
        <v>1.0</v>
      </c>
      <c r="U327" s="28">
        <v>1.0</v>
      </c>
      <c r="V327" s="28">
        <v>150.0</v>
      </c>
      <c r="W327" s="28">
        <v>300.0</v>
      </c>
      <c r="X327" s="28">
        <v>300.0</v>
      </c>
      <c r="Y327" s="28" t="s">
        <v>465</v>
      </c>
      <c r="Z327" s="28" t="s">
        <v>553</v>
      </c>
      <c r="AA327" s="28">
        <v>1.0</v>
      </c>
      <c r="AB327" s="28" t="s">
        <v>1668</v>
      </c>
      <c r="AC327" s="28" t="s">
        <v>1907</v>
      </c>
      <c r="AD327" s="28">
        <v>1.0</v>
      </c>
    </row>
    <row r="328">
      <c r="A328" s="28">
        <v>1080.0</v>
      </c>
      <c r="B328" s="28" t="s">
        <v>118</v>
      </c>
      <c r="C328" s="28" t="s">
        <v>118</v>
      </c>
      <c r="D328" s="28">
        <v>42.703806</v>
      </c>
      <c r="E328" s="28">
        <v>23.443956</v>
      </c>
      <c r="F328" s="28">
        <v>600.0</v>
      </c>
      <c r="G328" s="28" t="s">
        <v>11</v>
      </c>
      <c r="H328" s="28" t="s">
        <v>11</v>
      </c>
      <c r="I328" s="28" t="s">
        <v>25</v>
      </c>
      <c r="J328" s="28" t="s">
        <v>26</v>
      </c>
      <c r="K328" s="28" t="s">
        <v>196</v>
      </c>
      <c r="L328" s="28">
        <v>1.0</v>
      </c>
      <c r="N328" s="28">
        <v>40.0</v>
      </c>
      <c r="O328" s="28">
        <v>35.0</v>
      </c>
      <c r="Q328" s="28" t="s">
        <v>208</v>
      </c>
      <c r="R328" s="28" t="s">
        <v>174</v>
      </c>
      <c r="S328" s="28" t="s">
        <v>241</v>
      </c>
      <c r="T328" s="28">
        <v>18.0</v>
      </c>
      <c r="U328" s="28">
        <v>18.0</v>
      </c>
      <c r="V328" s="28">
        <v>200.0</v>
      </c>
      <c r="W328" s="28">
        <v>400.0</v>
      </c>
      <c r="X328" s="28">
        <v>1200.0</v>
      </c>
      <c r="Y328" s="28" t="s">
        <v>465</v>
      </c>
      <c r="Z328" s="28" t="s">
        <v>793</v>
      </c>
      <c r="AA328" s="28">
        <v>1.0</v>
      </c>
      <c r="AB328" s="28" t="s">
        <v>1690</v>
      </c>
      <c r="AC328" s="28" t="s">
        <v>1908</v>
      </c>
      <c r="AD328" s="28">
        <v>18.0</v>
      </c>
    </row>
    <row r="329">
      <c r="A329" s="28">
        <v>1125.0</v>
      </c>
      <c r="B329" s="28" t="s">
        <v>117</v>
      </c>
      <c r="C329" s="28" t="s">
        <v>118</v>
      </c>
      <c r="D329" s="28">
        <v>43.013472</v>
      </c>
      <c r="E329" s="28">
        <v>24.007448</v>
      </c>
      <c r="F329" s="28">
        <v>200.0</v>
      </c>
      <c r="G329" s="28" t="s">
        <v>17</v>
      </c>
      <c r="H329" s="28" t="s">
        <v>17</v>
      </c>
      <c r="I329" s="28" t="s">
        <v>25</v>
      </c>
      <c r="J329" s="28" t="s">
        <v>26</v>
      </c>
      <c r="K329" s="28" t="s">
        <v>266</v>
      </c>
      <c r="L329" s="28">
        <v>2.1</v>
      </c>
      <c r="N329" s="28">
        <v>26.0</v>
      </c>
      <c r="O329" s="28">
        <v>22.5</v>
      </c>
      <c r="Q329" s="28" t="s">
        <v>208</v>
      </c>
      <c r="R329" s="28" t="s">
        <v>178</v>
      </c>
      <c r="S329" s="28" t="s">
        <v>184</v>
      </c>
      <c r="T329" s="28">
        <v>2.0</v>
      </c>
      <c r="U329" s="28">
        <v>2.0</v>
      </c>
      <c r="V329" s="28">
        <v>-1100.0</v>
      </c>
      <c r="W329" s="28">
        <v>-900.0</v>
      </c>
      <c r="X329" s="28">
        <v>-900.0</v>
      </c>
      <c r="Y329" s="28" t="s">
        <v>465</v>
      </c>
      <c r="Z329" s="28" t="s">
        <v>793</v>
      </c>
      <c r="AA329" s="28">
        <v>1.0</v>
      </c>
      <c r="AB329" s="28" t="s">
        <v>1668</v>
      </c>
      <c r="AC329" s="28" t="s">
        <v>1909</v>
      </c>
      <c r="AD329" s="28">
        <v>2.0</v>
      </c>
    </row>
    <row r="330">
      <c r="A330" s="28">
        <v>1141.0</v>
      </c>
      <c r="B330" s="28" t="s">
        <v>117</v>
      </c>
      <c r="C330" s="28" t="s">
        <v>118</v>
      </c>
      <c r="D330" s="28">
        <v>43.0085151</v>
      </c>
      <c r="E330" s="28">
        <v>23.9645505</v>
      </c>
      <c r="F330" s="28">
        <v>100.0</v>
      </c>
      <c r="G330" s="28" t="s">
        <v>20</v>
      </c>
      <c r="H330" s="28" t="s">
        <v>20</v>
      </c>
      <c r="I330" s="28" t="s">
        <v>13</v>
      </c>
      <c r="J330" s="28" t="s">
        <v>14</v>
      </c>
      <c r="K330" s="28" t="s">
        <v>275</v>
      </c>
      <c r="L330" s="28">
        <v>2.3</v>
      </c>
      <c r="N330" s="28">
        <v>16.0</v>
      </c>
      <c r="Q330" s="28" t="s">
        <v>208</v>
      </c>
      <c r="R330" s="28" t="s">
        <v>178</v>
      </c>
      <c r="S330" s="28" t="s">
        <v>184</v>
      </c>
      <c r="T330" s="28">
        <v>2.0</v>
      </c>
      <c r="U330" s="28">
        <v>2.0</v>
      </c>
      <c r="V330" s="28">
        <v>-500.0</v>
      </c>
      <c r="W330" s="28">
        <v>-400.0</v>
      </c>
      <c r="X330" s="28">
        <v>-400.0</v>
      </c>
      <c r="Y330" s="28" t="s">
        <v>465</v>
      </c>
      <c r="Z330" s="28" t="s">
        <v>962</v>
      </c>
      <c r="AA330" s="28">
        <v>1.0</v>
      </c>
      <c r="AB330" s="28" t="s">
        <v>1725</v>
      </c>
      <c r="AC330" s="28" t="s">
        <v>1910</v>
      </c>
      <c r="AD330" s="28">
        <v>2.0</v>
      </c>
    </row>
    <row r="331">
      <c r="A331" s="28">
        <v>1181.0</v>
      </c>
      <c r="B331" s="28" t="s">
        <v>122</v>
      </c>
      <c r="C331" s="28" t="s">
        <v>118</v>
      </c>
      <c r="D331" s="28">
        <v>42.346936</v>
      </c>
      <c r="E331" s="28">
        <v>23.520328</v>
      </c>
      <c r="F331" s="28">
        <v>0.0</v>
      </c>
      <c r="G331" s="28" t="s">
        <v>36</v>
      </c>
      <c r="H331" s="28" t="s">
        <v>17</v>
      </c>
      <c r="I331" s="28" t="s">
        <v>25</v>
      </c>
      <c r="J331" s="28" t="s">
        <v>26</v>
      </c>
      <c r="K331" s="28" t="s">
        <v>173</v>
      </c>
      <c r="L331" s="28">
        <v>12.0</v>
      </c>
      <c r="N331" s="28">
        <v>56.0</v>
      </c>
      <c r="Q331" s="28" t="s">
        <v>208</v>
      </c>
      <c r="R331" s="28" t="s">
        <v>174</v>
      </c>
      <c r="S331" s="28" t="s">
        <v>184</v>
      </c>
      <c r="T331" s="28">
        <v>1.0</v>
      </c>
      <c r="U331" s="28">
        <v>1.0</v>
      </c>
      <c r="V331" s="28">
        <v>150.0</v>
      </c>
      <c r="W331" s="28">
        <v>200.0</v>
      </c>
      <c r="X331" s="28">
        <v>200.0</v>
      </c>
      <c r="Y331" s="28" t="s">
        <v>471</v>
      </c>
      <c r="Z331" s="28" t="s">
        <v>559</v>
      </c>
      <c r="AA331" s="28">
        <v>1.0</v>
      </c>
      <c r="AB331" s="28" t="s">
        <v>1682</v>
      </c>
      <c r="AC331" s="28" t="s">
        <v>1867</v>
      </c>
      <c r="AD331" s="28">
        <v>1.0</v>
      </c>
    </row>
    <row r="332">
      <c r="A332" s="28">
        <v>1190.0</v>
      </c>
      <c r="B332" s="28" t="s">
        <v>123</v>
      </c>
      <c r="C332" s="28" t="s">
        <v>118</v>
      </c>
      <c r="D332" s="28">
        <v>42.707503</v>
      </c>
      <c r="E332" s="28">
        <v>24.205946</v>
      </c>
      <c r="F332" s="28">
        <v>0.0</v>
      </c>
      <c r="G332" s="28" t="s">
        <v>12</v>
      </c>
      <c r="H332" s="28" t="s">
        <v>12</v>
      </c>
      <c r="I332" s="28" t="s">
        <v>28</v>
      </c>
      <c r="J332" s="28" t="s">
        <v>28</v>
      </c>
      <c r="K332" s="28" t="s">
        <v>304</v>
      </c>
      <c r="Q332" s="28" t="s">
        <v>208</v>
      </c>
      <c r="R332" s="28" t="s">
        <v>178</v>
      </c>
      <c r="S332" s="28" t="s">
        <v>184</v>
      </c>
      <c r="T332" s="28">
        <v>9.0</v>
      </c>
      <c r="U332" s="28">
        <v>9.0</v>
      </c>
      <c r="V332" s="28">
        <v>1000.0</v>
      </c>
      <c r="W332" s="28">
        <v>1200.0</v>
      </c>
      <c r="X332" s="28">
        <v>1200.0</v>
      </c>
      <c r="Y332" s="28" t="s">
        <v>498</v>
      </c>
      <c r="Z332" s="28" t="s">
        <v>462</v>
      </c>
      <c r="AA332" s="28">
        <v>1.0</v>
      </c>
      <c r="AB332" s="28" t="s">
        <v>1658</v>
      </c>
      <c r="AC332" s="28" t="s">
        <v>1911</v>
      </c>
      <c r="AD332" s="28">
        <v>9.0</v>
      </c>
    </row>
    <row r="333">
      <c r="A333" s="28">
        <v>1281.0</v>
      </c>
      <c r="B333" s="28" t="s">
        <v>117</v>
      </c>
      <c r="C333" s="28" t="s">
        <v>118</v>
      </c>
      <c r="D333" s="28">
        <v>42.8952</v>
      </c>
      <c r="E333" s="28">
        <v>23.897116</v>
      </c>
      <c r="F333" s="28">
        <v>500.0</v>
      </c>
      <c r="G333" s="28" t="s">
        <v>36</v>
      </c>
      <c r="H333" s="28" t="s">
        <v>12</v>
      </c>
      <c r="I333" s="28" t="s">
        <v>28</v>
      </c>
      <c r="J333" s="28" t="s">
        <v>28</v>
      </c>
      <c r="K333" s="28" t="s">
        <v>173</v>
      </c>
      <c r="L333" s="28">
        <v>4.0</v>
      </c>
      <c r="N333" s="28">
        <v>30.0</v>
      </c>
      <c r="Q333" s="28" t="s">
        <v>208</v>
      </c>
      <c r="R333" s="28" t="s">
        <v>171</v>
      </c>
      <c r="S333" s="28" t="s">
        <v>184</v>
      </c>
      <c r="T333" s="28">
        <v>2.0</v>
      </c>
      <c r="U333" s="28">
        <v>2.0</v>
      </c>
      <c r="V333" s="28">
        <v>-450.0</v>
      </c>
      <c r="W333" s="28">
        <v>-375.0</v>
      </c>
      <c r="X333" s="28">
        <v>-375.0</v>
      </c>
      <c r="Y333" s="28" t="s">
        <v>465</v>
      </c>
      <c r="Z333" s="28" t="s">
        <v>553</v>
      </c>
      <c r="AA333" s="28">
        <v>1.0</v>
      </c>
      <c r="AB333" s="28" t="s">
        <v>1788</v>
      </c>
      <c r="AC333" s="28" t="s">
        <v>1912</v>
      </c>
      <c r="AD333" s="28">
        <v>2.0</v>
      </c>
    </row>
    <row r="334">
      <c r="A334" s="28">
        <v>1282.0</v>
      </c>
      <c r="B334" s="28" t="s">
        <v>121</v>
      </c>
      <c r="C334" s="28" t="s">
        <v>118</v>
      </c>
      <c r="D334" s="28">
        <v>42.833072</v>
      </c>
      <c r="E334" s="28">
        <v>22.583538</v>
      </c>
      <c r="F334" s="28">
        <v>600.0</v>
      </c>
      <c r="G334" s="28" t="s">
        <v>12</v>
      </c>
      <c r="H334" s="28" t="s">
        <v>12</v>
      </c>
      <c r="I334" s="28" t="s">
        <v>28</v>
      </c>
      <c r="J334" s="28" t="s">
        <v>28</v>
      </c>
      <c r="K334" s="28" t="s">
        <v>196</v>
      </c>
      <c r="L334" s="28">
        <v>1.1</v>
      </c>
      <c r="N334" s="28">
        <v>15.2</v>
      </c>
      <c r="Q334" s="28" t="s">
        <v>208</v>
      </c>
      <c r="R334" s="28" t="s">
        <v>178</v>
      </c>
      <c r="S334" s="28" t="s">
        <v>184</v>
      </c>
      <c r="T334" s="28">
        <v>1.0</v>
      </c>
      <c r="U334" s="28">
        <v>1.0</v>
      </c>
      <c r="V334" s="28">
        <v>-125.0</v>
      </c>
      <c r="W334" s="28">
        <v>-75.0</v>
      </c>
      <c r="X334" s="28">
        <v>-75.0</v>
      </c>
      <c r="Y334" s="28" t="s">
        <v>471</v>
      </c>
      <c r="Z334" s="28" t="s">
        <v>793</v>
      </c>
      <c r="AA334" s="28">
        <v>1.0</v>
      </c>
      <c r="AB334" s="28" t="s">
        <v>1660</v>
      </c>
      <c r="AC334" s="28" t="s">
        <v>1913</v>
      </c>
      <c r="AD334" s="28">
        <v>1.0</v>
      </c>
    </row>
    <row r="335">
      <c r="A335" s="28">
        <v>1283.0</v>
      </c>
      <c r="B335" s="28" t="s">
        <v>121</v>
      </c>
      <c r="C335" s="28" t="s">
        <v>118</v>
      </c>
      <c r="D335" s="28">
        <v>42.831172</v>
      </c>
      <c r="E335" s="28">
        <v>22.588465</v>
      </c>
      <c r="F335" s="28">
        <v>0.0</v>
      </c>
      <c r="G335" s="28" t="s">
        <v>24</v>
      </c>
      <c r="H335" s="28" t="s">
        <v>12</v>
      </c>
      <c r="I335" s="28" t="s">
        <v>13</v>
      </c>
      <c r="J335" s="28" t="s">
        <v>26</v>
      </c>
      <c r="K335" s="28" t="s">
        <v>342</v>
      </c>
      <c r="L335" s="28">
        <v>0.67</v>
      </c>
      <c r="N335" s="28">
        <v>7.0</v>
      </c>
      <c r="Q335" s="28" t="s">
        <v>208</v>
      </c>
      <c r="R335" s="28" t="s">
        <v>178</v>
      </c>
      <c r="S335" s="28" t="s">
        <v>184</v>
      </c>
      <c r="T335" s="28">
        <v>5.0</v>
      </c>
      <c r="U335" s="28">
        <v>5.0</v>
      </c>
      <c r="V335" s="28">
        <v>200.0</v>
      </c>
      <c r="W335" s="28">
        <v>315.0</v>
      </c>
      <c r="X335" s="28">
        <v>315.0</v>
      </c>
      <c r="Y335" s="28" t="s">
        <v>465</v>
      </c>
      <c r="Z335" s="28" t="s">
        <v>626</v>
      </c>
      <c r="AA335" s="28">
        <v>1.0</v>
      </c>
      <c r="AB335" s="28" t="s">
        <v>1668</v>
      </c>
      <c r="AC335" s="28" t="s">
        <v>1914</v>
      </c>
      <c r="AD335" s="28">
        <v>5.0</v>
      </c>
    </row>
    <row r="336">
      <c r="A336" s="28">
        <v>1312.0</v>
      </c>
      <c r="B336" s="28" t="s">
        <v>125</v>
      </c>
      <c r="C336" s="28" t="s">
        <v>118</v>
      </c>
      <c r="D336" s="28">
        <v>42.727138</v>
      </c>
      <c r="E336" s="28">
        <v>24.087319</v>
      </c>
      <c r="F336" s="28">
        <v>500.0</v>
      </c>
      <c r="G336" s="28" t="s">
        <v>17</v>
      </c>
      <c r="H336" s="28" t="s">
        <v>17</v>
      </c>
      <c r="I336" s="28" t="s">
        <v>13</v>
      </c>
      <c r="J336" s="28" t="s">
        <v>14</v>
      </c>
      <c r="K336" s="28" t="s">
        <v>173</v>
      </c>
      <c r="L336" s="28">
        <v>4.7</v>
      </c>
      <c r="M336" s="28">
        <v>2.5</v>
      </c>
      <c r="N336" s="28">
        <v>24.0</v>
      </c>
      <c r="Q336" s="28" t="s">
        <v>208</v>
      </c>
      <c r="R336" s="28" t="s">
        <v>178</v>
      </c>
      <c r="S336" s="28" t="s">
        <v>184</v>
      </c>
      <c r="T336" s="28">
        <v>4.0</v>
      </c>
      <c r="U336" s="28">
        <v>4.0</v>
      </c>
      <c r="V336" s="28">
        <v>-700.0</v>
      </c>
      <c r="W336" s="28">
        <v>-600.0</v>
      </c>
      <c r="X336" s="28">
        <v>1500.0</v>
      </c>
      <c r="Y336" s="28" t="s">
        <v>498</v>
      </c>
      <c r="Z336" s="28" t="s">
        <v>962</v>
      </c>
      <c r="AA336" s="28">
        <v>1.0</v>
      </c>
      <c r="AB336" s="28" t="s">
        <v>1658</v>
      </c>
      <c r="AC336" s="28" t="s">
        <v>1915</v>
      </c>
      <c r="AD336" s="28">
        <v>4.0</v>
      </c>
    </row>
    <row r="337">
      <c r="A337" s="28">
        <v>1333.0</v>
      </c>
      <c r="B337" s="28" t="s">
        <v>115</v>
      </c>
      <c r="C337" s="28" t="s">
        <v>118</v>
      </c>
      <c r="D337" s="28">
        <v>42.870984</v>
      </c>
      <c r="E337" s="28">
        <v>23.961576</v>
      </c>
      <c r="F337" s="28">
        <v>1300.0</v>
      </c>
      <c r="G337" s="28" t="s">
        <v>17</v>
      </c>
      <c r="H337" s="28" t="s">
        <v>17</v>
      </c>
      <c r="I337" s="28" t="s">
        <v>13</v>
      </c>
      <c r="J337" s="28" t="s">
        <v>14</v>
      </c>
      <c r="K337" s="28" t="s">
        <v>203</v>
      </c>
      <c r="L337" s="28">
        <v>2.6</v>
      </c>
      <c r="N337" s="28">
        <v>18.0</v>
      </c>
      <c r="Q337" s="28" t="s">
        <v>170</v>
      </c>
      <c r="R337" s="28" t="s">
        <v>186</v>
      </c>
      <c r="T337" s="28">
        <v>2.0</v>
      </c>
      <c r="U337" s="28">
        <v>2.0</v>
      </c>
      <c r="V337" s="28">
        <v>-450.0</v>
      </c>
      <c r="W337" s="28">
        <v>-400.0</v>
      </c>
      <c r="X337" s="28">
        <v>-400.0</v>
      </c>
      <c r="Y337" s="28" t="s">
        <v>471</v>
      </c>
      <c r="Z337" s="28" t="s">
        <v>1022</v>
      </c>
      <c r="AA337" s="28" t="s">
        <v>825</v>
      </c>
      <c r="AB337" s="28" t="s">
        <v>1682</v>
      </c>
      <c r="AC337" s="28" t="s">
        <v>1829</v>
      </c>
    </row>
    <row r="338">
      <c r="A338" s="28">
        <v>1334.0</v>
      </c>
      <c r="B338" s="28" t="s">
        <v>115</v>
      </c>
      <c r="C338" s="28" t="s">
        <v>118</v>
      </c>
      <c r="D338" s="28">
        <v>42.870984</v>
      </c>
      <c r="E338" s="28">
        <v>23.961576</v>
      </c>
      <c r="F338" s="28">
        <v>1500.0</v>
      </c>
      <c r="G338" s="28" t="s">
        <v>17</v>
      </c>
      <c r="H338" s="28" t="s">
        <v>17</v>
      </c>
      <c r="I338" s="28" t="s">
        <v>13</v>
      </c>
      <c r="J338" s="28" t="s">
        <v>14</v>
      </c>
      <c r="K338" s="28" t="s">
        <v>205</v>
      </c>
      <c r="L338" s="28">
        <v>1.5</v>
      </c>
      <c r="N338" s="28">
        <v>15.0</v>
      </c>
      <c r="Q338" s="28" t="s">
        <v>170</v>
      </c>
      <c r="R338" s="28" t="s">
        <v>186</v>
      </c>
      <c r="T338" s="28">
        <v>1.0</v>
      </c>
      <c r="U338" s="28">
        <v>1.0</v>
      </c>
      <c r="V338" s="28">
        <v>-500.0</v>
      </c>
      <c r="W338" s="28">
        <v>-400.0</v>
      </c>
      <c r="X338" s="28">
        <v>-400.0</v>
      </c>
      <c r="Y338" s="28" t="s">
        <v>465</v>
      </c>
      <c r="Z338" s="28" t="s">
        <v>593</v>
      </c>
      <c r="AA338" s="28">
        <v>1.0</v>
      </c>
      <c r="AB338" s="28" t="s">
        <v>1668</v>
      </c>
      <c r="AC338" s="28" t="s">
        <v>1822</v>
      </c>
      <c r="AD338" s="28">
        <v>1.0</v>
      </c>
    </row>
    <row r="339">
      <c r="A339" s="28">
        <v>1340.0</v>
      </c>
      <c r="B339" s="28" t="s">
        <v>118</v>
      </c>
      <c r="C339" s="28" t="s">
        <v>118</v>
      </c>
      <c r="D339" s="28">
        <v>42.704676</v>
      </c>
      <c r="E339" s="28">
        <v>23.380662</v>
      </c>
      <c r="F339" s="28">
        <v>400.0</v>
      </c>
      <c r="G339" s="28" t="s">
        <v>36</v>
      </c>
      <c r="H339" s="28" t="s">
        <v>12</v>
      </c>
      <c r="I339" s="28" t="s">
        <v>25</v>
      </c>
      <c r="J339" s="28" t="s">
        <v>28</v>
      </c>
      <c r="K339" s="28" t="s">
        <v>173</v>
      </c>
      <c r="L339" s="28">
        <v>1.9</v>
      </c>
      <c r="N339" s="28">
        <v>17.0</v>
      </c>
      <c r="Q339" s="28" t="s">
        <v>170</v>
      </c>
      <c r="R339" s="28" t="s">
        <v>174</v>
      </c>
      <c r="S339" s="28" t="s">
        <v>211</v>
      </c>
      <c r="T339" s="28">
        <v>1.0</v>
      </c>
      <c r="U339" s="28">
        <v>1.0</v>
      </c>
      <c r="V339" s="28">
        <v>100.0</v>
      </c>
      <c r="W339" s="28">
        <v>300.0</v>
      </c>
      <c r="X339" s="28">
        <v>300.0</v>
      </c>
      <c r="Y339" s="28" t="s">
        <v>465</v>
      </c>
      <c r="Z339" s="28" t="s">
        <v>593</v>
      </c>
      <c r="AA339" s="28">
        <v>1.0</v>
      </c>
      <c r="AB339" s="28" t="s">
        <v>1668</v>
      </c>
      <c r="AC339" s="28" t="s">
        <v>1731</v>
      </c>
      <c r="AD339" s="28">
        <v>1.0</v>
      </c>
    </row>
    <row r="340">
      <c r="A340" s="28">
        <v>1348.0</v>
      </c>
      <c r="B340" s="28" t="s">
        <v>115</v>
      </c>
      <c r="C340" s="28" t="s">
        <v>118</v>
      </c>
      <c r="D340" s="28">
        <v>42.850211</v>
      </c>
      <c r="E340" s="28">
        <v>24.02106</v>
      </c>
      <c r="F340" s="28">
        <v>0.0</v>
      </c>
      <c r="G340" s="28" t="s">
        <v>12</v>
      </c>
      <c r="H340" s="28" t="s">
        <v>12</v>
      </c>
      <c r="I340" s="28" t="s">
        <v>28</v>
      </c>
      <c r="J340" s="28" t="s">
        <v>28</v>
      </c>
      <c r="K340" s="28" t="s">
        <v>169</v>
      </c>
      <c r="L340" s="28">
        <v>0.5</v>
      </c>
      <c r="N340" s="28">
        <v>10.0</v>
      </c>
      <c r="Q340" s="28" t="s">
        <v>170</v>
      </c>
      <c r="R340" s="28" t="s">
        <v>186</v>
      </c>
      <c r="T340" s="28">
        <v>1.0</v>
      </c>
      <c r="U340" s="28">
        <v>1.0</v>
      </c>
      <c r="Y340" s="28" t="s">
        <v>846</v>
      </c>
      <c r="Z340" s="28" t="s">
        <v>553</v>
      </c>
      <c r="AA340" s="28">
        <v>1.0</v>
      </c>
      <c r="AB340" s="28" t="s">
        <v>1662</v>
      </c>
      <c r="AC340" s="28" t="s">
        <v>1663</v>
      </c>
      <c r="AD340" s="28">
        <v>1.0</v>
      </c>
    </row>
    <row r="341">
      <c r="A341" s="28">
        <v>1349.0</v>
      </c>
      <c r="B341" s="28" t="s">
        <v>126</v>
      </c>
      <c r="C341" s="28" t="s">
        <v>118</v>
      </c>
      <c r="D341" s="28">
        <v>42.86909</v>
      </c>
      <c r="E341" s="28">
        <v>23.972943</v>
      </c>
      <c r="F341" s="28">
        <v>1000.0</v>
      </c>
      <c r="G341" s="28" t="s">
        <v>12</v>
      </c>
      <c r="H341" s="28" t="s">
        <v>12</v>
      </c>
      <c r="I341" s="28" t="s">
        <v>28</v>
      </c>
      <c r="J341" s="28" t="s">
        <v>28</v>
      </c>
      <c r="K341" s="28" t="s">
        <v>348</v>
      </c>
      <c r="L341" s="28">
        <v>2.35</v>
      </c>
      <c r="N341" s="28">
        <v>20.0</v>
      </c>
      <c r="Q341" s="28" t="s">
        <v>170</v>
      </c>
      <c r="R341" s="28" t="s">
        <v>186</v>
      </c>
      <c r="T341" s="28">
        <v>1.0</v>
      </c>
      <c r="U341" s="28">
        <v>1.0</v>
      </c>
      <c r="V341" s="28">
        <v>-425.0</v>
      </c>
      <c r="W341" s="28">
        <v>-300.0</v>
      </c>
      <c r="X341" s="28">
        <v>-300.0</v>
      </c>
      <c r="Y341" s="28" t="s">
        <v>465</v>
      </c>
      <c r="Z341" s="28" t="s">
        <v>1022</v>
      </c>
      <c r="AA341" s="28">
        <v>1.0</v>
      </c>
      <c r="AB341" s="28" t="s">
        <v>1668</v>
      </c>
      <c r="AC341" s="28" t="s">
        <v>1916</v>
      </c>
      <c r="AD341" s="28">
        <v>1.0</v>
      </c>
    </row>
    <row r="342">
      <c r="A342" s="28">
        <v>1353.0</v>
      </c>
      <c r="B342" s="28" t="s">
        <v>118</v>
      </c>
      <c r="C342" s="28" t="s">
        <v>118</v>
      </c>
      <c r="D342" s="28">
        <v>42.712692</v>
      </c>
      <c r="E342" s="28">
        <v>23.377556</v>
      </c>
      <c r="F342" s="28">
        <v>200.0</v>
      </c>
      <c r="G342" s="28" t="s">
        <v>36</v>
      </c>
      <c r="H342" s="28" t="s">
        <v>17</v>
      </c>
      <c r="I342" s="28" t="s">
        <v>25</v>
      </c>
      <c r="J342" s="28" t="s">
        <v>26</v>
      </c>
      <c r="K342" s="28" t="s">
        <v>173</v>
      </c>
      <c r="L342" s="28">
        <v>3.2</v>
      </c>
      <c r="M342" s="28">
        <v>1.85</v>
      </c>
      <c r="N342" s="28">
        <v>20.0</v>
      </c>
      <c r="Q342" s="28" t="s">
        <v>170</v>
      </c>
      <c r="R342" s="28" t="s">
        <v>171</v>
      </c>
      <c r="S342" s="28" t="s">
        <v>211</v>
      </c>
      <c r="T342" s="28">
        <v>19.0</v>
      </c>
      <c r="U342" s="28">
        <v>19.0</v>
      </c>
      <c r="V342" s="28">
        <v>175.0</v>
      </c>
      <c r="W342" s="28">
        <v>250.0</v>
      </c>
      <c r="X342" s="28">
        <v>250.0</v>
      </c>
      <c r="Y342" s="28" t="s">
        <v>465</v>
      </c>
      <c r="Z342" s="28" t="s">
        <v>559</v>
      </c>
      <c r="AA342" s="28">
        <v>1.0</v>
      </c>
      <c r="AB342" s="28" t="s">
        <v>1658</v>
      </c>
      <c r="AC342" s="28" t="s">
        <v>1917</v>
      </c>
      <c r="AD342" s="28">
        <v>19.0</v>
      </c>
    </row>
    <row r="343">
      <c r="A343" s="28">
        <v>1354.0</v>
      </c>
      <c r="B343" s="28" t="s">
        <v>123</v>
      </c>
      <c r="C343" s="28" t="s">
        <v>118</v>
      </c>
      <c r="D343" s="28">
        <v>42.721558</v>
      </c>
      <c r="E343" s="28">
        <v>24.17352</v>
      </c>
      <c r="F343" s="28">
        <v>0.0</v>
      </c>
      <c r="G343" s="28" t="s">
        <v>38</v>
      </c>
      <c r="H343" s="28" t="s">
        <v>127</v>
      </c>
      <c r="I343" s="28" t="s">
        <v>28</v>
      </c>
      <c r="J343" s="28" t="s">
        <v>28</v>
      </c>
      <c r="K343" s="28" t="s">
        <v>255</v>
      </c>
      <c r="L343" s="28">
        <v>8.3</v>
      </c>
      <c r="N343" s="28">
        <v>42.0</v>
      </c>
      <c r="Q343" s="28" t="s">
        <v>208</v>
      </c>
      <c r="R343" s="28" t="s">
        <v>174</v>
      </c>
      <c r="S343" s="28" t="s">
        <v>184</v>
      </c>
      <c r="T343" s="28">
        <v>44.0</v>
      </c>
      <c r="U343" s="28">
        <v>46.0</v>
      </c>
      <c r="V343" s="28">
        <v>100.0</v>
      </c>
      <c r="W343" s="28">
        <v>350.0</v>
      </c>
      <c r="X343" s="28">
        <v>1400.0</v>
      </c>
      <c r="Y343" s="28" t="s">
        <v>465</v>
      </c>
      <c r="Z343" s="28" t="s">
        <v>593</v>
      </c>
      <c r="AA343" s="28">
        <v>1.0</v>
      </c>
      <c r="AB343" s="28" t="s">
        <v>1658</v>
      </c>
      <c r="AC343" s="28" t="s">
        <v>1918</v>
      </c>
      <c r="AD343" s="28">
        <v>48.0</v>
      </c>
    </row>
    <row r="344">
      <c r="A344" s="28">
        <v>1375.0</v>
      </c>
      <c r="B344" s="28" t="s">
        <v>115</v>
      </c>
      <c r="C344" s="28" t="s">
        <v>118</v>
      </c>
      <c r="D344" s="28">
        <v>42.870697</v>
      </c>
      <c r="E344" s="28">
        <v>23.938251</v>
      </c>
      <c r="F344" s="28">
        <v>500.0</v>
      </c>
      <c r="G344" s="28" t="s">
        <v>12</v>
      </c>
      <c r="H344" s="28" t="s">
        <v>12</v>
      </c>
      <c r="I344" s="28" t="s">
        <v>28</v>
      </c>
      <c r="J344" s="28" t="s">
        <v>28</v>
      </c>
      <c r="K344" s="28" t="s">
        <v>196</v>
      </c>
      <c r="L344" s="28">
        <v>2.0</v>
      </c>
      <c r="N344" s="28">
        <v>14.0</v>
      </c>
      <c r="Q344" s="28" t="s">
        <v>170</v>
      </c>
      <c r="R344" s="28" t="s">
        <v>186</v>
      </c>
      <c r="T344" s="28">
        <v>1.0</v>
      </c>
      <c r="U344" s="28">
        <v>1.0</v>
      </c>
      <c r="V344" s="28">
        <v>-475.0</v>
      </c>
      <c r="W344" s="28">
        <v>-425.0</v>
      </c>
      <c r="X344" s="28">
        <v>-425.0</v>
      </c>
      <c r="Y344" s="28" t="s">
        <v>471</v>
      </c>
      <c r="Z344" s="28" t="s">
        <v>553</v>
      </c>
      <c r="AA344" s="28">
        <v>1.0</v>
      </c>
      <c r="AB344" s="28" t="s">
        <v>1660</v>
      </c>
      <c r="AC344" s="28" t="s">
        <v>1919</v>
      </c>
      <c r="AD344" s="28">
        <v>1.0</v>
      </c>
    </row>
    <row r="345">
      <c r="A345" s="28">
        <v>1452.0</v>
      </c>
      <c r="B345" s="28" t="s">
        <v>115</v>
      </c>
      <c r="C345" s="28" t="s">
        <v>118</v>
      </c>
      <c r="D345" s="28">
        <v>42.802455</v>
      </c>
      <c r="E345" s="28">
        <v>24.000492</v>
      </c>
      <c r="F345" s="28">
        <v>8000.0</v>
      </c>
      <c r="G345" s="28" t="s">
        <v>12</v>
      </c>
      <c r="H345" s="28" t="s">
        <v>12</v>
      </c>
      <c r="I345" s="28" t="s">
        <v>28</v>
      </c>
      <c r="J345" s="28" t="s">
        <v>28</v>
      </c>
      <c r="K345" s="28" t="s">
        <v>196</v>
      </c>
      <c r="L345" s="28">
        <v>1.0</v>
      </c>
      <c r="N345" s="28">
        <v>43.0</v>
      </c>
      <c r="Q345" s="28" t="s">
        <v>208</v>
      </c>
      <c r="R345" s="28" t="s">
        <v>174</v>
      </c>
      <c r="S345" s="28" t="s">
        <v>184</v>
      </c>
      <c r="T345" s="28">
        <v>1.0</v>
      </c>
      <c r="U345" s="28">
        <v>1.0</v>
      </c>
      <c r="V345" s="28">
        <v>-500.0</v>
      </c>
      <c r="W345" s="28">
        <v>-300.0</v>
      </c>
      <c r="X345" s="28">
        <v>-300.0</v>
      </c>
      <c r="Y345" s="28" t="s">
        <v>465</v>
      </c>
      <c r="Z345" s="28" t="s">
        <v>962</v>
      </c>
      <c r="AA345" s="28">
        <v>1.0</v>
      </c>
      <c r="AB345" s="28" t="s">
        <v>1668</v>
      </c>
      <c r="AC345" s="28" t="s">
        <v>1701</v>
      </c>
      <c r="AD345" s="28">
        <v>1.0</v>
      </c>
    </row>
    <row r="346">
      <c r="A346" s="28">
        <v>1453.0</v>
      </c>
      <c r="B346" s="28" t="s">
        <v>115</v>
      </c>
      <c r="C346" s="28" t="s">
        <v>118</v>
      </c>
      <c r="D346" s="28">
        <v>42.802455</v>
      </c>
      <c r="E346" s="28">
        <v>24.000492</v>
      </c>
      <c r="F346" s="28">
        <v>8000.0</v>
      </c>
      <c r="G346" s="28" t="s">
        <v>12</v>
      </c>
      <c r="H346" s="28" t="s">
        <v>12</v>
      </c>
      <c r="I346" s="28" t="s">
        <v>28</v>
      </c>
      <c r="J346" s="28" t="s">
        <v>28</v>
      </c>
      <c r="K346" s="28" t="s">
        <v>183</v>
      </c>
      <c r="L346" s="28">
        <v>2.8</v>
      </c>
      <c r="N346" s="28">
        <v>53.0</v>
      </c>
      <c r="Q346" s="28" t="s">
        <v>208</v>
      </c>
      <c r="R346" s="28" t="s">
        <v>178</v>
      </c>
      <c r="S346" s="28" t="s">
        <v>184</v>
      </c>
      <c r="T346" s="28">
        <v>1.0</v>
      </c>
      <c r="U346" s="28">
        <v>1.0</v>
      </c>
      <c r="V346" s="28">
        <v>-500.0</v>
      </c>
      <c r="W346" s="28">
        <v>-300.0</v>
      </c>
      <c r="X346" s="28">
        <v>-300.0</v>
      </c>
      <c r="Y346" s="28" t="s">
        <v>465</v>
      </c>
      <c r="Z346" s="28" t="s">
        <v>524</v>
      </c>
      <c r="AA346" s="28">
        <v>1.0</v>
      </c>
      <c r="AB346" s="28" t="s">
        <v>1668</v>
      </c>
      <c r="AC346" s="28" t="s">
        <v>1701</v>
      </c>
      <c r="AD346" s="28">
        <v>1.0</v>
      </c>
    </row>
    <row r="347">
      <c r="A347" s="28">
        <v>1471.0</v>
      </c>
      <c r="B347" s="28" t="s">
        <v>115</v>
      </c>
      <c r="C347" s="28" t="s">
        <v>118</v>
      </c>
      <c r="D347" s="28">
        <v>42.848606</v>
      </c>
      <c r="E347" s="28">
        <v>23.981883</v>
      </c>
      <c r="F347" s="28">
        <v>500.0</v>
      </c>
      <c r="G347" s="28" t="s">
        <v>12</v>
      </c>
      <c r="H347" s="28" t="s">
        <v>12</v>
      </c>
      <c r="I347" s="28" t="s">
        <v>13</v>
      </c>
      <c r="J347" s="28" t="s">
        <v>14</v>
      </c>
      <c r="K347" s="28" t="s">
        <v>196</v>
      </c>
      <c r="L347" s="28">
        <v>0.6</v>
      </c>
      <c r="N347" s="28">
        <v>28.5</v>
      </c>
      <c r="Q347" s="28" t="s">
        <v>208</v>
      </c>
      <c r="R347" s="28" t="s">
        <v>174</v>
      </c>
      <c r="S347" s="28" t="s">
        <v>184</v>
      </c>
      <c r="T347" s="28">
        <v>2.0</v>
      </c>
      <c r="U347" s="28">
        <v>2.0</v>
      </c>
      <c r="V347" s="28">
        <v>-425.0</v>
      </c>
      <c r="W347" s="28">
        <v>-375.0</v>
      </c>
      <c r="X347" s="28">
        <v>-300.0</v>
      </c>
      <c r="Y347" s="28" t="s">
        <v>498</v>
      </c>
      <c r="Z347" s="28" t="s">
        <v>462</v>
      </c>
      <c r="AA347" s="28">
        <v>1.0</v>
      </c>
      <c r="AB347" s="28" t="s">
        <v>1658</v>
      </c>
      <c r="AC347" s="28" t="s">
        <v>1920</v>
      </c>
      <c r="AD347" s="28">
        <v>2.0</v>
      </c>
    </row>
    <row r="348">
      <c r="A348" s="28">
        <v>1490.0</v>
      </c>
      <c r="B348" s="28" t="s">
        <v>115</v>
      </c>
      <c r="C348" s="28" t="s">
        <v>118</v>
      </c>
      <c r="D348" s="28">
        <v>42.807984</v>
      </c>
      <c r="E348" s="28">
        <v>23.994847</v>
      </c>
      <c r="F348" s="28">
        <v>8000.0</v>
      </c>
      <c r="G348" s="28" t="s">
        <v>12</v>
      </c>
      <c r="H348" s="28" t="s">
        <v>12</v>
      </c>
      <c r="I348" s="28" t="s">
        <v>28</v>
      </c>
      <c r="J348" s="28" t="s">
        <v>28</v>
      </c>
      <c r="K348" s="28" t="s">
        <v>205</v>
      </c>
      <c r="L348" s="28">
        <v>0.7</v>
      </c>
      <c r="N348" s="28">
        <v>10.0</v>
      </c>
      <c r="Q348" s="28" t="s">
        <v>170</v>
      </c>
      <c r="R348" s="28" t="s">
        <v>186</v>
      </c>
      <c r="T348" s="28">
        <v>1.0</v>
      </c>
      <c r="U348" s="28">
        <v>1.0</v>
      </c>
      <c r="V348" s="28">
        <v>-400.0</v>
      </c>
      <c r="W348" s="28">
        <v>-300.0</v>
      </c>
      <c r="X348" s="28">
        <v>-300.0</v>
      </c>
      <c r="Y348" s="28" t="s">
        <v>498</v>
      </c>
      <c r="Z348" s="28" t="s">
        <v>962</v>
      </c>
      <c r="AA348" s="28">
        <v>1.0</v>
      </c>
      <c r="AB348" s="28" t="s">
        <v>1668</v>
      </c>
      <c r="AC348" s="28" t="s">
        <v>1661</v>
      </c>
      <c r="AD348" s="28">
        <v>1.0</v>
      </c>
    </row>
    <row r="349">
      <c r="A349" s="28">
        <v>1530.0</v>
      </c>
      <c r="B349" s="28" t="s">
        <v>117</v>
      </c>
      <c r="C349" s="28" t="s">
        <v>118</v>
      </c>
      <c r="D349" s="28">
        <v>42.987433</v>
      </c>
      <c r="E349" s="28">
        <v>23.860447</v>
      </c>
      <c r="F349" s="28">
        <v>800.0</v>
      </c>
      <c r="G349" s="28" t="s">
        <v>17</v>
      </c>
      <c r="H349" s="28" t="s">
        <v>12</v>
      </c>
      <c r="I349" s="28" t="s">
        <v>25</v>
      </c>
      <c r="J349" s="28" t="s">
        <v>26</v>
      </c>
      <c r="K349" s="28" t="s">
        <v>173</v>
      </c>
      <c r="L349" s="28">
        <v>1.9</v>
      </c>
      <c r="Q349" s="28" t="s">
        <v>208</v>
      </c>
      <c r="R349" s="28" t="s">
        <v>171</v>
      </c>
      <c r="S349" s="28" t="s">
        <v>184</v>
      </c>
      <c r="T349" s="28">
        <v>1.0</v>
      </c>
      <c r="U349" s="28">
        <v>1.0</v>
      </c>
      <c r="V349" s="28">
        <v>-500.0</v>
      </c>
      <c r="W349" s="28">
        <v>-300.0</v>
      </c>
      <c r="X349" s="28">
        <v>-300.0</v>
      </c>
      <c r="Y349" s="28" t="s">
        <v>465</v>
      </c>
      <c r="Z349" s="28" t="s">
        <v>1040</v>
      </c>
      <c r="AA349" s="28">
        <v>1.0</v>
      </c>
      <c r="AB349" s="28" t="s">
        <v>1675</v>
      </c>
      <c r="AC349" s="28" t="s">
        <v>1701</v>
      </c>
      <c r="AD349" s="28">
        <v>1.0</v>
      </c>
    </row>
    <row r="350">
      <c r="A350" s="28">
        <v>1531.0</v>
      </c>
      <c r="B350" s="28" t="s">
        <v>117</v>
      </c>
      <c r="C350" s="28" t="s">
        <v>118</v>
      </c>
      <c r="D350" s="28">
        <v>42.987433</v>
      </c>
      <c r="E350" s="28">
        <v>23.860447</v>
      </c>
      <c r="F350" s="28">
        <v>800.0</v>
      </c>
      <c r="G350" s="28" t="s">
        <v>17</v>
      </c>
      <c r="H350" s="28" t="s">
        <v>12</v>
      </c>
      <c r="I350" s="28" t="s">
        <v>25</v>
      </c>
      <c r="J350" s="28" t="s">
        <v>26</v>
      </c>
      <c r="K350" s="28" t="s">
        <v>173</v>
      </c>
      <c r="L350" s="28">
        <v>1.9</v>
      </c>
      <c r="Q350" s="28" t="s">
        <v>208</v>
      </c>
      <c r="R350" s="28" t="s">
        <v>171</v>
      </c>
      <c r="S350" s="28" t="s">
        <v>184</v>
      </c>
      <c r="T350" s="28">
        <v>1.0</v>
      </c>
      <c r="U350" s="28">
        <v>1.0</v>
      </c>
      <c r="V350" s="28">
        <v>-500.0</v>
      </c>
      <c r="W350" s="28">
        <v>-300.0</v>
      </c>
      <c r="X350" s="28">
        <v>-300.0</v>
      </c>
      <c r="Y350" s="28" t="s">
        <v>465</v>
      </c>
      <c r="Z350" s="28" t="s">
        <v>1040</v>
      </c>
      <c r="AA350" s="28">
        <v>1.0</v>
      </c>
      <c r="AB350" s="28" t="s">
        <v>1675</v>
      </c>
      <c r="AC350" s="28" t="s">
        <v>1701</v>
      </c>
      <c r="AD350" s="28">
        <v>1.0</v>
      </c>
    </row>
    <row r="351">
      <c r="A351" s="28">
        <v>1532.0</v>
      </c>
      <c r="B351" s="28" t="s">
        <v>117</v>
      </c>
      <c r="C351" s="28" t="s">
        <v>118</v>
      </c>
      <c r="D351" s="28">
        <v>42.987433</v>
      </c>
      <c r="E351" s="28">
        <v>23.860447</v>
      </c>
      <c r="F351" s="28">
        <v>800.0</v>
      </c>
      <c r="G351" s="28" t="s">
        <v>17</v>
      </c>
      <c r="H351" s="28" t="s">
        <v>12</v>
      </c>
      <c r="I351" s="28" t="s">
        <v>25</v>
      </c>
      <c r="J351" s="28" t="s">
        <v>26</v>
      </c>
      <c r="K351" s="28" t="s">
        <v>173</v>
      </c>
      <c r="L351" s="28">
        <v>1.9</v>
      </c>
      <c r="Q351" s="28" t="s">
        <v>208</v>
      </c>
      <c r="R351" s="28" t="s">
        <v>171</v>
      </c>
      <c r="S351" s="28" t="s">
        <v>184</v>
      </c>
      <c r="T351" s="28">
        <v>1.0</v>
      </c>
      <c r="U351" s="28">
        <v>1.0</v>
      </c>
      <c r="V351" s="28">
        <v>-500.0</v>
      </c>
      <c r="W351" s="28">
        <v>-300.0</v>
      </c>
      <c r="X351" s="28">
        <v>-300.0</v>
      </c>
      <c r="Y351" s="28" t="s">
        <v>465</v>
      </c>
      <c r="Z351" s="28" t="s">
        <v>1040</v>
      </c>
      <c r="AA351" s="28">
        <v>1.0</v>
      </c>
      <c r="AB351" s="28" t="s">
        <v>1675</v>
      </c>
      <c r="AC351" s="28" t="s">
        <v>1701</v>
      </c>
      <c r="AD351" s="28">
        <v>1.0</v>
      </c>
    </row>
    <row r="352">
      <c r="A352" s="28">
        <v>1533.0</v>
      </c>
      <c r="B352" s="28" t="s">
        <v>117</v>
      </c>
      <c r="C352" s="28" t="s">
        <v>118</v>
      </c>
      <c r="D352" s="28">
        <v>42.987433</v>
      </c>
      <c r="E352" s="28">
        <v>23.860447</v>
      </c>
      <c r="F352" s="28">
        <v>800.0</v>
      </c>
      <c r="G352" s="28" t="s">
        <v>17</v>
      </c>
      <c r="H352" s="28" t="s">
        <v>12</v>
      </c>
      <c r="I352" s="28" t="s">
        <v>25</v>
      </c>
      <c r="J352" s="28" t="s">
        <v>26</v>
      </c>
      <c r="K352" s="28" t="s">
        <v>173</v>
      </c>
      <c r="L352" s="28">
        <v>1.9</v>
      </c>
      <c r="Q352" s="28" t="s">
        <v>208</v>
      </c>
      <c r="R352" s="28" t="s">
        <v>171</v>
      </c>
      <c r="S352" s="28" t="s">
        <v>184</v>
      </c>
      <c r="T352" s="28">
        <v>1.0</v>
      </c>
      <c r="U352" s="28">
        <v>1.0</v>
      </c>
      <c r="V352" s="28">
        <v>-500.0</v>
      </c>
      <c r="W352" s="28">
        <v>-300.0</v>
      </c>
      <c r="X352" s="28">
        <v>-300.0</v>
      </c>
      <c r="Y352" s="28" t="s">
        <v>465</v>
      </c>
      <c r="Z352" s="28" t="s">
        <v>1040</v>
      </c>
      <c r="AA352" s="28">
        <v>1.0</v>
      </c>
      <c r="AB352" s="28" t="s">
        <v>1675</v>
      </c>
      <c r="AC352" s="28" t="s">
        <v>1701</v>
      </c>
      <c r="AD352" s="28">
        <v>1.0</v>
      </c>
    </row>
    <row r="353">
      <c r="A353" s="28">
        <v>1534.0</v>
      </c>
      <c r="B353" s="28" t="s">
        <v>117</v>
      </c>
      <c r="C353" s="28" t="s">
        <v>118</v>
      </c>
      <c r="D353" s="28">
        <v>42.987433</v>
      </c>
      <c r="E353" s="28">
        <v>23.860447</v>
      </c>
      <c r="F353" s="28">
        <v>800.0</v>
      </c>
      <c r="G353" s="28" t="s">
        <v>17</v>
      </c>
      <c r="H353" s="28" t="s">
        <v>12</v>
      </c>
      <c r="I353" s="28" t="s">
        <v>25</v>
      </c>
      <c r="J353" s="28" t="s">
        <v>26</v>
      </c>
      <c r="K353" s="28" t="s">
        <v>173</v>
      </c>
      <c r="L353" s="28">
        <v>1.9</v>
      </c>
      <c r="Q353" s="28" t="s">
        <v>208</v>
      </c>
      <c r="R353" s="28" t="s">
        <v>171</v>
      </c>
      <c r="S353" s="28" t="s">
        <v>184</v>
      </c>
      <c r="T353" s="28">
        <v>1.0</v>
      </c>
      <c r="U353" s="28">
        <v>1.0</v>
      </c>
      <c r="V353" s="28">
        <v>-500.0</v>
      </c>
      <c r="W353" s="28">
        <v>-300.0</v>
      </c>
      <c r="X353" s="28">
        <v>-300.0</v>
      </c>
      <c r="Y353" s="28" t="s">
        <v>465</v>
      </c>
      <c r="Z353" s="28" t="s">
        <v>1040</v>
      </c>
      <c r="AA353" s="28">
        <v>1.0</v>
      </c>
      <c r="AB353" s="28" t="s">
        <v>1675</v>
      </c>
      <c r="AC353" s="28" t="s">
        <v>1701</v>
      </c>
      <c r="AD353" s="28">
        <v>1.0</v>
      </c>
    </row>
    <row r="354">
      <c r="A354" s="28">
        <v>1535.0</v>
      </c>
      <c r="B354" s="28" t="s">
        <v>117</v>
      </c>
      <c r="C354" s="28" t="s">
        <v>118</v>
      </c>
      <c r="D354" s="28">
        <v>42.987433</v>
      </c>
      <c r="E354" s="28">
        <v>23.860447</v>
      </c>
      <c r="F354" s="28">
        <v>800.0</v>
      </c>
      <c r="G354" s="28" t="s">
        <v>17</v>
      </c>
      <c r="H354" s="28" t="s">
        <v>12</v>
      </c>
      <c r="I354" s="28" t="s">
        <v>25</v>
      </c>
      <c r="J354" s="28" t="s">
        <v>26</v>
      </c>
      <c r="K354" s="28" t="s">
        <v>173</v>
      </c>
      <c r="L354" s="28">
        <v>1.9</v>
      </c>
      <c r="Q354" s="28" t="s">
        <v>208</v>
      </c>
      <c r="R354" s="28" t="s">
        <v>171</v>
      </c>
      <c r="S354" s="28" t="s">
        <v>184</v>
      </c>
      <c r="T354" s="28">
        <v>1.0</v>
      </c>
      <c r="U354" s="28">
        <v>1.0</v>
      </c>
      <c r="V354" s="28">
        <v>-500.0</v>
      </c>
      <c r="W354" s="28">
        <v>-300.0</v>
      </c>
      <c r="X354" s="28">
        <v>-300.0</v>
      </c>
      <c r="Y354" s="28" t="s">
        <v>465</v>
      </c>
      <c r="Z354" s="28" t="s">
        <v>1040</v>
      </c>
      <c r="AA354" s="28">
        <v>1.0</v>
      </c>
      <c r="AB354" s="28" t="s">
        <v>1675</v>
      </c>
      <c r="AC354" s="28" t="s">
        <v>1701</v>
      </c>
      <c r="AD354" s="28">
        <v>1.0</v>
      </c>
    </row>
    <row r="355">
      <c r="A355" s="28">
        <v>1536.0</v>
      </c>
      <c r="B355" s="28" t="s">
        <v>117</v>
      </c>
      <c r="C355" s="28" t="s">
        <v>118</v>
      </c>
      <c r="D355" s="28">
        <v>42.987433</v>
      </c>
      <c r="E355" s="28">
        <v>23.860447</v>
      </c>
      <c r="F355" s="28">
        <v>800.0</v>
      </c>
      <c r="G355" s="28" t="s">
        <v>17</v>
      </c>
      <c r="H355" s="28" t="s">
        <v>12</v>
      </c>
      <c r="I355" s="28" t="s">
        <v>25</v>
      </c>
      <c r="J355" s="28" t="s">
        <v>26</v>
      </c>
      <c r="K355" s="28" t="s">
        <v>173</v>
      </c>
      <c r="L355" s="28">
        <v>1.9</v>
      </c>
      <c r="Q355" s="28" t="s">
        <v>208</v>
      </c>
      <c r="R355" s="28" t="s">
        <v>171</v>
      </c>
      <c r="S355" s="28" t="s">
        <v>184</v>
      </c>
      <c r="T355" s="28">
        <v>1.0</v>
      </c>
      <c r="U355" s="28">
        <v>1.0</v>
      </c>
      <c r="V355" s="28">
        <v>-500.0</v>
      </c>
      <c r="W355" s="28">
        <v>-300.0</v>
      </c>
      <c r="X355" s="28">
        <v>-300.0</v>
      </c>
      <c r="Y355" s="28" t="s">
        <v>465</v>
      </c>
      <c r="Z355" s="28" t="s">
        <v>1040</v>
      </c>
      <c r="AA355" s="28">
        <v>1.0</v>
      </c>
      <c r="AB355" s="28" t="s">
        <v>1675</v>
      </c>
      <c r="AC355" s="28" t="s">
        <v>1701</v>
      </c>
      <c r="AD355" s="28">
        <v>1.0</v>
      </c>
    </row>
    <row r="356">
      <c r="A356" s="28">
        <v>1539.0</v>
      </c>
      <c r="B356" s="28" t="s">
        <v>117</v>
      </c>
      <c r="C356" s="28" t="s">
        <v>118</v>
      </c>
      <c r="D356" s="28">
        <v>42.987433</v>
      </c>
      <c r="E356" s="28">
        <v>23.860447</v>
      </c>
      <c r="F356" s="28">
        <v>800.0</v>
      </c>
      <c r="G356" s="28" t="s">
        <v>17</v>
      </c>
      <c r="H356" s="28" t="s">
        <v>12</v>
      </c>
      <c r="I356" s="28" t="s">
        <v>25</v>
      </c>
      <c r="J356" s="28" t="s">
        <v>26</v>
      </c>
      <c r="K356" s="28" t="s">
        <v>173</v>
      </c>
      <c r="L356" s="28">
        <v>1.9</v>
      </c>
      <c r="Q356" s="28" t="s">
        <v>208</v>
      </c>
      <c r="R356" s="28" t="s">
        <v>171</v>
      </c>
      <c r="S356" s="28" t="s">
        <v>184</v>
      </c>
      <c r="T356" s="28">
        <v>1.0</v>
      </c>
      <c r="U356" s="28">
        <v>1.0</v>
      </c>
      <c r="V356" s="28">
        <v>-500.0</v>
      </c>
      <c r="W356" s="28">
        <v>-300.0</v>
      </c>
      <c r="X356" s="28">
        <v>-300.0</v>
      </c>
      <c r="Y356" s="28" t="s">
        <v>465</v>
      </c>
      <c r="Z356" s="28" t="s">
        <v>1040</v>
      </c>
      <c r="AA356" s="28">
        <v>1.0</v>
      </c>
      <c r="AB356" s="28" t="s">
        <v>1675</v>
      </c>
      <c r="AC356" s="28" t="s">
        <v>1701</v>
      </c>
      <c r="AD356" s="28">
        <v>1.0</v>
      </c>
    </row>
    <row r="357">
      <c r="A357" s="28">
        <v>1542.0</v>
      </c>
      <c r="B357" s="28" t="s">
        <v>117</v>
      </c>
      <c r="C357" s="28" t="s">
        <v>118</v>
      </c>
      <c r="D357" s="28">
        <v>42.987433</v>
      </c>
      <c r="E357" s="28">
        <v>23.860447</v>
      </c>
      <c r="F357" s="28">
        <v>800.0</v>
      </c>
      <c r="G357" s="28" t="s">
        <v>17</v>
      </c>
      <c r="H357" s="28" t="s">
        <v>12</v>
      </c>
      <c r="I357" s="28" t="s">
        <v>13</v>
      </c>
      <c r="J357" s="28" t="s">
        <v>14</v>
      </c>
      <c r="K357" s="28" t="s">
        <v>422</v>
      </c>
      <c r="L357" s="28">
        <v>3.9</v>
      </c>
      <c r="Q357" s="28" t="s">
        <v>127</v>
      </c>
      <c r="T357" s="28">
        <v>1.0</v>
      </c>
      <c r="U357" s="28">
        <v>1.0</v>
      </c>
      <c r="V357" s="28">
        <v>-500.0</v>
      </c>
      <c r="W357" s="28">
        <v>-300.0</v>
      </c>
      <c r="X357" s="28">
        <v>-300.0</v>
      </c>
      <c r="Y357" s="28" t="s">
        <v>465</v>
      </c>
      <c r="Z357" s="28" t="s">
        <v>600</v>
      </c>
      <c r="AA357" s="28">
        <v>1.0</v>
      </c>
      <c r="AB357" s="28" t="s">
        <v>1682</v>
      </c>
      <c r="AC357" s="28" t="s">
        <v>1701</v>
      </c>
      <c r="AD357" s="28">
        <v>1.0</v>
      </c>
    </row>
    <row r="358">
      <c r="A358" s="28">
        <v>1560.0</v>
      </c>
      <c r="B358" s="28" t="s">
        <v>115</v>
      </c>
      <c r="C358" s="28" t="s">
        <v>118</v>
      </c>
      <c r="D358" s="28">
        <v>42.807984</v>
      </c>
      <c r="E358" s="28">
        <v>23.994847</v>
      </c>
      <c r="F358" s="28">
        <v>8000.0</v>
      </c>
      <c r="G358" s="28" t="s">
        <v>12</v>
      </c>
      <c r="H358" s="28" t="s">
        <v>12</v>
      </c>
      <c r="I358" s="28" t="s">
        <v>28</v>
      </c>
      <c r="J358" s="28" t="s">
        <v>28</v>
      </c>
      <c r="K358" s="28" t="s">
        <v>203</v>
      </c>
      <c r="L358" s="28">
        <v>1.2</v>
      </c>
      <c r="N358" s="28">
        <v>15.0</v>
      </c>
      <c r="Q358" s="28" t="s">
        <v>423</v>
      </c>
      <c r="R358" s="28" t="s">
        <v>178</v>
      </c>
      <c r="S358" s="28" t="s">
        <v>184</v>
      </c>
      <c r="T358" s="28">
        <v>1.0</v>
      </c>
      <c r="U358" s="28">
        <v>1.0</v>
      </c>
      <c r="V358" s="28">
        <v>-400.0</v>
      </c>
      <c r="W358" s="28">
        <v>-300.0</v>
      </c>
      <c r="X358" s="28">
        <v>-300.0</v>
      </c>
      <c r="Y358" s="28" t="s">
        <v>465</v>
      </c>
      <c r="Z358" s="28" t="s">
        <v>962</v>
      </c>
      <c r="AA358" s="28">
        <v>1.0</v>
      </c>
      <c r="AB358" s="28" t="s">
        <v>1682</v>
      </c>
      <c r="AC358" s="28" t="s">
        <v>1661</v>
      </c>
      <c r="AD358" s="28">
        <v>1.0</v>
      </c>
    </row>
    <row r="359">
      <c r="A359" s="28">
        <v>1599.0</v>
      </c>
      <c r="B359" s="28" t="s">
        <v>128</v>
      </c>
      <c r="C359" s="28" t="s">
        <v>118</v>
      </c>
      <c r="D359" s="28">
        <v>42.961411</v>
      </c>
      <c r="E359" s="28">
        <v>23.789098</v>
      </c>
      <c r="F359" s="28">
        <v>3000.0</v>
      </c>
      <c r="G359" s="28" t="s">
        <v>12</v>
      </c>
      <c r="H359" s="28" t="s">
        <v>12</v>
      </c>
      <c r="I359" s="28" t="s">
        <v>28</v>
      </c>
      <c r="J359" s="28" t="s">
        <v>28</v>
      </c>
      <c r="K359" s="28" t="s">
        <v>196</v>
      </c>
      <c r="Q359" s="28" t="s">
        <v>127</v>
      </c>
      <c r="R359" s="28" t="s">
        <v>186</v>
      </c>
      <c r="T359" s="28">
        <v>68.0</v>
      </c>
      <c r="U359" s="28">
        <v>68.0</v>
      </c>
      <c r="V359" s="28">
        <v>-500.0</v>
      </c>
      <c r="W359" s="28">
        <v>-350.0</v>
      </c>
      <c r="X359" s="28">
        <v>1400.0</v>
      </c>
      <c r="Y359" s="28" t="s">
        <v>498</v>
      </c>
      <c r="Z359" s="28" t="s">
        <v>962</v>
      </c>
      <c r="AA359" s="28">
        <v>1.0</v>
      </c>
      <c r="AB359" s="28" t="s">
        <v>1677</v>
      </c>
      <c r="AC359" s="28" t="s">
        <v>1921</v>
      </c>
      <c r="AD359" s="28">
        <v>68.0</v>
      </c>
    </row>
    <row r="360">
      <c r="A360" s="28">
        <v>1600.0</v>
      </c>
      <c r="B360" s="28" t="s">
        <v>128</v>
      </c>
      <c r="C360" s="28" t="s">
        <v>118</v>
      </c>
      <c r="D360" s="28">
        <v>42.961411</v>
      </c>
      <c r="E360" s="28">
        <v>23.789098</v>
      </c>
      <c r="F360" s="28">
        <v>3000.0</v>
      </c>
      <c r="G360" s="28" t="s">
        <v>12</v>
      </c>
      <c r="H360" s="28" t="s">
        <v>12</v>
      </c>
      <c r="I360" s="28" t="s">
        <v>28</v>
      </c>
      <c r="J360" s="28" t="s">
        <v>28</v>
      </c>
      <c r="K360" s="28" t="s">
        <v>183</v>
      </c>
      <c r="Q360" s="28" t="s">
        <v>208</v>
      </c>
      <c r="R360" s="28" t="s">
        <v>178</v>
      </c>
      <c r="S360" s="28" t="s">
        <v>246</v>
      </c>
      <c r="T360" s="28">
        <v>2.0</v>
      </c>
      <c r="U360" s="28">
        <v>2.0</v>
      </c>
      <c r="V360" s="28">
        <v>-500.0</v>
      </c>
      <c r="W360" s="28">
        <v>-400.0</v>
      </c>
      <c r="X360" s="28">
        <v>1250.0</v>
      </c>
      <c r="Y360" s="28" t="s">
        <v>465</v>
      </c>
      <c r="Z360" s="28" t="s">
        <v>553</v>
      </c>
      <c r="AA360" s="28">
        <v>1.0</v>
      </c>
      <c r="AB360" s="28" t="s">
        <v>1800</v>
      </c>
      <c r="AC360" s="28" t="s">
        <v>1922</v>
      </c>
      <c r="AD360" s="28">
        <v>2.0</v>
      </c>
    </row>
    <row r="361">
      <c r="A361" s="28">
        <v>1617.0</v>
      </c>
      <c r="B361" s="28" t="s">
        <v>118</v>
      </c>
      <c r="C361" s="28" t="s">
        <v>118</v>
      </c>
      <c r="D361" s="28">
        <v>42.739369</v>
      </c>
      <c r="E361" s="28">
        <v>23.512634</v>
      </c>
      <c r="F361" s="28">
        <v>600.0</v>
      </c>
      <c r="G361" s="28" t="s">
        <v>36</v>
      </c>
      <c r="H361" s="28" t="s">
        <v>12</v>
      </c>
      <c r="I361" s="28" t="s">
        <v>25</v>
      </c>
      <c r="J361" s="28" t="s">
        <v>26</v>
      </c>
      <c r="K361" s="28" t="s">
        <v>173</v>
      </c>
      <c r="Q361" s="28" t="s">
        <v>170</v>
      </c>
      <c r="R361" s="28" t="s">
        <v>178</v>
      </c>
      <c r="S361" s="28" t="s">
        <v>211</v>
      </c>
      <c r="T361" s="28">
        <v>2.0</v>
      </c>
      <c r="U361" s="28">
        <v>4.0</v>
      </c>
      <c r="V361" s="28">
        <v>75.0</v>
      </c>
      <c r="W361" s="28">
        <v>150.0</v>
      </c>
      <c r="X361" s="28">
        <v>400.0</v>
      </c>
      <c r="Y361" s="28" t="s">
        <v>465</v>
      </c>
      <c r="Z361" s="28" t="s">
        <v>462</v>
      </c>
      <c r="AA361" s="28">
        <v>1.0</v>
      </c>
      <c r="AB361" s="28" t="s">
        <v>1707</v>
      </c>
      <c r="AC361" s="28" t="s">
        <v>1923</v>
      </c>
      <c r="AD361" s="28">
        <v>4.0</v>
      </c>
    </row>
    <row r="362">
      <c r="A362" s="28">
        <v>1002.0</v>
      </c>
      <c r="B362" s="28" t="s">
        <v>129</v>
      </c>
      <c r="C362" s="28" t="s">
        <v>130</v>
      </c>
      <c r="D362" s="28">
        <v>42.236726</v>
      </c>
      <c r="E362" s="28">
        <v>25.957091</v>
      </c>
      <c r="F362" s="28">
        <v>1000.0</v>
      </c>
      <c r="G362" s="28" t="s">
        <v>12</v>
      </c>
      <c r="H362" s="28" t="s">
        <v>12</v>
      </c>
      <c r="I362" s="28" t="s">
        <v>25</v>
      </c>
      <c r="J362" s="28" t="s">
        <v>26</v>
      </c>
      <c r="K362" s="28" t="s">
        <v>169</v>
      </c>
      <c r="Q362" s="28" t="s">
        <v>170</v>
      </c>
      <c r="R362" s="28" t="s">
        <v>171</v>
      </c>
      <c r="S362" s="28" t="s">
        <v>172</v>
      </c>
      <c r="T362" s="28">
        <v>3.0</v>
      </c>
      <c r="U362" s="28">
        <v>4.0</v>
      </c>
      <c r="V362" s="28">
        <v>-3500.0</v>
      </c>
      <c r="W362" s="28">
        <v>-3000.0</v>
      </c>
      <c r="X362" s="28">
        <v>-3000.0</v>
      </c>
      <c r="Y362" s="28" t="s">
        <v>465</v>
      </c>
      <c r="Z362" s="28" t="s">
        <v>462</v>
      </c>
      <c r="AA362" s="28">
        <v>1.0</v>
      </c>
      <c r="AB362" s="28" t="s">
        <v>1662</v>
      </c>
      <c r="AC362" s="28" t="s">
        <v>1924</v>
      </c>
      <c r="AD362" s="28">
        <v>6.0</v>
      </c>
    </row>
    <row r="363">
      <c r="A363" s="28">
        <v>1022.0</v>
      </c>
      <c r="B363" s="28" t="s">
        <v>131</v>
      </c>
      <c r="C363" s="28" t="s">
        <v>130</v>
      </c>
      <c r="D363" s="28">
        <v>42.619127</v>
      </c>
      <c r="E363" s="28">
        <v>25.185755</v>
      </c>
      <c r="F363" s="28">
        <v>0.0</v>
      </c>
      <c r="G363" s="28" t="s">
        <v>11</v>
      </c>
      <c r="H363" s="28" t="s">
        <v>20</v>
      </c>
      <c r="I363" s="28" t="s">
        <v>25</v>
      </c>
      <c r="J363" s="28" t="s">
        <v>26</v>
      </c>
      <c r="K363" s="28" t="s">
        <v>197</v>
      </c>
      <c r="L363" s="28">
        <v>3.5</v>
      </c>
      <c r="N363" s="28">
        <v>30.0</v>
      </c>
      <c r="Q363" s="28" t="s">
        <v>177</v>
      </c>
      <c r="R363" s="28" t="s">
        <v>178</v>
      </c>
      <c r="S363" s="28" t="s">
        <v>184</v>
      </c>
      <c r="T363" s="28">
        <v>1.0</v>
      </c>
      <c r="U363" s="28">
        <v>1.0</v>
      </c>
      <c r="V363" s="28">
        <v>-300.0</v>
      </c>
      <c r="W363" s="28">
        <v>-250.0</v>
      </c>
      <c r="X363" s="28">
        <v>-250.0</v>
      </c>
      <c r="Y363" s="28" t="s">
        <v>498</v>
      </c>
      <c r="Z363" s="28" t="s">
        <v>559</v>
      </c>
      <c r="AA363" s="28">
        <v>1.0</v>
      </c>
      <c r="AB363" s="28" t="s">
        <v>1668</v>
      </c>
      <c r="AC363" s="28" t="s">
        <v>1925</v>
      </c>
      <c r="AD363" s="28">
        <v>1.0</v>
      </c>
    </row>
    <row r="364">
      <c r="A364" s="28">
        <v>1037.0</v>
      </c>
      <c r="B364" s="28" t="s">
        <v>132</v>
      </c>
      <c r="C364" s="28" t="s">
        <v>130</v>
      </c>
      <c r="D364" s="28">
        <v>42.575567</v>
      </c>
      <c r="E364" s="28">
        <v>25.383752</v>
      </c>
      <c r="F364" s="28">
        <v>0.0</v>
      </c>
      <c r="G364" s="28" t="s">
        <v>20</v>
      </c>
      <c r="H364" s="28" t="s">
        <v>17</v>
      </c>
      <c r="I364" s="28" t="s">
        <v>13</v>
      </c>
      <c r="J364" s="28" t="s">
        <v>14</v>
      </c>
      <c r="K364" s="28" t="s">
        <v>207</v>
      </c>
      <c r="L364" s="28">
        <v>7.0</v>
      </c>
      <c r="N364" s="28">
        <v>40.0</v>
      </c>
      <c r="Q364" s="28" t="s">
        <v>208</v>
      </c>
      <c r="R364" s="28" t="s">
        <v>174</v>
      </c>
      <c r="S364" s="28" t="s">
        <v>184</v>
      </c>
      <c r="T364" s="28">
        <v>1.0</v>
      </c>
      <c r="U364" s="28">
        <v>1.0</v>
      </c>
      <c r="V364" s="28">
        <v>-350.0</v>
      </c>
      <c r="W364" s="28">
        <v>-300.0</v>
      </c>
      <c r="X364" s="28">
        <v>-300.0</v>
      </c>
      <c r="Y364" s="28" t="s">
        <v>471</v>
      </c>
      <c r="Z364" s="28" t="s">
        <v>650</v>
      </c>
      <c r="AA364" s="28">
        <v>1.0</v>
      </c>
      <c r="AB364" s="28" t="s">
        <v>1926</v>
      </c>
      <c r="AC364" s="28" t="s">
        <v>1813</v>
      </c>
      <c r="AD364" s="28">
        <v>1.0</v>
      </c>
    </row>
    <row r="365">
      <c r="A365" s="28">
        <v>1043.0</v>
      </c>
      <c r="B365" s="28" t="s">
        <v>132</v>
      </c>
      <c r="C365" s="28" t="s">
        <v>130</v>
      </c>
      <c r="D365" s="28">
        <v>42.671776</v>
      </c>
      <c r="E365" s="28">
        <v>25.242561</v>
      </c>
      <c r="F365" s="28">
        <v>0.0</v>
      </c>
      <c r="G365" s="28" t="s">
        <v>11</v>
      </c>
      <c r="H365" s="28" t="s">
        <v>11</v>
      </c>
      <c r="I365" s="28" t="s">
        <v>31</v>
      </c>
      <c r="J365" s="28" t="s">
        <v>26</v>
      </c>
      <c r="K365" s="28" t="s">
        <v>217</v>
      </c>
      <c r="L365" s="28">
        <v>1.0</v>
      </c>
      <c r="M365" s="28">
        <v>0.8</v>
      </c>
      <c r="N365" s="28">
        <v>12.0</v>
      </c>
      <c r="Q365" s="28" t="s">
        <v>208</v>
      </c>
      <c r="R365" s="28" t="s">
        <v>178</v>
      </c>
      <c r="S365" s="28" t="s">
        <v>184</v>
      </c>
      <c r="T365" s="28">
        <v>2.0</v>
      </c>
      <c r="U365" s="28">
        <v>2.0</v>
      </c>
      <c r="Z365" s="28" t="s">
        <v>656</v>
      </c>
      <c r="AA365" s="28">
        <v>1.0</v>
      </c>
      <c r="AB365" s="28" t="s">
        <v>1658</v>
      </c>
      <c r="AC365" s="28" t="s">
        <v>1705</v>
      </c>
      <c r="AD365" s="28">
        <v>2.0</v>
      </c>
    </row>
    <row r="366">
      <c r="A366" s="28">
        <v>1044.0</v>
      </c>
      <c r="B366" s="28" t="s">
        <v>132</v>
      </c>
      <c r="C366" s="28" t="s">
        <v>130</v>
      </c>
      <c r="D366" s="28">
        <v>42.674869</v>
      </c>
      <c r="E366" s="28">
        <v>25.239536</v>
      </c>
      <c r="F366" s="28">
        <v>0.0</v>
      </c>
      <c r="G366" s="28" t="s">
        <v>11</v>
      </c>
      <c r="H366" s="28" t="s">
        <v>11</v>
      </c>
      <c r="I366" s="28" t="s">
        <v>31</v>
      </c>
      <c r="J366" s="28" t="s">
        <v>26</v>
      </c>
      <c r="K366" s="28" t="s">
        <v>218</v>
      </c>
      <c r="L366" s="28">
        <v>2.0</v>
      </c>
      <c r="N366" s="28">
        <v>30.0</v>
      </c>
      <c r="Q366" s="28" t="s">
        <v>208</v>
      </c>
      <c r="R366" s="28" t="s">
        <v>178</v>
      </c>
      <c r="S366" s="28" t="s">
        <v>219</v>
      </c>
      <c r="T366" s="28">
        <v>2.0</v>
      </c>
      <c r="U366" s="28">
        <v>2.0</v>
      </c>
      <c r="V366" s="28">
        <v>325.0</v>
      </c>
      <c r="W366" s="28">
        <v>300.0</v>
      </c>
      <c r="X366" s="28">
        <v>300.0</v>
      </c>
      <c r="Y366" s="28" t="s">
        <v>465</v>
      </c>
      <c r="Z366" s="28" t="s">
        <v>660</v>
      </c>
      <c r="AA366" s="28">
        <v>1.0</v>
      </c>
      <c r="AB366" s="28" t="s">
        <v>1817</v>
      </c>
      <c r="AC366" s="28" t="s">
        <v>1927</v>
      </c>
      <c r="AD366" s="28">
        <v>2.0</v>
      </c>
    </row>
    <row r="367">
      <c r="A367" s="28">
        <v>1045.0</v>
      </c>
      <c r="B367" s="28" t="s">
        <v>132</v>
      </c>
      <c r="C367" s="28" t="s">
        <v>130</v>
      </c>
      <c r="D367" s="28">
        <v>42.672023</v>
      </c>
      <c r="E367" s="28">
        <v>25.234663</v>
      </c>
      <c r="F367" s="28">
        <v>0.0</v>
      </c>
      <c r="G367" s="28" t="s">
        <v>11</v>
      </c>
      <c r="H367" s="28" t="s">
        <v>11</v>
      </c>
      <c r="I367" s="28" t="s">
        <v>31</v>
      </c>
      <c r="J367" s="28" t="s">
        <v>26</v>
      </c>
      <c r="K367" s="28" t="s">
        <v>220</v>
      </c>
      <c r="L367" s="28">
        <v>1.5</v>
      </c>
      <c r="N367" s="28">
        <v>17.0</v>
      </c>
      <c r="O367" s="28">
        <v>13.0</v>
      </c>
      <c r="Q367" s="28" t="s">
        <v>170</v>
      </c>
      <c r="R367" s="28" t="s">
        <v>171</v>
      </c>
      <c r="S367" s="28" t="s">
        <v>211</v>
      </c>
      <c r="T367" s="28">
        <v>1.0</v>
      </c>
      <c r="U367" s="28">
        <v>3.0</v>
      </c>
      <c r="V367" s="28">
        <v>350.0</v>
      </c>
      <c r="W367" s="28">
        <v>250.0</v>
      </c>
      <c r="X367" s="28">
        <v>250.0</v>
      </c>
      <c r="Y367" s="28" t="s">
        <v>498</v>
      </c>
      <c r="Z367" s="28" t="s">
        <v>667</v>
      </c>
      <c r="AA367" s="28">
        <v>2.0</v>
      </c>
      <c r="AB367" s="28" t="s">
        <v>1662</v>
      </c>
      <c r="AC367" s="28" t="s">
        <v>1928</v>
      </c>
      <c r="AD367" s="28">
        <v>6.0</v>
      </c>
    </row>
    <row r="368">
      <c r="A368" s="28">
        <v>1061.0</v>
      </c>
      <c r="B368" s="28" t="s">
        <v>133</v>
      </c>
      <c r="C368" s="28" t="s">
        <v>130</v>
      </c>
      <c r="D368" s="28">
        <v>42.2340583</v>
      </c>
      <c r="E368" s="28">
        <v>25.952518</v>
      </c>
      <c r="F368" s="28">
        <v>0.0</v>
      </c>
      <c r="G368" s="28" t="s">
        <v>63</v>
      </c>
      <c r="H368" s="28" t="s">
        <v>63</v>
      </c>
      <c r="I368" s="28" t="s">
        <v>18</v>
      </c>
      <c r="J368" s="28" t="s">
        <v>14</v>
      </c>
      <c r="K368" s="28" t="s">
        <v>196</v>
      </c>
      <c r="L368" s="28">
        <v>0.6</v>
      </c>
      <c r="N368" s="28">
        <v>30.0</v>
      </c>
      <c r="Q368" s="28" t="s">
        <v>170</v>
      </c>
      <c r="R368" s="28" t="s">
        <v>171</v>
      </c>
      <c r="S368" s="28" t="s">
        <v>172</v>
      </c>
      <c r="T368" s="28">
        <v>1.0</v>
      </c>
      <c r="U368" s="28">
        <v>1.0</v>
      </c>
      <c r="V368" s="28">
        <v>0.0</v>
      </c>
      <c r="W368" s="28">
        <v>50.0</v>
      </c>
      <c r="X368" s="28">
        <v>50.0</v>
      </c>
      <c r="Y368" s="28" t="s">
        <v>471</v>
      </c>
      <c r="Z368" s="28" t="s">
        <v>462</v>
      </c>
      <c r="AA368" s="28">
        <v>1.0</v>
      </c>
      <c r="AB368" s="28" t="s">
        <v>1668</v>
      </c>
      <c r="AC368" s="28" t="s">
        <v>1929</v>
      </c>
      <c r="AD368" s="28">
        <v>1.0</v>
      </c>
    </row>
    <row r="369">
      <c r="A369" s="28">
        <v>1070.0</v>
      </c>
      <c r="B369" s="28" t="s">
        <v>134</v>
      </c>
      <c r="C369" s="28" t="s">
        <v>130</v>
      </c>
      <c r="D369" s="28">
        <v>42.303611</v>
      </c>
      <c r="E369" s="28">
        <v>25.220543</v>
      </c>
      <c r="F369" s="28">
        <v>0.0</v>
      </c>
      <c r="G369" s="28" t="s">
        <v>17</v>
      </c>
      <c r="H369" s="28" t="s">
        <v>17</v>
      </c>
      <c r="I369" s="28" t="s">
        <v>25</v>
      </c>
      <c r="J369" s="28" t="s">
        <v>26</v>
      </c>
      <c r="K369" s="28" t="s">
        <v>237</v>
      </c>
      <c r="L369" s="28">
        <v>1.5</v>
      </c>
      <c r="N369" s="28">
        <v>20.0</v>
      </c>
      <c r="Q369" s="28" t="s">
        <v>170</v>
      </c>
      <c r="R369" s="28" t="s">
        <v>174</v>
      </c>
      <c r="S369" s="28" t="s">
        <v>184</v>
      </c>
      <c r="T369" s="28">
        <v>8.0</v>
      </c>
      <c r="U369" s="28">
        <v>11.0</v>
      </c>
      <c r="V369" s="28">
        <v>-3000.0</v>
      </c>
      <c r="W369" s="28">
        <v>-2000.0</v>
      </c>
      <c r="X369" s="28">
        <v>1400.0</v>
      </c>
      <c r="Y369" s="28" t="s">
        <v>465</v>
      </c>
      <c r="Z369" s="28" t="s">
        <v>462</v>
      </c>
      <c r="AA369" s="28">
        <v>1.0</v>
      </c>
      <c r="AB369" s="28" t="s">
        <v>1662</v>
      </c>
      <c r="AC369" s="28" t="s">
        <v>1930</v>
      </c>
      <c r="AD369" s="28">
        <v>17.0</v>
      </c>
    </row>
    <row r="370">
      <c r="A370" s="28">
        <v>1081.0</v>
      </c>
      <c r="B370" s="28" t="s">
        <v>134</v>
      </c>
      <c r="C370" s="28" t="s">
        <v>130</v>
      </c>
      <c r="D370" s="28">
        <v>42.303838</v>
      </c>
      <c r="E370" s="28">
        <v>25.221088</v>
      </c>
      <c r="F370" s="28">
        <v>0.0</v>
      </c>
      <c r="G370" s="28" t="s">
        <v>17</v>
      </c>
      <c r="H370" s="28" t="s">
        <v>20</v>
      </c>
      <c r="I370" s="28" t="s">
        <v>21</v>
      </c>
      <c r="J370" s="28" t="s">
        <v>19</v>
      </c>
      <c r="K370" s="28" t="s">
        <v>242</v>
      </c>
      <c r="L370" s="28">
        <v>7.5</v>
      </c>
      <c r="N370" s="28">
        <v>50.0</v>
      </c>
      <c r="Q370" s="28" t="s">
        <v>208</v>
      </c>
      <c r="R370" s="28" t="s">
        <v>171</v>
      </c>
      <c r="S370" s="28" t="s">
        <v>184</v>
      </c>
      <c r="T370" s="28">
        <v>1.0</v>
      </c>
      <c r="U370" s="28">
        <v>3.0</v>
      </c>
      <c r="V370" s="28">
        <v>-325.0</v>
      </c>
      <c r="W370" s="28">
        <v>-275.0</v>
      </c>
      <c r="X370" s="28">
        <v>-275.0</v>
      </c>
      <c r="Y370" s="28" t="s">
        <v>471</v>
      </c>
      <c r="Z370" s="28" t="s">
        <v>650</v>
      </c>
      <c r="AA370" s="28">
        <v>3.0</v>
      </c>
      <c r="AB370" s="28" t="s">
        <v>1931</v>
      </c>
      <c r="AC370" s="28" t="s">
        <v>1837</v>
      </c>
      <c r="AD370" s="28">
        <v>6.0</v>
      </c>
    </row>
    <row r="371">
      <c r="A371" s="28">
        <v>1082.0</v>
      </c>
      <c r="B371" s="28" t="s">
        <v>134</v>
      </c>
      <c r="C371" s="28" t="s">
        <v>130</v>
      </c>
      <c r="D371" s="28">
        <v>42.30554</v>
      </c>
      <c r="E371" s="28">
        <v>25.215768</v>
      </c>
      <c r="F371" s="28">
        <v>0.0</v>
      </c>
      <c r="G371" s="28" t="s">
        <v>17</v>
      </c>
      <c r="H371" s="28" t="s">
        <v>17</v>
      </c>
      <c r="I371" s="28" t="s">
        <v>13</v>
      </c>
      <c r="J371" s="28" t="s">
        <v>14</v>
      </c>
      <c r="K371" s="28" t="s">
        <v>243</v>
      </c>
      <c r="L371" s="28">
        <v>2.2</v>
      </c>
      <c r="N371" s="28">
        <v>20.0</v>
      </c>
      <c r="Q371" s="28" t="s">
        <v>170</v>
      </c>
      <c r="R371" s="28" t="s">
        <v>186</v>
      </c>
      <c r="T371" s="28">
        <v>10.0</v>
      </c>
      <c r="U371" s="28">
        <v>10.0</v>
      </c>
      <c r="V371" s="28">
        <v>-75.0</v>
      </c>
      <c r="W371" s="28">
        <v>0.0</v>
      </c>
      <c r="X371" s="28">
        <v>1400.0</v>
      </c>
      <c r="Y371" s="28" t="s">
        <v>471</v>
      </c>
      <c r="Z371" s="28" t="s">
        <v>793</v>
      </c>
      <c r="AA371" s="28">
        <v>1.0</v>
      </c>
      <c r="AB371" s="28" t="s">
        <v>1774</v>
      </c>
      <c r="AC371" s="28" t="s">
        <v>1932</v>
      </c>
      <c r="AD371" s="28">
        <v>10.0</v>
      </c>
    </row>
    <row r="372">
      <c r="A372" s="28">
        <v>1083.0</v>
      </c>
      <c r="B372" s="28" t="s">
        <v>134</v>
      </c>
      <c r="C372" s="28" t="s">
        <v>130</v>
      </c>
      <c r="D372" s="28">
        <v>42.307603</v>
      </c>
      <c r="E372" s="28">
        <v>25.214502</v>
      </c>
      <c r="F372" s="28">
        <v>0.0</v>
      </c>
      <c r="G372" s="28" t="s">
        <v>36</v>
      </c>
      <c r="H372" s="28" t="s">
        <v>17</v>
      </c>
      <c r="I372" s="28" t="s">
        <v>13</v>
      </c>
      <c r="J372" s="28" t="s">
        <v>14</v>
      </c>
      <c r="K372" s="28" t="s">
        <v>244</v>
      </c>
      <c r="L372" s="28">
        <v>5.8</v>
      </c>
      <c r="N372" s="28">
        <v>42.0</v>
      </c>
      <c r="Q372" s="28" t="s">
        <v>170</v>
      </c>
      <c r="R372" s="28" t="s">
        <v>186</v>
      </c>
      <c r="T372" s="28">
        <v>31.0</v>
      </c>
      <c r="U372" s="28">
        <v>31.0</v>
      </c>
      <c r="V372" s="28">
        <v>175.0</v>
      </c>
      <c r="W372" s="28">
        <v>225.0</v>
      </c>
      <c r="X372" s="28">
        <v>1200.0</v>
      </c>
      <c r="Y372" s="28" t="s">
        <v>465</v>
      </c>
      <c r="Z372" s="28" t="s">
        <v>824</v>
      </c>
      <c r="AA372" s="28" t="s">
        <v>825</v>
      </c>
      <c r="AB372" s="28" t="s">
        <v>1774</v>
      </c>
      <c r="AC372" s="28" t="s">
        <v>1933</v>
      </c>
    </row>
    <row r="373">
      <c r="A373" s="28">
        <v>1084.0</v>
      </c>
      <c r="B373" s="28" t="s">
        <v>134</v>
      </c>
      <c r="C373" s="28" t="s">
        <v>130</v>
      </c>
      <c r="D373" s="28">
        <v>42.290021</v>
      </c>
      <c r="E373" s="28">
        <v>25.210615</v>
      </c>
      <c r="F373" s="28">
        <v>0.0</v>
      </c>
      <c r="G373" s="28" t="s">
        <v>11</v>
      </c>
      <c r="H373" s="28" t="s">
        <v>20</v>
      </c>
      <c r="I373" s="28" t="s">
        <v>31</v>
      </c>
      <c r="J373" s="28" t="s">
        <v>14</v>
      </c>
      <c r="K373" s="28" t="s">
        <v>245</v>
      </c>
      <c r="L373" s="28">
        <v>6.5</v>
      </c>
      <c r="N373" s="28">
        <v>40.0</v>
      </c>
      <c r="Q373" s="28" t="s">
        <v>170</v>
      </c>
      <c r="R373" s="28" t="s">
        <v>186</v>
      </c>
      <c r="T373" s="28">
        <v>166.0</v>
      </c>
      <c r="U373" s="28">
        <v>166.0</v>
      </c>
      <c r="V373" s="28">
        <v>1600.0</v>
      </c>
      <c r="W373" s="28">
        <v>1850.0</v>
      </c>
      <c r="X373" s="28">
        <v>1850.0</v>
      </c>
      <c r="Y373" s="28" t="s">
        <v>465</v>
      </c>
      <c r="Z373" s="28" t="s">
        <v>462</v>
      </c>
      <c r="AA373" s="28">
        <v>1.0</v>
      </c>
      <c r="AB373" s="28" t="s">
        <v>1675</v>
      </c>
      <c r="AC373" s="28" t="s">
        <v>1934</v>
      </c>
      <c r="AD373" s="28">
        <v>166.0</v>
      </c>
    </row>
    <row r="374">
      <c r="A374" s="28">
        <v>1087.0</v>
      </c>
      <c r="B374" s="28" t="s">
        <v>130</v>
      </c>
      <c r="C374" s="28" t="s">
        <v>130</v>
      </c>
      <c r="D374" s="28">
        <v>42.392505</v>
      </c>
      <c r="E374" s="28">
        <v>25.895198</v>
      </c>
      <c r="F374" s="28">
        <v>500.0</v>
      </c>
      <c r="G374" s="28" t="s">
        <v>11</v>
      </c>
      <c r="H374" s="28" t="s">
        <v>11</v>
      </c>
      <c r="I374" s="28" t="s">
        <v>25</v>
      </c>
      <c r="J374" s="28" t="s">
        <v>26</v>
      </c>
      <c r="K374" s="28" t="s">
        <v>196</v>
      </c>
      <c r="L374" s="28">
        <v>0.4</v>
      </c>
      <c r="N374" s="28">
        <v>20.0</v>
      </c>
      <c r="Q374" s="28" t="s">
        <v>170</v>
      </c>
      <c r="R374" s="28" t="s">
        <v>28</v>
      </c>
      <c r="T374" s="28">
        <v>3.0</v>
      </c>
      <c r="U374" s="28">
        <v>3.0</v>
      </c>
      <c r="V374" s="28">
        <v>-3500.0</v>
      </c>
      <c r="W374" s="28">
        <v>-3200.0</v>
      </c>
      <c r="X374" s="28">
        <v>-3200.0</v>
      </c>
      <c r="Y374" s="28" t="s">
        <v>465</v>
      </c>
      <c r="Z374" s="28" t="s">
        <v>462</v>
      </c>
      <c r="AA374" s="28">
        <v>1.0</v>
      </c>
      <c r="AB374" s="28" t="s">
        <v>1675</v>
      </c>
      <c r="AC374" s="28" t="s">
        <v>1935</v>
      </c>
      <c r="AD374" s="28">
        <v>3.0</v>
      </c>
    </row>
    <row r="375">
      <c r="A375" s="28">
        <v>1088.0</v>
      </c>
      <c r="B375" s="28" t="s">
        <v>130</v>
      </c>
      <c r="C375" s="28" t="s">
        <v>130</v>
      </c>
      <c r="D375" s="28">
        <v>42.392505</v>
      </c>
      <c r="E375" s="28">
        <v>25.895198</v>
      </c>
      <c r="F375" s="28">
        <v>500.0</v>
      </c>
      <c r="G375" s="28" t="s">
        <v>11</v>
      </c>
      <c r="H375" s="28" t="s">
        <v>11</v>
      </c>
      <c r="I375" s="28" t="s">
        <v>25</v>
      </c>
      <c r="J375" s="28" t="s">
        <v>26</v>
      </c>
      <c r="K375" s="28" t="s">
        <v>183</v>
      </c>
      <c r="L375" s="28">
        <v>0.2</v>
      </c>
      <c r="N375" s="28">
        <v>16.0</v>
      </c>
      <c r="Q375" s="28" t="s">
        <v>170</v>
      </c>
      <c r="R375" s="28" t="s">
        <v>28</v>
      </c>
      <c r="T375" s="28">
        <v>9.0</v>
      </c>
      <c r="U375" s="28">
        <v>9.0</v>
      </c>
      <c r="V375" s="28">
        <v>-3500.0</v>
      </c>
      <c r="W375" s="28">
        <v>-3200.0</v>
      </c>
      <c r="X375" s="28">
        <v>-3200.0</v>
      </c>
      <c r="Y375" s="28" t="s">
        <v>465</v>
      </c>
      <c r="Z375" s="28" t="s">
        <v>462</v>
      </c>
      <c r="AA375" s="28">
        <v>1.0</v>
      </c>
      <c r="AB375" s="28" t="s">
        <v>1675</v>
      </c>
      <c r="AC375" s="28" t="s">
        <v>1936</v>
      </c>
      <c r="AD375" s="28">
        <v>9.0</v>
      </c>
    </row>
    <row r="376">
      <c r="A376" s="28">
        <v>1095.0</v>
      </c>
      <c r="B376" s="28" t="s">
        <v>133</v>
      </c>
      <c r="C376" s="28" t="s">
        <v>130</v>
      </c>
      <c r="D376" s="28">
        <v>42.176187</v>
      </c>
      <c r="E376" s="28">
        <v>26.066875</v>
      </c>
      <c r="F376" s="28">
        <v>300.0</v>
      </c>
      <c r="G376" s="28" t="s">
        <v>17</v>
      </c>
      <c r="H376" s="28" t="s">
        <v>17</v>
      </c>
      <c r="I376" s="28" t="s">
        <v>25</v>
      </c>
      <c r="J376" s="28" t="s">
        <v>26</v>
      </c>
      <c r="K376" s="28" t="s">
        <v>173</v>
      </c>
      <c r="L376" s="28">
        <v>0.7</v>
      </c>
      <c r="M376" s="28">
        <v>0.5</v>
      </c>
      <c r="N376" s="28">
        <v>14.0</v>
      </c>
      <c r="Q376" s="28" t="s">
        <v>170</v>
      </c>
      <c r="R376" s="28" t="s">
        <v>171</v>
      </c>
      <c r="S376" s="28" t="s">
        <v>247</v>
      </c>
      <c r="T376" s="28">
        <v>2.0</v>
      </c>
      <c r="U376" s="28">
        <v>2.0</v>
      </c>
      <c r="V376" s="28">
        <v>-900.0</v>
      </c>
      <c r="W376" s="28">
        <v>-700.0</v>
      </c>
      <c r="X376" s="28">
        <v>-700.0</v>
      </c>
      <c r="Y376" s="28" t="s">
        <v>465</v>
      </c>
      <c r="Z376" s="28" t="s">
        <v>524</v>
      </c>
      <c r="AA376" s="28">
        <v>1.0</v>
      </c>
      <c r="AB376" s="28" t="s">
        <v>1658</v>
      </c>
      <c r="AC376" s="28" t="s">
        <v>1937</v>
      </c>
      <c r="AD376" s="28">
        <v>2.0</v>
      </c>
    </row>
    <row r="377">
      <c r="A377" s="28">
        <v>1101.0</v>
      </c>
      <c r="B377" s="28" t="s">
        <v>132</v>
      </c>
      <c r="C377" s="28" t="s">
        <v>130</v>
      </c>
      <c r="D377" s="28">
        <v>42.647761</v>
      </c>
      <c r="E377" s="28">
        <v>25.460442</v>
      </c>
      <c r="F377" s="28">
        <v>500.0</v>
      </c>
      <c r="G377" s="28" t="s">
        <v>17</v>
      </c>
      <c r="H377" s="28" t="s">
        <v>17</v>
      </c>
      <c r="I377" s="28" t="s">
        <v>31</v>
      </c>
      <c r="J377" s="28" t="s">
        <v>14</v>
      </c>
      <c r="K377" s="28" t="s">
        <v>173</v>
      </c>
      <c r="L377" s="28">
        <v>6.5</v>
      </c>
      <c r="N377" s="28">
        <v>32.0</v>
      </c>
      <c r="Q377" s="28" t="s">
        <v>208</v>
      </c>
      <c r="R377" s="28" t="s">
        <v>178</v>
      </c>
      <c r="S377" s="28" t="s">
        <v>184</v>
      </c>
      <c r="T377" s="28">
        <v>1.0</v>
      </c>
      <c r="U377" s="28">
        <v>1.0</v>
      </c>
      <c r="V377" s="28">
        <v>-310.0</v>
      </c>
      <c r="W377" s="28">
        <v>-290.0</v>
      </c>
      <c r="X377" s="28">
        <v>-290.0</v>
      </c>
      <c r="Y377" s="28" t="s">
        <v>498</v>
      </c>
      <c r="Z377" s="28" t="s">
        <v>650</v>
      </c>
      <c r="AA377" s="28">
        <v>1.0</v>
      </c>
      <c r="AB377" s="28" t="s">
        <v>1753</v>
      </c>
      <c r="AC377" s="28" t="s">
        <v>1938</v>
      </c>
      <c r="AD377" s="28">
        <v>1.0</v>
      </c>
    </row>
    <row r="378">
      <c r="A378" s="28">
        <v>1113.0</v>
      </c>
      <c r="C378" s="28" t="s">
        <v>135</v>
      </c>
      <c r="D378" s="28">
        <v>42.156026</v>
      </c>
      <c r="E378" s="28">
        <v>25.908461</v>
      </c>
      <c r="F378" s="28">
        <v>1000.0</v>
      </c>
      <c r="G378" s="28" t="s">
        <v>12</v>
      </c>
      <c r="H378" s="28" t="s">
        <v>12</v>
      </c>
      <c r="I378" s="28" t="s">
        <v>28</v>
      </c>
      <c r="J378" s="28" t="s">
        <v>28</v>
      </c>
      <c r="K378" s="28" t="s">
        <v>261</v>
      </c>
      <c r="L378" s="28">
        <v>4.0</v>
      </c>
      <c r="N378" s="28">
        <v>45.0</v>
      </c>
      <c r="Q378" s="28" t="s">
        <v>208</v>
      </c>
      <c r="R378" s="28" t="s">
        <v>174</v>
      </c>
      <c r="S378" s="28" t="s">
        <v>184</v>
      </c>
      <c r="T378" s="28">
        <v>6.0</v>
      </c>
      <c r="U378" s="28">
        <v>6.0</v>
      </c>
      <c r="V378" s="28">
        <v>75.0</v>
      </c>
      <c r="W378" s="28">
        <v>125.0</v>
      </c>
      <c r="X378" s="28">
        <v>125.0</v>
      </c>
      <c r="Y378" s="28" t="s">
        <v>471</v>
      </c>
      <c r="Z378" s="28" t="s">
        <v>559</v>
      </c>
      <c r="AA378" s="28">
        <v>1.0</v>
      </c>
      <c r="AB378" s="28" t="s">
        <v>1665</v>
      </c>
      <c r="AC378" s="28" t="s">
        <v>1939</v>
      </c>
      <c r="AD378" s="28">
        <v>6.0</v>
      </c>
    </row>
    <row r="379">
      <c r="A379" s="28">
        <v>1118.0</v>
      </c>
      <c r="B379" s="28" t="s">
        <v>136</v>
      </c>
      <c r="C379" s="28" t="s">
        <v>135</v>
      </c>
      <c r="D379" s="28">
        <v>42.156775</v>
      </c>
      <c r="E379" s="28">
        <v>25.910142</v>
      </c>
      <c r="F379" s="28">
        <v>1000.0</v>
      </c>
      <c r="G379" s="28" t="s">
        <v>38</v>
      </c>
      <c r="H379" s="28" t="s">
        <v>12</v>
      </c>
      <c r="I379" s="28" t="s">
        <v>21</v>
      </c>
      <c r="J379" s="28" t="s">
        <v>14</v>
      </c>
      <c r="K379" s="28" t="s">
        <v>265</v>
      </c>
      <c r="L379" s="28">
        <v>1.0</v>
      </c>
      <c r="N379" s="28">
        <v>15.0</v>
      </c>
      <c r="Q379" s="28" t="s">
        <v>208</v>
      </c>
      <c r="R379" s="28" t="s">
        <v>178</v>
      </c>
      <c r="S379" s="28" t="s">
        <v>184</v>
      </c>
      <c r="T379" s="28">
        <v>7.0</v>
      </c>
      <c r="U379" s="28">
        <v>7.0</v>
      </c>
      <c r="V379" s="28">
        <v>-3300.0</v>
      </c>
      <c r="W379" s="28">
        <v>-2200.0</v>
      </c>
      <c r="X379" s="28">
        <v>1400.0</v>
      </c>
      <c r="Y379" s="28" t="s">
        <v>465</v>
      </c>
      <c r="Z379" s="28" t="s">
        <v>462</v>
      </c>
      <c r="AA379" s="28">
        <v>1.0</v>
      </c>
      <c r="AB379" s="28" t="s">
        <v>1662</v>
      </c>
      <c r="AC379" s="28" t="s">
        <v>1940</v>
      </c>
      <c r="AD379" s="28">
        <v>7.0</v>
      </c>
    </row>
    <row r="380">
      <c r="A380" s="28">
        <v>1189.0</v>
      </c>
      <c r="B380" s="28" t="s">
        <v>130</v>
      </c>
      <c r="C380" s="28" t="s">
        <v>135</v>
      </c>
      <c r="D380" s="28">
        <v>42.446795</v>
      </c>
      <c r="E380" s="28">
        <v>25.772539</v>
      </c>
      <c r="F380" s="28">
        <v>0.0</v>
      </c>
      <c r="G380" s="28" t="s">
        <v>11</v>
      </c>
      <c r="H380" s="28" t="s">
        <v>12</v>
      </c>
      <c r="I380" s="28" t="s">
        <v>25</v>
      </c>
      <c r="J380" s="28" t="s">
        <v>26</v>
      </c>
      <c r="K380" s="28" t="s">
        <v>303</v>
      </c>
      <c r="L380" s="28">
        <v>6.5</v>
      </c>
      <c r="N380" s="28">
        <v>32.0</v>
      </c>
      <c r="Q380" s="28" t="s">
        <v>208</v>
      </c>
      <c r="R380" s="28" t="s">
        <v>178</v>
      </c>
      <c r="S380" s="28" t="s">
        <v>184</v>
      </c>
      <c r="T380" s="28">
        <v>1.0</v>
      </c>
      <c r="U380" s="28">
        <v>1.0</v>
      </c>
      <c r="V380" s="28">
        <v>300.0</v>
      </c>
      <c r="W380" s="28">
        <v>350.0</v>
      </c>
      <c r="X380" s="28">
        <v>350.0</v>
      </c>
      <c r="Y380" s="28" t="s">
        <v>498</v>
      </c>
      <c r="Z380" s="28" t="s">
        <v>559</v>
      </c>
      <c r="AA380" s="28">
        <v>1.0</v>
      </c>
      <c r="AB380" s="28" t="s">
        <v>1675</v>
      </c>
      <c r="AC380" s="28" t="s">
        <v>1941</v>
      </c>
      <c r="AD380" s="28">
        <v>1.0</v>
      </c>
    </row>
    <row r="381">
      <c r="A381" s="28">
        <v>1206.0</v>
      </c>
      <c r="B381" s="28" t="s">
        <v>132</v>
      </c>
      <c r="C381" s="28" t="s">
        <v>135</v>
      </c>
      <c r="D381" s="28">
        <v>42.665237</v>
      </c>
      <c r="E381" s="28">
        <v>25.262812</v>
      </c>
      <c r="F381" s="28">
        <v>0.0</v>
      </c>
      <c r="G381" s="28" t="s">
        <v>11</v>
      </c>
      <c r="H381" s="28" t="s">
        <v>12</v>
      </c>
      <c r="I381" s="28" t="s">
        <v>25</v>
      </c>
      <c r="J381" s="28" t="s">
        <v>26</v>
      </c>
      <c r="K381" s="28" t="s">
        <v>311</v>
      </c>
      <c r="L381" s="28">
        <v>1.7</v>
      </c>
      <c r="N381" s="28">
        <v>23.0</v>
      </c>
      <c r="O381" s="28">
        <v>20.0</v>
      </c>
      <c r="Q381" s="28" t="s">
        <v>208</v>
      </c>
      <c r="R381" s="28" t="s">
        <v>174</v>
      </c>
      <c r="S381" s="28" t="s">
        <v>184</v>
      </c>
      <c r="T381" s="28">
        <v>1.0</v>
      </c>
      <c r="U381" s="28">
        <v>1.0</v>
      </c>
      <c r="V381" s="28">
        <v>900.0</v>
      </c>
      <c r="W381" s="28">
        <v>1700.0</v>
      </c>
      <c r="X381" s="28">
        <v>1700.0</v>
      </c>
      <c r="Y381" s="28" t="s">
        <v>465</v>
      </c>
      <c r="Z381" s="28" t="s">
        <v>462</v>
      </c>
      <c r="AA381" s="28">
        <v>1.0</v>
      </c>
      <c r="AB381" s="28" t="s">
        <v>1662</v>
      </c>
      <c r="AC381" s="28" t="s">
        <v>1942</v>
      </c>
      <c r="AD381" s="28">
        <v>1.0</v>
      </c>
    </row>
    <row r="382">
      <c r="A382" s="28">
        <v>1211.0</v>
      </c>
      <c r="B382" s="28" t="s">
        <v>132</v>
      </c>
      <c r="C382" s="28" t="s">
        <v>135</v>
      </c>
      <c r="D382" s="28">
        <v>42.683594</v>
      </c>
      <c r="E382" s="28">
        <v>25.3107</v>
      </c>
      <c r="F382" s="28">
        <v>200.0</v>
      </c>
      <c r="G382" s="28" t="s">
        <v>36</v>
      </c>
      <c r="H382" s="28" t="s">
        <v>12</v>
      </c>
      <c r="I382" s="28" t="s">
        <v>25</v>
      </c>
      <c r="J382" s="28" t="s">
        <v>26</v>
      </c>
      <c r="K382" s="28" t="s">
        <v>317</v>
      </c>
      <c r="L382" s="28">
        <v>5.5</v>
      </c>
      <c r="N382" s="28">
        <v>35.0</v>
      </c>
      <c r="Q382" s="28" t="s">
        <v>208</v>
      </c>
      <c r="R382" s="28" t="s">
        <v>174</v>
      </c>
      <c r="S382" s="28" t="s">
        <v>184</v>
      </c>
      <c r="T382" s="28">
        <v>2.0</v>
      </c>
      <c r="U382" s="28">
        <v>6.0</v>
      </c>
      <c r="V382" s="28">
        <v>-400.0</v>
      </c>
      <c r="W382" s="28">
        <v>-350.0</v>
      </c>
      <c r="X382" s="28">
        <v>1878.0</v>
      </c>
      <c r="Y382" s="28" t="s">
        <v>471</v>
      </c>
      <c r="Z382" s="28" t="s">
        <v>600</v>
      </c>
      <c r="AA382" s="28">
        <v>1.0</v>
      </c>
      <c r="AB382" s="28" t="s">
        <v>1665</v>
      </c>
      <c r="AC382" s="28" t="s">
        <v>1943</v>
      </c>
      <c r="AD382" s="28">
        <v>16.0</v>
      </c>
    </row>
    <row r="383">
      <c r="A383" s="28">
        <v>1251.0</v>
      </c>
      <c r="B383" s="28" t="s">
        <v>136</v>
      </c>
      <c r="C383" s="28" t="s">
        <v>135</v>
      </c>
      <c r="D383" s="28">
        <v>42.2191721</v>
      </c>
      <c r="E383" s="28">
        <v>26.0579824</v>
      </c>
      <c r="F383" s="28">
        <v>500.0</v>
      </c>
      <c r="G383" s="28" t="s">
        <v>12</v>
      </c>
      <c r="H383" s="28" t="s">
        <v>12</v>
      </c>
      <c r="I383" s="28" t="s">
        <v>25</v>
      </c>
      <c r="J383" s="28" t="s">
        <v>26</v>
      </c>
      <c r="K383" s="28" t="s">
        <v>203</v>
      </c>
      <c r="L383" s="28">
        <v>0.4</v>
      </c>
      <c r="N383" s="28">
        <v>12.0</v>
      </c>
      <c r="Q383" s="28" t="s">
        <v>170</v>
      </c>
      <c r="R383" s="28" t="s">
        <v>186</v>
      </c>
      <c r="T383" s="28">
        <v>4.0</v>
      </c>
      <c r="U383" s="28">
        <v>5.0</v>
      </c>
      <c r="V383" s="28">
        <v>-3200.0</v>
      </c>
      <c r="W383" s="28">
        <v>-2100.0</v>
      </c>
      <c r="X383" s="28">
        <v>-2100.0</v>
      </c>
      <c r="Y383" s="28" t="s">
        <v>465</v>
      </c>
      <c r="Z383" s="28" t="s">
        <v>462</v>
      </c>
      <c r="AA383" s="28">
        <v>1.0</v>
      </c>
      <c r="AB383" s="28" t="s">
        <v>1658</v>
      </c>
      <c r="AC383" s="28" t="s">
        <v>1944</v>
      </c>
      <c r="AD383" s="28">
        <v>6.0</v>
      </c>
    </row>
    <row r="384">
      <c r="A384" s="28">
        <v>1270.0</v>
      </c>
      <c r="B384" s="28" t="s">
        <v>137</v>
      </c>
      <c r="C384" s="28" t="s">
        <v>130</v>
      </c>
      <c r="D384" s="28">
        <v>42.6075426</v>
      </c>
      <c r="E384" s="28">
        <v>25.5745411</v>
      </c>
      <c r="F384" s="28">
        <v>500.0</v>
      </c>
      <c r="G384" s="28" t="s">
        <v>12</v>
      </c>
      <c r="H384" s="28" t="s">
        <v>12</v>
      </c>
      <c r="I384" s="28" t="s">
        <v>28</v>
      </c>
      <c r="J384" s="28" t="s">
        <v>28</v>
      </c>
      <c r="K384" s="28" t="s">
        <v>334</v>
      </c>
      <c r="Q384" s="28" t="s">
        <v>208</v>
      </c>
      <c r="R384" s="28" t="s">
        <v>210</v>
      </c>
      <c r="S384" s="28" t="s">
        <v>184</v>
      </c>
      <c r="T384" s="28">
        <v>1.0</v>
      </c>
      <c r="U384" s="28">
        <v>1.0</v>
      </c>
      <c r="V384" s="28">
        <v>-350.0</v>
      </c>
      <c r="W384" s="28">
        <v>-300.0</v>
      </c>
      <c r="X384" s="28">
        <v>-300.0</v>
      </c>
      <c r="Y384" s="28" t="s">
        <v>465</v>
      </c>
      <c r="Z384" s="28" t="s">
        <v>650</v>
      </c>
      <c r="AA384" s="28" t="s">
        <v>825</v>
      </c>
      <c r="AB384" s="28" t="s">
        <v>1675</v>
      </c>
      <c r="AC384" s="28" t="s">
        <v>1813</v>
      </c>
    </row>
    <row r="385">
      <c r="A385" s="28">
        <v>1271.0</v>
      </c>
      <c r="B385" s="28" t="s">
        <v>137</v>
      </c>
      <c r="C385" s="28" t="s">
        <v>130</v>
      </c>
      <c r="D385" s="28">
        <v>42.60751</v>
      </c>
      <c r="E385" s="28">
        <v>25.566672</v>
      </c>
      <c r="F385" s="28">
        <v>0.0</v>
      </c>
      <c r="G385" s="28" t="s">
        <v>17</v>
      </c>
      <c r="H385" s="28" t="s">
        <v>12</v>
      </c>
      <c r="I385" s="28" t="s">
        <v>25</v>
      </c>
      <c r="J385" s="28" t="s">
        <v>26</v>
      </c>
      <c r="K385" s="28" t="s">
        <v>335</v>
      </c>
      <c r="Q385" s="28" t="s">
        <v>208</v>
      </c>
      <c r="R385" s="28" t="s">
        <v>210</v>
      </c>
      <c r="S385" s="28" t="s">
        <v>184</v>
      </c>
      <c r="T385" s="28">
        <v>1.0</v>
      </c>
      <c r="U385" s="28">
        <v>1.0</v>
      </c>
      <c r="V385" s="28">
        <v>-350.0</v>
      </c>
      <c r="W385" s="28">
        <v>-300.0</v>
      </c>
      <c r="X385" s="28">
        <v>-300.0</v>
      </c>
      <c r="Y385" s="28" t="s">
        <v>465</v>
      </c>
      <c r="Z385" s="28" t="s">
        <v>650</v>
      </c>
      <c r="AA385" s="28" t="s">
        <v>825</v>
      </c>
      <c r="AB385" s="28" t="s">
        <v>1675</v>
      </c>
      <c r="AC385" s="28" t="s">
        <v>1813</v>
      </c>
    </row>
    <row r="386">
      <c r="A386" s="28">
        <v>1272.0</v>
      </c>
      <c r="B386" s="28" t="s">
        <v>137</v>
      </c>
      <c r="C386" s="28" t="s">
        <v>130</v>
      </c>
      <c r="D386" s="28">
        <v>42.601189</v>
      </c>
      <c r="E386" s="28">
        <v>25.508092</v>
      </c>
      <c r="F386" s="28">
        <v>0.0</v>
      </c>
      <c r="G386" s="28" t="s">
        <v>17</v>
      </c>
      <c r="H386" s="28" t="s">
        <v>12</v>
      </c>
      <c r="I386" s="28" t="s">
        <v>25</v>
      </c>
      <c r="J386" s="28" t="s">
        <v>26</v>
      </c>
      <c r="K386" s="28" t="s">
        <v>336</v>
      </c>
      <c r="Q386" s="28" t="s">
        <v>127</v>
      </c>
      <c r="R386" s="28" t="s">
        <v>171</v>
      </c>
      <c r="S386" s="28" t="s">
        <v>314</v>
      </c>
      <c r="T386" s="28">
        <v>1.0</v>
      </c>
      <c r="U386" s="28">
        <v>1.0</v>
      </c>
      <c r="V386" s="28">
        <v>-350.0</v>
      </c>
      <c r="W386" s="28">
        <v>-300.0</v>
      </c>
      <c r="X386" s="28">
        <v>-300.0</v>
      </c>
      <c r="Y386" s="28" t="s">
        <v>465</v>
      </c>
      <c r="Z386" s="28" t="s">
        <v>650</v>
      </c>
      <c r="AA386" s="28" t="s">
        <v>825</v>
      </c>
      <c r="AB386" s="28" t="s">
        <v>1675</v>
      </c>
      <c r="AC386" s="28" t="s">
        <v>1813</v>
      </c>
    </row>
    <row r="387">
      <c r="A387" s="28">
        <v>1273.0</v>
      </c>
      <c r="B387" s="28" t="s">
        <v>137</v>
      </c>
      <c r="C387" s="28" t="s">
        <v>130</v>
      </c>
      <c r="D387" s="28">
        <v>42.598658</v>
      </c>
      <c r="E387" s="28">
        <v>25.499957</v>
      </c>
      <c r="F387" s="28">
        <v>0.0</v>
      </c>
      <c r="G387" s="28" t="s">
        <v>24</v>
      </c>
      <c r="H387" s="28" t="s">
        <v>12</v>
      </c>
      <c r="I387" s="28" t="s">
        <v>31</v>
      </c>
      <c r="J387" s="28" t="s">
        <v>26</v>
      </c>
      <c r="K387" s="28" t="s">
        <v>337</v>
      </c>
      <c r="Q387" s="28" t="s">
        <v>127</v>
      </c>
      <c r="T387" s="28">
        <v>1.0</v>
      </c>
      <c r="U387" s="28">
        <v>1.0</v>
      </c>
      <c r="V387" s="28">
        <v>-350.0</v>
      </c>
      <c r="W387" s="28">
        <v>-300.0</v>
      </c>
      <c r="X387" s="28">
        <v>-300.0</v>
      </c>
      <c r="Y387" s="28" t="s">
        <v>465</v>
      </c>
      <c r="Z387" s="28" t="s">
        <v>650</v>
      </c>
      <c r="AA387" s="28" t="s">
        <v>825</v>
      </c>
      <c r="AB387" s="28" t="s">
        <v>1675</v>
      </c>
      <c r="AC387" s="28" t="s">
        <v>1813</v>
      </c>
    </row>
    <row r="388">
      <c r="A388" s="28">
        <v>1274.0</v>
      </c>
      <c r="B388" s="28" t="s">
        <v>130</v>
      </c>
      <c r="C388" s="28" t="s">
        <v>130</v>
      </c>
      <c r="D388" s="28">
        <v>42.524956</v>
      </c>
      <c r="E388" s="28">
        <v>25.806578</v>
      </c>
      <c r="F388" s="28">
        <v>0.0</v>
      </c>
      <c r="G388" s="28" t="s">
        <v>24</v>
      </c>
      <c r="H388" s="28" t="s">
        <v>12</v>
      </c>
      <c r="I388" s="28" t="s">
        <v>13</v>
      </c>
      <c r="J388" s="28" t="s">
        <v>26</v>
      </c>
      <c r="K388" s="28" t="s">
        <v>259</v>
      </c>
      <c r="Q388" s="28" t="s">
        <v>127</v>
      </c>
      <c r="S388" s="28" t="s">
        <v>184</v>
      </c>
      <c r="T388" s="28">
        <v>1.0</v>
      </c>
      <c r="U388" s="28">
        <v>1.0</v>
      </c>
      <c r="V388" s="28">
        <v>-350.0</v>
      </c>
      <c r="W388" s="28">
        <v>-300.0</v>
      </c>
      <c r="X388" s="28">
        <v>-300.0</v>
      </c>
      <c r="Y388" s="28" t="s">
        <v>465</v>
      </c>
      <c r="Z388" s="28" t="s">
        <v>650</v>
      </c>
      <c r="AA388" s="28" t="s">
        <v>825</v>
      </c>
      <c r="AB388" s="28" t="s">
        <v>1675</v>
      </c>
      <c r="AC388" s="28" t="s">
        <v>1813</v>
      </c>
    </row>
    <row r="389">
      <c r="A389" s="28">
        <v>1275.0</v>
      </c>
      <c r="B389" s="28" t="s">
        <v>132</v>
      </c>
      <c r="C389" s="28" t="s">
        <v>130</v>
      </c>
      <c r="D389" s="28">
        <v>42.687917</v>
      </c>
      <c r="E389" s="28">
        <v>25.368899</v>
      </c>
      <c r="F389" s="28">
        <v>0.0</v>
      </c>
      <c r="G389" s="28" t="s">
        <v>11</v>
      </c>
      <c r="H389" s="28" t="s">
        <v>20</v>
      </c>
      <c r="I389" s="28" t="s">
        <v>25</v>
      </c>
      <c r="J389" s="28" t="s">
        <v>26</v>
      </c>
      <c r="K389" s="28" t="s">
        <v>338</v>
      </c>
      <c r="Q389" s="28" t="s">
        <v>170</v>
      </c>
      <c r="R389" s="28" t="s">
        <v>186</v>
      </c>
      <c r="T389" s="28">
        <v>1.0</v>
      </c>
      <c r="U389" s="28">
        <v>1.0</v>
      </c>
      <c r="V389" s="28">
        <v>-450.0</v>
      </c>
      <c r="W389" s="28">
        <v>-400.0</v>
      </c>
      <c r="X389" s="28">
        <v>-400.0</v>
      </c>
      <c r="Y389" s="28" t="s">
        <v>465</v>
      </c>
      <c r="Z389" s="28" t="s">
        <v>996</v>
      </c>
      <c r="AA389" s="28">
        <v>1.0</v>
      </c>
      <c r="AB389" s="28" t="s">
        <v>1753</v>
      </c>
      <c r="AC389" s="28" t="s">
        <v>1761</v>
      </c>
      <c r="AD389" s="28">
        <v>1.0</v>
      </c>
    </row>
    <row r="390">
      <c r="A390" s="28">
        <v>1276.0</v>
      </c>
      <c r="B390" s="28" t="s">
        <v>132</v>
      </c>
      <c r="C390" s="28" t="s">
        <v>130</v>
      </c>
      <c r="D390" s="28">
        <v>42.699993</v>
      </c>
      <c r="E390" s="28">
        <v>25.333495</v>
      </c>
      <c r="F390" s="28">
        <v>0.0</v>
      </c>
      <c r="G390" s="28" t="s">
        <v>11</v>
      </c>
      <c r="H390" s="28" t="s">
        <v>20</v>
      </c>
      <c r="I390" s="28" t="s">
        <v>25</v>
      </c>
      <c r="J390" s="28" t="s">
        <v>14</v>
      </c>
      <c r="K390" s="28" t="s">
        <v>339</v>
      </c>
      <c r="Q390" s="28" t="s">
        <v>170</v>
      </c>
      <c r="R390" s="28" t="s">
        <v>186</v>
      </c>
      <c r="T390" s="28">
        <v>1.0</v>
      </c>
      <c r="U390" s="28">
        <v>1.0</v>
      </c>
      <c r="V390" s="28">
        <v>-300.0</v>
      </c>
      <c r="W390" s="28">
        <v>-285.0</v>
      </c>
      <c r="X390" s="28">
        <v>-285.0</v>
      </c>
      <c r="Y390" s="28" t="s">
        <v>471</v>
      </c>
      <c r="Z390" s="28" t="s">
        <v>650</v>
      </c>
      <c r="AA390" s="28">
        <v>1.0</v>
      </c>
      <c r="AB390" s="28" t="s">
        <v>1753</v>
      </c>
      <c r="AC390" s="28" t="s">
        <v>1945</v>
      </c>
      <c r="AD390" s="28">
        <v>1.0</v>
      </c>
    </row>
    <row r="391">
      <c r="A391" s="28">
        <v>1279.0</v>
      </c>
      <c r="B391" s="28" t="s">
        <v>130</v>
      </c>
      <c r="C391" s="28" t="s">
        <v>130</v>
      </c>
      <c r="D391" s="28">
        <v>42.321078</v>
      </c>
      <c r="E391" s="28">
        <v>25.55237</v>
      </c>
      <c r="F391" s="28">
        <v>200.0</v>
      </c>
      <c r="G391" s="28" t="s">
        <v>11</v>
      </c>
      <c r="H391" s="28" t="s">
        <v>17</v>
      </c>
      <c r="I391" s="28" t="s">
        <v>25</v>
      </c>
      <c r="J391" s="28" t="s">
        <v>26</v>
      </c>
      <c r="K391" s="28" t="s">
        <v>173</v>
      </c>
      <c r="L391" s="28">
        <v>4.5</v>
      </c>
      <c r="N391" s="28">
        <v>40.0</v>
      </c>
      <c r="O391" s="28">
        <v>35.0</v>
      </c>
      <c r="Q391" s="28" t="s">
        <v>208</v>
      </c>
      <c r="R391" s="28" t="s">
        <v>174</v>
      </c>
      <c r="S391" s="28" t="s">
        <v>184</v>
      </c>
      <c r="T391" s="28">
        <v>46.0</v>
      </c>
      <c r="U391" s="28">
        <v>46.0</v>
      </c>
      <c r="V391" s="28">
        <v>-50.0</v>
      </c>
      <c r="W391" s="28">
        <v>50.0</v>
      </c>
      <c r="X391" s="28">
        <v>1400.0</v>
      </c>
      <c r="Y391" s="28" t="s">
        <v>465</v>
      </c>
      <c r="Z391" s="28" t="s">
        <v>462</v>
      </c>
      <c r="AA391" s="28">
        <v>1.0</v>
      </c>
      <c r="AB391" s="28" t="s">
        <v>1690</v>
      </c>
      <c r="AC391" s="28" t="s">
        <v>1946</v>
      </c>
      <c r="AD391" s="28">
        <v>46.0</v>
      </c>
    </row>
    <row r="392">
      <c r="A392" s="28">
        <v>1298.0</v>
      </c>
      <c r="B392" s="28" t="s">
        <v>130</v>
      </c>
      <c r="C392" s="28" t="s">
        <v>130</v>
      </c>
      <c r="D392" s="28">
        <v>42.311662</v>
      </c>
      <c r="E392" s="28">
        <v>25.529059</v>
      </c>
      <c r="F392" s="28">
        <v>0.0</v>
      </c>
      <c r="G392" s="28" t="s">
        <v>11</v>
      </c>
      <c r="H392" s="28" t="s">
        <v>12</v>
      </c>
      <c r="I392" s="28" t="s">
        <v>25</v>
      </c>
      <c r="J392" s="28" t="s">
        <v>26</v>
      </c>
      <c r="K392" s="28" t="s">
        <v>347</v>
      </c>
      <c r="L392" s="28">
        <v>5.0</v>
      </c>
      <c r="N392" s="28">
        <v>45.0</v>
      </c>
      <c r="Q392" s="28" t="s">
        <v>170</v>
      </c>
      <c r="R392" s="28" t="s">
        <v>174</v>
      </c>
      <c r="S392" s="28" t="s">
        <v>127</v>
      </c>
      <c r="T392" s="28">
        <v>3.0</v>
      </c>
      <c r="U392" s="28">
        <v>3.0</v>
      </c>
      <c r="V392" s="28">
        <v>200.0</v>
      </c>
      <c r="W392" s="28">
        <v>400.0</v>
      </c>
      <c r="X392" s="28">
        <v>600.0</v>
      </c>
      <c r="Y392" s="28" t="s">
        <v>465</v>
      </c>
      <c r="Z392" s="28" t="s">
        <v>660</v>
      </c>
      <c r="AA392" s="28">
        <v>1.0</v>
      </c>
      <c r="AB392" s="28" t="s">
        <v>1675</v>
      </c>
      <c r="AC392" s="28" t="s">
        <v>1947</v>
      </c>
      <c r="AD392" s="28">
        <v>3.0</v>
      </c>
    </row>
    <row r="393">
      <c r="A393" s="28">
        <v>1382.0</v>
      </c>
      <c r="B393" s="28" t="s">
        <v>132</v>
      </c>
      <c r="C393" s="28" t="s">
        <v>130</v>
      </c>
      <c r="D393" s="28">
        <v>42.548611</v>
      </c>
      <c r="E393" s="28">
        <v>25.410833</v>
      </c>
      <c r="F393" s="28">
        <v>0.0</v>
      </c>
      <c r="G393" s="28" t="s">
        <v>17</v>
      </c>
      <c r="H393" s="28" t="s">
        <v>12</v>
      </c>
      <c r="I393" s="28" t="s">
        <v>13</v>
      </c>
      <c r="J393" s="28" t="s">
        <v>14</v>
      </c>
      <c r="K393" s="28" t="s">
        <v>369</v>
      </c>
      <c r="Q393" s="28" t="s">
        <v>208</v>
      </c>
      <c r="R393" s="28" t="s">
        <v>171</v>
      </c>
      <c r="S393" s="28" t="s">
        <v>184</v>
      </c>
      <c r="T393" s="28">
        <v>1.0</v>
      </c>
      <c r="U393" s="28">
        <v>1.0</v>
      </c>
      <c r="V393" s="28">
        <v>-375.0</v>
      </c>
      <c r="W393" s="28">
        <v>-325.0</v>
      </c>
      <c r="X393" s="28">
        <v>-325.0</v>
      </c>
      <c r="Y393" s="28" t="s">
        <v>498</v>
      </c>
      <c r="Z393" s="28" t="s">
        <v>650</v>
      </c>
      <c r="AA393" s="28" t="s">
        <v>825</v>
      </c>
      <c r="AB393" s="28" t="s">
        <v>1675</v>
      </c>
      <c r="AC393" s="28" t="s">
        <v>1847</v>
      </c>
    </row>
    <row r="394">
      <c r="A394" s="28">
        <v>1383.0</v>
      </c>
      <c r="B394" s="28" t="s">
        <v>132</v>
      </c>
      <c r="C394" s="28" t="s">
        <v>130</v>
      </c>
      <c r="D394" s="28">
        <v>42.699653</v>
      </c>
      <c r="E394" s="28">
        <v>25.309315</v>
      </c>
      <c r="F394" s="28">
        <v>0.0</v>
      </c>
      <c r="G394" s="28" t="s">
        <v>17</v>
      </c>
      <c r="H394" s="28" t="s">
        <v>17</v>
      </c>
      <c r="I394" s="28" t="s">
        <v>25</v>
      </c>
      <c r="J394" s="28" t="s">
        <v>26</v>
      </c>
      <c r="K394" s="28" t="s">
        <v>370</v>
      </c>
      <c r="Q394" s="28" t="s">
        <v>208</v>
      </c>
      <c r="R394" s="28" t="s">
        <v>171</v>
      </c>
      <c r="S394" s="28" t="s">
        <v>184</v>
      </c>
      <c r="T394" s="28">
        <v>1.0</v>
      </c>
      <c r="U394" s="28">
        <v>1.0</v>
      </c>
      <c r="V394" s="28">
        <v>-425.0</v>
      </c>
      <c r="W394" s="28">
        <v>-375.0</v>
      </c>
      <c r="X394" s="28">
        <v>-375.0</v>
      </c>
      <c r="Y394" s="28" t="s">
        <v>465</v>
      </c>
      <c r="Z394" s="28" t="s">
        <v>650</v>
      </c>
      <c r="AA394" s="28" t="s">
        <v>825</v>
      </c>
      <c r="AB394" s="28" t="s">
        <v>1675</v>
      </c>
      <c r="AC394" s="28" t="s">
        <v>1786</v>
      </c>
    </row>
    <row r="395">
      <c r="A395" s="28">
        <v>1384.0</v>
      </c>
      <c r="B395" s="28" t="s">
        <v>132</v>
      </c>
      <c r="C395" s="28" t="s">
        <v>130</v>
      </c>
      <c r="D395" s="28">
        <v>42.703611</v>
      </c>
      <c r="E395" s="28">
        <v>25.2925</v>
      </c>
      <c r="F395" s="28">
        <v>0.0</v>
      </c>
      <c r="G395" s="28" t="s">
        <v>17</v>
      </c>
      <c r="H395" s="28" t="s">
        <v>12</v>
      </c>
      <c r="I395" s="28" t="s">
        <v>25</v>
      </c>
      <c r="J395" s="28" t="s">
        <v>26</v>
      </c>
      <c r="K395" s="28" t="s">
        <v>371</v>
      </c>
      <c r="Q395" s="28" t="s">
        <v>170</v>
      </c>
      <c r="R395" s="28" t="s">
        <v>186</v>
      </c>
      <c r="T395" s="28">
        <v>1.0</v>
      </c>
      <c r="U395" s="28">
        <v>1.0</v>
      </c>
      <c r="V395" s="28">
        <v>-400.0</v>
      </c>
      <c r="W395" s="28">
        <v>-300.0</v>
      </c>
      <c r="X395" s="28">
        <v>-300.0</v>
      </c>
      <c r="Y395" s="28" t="s">
        <v>465</v>
      </c>
      <c r="Z395" s="28" t="s">
        <v>650</v>
      </c>
      <c r="AA395" s="28">
        <v>1.0</v>
      </c>
      <c r="AB395" s="28" t="s">
        <v>1660</v>
      </c>
      <c r="AC395" s="28" t="s">
        <v>1661</v>
      </c>
      <c r="AD395" s="28">
        <v>1.0</v>
      </c>
    </row>
    <row r="396">
      <c r="A396" s="28">
        <v>1385.0</v>
      </c>
      <c r="B396" s="28" t="s">
        <v>132</v>
      </c>
      <c r="C396" s="28" t="s">
        <v>130</v>
      </c>
      <c r="D396" s="28">
        <v>42.675616</v>
      </c>
      <c r="E396" s="28">
        <v>25.381444</v>
      </c>
      <c r="F396" s="28">
        <v>0.0</v>
      </c>
      <c r="G396" s="28" t="s">
        <v>17</v>
      </c>
      <c r="H396" s="28" t="s">
        <v>17</v>
      </c>
      <c r="I396" s="28" t="s">
        <v>25</v>
      </c>
      <c r="J396" s="28" t="s">
        <v>26</v>
      </c>
      <c r="K396" s="28" t="s">
        <v>372</v>
      </c>
      <c r="Q396" s="28" t="s">
        <v>208</v>
      </c>
      <c r="R396" s="28" t="s">
        <v>171</v>
      </c>
      <c r="S396" s="28" t="s">
        <v>184</v>
      </c>
      <c r="T396" s="28">
        <v>1.0</v>
      </c>
      <c r="U396" s="28">
        <v>1.0</v>
      </c>
      <c r="V396" s="28">
        <v>-400.0</v>
      </c>
      <c r="W396" s="28">
        <v>-300.0</v>
      </c>
      <c r="X396" s="28">
        <v>-300.0</v>
      </c>
      <c r="Y396" s="28" t="s">
        <v>465</v>
      </c>
      <c r="Z396" s="28" t="s">
        <v>650</v>
      </c>
      <c r="AA396" s="28" t="s">
        <v>825</v>
      </c>
      <c r="AB396" s="28" t="s">
        <v>1675</v>
      </c>
      <c r="AC396" s="28" t="s">
        <v>1661</v>
      </c>
    </row>
    <row r="397">
      <c r="A397" s="28">
        <v>1399.0</v>
      </c>
      <c r="B397" s="28" t="s">
        <v>132</v>
      </c>
      <c r="C397" s="28" t="s">
        <v>130</v>
      </c>
      <c r="D397" s="28">
        <v>42.649495</v>
      </c>
      <c r="E397" s="28">
        <v>25.286996</v>
      </c>
      <c r="F397" s="28">
        <v>1000.0</v>
      </c>
      <c r="G397" s="28" t="s">
        <v>12</v>
      </c>
      <c r="H397" s="28" t="s">
        <v>12</v>
      </c>
      <c r="I397" s="28" t="s">
        <v>28</v>
      </c>
      <c r="J397" s="28" t="s">
        <v>28</v>
      </c>
      <c r="K397" s="28" t="s">
        <v>379</v>
      </c>
      <c r="Q397" s="28" t="s">
        <v>127</v>
      </c>
      <c r="R397" s="28" t="s">
        <v>186</v>
      </c>
      <c r="T397" s="28">
        <v>1.0</v>
      </c>
      <c r="U397" s="28">
        <v>1.0</v>
      </c>
      <c r="V397" s="28">
        <v>-325.0</v>
      </c>
      <c r="W397" s="28">
        <v>-275.0</v>
      </c>
      <c r="X397" s="28">
        <v>-275.0</v>
      </c>
      <c r="Y397" s="28" t="s">
        <v>465</v>
      </c>
      <c r="Z397" s="28" t="s">
        <v>650</v>
      </c>
      <c r="AA397" s="28">
        <v>1.0</v>
      </c>
      <c r="AB397" s="28" t="s">
        <v>1682</v>
      </c>
      <c r="AC397" s="28" t="s">
        <v>1735</v>
      </c>
      <c r="AD397" s="28">
        <v>1.0</v>
      </c>
    </row>
    <row r="398">
      <c r="A398" s="28">
        <v>1425.0</v>
      </c>
      <c r="B398" s="28" t="s">
        <v>138</v>
      </c>
      <c r="C398" s="28" t="s">
        <v>130</v>
      </c>
      <c r="D398" s="28">
        <v>42.170074</v>
      </c>
      <c r="E398" s="28">
        <v>26.014094</v>
      </c>
      <c r="F398" s="28">
        <v>500.0</v>
      </c>
      <c r="G398" s="28" t="s">
        <v>20</v>
      </c>
      <c r="H398" s="28" t="s">
        <v>20</v>
      </c>
      <c r="I398" s="28" t="s">
        <v>18</v>
      </c>
      <c r="J398" s="28" t="s">
        <v>14</v>
      </c>
      <c r="K398" s="28" t="s">
        <v>196</v>
      </c>
      <c r="L398" s="28">
        <v>0.5</v>
      </c>
      <c r="N398" s="28">
        <v>15.0</v>
      </c>
      <c r="O398" s="28">
        <v>12.0</v>
      </c>
      <c r="Q398" s="28" t="s">
        <v>170</v>
      </c>
      <c r="R398" s="28" t="s">
        <v>186</v>
      </c>
      <c r="T398" s="28">
        <v>3.0</v>
      </c>
      <c r="U398" s="28">
        <v>4.0</v>
      </c>
      <c r="V398" s="28">
        <v>-2900.0</v>
      </c>
      <c r="W398" s="28">
        <v>-2500.0</v>
      </c>
      <c r="X398" s="28">
        <v>-2200.0</v>
      </c>
      <c r="Y398" s="28" t="s">
        <v>465</v>
      </c>
      <c r="Z398" s="28" t="s">
        <v>462</v>
      </c>
      <c r="AA398" s="28">
        <v>1.0</v>
      </c>
      <c r="AB398" s="28" t="s">
        <v>1662</v>
      </c>
      <c r="AC398" s="28" t="s">
        <v>1948</v>
      </c>
      <c r="AD398" s="28">
        <v>5.0</v>
      </c>
    </row>
    <row r="399">
      <c r="A399" s="28">
        <v>1426.0</v>
      </c>
      <c r="B399" s="28" t="s">
        <v>138</v>
      </c>
      <c r="C399" s="28" t="s">
        <v>130</v>
      </c>
      <c r="D399" s="28">
        <v>42.170074</v>
      </c>
      <c r="E399" s="28">
        <v>26.014094</v>
      </c>
      <c r="F399" s="28">
        <v>500.0</v>
      </c>
      <c r="G399" s="28" t="s">
        <v>20</v>
      </c>
      <c r="H399" s="28" t="s">
        <v>20</v>
      </c>
      <c r="I399" s="28" t="s">
        <v>18</v>
      </c>
      <c r="J399" s="28" t="s">
        <v>14</v>
      </c>
      <c r="K399" s="28" t="s">
        <v>183</v>
      </c>
      <c r="L399" s="28">
        <v>1.2</v>
      </c>
      <c r="N399" s="28">
        <v>28.0</v>
      </c>
      <c r="O399" s="28">
        <v>26.3</v>
      </c>
      <c r="Q399" s="28" t="s">
        <v>208</v>
      </c>
      <c r="R399" s="28" t="s">
        <v>178</v>
      </c>
      <c r="S399" s="28" t="s">
        <v>211</v>
      </c>
      <c r="T399" s="28">
        <v>2.0</v>
      </c>
      <c r="U399" s="28">
        <v>2.0</v>
      </c>
      <c r="V399" s="28">
        <v>-2900.0</v>
      </c>
      <c r="W399" s="28">
        <v>-2500.0</v>
      </c>
      <c r="X399" s="28">
        <v>-2500.0</v>
      </c>
      <c r="Y399" s="28" t="s">
        <v>465</v>
      </c>
      <c r="Z399" s="28" t="s">
        <v>462</v>
      </c>
      <c r="AA399" s="28">
        <v>1.0</v>
      </c>
      <c r="AB399" s="28" t="s">
        <v>1662</v>
      </c>
      <c r="AC399" s="28" t="s">
        <v>1949</v>
      </c>
      <c r="AD399" s="28">
        <v>2.0</v>
      </c>
    </row>
    <row r="400">
      <c r="A400" s="28">
        <v>1427.0</v>
      </c>
      <c r="B400" s="28" t="s">
        <v>138</v>
      </c>
      <c r="C400" s="28" t="s">
        <v>130</v>
      </c>
      <c r="D400" s="28">
        <v>42.170074</v>
      </c>
      <c r="E400" s="28">
        <v>26.014094</v>
      </c>
      <c r="F400" s="28">
        <v>500.0</v>
      </c>
      <c r="G400" s="28" t="s">
        <v>20</v>
      </c>
      <c r="H400" s="28" t="s">
        <v>20</v>
      </c>
      <c r="I400" s="28" t="s">
        <v>18</v>
      </c>
      <c r="J400" s="28" t="s">
        <v>14</v>
      </c>
      <c r="K400" s="28" t="s">
        <v>203</v>
      </c>
      <c r="L400" s="28">
        <v>0.5</v>
      </c>
      <c r="N400" s="28">
        <v>13.0</v>
      </c>
      <c r="O400" s="28">
        <v>13.5</v>
      </c>
      <c r="Q400" s="28" t="s">
        <v>208</v>
      </c>
      <c r="R400" s="28" t="s">
        <v>174</v>
      </c>
      <c r="S400" s="28" t="s">
        <v>184</v>
      </c>
      <c r="T400" s="28">
        <v>2.0</v>
      </c>
      <c r="U400" s="28">
        <v>2.0</v>
      </c>
      <c r="V400" s="28">
        <v>-2900.0</v>
      </c>
      <c r="W400" s="28">
        <v>-2500.0</v>
      </c>
      <c r="X400" s="28">
        <v>-2500.0</v>
      </c>
      <c r="Y400" s="28" t="s">
        <v>465</v>
      </c>
      <c r="Z400" s="28" t="s">
        <v>462</v>
      </c>
      <c r="AA400" s="28">
        <v>1.0</v>
      </c>
      <c r="AB400" s="28" t="s">
        <v>1725</v>
      </c>
      <c r="AC400" s="28" t="s">
        <v>1949</v>
      </c>
      <c r="AD400" s="28">
        <v>2.0</v>
      </c>
    </row>
    <row r="401">
      <c r="A401" s="28">
        <v>1428.0</v>
      </c>
      <c r="B401" s="28" t="s">
        <v>138</v>
      </c>
      <c r="C401" s="28" t="s">
        <v>130</v>
      </c>
      <c r="D401" s="28">
        <v>42.170074</v>
      </c>
      <c r="E401" s="28">
        <v>26.014094</v>
      </c>
      <c r="F401" s="28">
        <v>500.0</v>
      </c>
      <c r="G401" s="28" t="s">
        <v>20</v>
      </c>
      <c r="H401" s="28" t="s">
        <v>20</v>
      </c>
      <c r="I401" s="28" t="s">
        <v>18</v>
      </c>
      <c r="J401" s="28" t="s">
        <v>14</v>
      </c>
      <c r="K401" s="28" t="s">
        <v>205</v>
      </c>
      <c r="Q401" s="28" t="s">
        <v>170</v>
      </c>
      <c r="R401" s="28" t="s">
        <v>186</v>
      </c>
      <c r="T401" s="28" t="s">
        <v>127</v>
      </c>
      <c r="U401" s="28">
        <v>2.0</v>
      </c>
      <c r="V401" s="28">
        <v>-2900.0</v>
      </c>
      <c r="W401" s="28">
        <v>-2500.0</v>
      </c>
      <c r="X401" s="28">
        <v>-2500.0</v>
      </c>
      <c r="Y401" s="28" t="s">
        <v>465</v>
      </c>
      <c r="Z401" s="28" t="s">
        <v>462</v>
      </c>
      <c r="AA401" s="28">
        <v>1.0</v>
      </c>
      <c r="AB401" s="28" t="s">
        <v>1658</v>
      </c>
      <c r="AC401" s="28" t="s">
        <v>1949</v>
      </c>
      <c r="AD401" s="28">
        <v>2.0</v>
      </c>
    </row>
    <row r="402">
      <c r="A402" s="28">
        <v>1458.0</v>
      </c>
      <c r="B402" s="28" t="s">
        <v>138</v>
      </c>
      <c r="C402" s="28" t="s">
        <v>130</v>
      </c>
      <c r="D402" s="28">
        <v>42.156775</v>
      </c>
      <c r="E402" s="28">
        <v>25.910142</v>
      </c>
      <c r="F402" s="28">
        <v>1000.0</v>
      </c>
      <c r="G402" s="28" t="s">
        <v>38</v>
      </c>
      <c r="H402" s="28" t="s">
        <v>12</v>
      </c>
      <c r="I402" s="28" t="s">
        <v>25</v>
      </c>
      <c r="J402" s="28" t="s">
        <v>26</v>
      </c>
      <c r="K402" s="28" t="s">
        <v>394</v>
      </c>
      <c r="Q402" s="28" t="s">
        <v>127</v>
      </c>
      <c r="R402" s="28" t="s">
        <v>186</v>
      </c>
      <c r="T402" s="28">
        <v>4.0</v>
      </c>
      <c r="U402" s="28">
        <v>4.0</v>
      </c>
      <c r="V402" s="28">
        <v>0.0</v>
      </c>
      <c r="W402" s="28">
        <v>300.0</v>
      </c>
      <c r="X402" s="28">
        <v>1400.0</v>
      </c>
      <c r="Y402" s="28" t="s">
        <v>465</v>
      </c>
      <c r="Z402" s="28" t="s">
        <v>660</v>
      </c>
      <c r="AA402" s="28">
        <v>1.0</v>
      </c>
      <c r="AB402" s="28" t="s">
        <v>1673</v>
      </c>
      <c r="AC402" s="28" t="s">
        <v>1950</v>
      </c>
      <c r="AD402" s="28">
        <v>4.0</v>
      </c>
    </row>
    <row r="403">
      <c r="A403" s="28">
        <v>1460.0</v>
      </c>
      <c r="B403" s="28" t="s">
        <v>138</v>
      </c>
      <c r="C403" s="28" t="s">
        <v>130</v>
      </c>
      <c r="D403" s="28">
        <v>42.156775</v>
      </c>
      <c r="E403" s="28">
        <v>25.910142</v>
      </c>
      <c r="F403" s="28">
        <v>1000.0</v>
      </c>
      <c r="G403" s="28" t="s">
        <v>38</v>
      </c>
      <c r="H403" s="28" t="s">
        <v>12</v>
      </c>
      <c r="I403" s="28" t="s">
        <v>25</v>
      </c>
      <c r="J403" s="28" t="s">
        <v>26</v>
      </c>
      <c r="K403" s="28" t="s">
        <v>396</v>
      </c>
      <c r="Q403" s="28" t="s">
        <v>127</v>
      </c>
      <c r="R403" s="28" t="s">
        <v>186</v>
      </c>
      <c r="T403" s="28">
        <v>1.0</v>
      </c>
      <c r="U403" s="28">
        <v>1.0</v>
      </c>
      <c r="V403" s="28">
        <v>-500.0</v>
      </c>
      <c r="W403" s="28">
        <v>-300.0</v>
      </c>
      <c r="X403" s="28">
        <v>-300.0</v>
      </c>
      <c r="Y403" s="28" t="s">
        <v>465</v>
      </c>
      <c r="Z403" s="28" t="s">
        <v>553</v>
      </c>
      <c r="AA403" s="28">
        <v>1.0</v>
      </c>
      <c r="AB403" s="28" t="s">
        <v>1675</v>
      </c>
      <c r="AC403" s="28" t="s">
        <v>1701</v>
      </c>
      <c r="AD403" s="28">
        <v>1.0</v>
      </c>
    </row>
    <row r="404">
      <c r="A404" s="28">
        <v>1461.0</v>
      </c>
      <c r="B404" s="28" t="s">
        <v>138</v>
      </c>
      <c r="C404" s="28" t="s">
        <v>130</v>
      </c>
      <c r="D404" s="28">
        <v>42.156775</v>
      </c>
      <c r="E404" s="28">
        <v>25.910142</v>
      </c>
      <c r="F404" s="28">
        <v>1000.0</v>
      </c>
      <c r="G404" s="28" t="s">
        <v>38</v>
      </c>
      <c r="H404" s="28" t="s">
        <v>12</v>
      </c>
      <c r="I404" s="28" t="s">
        <v>25</v>
      </c>
      <c r="J404" s="28" t="s">
        <v>26</v>
      </c>
      <c r="K404" s="28" t="s">
        <v>397</v>
      </c>
      <c r="Q404" s="28" t="s">
        <v>127</v>
      </c>
      <c r="R404" s="28" t="s">
        <v>186</v>
      </c>
      <c r="T404" s="28">
        <v>1.0</v>
      </c>
      <c r="U404" s="28">
        <v>1.0</v>
      </c>
      <c r="V404" s="28">
        <v>0.0</v>
      </c>
      <c r="W404" s="28">
        <v>300.0</v>
      </c>
      <c r="X404" s="28">
        <v>300.0</v>
      </c>
      <c r="Y404" s="28" t="s">
        <v>465</v>
      </c>
      <c r="Z404" s="28" t="s">
        <v>660</v>
      </c>
      <c r="AA404" s="28">
        <v>1.0</v>
      </c>
      <c r="AB404" s="28" t="s">
        <v>1675</v>
      </c>
      <c r="AC404" s="28" t="s">
        <v>1824</v>
      </c>
      <c r="AD404" s="28">
        <v>1.0</v>
      </c>
    </row>
    <row r="405">
      <c r="A405" s="28">
        <v>1466.0</v>
      </c>
      <c r="B405" s="28" t="s">
        <v>138</v>
      </c>
      <c r="C405" s="28" t="s">
        <v>130</v>
      </c>
      <c r="D405" s="28">
        <v>42.069589</v>
      </c>
      <c r="E405" s="28">
        <v>26.089</v>
      </c>
      <c r="F405" s="28">
        <v>6000.0</v>
      </c>
      <c r="G405" s="28" t="s">
        <v>17</v>
      </c>
      <c r="H405" s="28" t="s">
        <v>17</v>
      </c>
      <c r="I405" s="28" t="s">
        <v>28</v>
      </c>
      <c r="J405" s="28" t="s">
        <v>28</v>
      </c>
      <c r="K405" s="28" t="s">
        <v>404</v>
      </c>
      <c r="Q405" s="28" t="s">
        <v>208</v>
      </c>
      <c r="R405" s="28" t="s">
        <v>171</v>
      </c>
      <c r="S405" s="28" t="s">
        <v>184</v>
      </c>
      <c r="T405" s="28">
        <v>2.0</v>
      </c>
      <c r="U405" s="28">
        <v>2.0</v>
      </c>
      <c r="V405" s="28">
        <v>-500.0</v>
      </c>
      <c r="W405" s="28">
        <v>-300.0</v>
      </c>
      <c r="X405" s="28">
        <v>-300.0</v>
      </c>
      <c r="Y405" s="28" t="s">
        <v>465</v>
      </c>
      <c r="Z405" s="28" t="s">
        <v>462</v>
      </c>
      <c r="AA405" s="28">
        <v>1.0</v>
      </c>
      <c r="AB405" s="28" t="s">
        <v>1675</v>
      </c>
      <c r="AC405" s="28" t="s">
        <v>1781</v>
      </c>
      <c r="AD405" s="28">
        <v>2.0</v>
      </c>
    </row>
    <row r="406">
      <c r="A406" s="28">
        <v>1467.0</v>
      </c>
      <c r="B406" s="28" t="s">
        <v>138</v>
      </c>
      <c r="C406" s="28" t="s">
        <v>130</v>
      </c>
      <c r="D406" s="28">
        <v>42.069589</v>
      </c>
      <c r="E406" s="28">
        <v>26.089</v>
      </c>
      <c r="F406" s="28">
        <v>6000.0</v>
      </c>
      <c r="G406" s="28" t="s">
        <v>17</v>
      </c>
      <c r="H406" s="28" t="s">
        <v>17</v>
      </c>
      <c r="I406" s="28" t="s">
        <v>28</v>
      </c>
      <c r="J406" s="28" t="s">
        <v>28</v>
      </c>
      <c r="K406" s="28" t="s">
        <v>405</v>
      </c>
      <c r="Q406" s="28" t="s">
        <v>127</v>
      </c>
      <c r="T406" s="28">
        <v>1.0</v>
      </c>
      <c r="U406" s="28">
        <v>1.0</v>
      </c>
      <c r="V406" s="28">
        <v>100.0</v>
      </c>
      <c r="W406" s="28">
        <v>200.0</v>
      </c>
      <c r="X406" s="28">
        <v>200.0</v>
      </c>
      <c r="Y406" s="28" t="s">
        <v>465</v>
      </c>
      <c r="Z406" s="28" t="s">
        <v>462</v>
      </c>
      <c r="AA406" s="28">
        <v>1.0</v>
      </c>
      <c r="AB406" s="28" t="s">
        <v>1668</v>
      </c>
      <c r="AC406" s="28" t="s">
        <v>1692</v>
      </c>
      <c r="AD406" s="28">
        <v>1.0</v>
      </c>
    </row>
    <row r="407">
      <c r="A407" s="28">
        <v>1468.0</v>
      </c>
      <c r="B407" s="28" t="s">
        <v>138</v>
      </c>
      <c r="C407" s="28" t="s">
        <v>130</v>
      </c>
      <c r="D407" s="28">
        <v>42.069589</v>
      </c>
      <c r="E407" s="28">
        <v>26.089</v>
      </c>
      <c r="F407" s="28">
        <v>6000.0</v>
      </c>
      <c r="G407" s="28" t="s">
        <v>17</v>
      </c>
      <c r="H407" s="28" t="s">
        <v>17</v>
      </c>
      <c r="I407" s="28" t="s">
        <v>28</v>
      </c>
      <c r="J407" s="28" t="s">
        <v>28</v>
      </c>
      <c r="K407" s="28" t="s">
        <v>406</v>
      </c>
      <c r="Q407" s="28" t="s">
        <v>127</v>
      </c>
      <c r="T407" s="28">
        <v>3.0</v>
      </c>
      <c r="U407" s="28">
        <v>3.0</v>
      </c>
      <c r="V407" s="28">
        <v>100.0</v>
      </c>
      <c r="W407" s="28">
        <v>200.0</v>
      </c>
      <c r="X407" s="28">
        <v>200.0</v>
      </c>
      <c r="Y407" s="28" t="s">
        <v>465</v>
      </c>
      <c r="Z407" s="28" t="s">
        <v>462</v>
      </c>
      <c r="AA407" s="28">
        <v>1.0</v>
      </c>
      <c r="AB407" s="28" t="s">
        <v>1800</v>
      </c>
      <c r="AC407" s="28" t="s">
        <v>1951</v>
      </c>
      <c r="AD407" s="28">
        <v>3.0</v>
      </c>
    </row>
    <row r="408">
      <c r="A408" s="28">
        <v>1469.0</v>
      </c>
      <c r="B408" s="28" t="s">
        <v>138</v>
      </c>
      <c r="C408" s="28" t="s">
        <v>130</v>
      </c>
      <c r="D408" s="28">
        <v>42.069589</v>
      </c>
      <c r="E408" s="28">
        <v>26.089</v>
      </c>
      <c r="F408" s="28">
        <v>6000.0</v>
      </c>
      <c r="G408" s="28" t="s">
        <v>17</v>
      </c>
      <c r="H408" s="28" t="s">
        <v>17</v>
      </c>
      <c r="I408" s="28" t="s">
        <v>28</v>
      </c>
      <c r="J408" s="28" t="s">
        <v>28</v>
      </c>
      <c r="K408" s="28" t="s">
        <v>407</v>
      </c>
      <c r="Q408" s="28" t="s">
        <v>127</v>
      </c>
      <c r="T408" s="28">
        <v>4.0</v>
      </c>
      <c r="U408" s="28">
        <v>4.0</v>
      </c>
      <c r="V408" s="28">
        <v>100.0</v>
      </c>
      <c r="W408" s="28">
        <v>200.0</v>
      </c>
      <c r="X408" s="28">
        <v>200.0</v>
      </c>
      <c r="Y408" s="28" t="s">
        <v>465</v>
      </c>
      <c r="Z408" s="28" t="s">
        <v>462</v>
      </c>
      <c r="AA408" s="28">
        <v>1.0</v>
      </c>
      <c r="AB408" s="28" t="s">
        <v>1682</v>
      </c>
      <c r="AC408" s="28" t="s">
        <v>1853</v>
      </c>
      <c r="AD408" s="28">
        <v>4.0</v>
      </c>
    </row>
    <row r="409">
      <c r="A409" s="28">
        <v>1475.0</v>
      </c>
      <c r="B409" s="28" t="s">
        <v>136</v>
      </c>
      <c r="C409" s="28" t="s">
        <v>130</v>
      </c>
      <c r="D409" s="28">
        <v>42.23205</v>
      </c>
      <c r="E409" s="28">
        <v>26.133625</v>
      </c>
      <c r="F409" s="28">
        <v>500.0</v>
      </c>
      <c r="G409" s="28" t="s">
        <v>38</v>
      </c>
      <c r="H409" s="28" t="s">
        <v>12</v>
      </c>
      <c r="I409" s="28" t="s">
        <v>25</v>
      </c>
      <c r="J409" s="28" t="s">
        <v>26</v>
      </c>
      <c r="K409" s="28" t="s">
        <v>318</v>
      </c>
      <c r="L409" s="28">
        <v>0.6</v>
      </c>
      <c r="M409" s="28">
        <v>0.5</v>
      </c>
      <c r="N409" s="28">
        <v>30.0</v>
      </c>
      <c r="Q409" s="28" t="s">
        <v>170</v>
      </c>
      <c r="R409" s="28" t="s">
        <v>186</v>
      </c>
      <c r="T409" s="28">
        <v>2.0</v>
      </c>
      <c r="U409" s="28">
        <v>2.0</v>
      </c>
      <c r="V409" s="28">
        <v>-325.0</v>
      </c>
      <c r="W409" s="28">
        <v>-250.0</v>
      </c>
      <c r="X409" s="28">
        <v>-250.0</v>
      </c>
      <c r="Y409" s="28" t="s">
        <v>465</v>
      </c>
      <c r="Z409" s="28" t="s">
        <v>962</v>
      </c>
      <c r="AA409" s="28">
        <v>1.0</v>
      </c>
      <c r="AB409" s="28" t="s">
        <v>1658</v>
      </c>
      <c r="AC409" s="28" t="s">
        <v>1952</v>
      </c>
      <c r="AD409" s="28">
        <v>2.0</v>
      </c>
    </row>
    <row r="410">
      <c r="A410" s="28">
        <v>1478.0</v>
      </c>
      <c r="B410" s="28" t="s">
        <v>136</v>
      </c>
      <c r="C410" s="28" t="s">
        <v>130</v>
      </c>
      <c r="D410" s="28">
        <v>42.247541</v>
      </c>
      <c r="E410" s="28">
        <v>26.057645</v>
      </c>
      <c r="F410" s="28">
        <v>2300.0</v>
      </c>
      <c r="G410" s="28" t="s">
        <v>38</v>
      </c>
      <c r="H410" s="28" t="s">
        <v>12</v>
      </c>
      <c r="I410" s="28" t="s">
        <v>25</v>
      </c>
      <c r="J410" s="28" t="s">
        <v>26</v>
      </c>
      <c r="K410" s="28" t="s">
        <v>196</v>
      </c>
      <c r="Q410" s="28" t="s">
        <v>170</v>
      </c>
      <c r="R410" s="28" t="s">
        <v>186</v>
      </c>
      <c r="T410" s="28">
        <v>12.0</v>
      </c>
      <c r="U410" s="28">
        <v>12.0</v>
      </c>
      <c r="V410" s="28">
        <v>50.0</v>
      </c>
      <c r="W410" s="28">
        <v>120.0</v>
      </c>
      <c r="X410" s="28">
        <v>320.0</v>
      </c>
      <c r="Y410" s="28" t="s">
        <v>498</v>
      </c>
      <c r="Z410" s="28" t="s">
        <v>722</v>
      </c>
      <c r="AA410" s="28">
        <v>1.0</v>
      </c>
      <c r="AB410" s="28" t="s">
        <v>1658</v>
      </c>
      <c r="AC410" s="28" t="s">
        <v>1953</v>
      </c>
      <c r="AD410" s="28">
        <v>12.0</v>
      </c>
    </row>
    <row r="411">
      <c r="A411" s="28">
        <v>1479.0</v>
      </c>
      <c r="B411" s="28" t="s">
        <v>136</v>
      </c>
      <c r="C411" s="28" t="s">
        <v>130</v>
      </c>
      <c r="D411" s="28">
        <v>42.247541</v>
      </c>
      <c r="E411" s="28">
        <v>26.057645</v>
      </c>
      <c r="F411" s="28">
        <v>2300.0</v>
      </c>
      <c r="G411" s="28" t="s">
        <v>38</v>
      </c>
      <c r="H411" s="28" t="s">
        <v>12</v>
      </c>
      <c r="I411" s="28" t="s">
        <v>25</v>
      </c>
      <c r="J411" s="28" t="s">
        <v>26</v>
      </c>
      <c r="K411" s="28" t="s">
        <v>183</v>
      </c>
      <c r="Q411" s="28" t="s">
        <v>208</v>
      </c>
      <c r="R411" s="28" t="s">
        <v>171</v>
      </c>
      <c r="S411" s="28" t="s">
        <v>184</v>
      </c>
      <c r="T411" s="28">
        <v>1.0</v>
      </c>
      <c r="U411" s="28">
        <v>1.0</v>
      </c>
      <c r="V411" s="28">
        <v>0.0</v>
      </c>
      <c r="W411" s="28">
        <v>300.0</v>
      </c>
      <c r="X411" s="28">
        <v>300.0</v>
      </c>
      <c r="Y411" s="28" t="s">
        <v>465</v>
      </c>
      <c r="Z411" s="28" t="s">
        <v>722</v>
      </c>
      <c r="AA411" s="28">
        <v>1.0</v>
      </c>
      <c r="AB411" s="28" t="s">
        <v>1675</v>
      </c>
      <c r="AC411" s="28" t="s">
        <v>1824</v>
      </c>
      <c r="AD411" s="28">
        <v>1.0</v>
      </c>
    </row>
    <row r="412">
      <c r="A412" s="28">
        <v>1480.0</v>
      </c>
      <c r="B412" s="28" t="s">
        <v>138</v>
      </c>
      <c r="C412" s="28" t="s">
        <v>130</v>
      </c>
      <c r="D412" s="28">
        <v>42.143834</v>
      </c>
      <c r="E412" s="28">
        <v>26.006043</v>
      </c>
      <c r="F412" s="28">
        <v>2000.0</v>
      </c>
      <c r="G412" s="28" t="s">
        <v>38</v>
      </c>
      <c r="H412" s="28" t="s">
        <v>12</v>
      </c>
      <c r="I412" s="28" t="s">
        <v>25</v>
      </c>
      <c r="J412" s="28" t="s">
        <v>26</v>
      </c>
      <c r="K412" s="28" t="s">
        <v>408</v>
      </c>
      <c r="L412" s="28">
        <v>5.7</v>
      </c>
      <c r="N412" s="28">
        <v>82.0</v>
      </c>
      <c r="Q412" s="28" t="s">
        <v>170</v>
      </c>
      <c r="R412" s="28" t="s">
        <v>186</v>
      </c>
      <c r="T412" s="28">
        <v>1.0</v>
      </c>
      <c r="U412" s="28">
        <v>1.0</v>
      </c>
      <c r="Y412" s="28" t="s">
        <v>846</v>
      </c>
      <c r="Z412" s="28" t="s">
        <v>462</v>
      </c>
      <c r="AA412" s="28">
        <v>1.0</v>
      </c>
      <c r="AB412" s="28" t="s">
        <v>1662</v>
      </c>
      <c r="AC412" s="28" t="s">
        <v>1663</v>
      </c>
      <c r="AD412" s="28">
        <v>1.0</v>
      </c>
    </row>
    <row r="413">
      <c r="A413" s="28">
        <v>1481.0</v>
      </c>
      <c r="B413" s="28" t="s">
        <v>136</v>
      </c>
      <c r="C413" s="28" t="s">
        <v>130</v>
      </c>
      <c r="D413" s="28">
        <v>42.243238</v>
      </c>
      <c r="E413" s="28">
        <v>26.025737</v>
      </c>
      <c r="F413" s="28">
        <v>1000.0</v>
      </c>
      <c r="G413" s="28" t="s">
        <v>38</v>
      </c>
      <c r="H413" s="28" t="s">
        <v>12</v>
      </c>
      <c r="I413" s="28" t="s">
        <v>25</v>
      </c>
      <c r="J413" s="28" t="s">
        <v>26</v>
      </c>
      <c r="K413" s="28" t="s">
        <v>255</v>
      </c>
      <c r="L413" s="28">
        <v>6.2</v>
      </c>
      <c r="N413" s="28">
        <v>38.0</v>
      </c>
      <c r="Q413" s="28" t="s">
        <v>170</v>
      </c>
      <c r="R413" s="28" t="s">
        <v>186</v>
      </c>
      <c r="T413" s="28">
        <v>14.0</v>
      </c>
      <c r="U413" s="28">
        <v>14.0</v>
      </c>
      <c r="V413" s="28">
        <v>100.0</v>
      </c>
      <c r="W413" s="28">
        <v>300.0</v>
      </c>
      <c r="X413" s="28">
        <v>300.0</v>
      </c>
      <c r="Y413" s="28" t="s">
        <v>465</v>
      </c>
      <c r="Z413" s="28" t="s">
        <v>462</v>
      </c>
      <c r="AA413" s="28">
        <v>1.0</v>
      </c>
      <c r="AB413" s="28" t="s">
        <v>1675</v>
      </c>
      <c r="AC413" s="28" t="s">
        <v>1954</v>
      </c>
      <c r="AD413" s="28">
        <v>14.0</v>
      </c>
    </row>
    <row r="414">
      <c r="A414" s="28">
        <v>1482.0</v>
      </c>
      <c r="B414" s="28" t="s">
        <v>136</v>
      </c>
      <c r="C414" s="28" t="s">
        <v>130</v>
      </c>
      <c r="D414" s="28">
        <v>42.243238</v>
      </c>
      <c r="E414" s="28">
        <v>26.025737</v>
      </c>
      <c r="F414" s="28">
        <v>1000.0</v>
      </c>
      <c r="G414" s="28" t="s">
        <v>38</v>
      </c>
      <c r="H414" s="28" t="s">
        <v>12</v>
      </c>
      <c r="I414" s="28" t="s">
        <v>25</v>
      </c>
      <c r="J414" s="28" t="s">
        <v>26</v>
      </c>
      <c r="K414" s="28" t="s">
        <v>183</v>
      </c>
      <c r="Q414" s="28" t="s">
        <v>208</v>
      </c>
      <c r="R414" s="28" t="s">
        <v>171</v>
      </c>
      <c r="S414" s="28" t="s">
        <v>184</v>
      </c>
      <c r="T414" s="28">
        <v>1.0</v>
      </c>
      <c r="U414" s="28">
        <v>1.0</v>
      </c>
      <c r="Y414" s="28" t="s">
        <v>846</v>
      </c>
      <c r="Z414" s="28" t="s">
        <v>660</v>
      </c>
      <c r="AA414" s="28">
        <v>1.0</v>
      </c>
      <c r="AB414" s="28" t="s">
        <v>1662</v>
      </c>
      <c r="AC414" s="28" t="s">
        <v>1663</v>
      </c>
      <c r="AD414" s="28">
        <v>1.0</v>
      </c>
    </row>
    <row r="415">
      <c r="A415" s="28">
        <v>1483.0</v>
      </c>
      <c r="B415" s="28" t="s">
        <v>136</v>
      </c>
      <c r="C415" s="28" t="s">
        <v>130</v>
      </c>
      <c r="D415" s="28">
        <v>42.243238</v>
      </c>
      <c r="E415" s="28">
        <v>26.025737</v>
      </c>
      <c r="F415" s="28">
        <v>1000.0</v>
      </c>
      <c r="G415" s="28" t="s">
        <v>38</v>
      </c>
      <c r="H415" s="28" t="s">
        <v>12</v>
      </c>
      <c r="I415" s="28" t="s">
        <v>25</v>
      </c>
      <c r="J415" s="28" t="s">
        <v>26</v>
      </c>
      <c r="K415" s="28" t="s">
        <v>173</v>
      </c>
      <c r="Q415" s="28" t="s">
        <v>170</v>
      </c>
      <c r="R415" s="28" t="s">
        <v>186</v>
      </c>
      <c r="T415" s="28">
        <v>1.0</v>
      </c>
      <c r="U415" s="28">
        <v>1.0</v>
      </c>
      <c r="V415" s="28">
        <v>100.0</v>
      </c>
      <c r="W415" s="28">
        <v>300.0</v>
      </c>
      <c r="X415" s="28">
        <v>300.0</v>
      </c>
      <c r="Y415" s="28" t="s">
        <v>465</v>
      </c>
      <c r="Z415" s="28" t="s">
        <v>462</v>
      </c>
      <c r="AA415" s="28">
        <v>1.0</v>
      </c>
      <c r="AB415" s="28" t="s">
        <v>1668</v>
      </c>
      <c r="AC415" s="28" t="s">
        <v>1731</v>
      </c>
      <c r="AD415" s="28">
        <v>1.0</v>
      </c>
    </row>
    <row r="416">
      <c r="A416" s="28">
        <v>1492.0</v>
      </c>
      <c r="B416" s="28" t="s">
        <v>136</v>
      </c>
      <c r="C416" s="28" t="s">
        <v>130</v>
      </c>
      <c r="D416" s="28">
        <v>42.2071</v>
      </c>
      <c r="E416" s="28">
        <v>26.099493</v>
      </c>
      <c r="F416" s="28">
        <v>200.0</v>
      </c>
      <c r="G416" s="28" t="s">
        <v>12</v>
      </c>
      <c r="H416" s="28" t="s">
        <v>12</v>
      </c>
      <c r="I416" s="28" t="s">
        <v>21</v>
      </c>
      <c r="J416" s="28" t="s">
        <v>19</v>
      </c>
      <c r="K416" s="28" t="s">
        <v>409</v>
      </c>
      <c r="L416" s="28">
        <v>1.0</v>
      </c>
      <c r="N416" s="28">
        <v>36.0</v>
      </c>
      <c r="O416" s="28">
        <v>30.0</v>
      </c>
      <c r="Q416" s="28" t="s">
        <v>170</v>
      </c>
      <c r="R416" s="28" t="s">
        <v>186</v>
      </c>
      <c r="T416" s="28">
        <v>10.0</v>
      </c>
      <c r="U416" s="28">
        <v>10.0</v>
      </c>
      <c r="V416" s="28">
        <v>-3000.0</v>
      </c>
      <c r="W416" s="28">
        <v>-2800.0</v>
      </c>
      <c r="X416" s="28">
        <v>300.0</v>
      </c>
      <c r="Y416" s="28" t="s">
        <v>465</v>
      </c>
      <c r="Z416" s="28" t="s">
        <v>462</v>
      </c>
      <c r="AA416" s="28">
        <v>1.0</v>
      </c>
      <c r="AB416" s="28" t="s">
        <v>1788</v>
      </c>
      <c r="AC416" s="28" t="s">
        <v>1955</v>
      </c>
      <c r="AD416" s="28">
        <v>10.0</v>
      </c>
    </row>
    <row r="417">
      <c r="A417" s="28">
        <v>1493.0</v>
      </c>
      <c r="B417" s="28" t="s">
        <v>136</v>
      </c>
      <c r="C417" s="28" t="s">
        <v>130</v>
      </c>
      <c r="D417" s="28">
        <v>42.188155</v>
      </c>
      <c r="E417" s="28">
        <v>26.010891</v>
      </c>
      <c r="F417" s="28">
        <v>100.0</v>
      </c>
      <c r="G417" s="28" t="s">
        <v>12</v>
      </c>
      <c r="H417" s="28" t="s">
        <v>12</v>
      </c>
      <c r="I417" s="28" t="s">
        <v>21</v>
      </c>
      <c r="J417" s="28" t="s">
        <v>19</v>
      </c>
      <c r="K417" s="28" t="s">
        <v>410</v>
      </c>
      <c r="L417" s="28">
        <v>3.0</v>
      </c>
      <c r="N417" s="28">
        <v>32.0</v>
      </c>
      <c r="O417" s="28">
        <v>30.0</v>
      </c>
      <c r="Q417" s="28" t="s">
        <v>170</v>
      </c>
      <c r="R417" s="28" t="s">
        <v>186</v>
      </c>
      <c r="T417" s="28">
        <v>13.0</v>
      </c>
      <c r="U417" s="28">
        <v>13.0</v>
      </c>
      <c r="V417" s="28">
        <v>-3200.0</v>
      </c>
      <c r="W417" s="28">
        <v>-2500.0</v>
      </c>
      <c r="X417" s="28">
        <v>300.0</v>
      </c>
      <c r="Y417" s="28" t="s">
        <v>465</v>
      </c>
      <c r="Z417" s="28" t="s">
        <v>462</v>
      </c>
      <c r="AA417" s="28">
        <v>1.0</v>
      </c>
      <c r="AB417" s="28" t="s">
        <v>1690</v>
      </c>
      <c r="AC417" s="28" t="s">
        <v>1956</v>
      </c>
      <c r="AD417" s="28">
        <v>13.0</v>
      </c>
    </row>
    <row r="418">
      <c r="A418" s="28">
        <v>1494.0</v>
      </c>
      <c r="B418" s="28" t="s">
        <v>136</v>
      </c>
      <c r="C418" s="28" t="s">
        <v>130</v>
      </c>
      <c r="D418" s="28">
        <v>42.188239</v>
      </c>
      <c r="E418" s="28">
        <v>26.01246</v>
      </c>
      <c r="F418" s="28">
        <v>100.0</v>
      </c>
      <c r="G418" s="28" t="s">
        <v>12</v>
      </c>
      <c r="H418" s="28" t="s">
        <v>12</v>
      </c>
      <c r="I418" s="28" t="s">
        <v>13</v>
      </c>
      <c r="J418" s="28" t="s">
        <v>14</v>
      </c>
      <c r="K418" s="28" t="s">
        <v>411</v>
      </c>
      <c r="L418" s="28">
        <v>2.0</v>
      </c>
      <c r="N418" s="28">
        <v>31.0</v>
      </c>
      <c r="O418" s="28">
        <v>27.0</v>
      </c>
      <c r="Q418" s="28" t="s">
        <v>170</v>
      </c>
      <c r="R418" s="28" t="s">
        <v>186</v>
      </c>
      <c r="T418" s="28">
        <v>9.0</v>
      </c>
      <c r="U418" s="28">
        <v>9.0</v>
      </c>
      <c r="V418" s="28">
        <v>-3200.0</v>
      </c>
      <c r="W418" s="28">
        <v>-2200.0</v>
      </c>
      <c r="X418" s="28">
        <v>400.0</v>
      </c>
      <c r="Y418" s="28" t="s">
        <v>465</v>
      </c>
      <c r="Z418" s="28" t="s">
        <v>462</v>
      </c>
      <c r="AA418" s="28">
        <v>1.0</v>
      </c>
      <c r="AB418" s="28" t="s">
        <v>1788</v>
      </c>
      <c r="AC418" s="28" t="s">
        <v>1957</v>
      </c>
      <c r="AD418" s="28">
        <v>9.0</v>
      </c>
    </row>
    <row r="419">
      <c r="A419" s="28">
        <v>1495.0</v>
      </c>
      <c r="B419" s="28" t="s">
        <v>136</v>
      </c>
      <c r="C419" s="28" t="s">
        <v>130</v>
      </c>
      <c r="D419" s="28">
        <v>42.193494</v>
      </c>
      <c r="E419" s="28">
        <v>26.005515</v>
      </c>
      <c r="F419" s="28">
        <v>500.0</v>
      </c>
      <c r="G419" s="28" t="s">
        <v>12</v>
      </c>
      <c r="H419" s="28" t="s">
        <v>12</v>
      </c>
      <c r="I419" s="28" t="s">
        <v>25</v>
      </c>
      <c r="J419" s="28" t="s">
        <v>26</v>
      </c>
      <c r="K419" s="28" t="s">
        <v>412</v>
      </c>
      <c r="L419" s="28">
        <v>2.0</v>
      </c>
      <c r="N419" s="28">
        <v>40.0</v>
      </c>
      <c r="O419" s="28">
        <v>34.0</v>
      </c>
      <c r="Q419" s="28" t="s">
        <v>170</v>
      </c>
      <c r="R419" s="28" t="s">
        <v>186</v>
      </c>
      <c r="T419" s="28">
        <v>7.0</v>
      </c>
      <c r="U419" s="28">
        <v>7.0</v>
      </c>
      <c r="V419" s="28">
        <v>-3200.0</v>
      </c>
      <c r="W419" s="28">
        <v>-1200.0</v>
      </c>
      <c r="X419" s="28">
        <v>400.0</v>
      </c>
      <c r="Y419" s="28" t="s">
        <v>465</v>
      </c>
      <c r="Z419" s="28" t="s">
        <v>462</v>
      </c>
      <c r="AA419" s="28">
        <v>1.0</v>
      </c>
      <c r="AB419" s="28" t="s">
        <v>1788</v>
      </c>
      <c r="AC419" s="28" t="s">
        <v>1958</v>
      </c>
      <c r="AD419" s="28">
        <v>10.0</v>
      </c>
    </row>
    <row r="420">
      <c r="A420" s="28">
        <v>1496.0</v>
      </c>
      <c r="B420" s="28" t="s">
        <v>136</v>
      </c>
      <c r="C420" s="28" t="s">
        <v>130</v>
      </c>
      <c r="D420" s="28">
        <v>42.259415</v>
      </c>
      <c r="E420" s="28">
        <v>26.17136</v>
      </c>
      <c r="F420" s="28">
        <v>5000.0</v>
      </c>
      <c r="G420" s="28" t="s">
        <v>12</v>
      </c>
      <c r="H420" s="28" t="s">
        <v>12</v>
      </c>
      <c r="I420" s="28" t="s">
        <v>28</v>
      </c>
      <c r="J420" s="28" t="s">
        <v>28</v>
      </c>
      <c r="K420" s="28" t="s">
        <v>413</v>
      </c>
      <c r="L420" s="28">
        <v>2.0</v>
      </c>
      <c r="N420" s="28">
        <v>12.0</v>
      </c>
      <c r="O420" s="28">
        <v>7.0</v>
      </c>
      <c r="Q420" s="28" t="s">
        <v>170</v>
      </c>
      <c r="R420" s="28" t="s">
        <v>178</v>
      </c>
      <c r="S420" s="28" t="s">
        <v>211</v>
      </c>
      <c r="T420" s="28">
        <v>3.0</v>
      </c>
      <c r="U420" s="28">
        <v>3.0</v>
      </c>
      <c r="V420" s="28">
        <v>-3200.0</v>
      </c>
      <c r="W420" s="28">
        <v>-3000.0</v>
      </c>
      <c r="X420" s="28">
        <v>-3000.0</v>
      </c>
      <c r="Y420" s="28" t="s">
        <v>498</v>
      </c>
      <c r="Z420" s="28" t="s">
        <v>462</v>
      </c>
      <c r="AA420" s="28">
        <v>1.0</v>
      </c>
      <c r="AB420" s="28" t="s">
        <v>1725</v>
      </c>
      <c r="AC420" s="28" t="s">
        <v>1959</v>
      </c>
      <c r="AD420" s="28">
        <v>3.0</v>
      </c>
    </row>
    <row r="421">
      <c r="A421" s="28">
        <v>1497.0</v>
      </c>
      <c r="B421" s="28" t="s">
        <v>136</v>
      </c>
      <c r="C421" s="28" t="s">
        <v>130</v>
      </c>
      <c r="D421" s="28">
        <v>42.200933</v>
      </c>
      <c r="E421" s="28">
        <v>26.021101</v>
      </c>
      <c r="F421" s="28">
        <v>100.0</v>
      </c>
      <c r="G421" s="28" t="s">
        <v>12</v>
      </c>
      <c r="H421" s="28" t="s">
        <v>12</v>
      </c>
      <c r="I421" s="28" t="s">
        <v>25</v>
      </c>
      <c r="J421" s="28" t="s">
        <v>26</v>
      </c>
      <c r="K421" s="28" t="s">
        <v>263</v>
      </c>
      <c r="L421" s="28">
        <v>2.0</v>
      </c>
      <c r="N421" s="28">
        <v>21.0</v>
      </c>
      <c r="O421" s="28">
        <v>18.0</v>
      </c>
      <c r="Q421" s="28" t="s">
        <v>170</v>
      </c>
      <c r="R421" s="28" t="s">
        <v>186</v>
      </c>
      <c r="T421" s="28">
        <v>6.0</v>
      </c>
      <c r="U421" s="28">
        <v>6.0</v>
      </c>
      <c r="V421" s="28">
        <v>-3200.0</v>
      </c>
      <c r="W421" s="28">
        <v>-3000.0</v>
      </c>
      <c r="X421" s="28">
        <v>-1200.0</v>
      </c>
      <c r="Y421" s="28" t="s">
        <v>465</v>
      </c>
      <c r="Z421" s="28" t="s">
        <v>462</v>
      </c>
      <c r="AA421" s="28">
        <v>1.0</v>
      </c>
      <c r="AB421" s="28" t="s">
        <v>1658</v>
      </c>
      <c r="AC421" s="28" t="s">
        <v>1960</v>
      </c>
      <c r="AD421" s="28">
        <v>6.0</v>
      </c>
    </row>
    <row r="422">
      <c r="A422" s="28">
        <v>1498.0</v>
      </c>
      <c r="B422" s="28" t="s">
        <v>136</v>
      </c>
      <c r="C422" s="28" t="s">
        <v>130</v>
      </c>
      <c r="D422" s="28">
        <v>42.19915</v>
      </c>
      <c r="E422" s="28">
        <v>26.020655</v>
      </c>
      <c r="F422" s="28">
        <v>100.0</v>
      </c>
      <c r="G422" s="28" t="s">
        <v>12</v>
      </c>
      <c r="H422" s="28" t="s">
        <v>12</v>
      </c>
      <c r="I422" s="28" t="s">
        <v>28</v>
      </c>
      <c r="J422" s="28" t="s">
        <v>28</v>
      </c>
      <c r="K422" s="28" t="s">
        <v>255</v>
      </c>
      <c r="L422" s="28">
        <v>4.2</v>
      </c>
      <c r="N422" s="28">
        <v>46.0</v>
      </c>
      <c r="O422" s="28">
        <v>41.0</v>
      </c>
      <c r="Q422" s="28" t="s">
        <v>170</v>
      </c>
      <c r="R422" s="28" t="s">
        <v>186</v>
      </c>
      <c r="T422" s="28">
        <v>34.0</v>
      </c>
      <c r="U422" s="28">
        <v>40.0</v>
      </c>
      <c r="V422" s="28">
        <v>-3200.0</v>
      </c>
      <c r="W422" s="28">
        <v>-2500.0</v>
      </c>
      <c r="X422" s="28">
        <v>-1200.0</v>
      </c>
      <c r="Y422" s="28" t="s">
        <v>465</v>
      </c>
      <c r="Z422" s="28" t="s">
        <v>462</v>
      </c>
      <c r="AA422" s="28">
        <v>1.0</v>
      </c>
      <c r="AB422" s="28" t="s">
        <v>1707</v>
      </c>
      <c r="AC422" s="28" t="s">
        <v>1961</v>
      </c>
      <c r="AD422" s="28">
        <v>46.0</v>
      </c>
    </row>
    <row r="423">
      <c r="A423" s="28">
        <v>1499.0</v>
      </c>
      <c r="B423" s="28" t="s">
        <v>138</v>
      </c>
      <c r="C423" s="28" t="s">
        <v>130</v>
      </c>
      <c r="D423" s="28">
        <v>42.156281</v>
      </c>
      <c r="E423" s="28">
        <v>25.934837</v>
      </c>
      <c r="F423" s="28">
        <v>500.0</v>
      </c>
      <c r="G423" s="28" t="s">
        <v>38</v>
      </c>
      <c r="H423" s="28" t="s">
        <v>12</v>
      </c>
      <c r="I423" s="28" t="s">
        <v>25</v>
      </c>
      <c r="J423" s="28" t="s">
        <v>26</v>
      </c>
      <c r="K423" s="28" t="s">
        <v>196</v>
      </c>
      <c r="L423" s="28">
        <v>1.3</v>
      </c>
      <c r="N423" s="28">
        <v>29.0</v>
      </c>
      <c r="T423" s="28">
        <v>3.0</v>
      </c>
      <c r="U423" s="28">
        <v>3.0</v>
      </c>
      <c r="V423" s="28">
        <v>100.0</v>
      </c>
      <c r="W423" s="28">
        <v>300.0</v>
      </c>
      <c r="X423" s="28">
        <v>300.0</v>
      </c>
      <c r="Y423" s="28" t="s">
        <v>465</v>
      </c>
      <c r="Z423" s="28" t="s">
        <v>722</v>
      </c>
      <c r="AA423" s="28">
        <v>1.0</v>
      </c>
      <c r="AB423" s="28" t="s">
        <v>1675</v>
      </c>
      <c r="AC423" s="28" t="s">
        <v>1730</v>
      </c>
      <c r="AD423" s="28">
        <v>3.0</v>
      </c>
    </row>
    <row r="424">
      <c r="A424" s="28">
        <v>1500.0</v>
      </c>
      <c r="B424" s="28" t="s">
        <v>138</v>
      </c>
      <c r="C424" s="28" t="s">
        <v>130</v>
      </c>
      <c r="D424" s="28">
        <v>42.156281</v>
      </c>
      <c r="E424" s="28">
        <v>25.934837</v>
      </c>
      <c r="F424" s="28">
        <v>500.0</v>
      </c>
      <c r="G424" s="28" t="s">
        <v>38</v>
      </c>
      <c r="H424" s="28" t="s">
        <v>12</v>
      </c>
      <c r="I424" s="28" t="s">
        <v>25</v>
      </c>
      <c r="J424" s="28" t="s">
        <v>26</v>
      </c>
      <c r="K424" s="28" t="s">
        <v>183</v>
      </c>
      <c r="Q424" s="28" t="s">
        <v>127</v>
      </c>
      <c r="T424" s="28">
        <v>4.0</v>
      </c>
      <c r="U424" s="28">
        <v>4.0</v>
      </c>
      <c r="V424" s="28">
        <v>100.0</v>
      </c>
      <c r="W424" s="28">
        <v>300.0</v>
      </c>
      <c r="X424" s="28">
        <v>300.0</v>
      </c>
      <c r="Y424" s="28" t="s">
        <v>465</v>
      </c>
      <c r="Z424" s="28" t="s">
        <v>722</v>
      </c>
      <c r="AA424" s="28">
        <v>1.0</v>
      </c>
      <c r="AB424" s="28" t="s">
        <v>1675</v>
      </c>
      <c r="AC424" s="28" t="s">
        <v>1962</v>
      </c>
      <c r="AD424" s="28">
        <v>4.0</v>
      </c>
    </row>
    <row r="425">
      <c r="A425" s="28">
        <v>1501.0</v>
      </c>
      <c r="B425" s="28" t="s">
        <v>138</v>
      </c>
      <c r="C425" s="28" t="s">
        <v>130</v>
      </c>
      <c r="D425" s="28">
        <v>42.156281</v>
      </c>
      <c r="E425" s="28">
        <v>25.934837</v>
      </c>
      <c r="F425" s="28">
        <v>500.0</v>
      </c>
      <c r="G425" s="28" t="s">
        <v>38</v>
      </c>
      <c r="H425" s="28" t="s">
        <v>12</v>
      </c>
      <c r="I425" s="28" t="s">
        <v>25</v>
      </c>
      <c r="J425" s="28" t="s">
        <v>26</v>
      </c>
      <c r="K425" s="28" t="s">
        <v>203</v>
      </c>
      <c r="Q425" s="28" t="s">
        <v>127</v>
      </c>
      <c r="T425" s="28">
        <v>1.0</v>
      </c>
      <c r="U425" s="28">
        <v>1.0</v>
      </c>
      <c r="V425" s="28">
        <v>100.0</v>
      </c>
      <c r="W425" s="28">
        <v>300.0</v>
      </c>
      <c r="X425" s="28">
        <v>300.0</v>
      </c>
      <c r="Y425" s="28" t="s">
        <v>465</v>
      </c>
      <c r="Z425" s="28" t="s">
        <v>722</v>
      </c>
      <c r="AA425" s="28">
        <v>1.0</v>
      </c>
      <c r="AB425" s="28" t="s">
        <v>1675</v>
      </c>
      <c r="AC425" s="28" t="s">
        <v>1731</v>
      </c>
      <c r="AD425" s="28">
        <v>1.0</v>
      </c>
    </row>
    <row r="426">
      <c r="A426" s="28">
        <v>1503.0</v>
      </c>
      <c r="B426" s="28" t="s">
        <v>138</v>
      </c>
      <c r="C426" s="28" t="s">
        <v>130</v>
      </c>
      <c r="D426" s="28">
        <v>42.156281</v>
      </c>
      <c r="E426" s="28">
        <v>25.934837</v>
      </c>
      <c r="F426" s="28">
        <v>500.0</v>
      </c>
      <c r="G426" s="28" t="s">
        <v>38</v>
      </c>
      <c r="H426" s="28" t="s">
        <v>12</v>
      </c>
      <c r="I426" s="28" t="s">
        <v>25</v>
      </c>
      <c r="J426" s="28" t="s">
        <v>26</v>
      </c>
      <c r="K426" s="28" t="s">
        <v>169</v>
      </c>
      <c r="Q426" s="28" t="s">
        <v>127</v>
      </c>
      <c r="T426" s="28">
        <v>5.0</v>
      </c>
      <c r="U426" s="28">
        <v>5.0</v>
      </c>
      <c r="V426" s="28">
        <v>100.0</v>
      </c>
      <c r="W426" s="28">
        <v>300.0</v>
      </c>
      <c r="X426" s="28">
        <v>300.0</v>
      </c>
      <c r="Y426" s="28" t="s">
        <v>465</v>
      </c>
      <c r="Z426" s="28" t="s">
        <v>722</v>
      </c>
      <c r="AA426" s="28">
        <v>1.0</v>
      </c>
      <c r="AB426" s="28" t="s">
        <v>1675</v>
      </c>
      <c r="AC426" s="28" t="s">
        <v>1963</v>
      </c>
      <c r="AD426" s="28">
        <v>5.0</v>
      </c>
    </row>
    <row r="427">
      <c r="A427" s="28">
        <v>1505.0</v>
      </c>
      <c r="B427" s="28" t="s">
        <v>138</v>
      </c>
      <c r="C427" s="28" t="s">
        <v>130</v>
      </c>
      <c r="D427" s="28">
        <v>42.156281</v>
      </c>
      <c r="E427" s="28">
        <v>25.934837</v>
      </c>
      <c r="F427" s="28">
        <v>500.0</v>
      </c>
      <c r="G427" s="28" t="s">
        <v>38</v>
      </c>
      <c r="H427" s="28" t="s">
        <v>12</v>
      </c>
      <c r="I427" s="28" t="s">
        <v>25</v>
      </c>
      <c r="J427" s="28" t="s">
        <v>26</v>
      </c>
      <c r="K427" s="28" t="s">
        <v>354</v>
      </c>
      <c r="N427" s="28">
        <v>48.0</v>
      </c>
      <c r="T427" s="28">
        <v>10.0</v>
      </c>
      <c r="U427" s="28">
        <v>10.0</v>
      </c>
      <c r="V427" s="28">
        <v>100.0</v>
      </c>
      <c r="W427" s="28">
        <v>300.0</v>
      </c>
      <c r="X427" s="28">
        <v>300.0</v>
      </c>
      <c r="Y427" s="28" t="s">
        <v>465</v>
      </c>
      <c r="Z427" s="28" t="s">
        <v>462</v>
      </c>
      <c r="AA427" s="28">
        <v>1.0</v>
      </c>
      <c r="AB427" s="28" t="s">
        <v>1675</v>
      </c>
      <c r="AC427" s="28" t="s">
        <v>1964</v>
      </c>
      <c r="AD427" s="28">
        <v>10.0</v>
      </c>
    </row>
    <row r="428">
      <c r="A428" s="28">
        <v>1506.0</v>
      </c>
      <c r="B428" s="28" t="s">
        <v>138</v>
      </c>
      <c r="C428" s="28" t="s">
        <v>130</v>
      </c>
      <c r="D428" s="28">
        <v>42.153206</v>
      </c>
      <c r="E428" s="28">
        <v>25.952184</v>
      </c>
      <c r="F428" s="28">
        <v>1000.0</v>
      </c>
      <c r="G428" s="28" t="s">
        <v>12</v>
      </c>
      <c r="H428" s="28" t="s">
        <v>12</v>
      </c>
      <c r="I428" s="28" t="s">
        <v>28</v>
      </c>
      <c r="J428" s="28" t="s">
        <v>28</v>
      </c>
      <c r="K428" s="28" t="s">
        <v>196</v>
      </c>
      <c r="L428" s="28">
        <v>6.0</v>
      </c>
      <c r="N428" s="28">
        <v>30.0</v>
      </c>
      <c r="Q428" s="28" t="s">
        <v>208</v>
      </c>
      <c r="R428" s="28" t="s">
        <v>174</v>
      </c>
      <c r="S428" s="28" t="s">
        <v>184</v>
      </c>
      <c r="T428" s="28">
        <v>18.0</v>
      </c>
      <c r="U428" s="28">
        <v>18.0</v>
      </c>
      <c r="V428" s="28">
        <v>0.0</v>
      </c>
      <c r="W428" s="28">
        <v>300.0</v>
      </c>
      <c r="X428" s="28">
        <v>1700.0</v>
      </c>
      <c r="Y428" s="28" t="s">
        <v>465</v>
      </c>
      <c r="Z428" s="28" t="s">
        <v>553</v>
      </c>
      <c r="AA428" s="28">
        <v>1.0</v>
      </c>
      <c r="AB428" s="28" t="s">
        <v>1788</v>
      </c>
      <c r="AC428" s="28" t="s">
        <v>1965</v>
      </c>
      <c r="AD428" s="28">
        <v>18.0</v>
      </c>
    </row>
    <row r="429">
      <c r="A429" s="28">
        <v>1507.0</v>
      </c>
      <c r="B429" s="28" t="s">
        <v>138</v>
      </c>
      <c r="C429" s="28" t="s">
        <v>130</v>
      </c>
      <c r="D429" s="28">
        <v>42.153206</v>
      </c>
      <c r="E429" s="28">
        <v>25.952184</v>
      </c>
      <c r="F429" s="28">
        <v>1000.0</v>
      </c>
      <c r="G429" s="28" t="s">
        <v>12</v>
      </c>
      <c r="H429" s="28" t="s">
        <v>12</v>
      </c>
      <c r="I429" s="28" t="s">
        <v>28</v>
      </c>
      <c r="J429" s="28" t="s">
        <v>28</v>
      </c>
      <c r="K429" s="28" t="s">
        <v>183</v>
      </c>
      <c r="L429" s="28">
        <v>1.6</v>
      </c>
      <c r="N429" s="28">
        <v>25.0</v>
      </c>
      <c r="Q429" s="28" t="s">
        <v>208</v>
      </c>
      <c r="R429" s="28" t="s">
        <v>178</v>
      </c>
      <c r="S429" s="28" t="s">
        <v>184</v>
      </c>
      <c r="T429" s="28">
        <v>49.0</v>
      </c>
      <c r="U429" s="28">
        <v>49.0</v>
      </c>
      <c r="V429" s="28">
        <v>100.0</v>
      </c>
      <c r="W429" s="28">
        <v>300.0</v>
      </c>
      <c r="X429" s="28">
        <v>300.0</v>
      </c>
      <c r="Y429" s="28" t="s">
        <v>465</v>
      </c>
      <c r="Z429" s="28" t="s">
        <v>722</v>
      </c>
      <c r="AA429" s="28">
        <v>1.0</v>
      </c>
      <c r="AB429" s="28" t="s">
        <v>1675</v>
      </c>
      <c r="AC429" s="28" t="s">
        <v>1966</v>
      </c>
      <c r="AD429" s="28">
        <v>49.0</v>
      </c>
    </row>
    <row r="430">
      <c r="A430" s="28">
        <v>1508.0</v>
      </c>
      <c r="B430" s="28" t="s">
        <v>138</v>
      </c>
      <c r="C430" s="28" t="s">
        <v>130</v>
      </c>
      <c r="D430" s="28">
        <v>42.123189</v>
      </c>
      <c r="E430" s="28">
        <v>26.014726</v>
      </c>
      <c r="F430" s="28">
        <v>4600.0</v>
      </c>
      <c r="G430" s="28" t="s">
        <v>12</v>
      </c>
      <c r="H430" s="28" t="s">
        <v>12</v>
      </c>
      <c r="I430" s="28" t="s">
        <v>28</v>
      </c>
      <c r="J430" s="28" t="s">
        <v>28</v>
      </c>
      <c r="K430" s="28" t="s">
        <v>173</v>
      </c>
      <c r="L430" s="28">
        <v>1.3</v>
      </c>
      <c r="N430" s="28">
        <v>36.0</v>
      </c>
      <c r="Q430" s="28" t="s">
        <v>170</v>
      </c>
      <c r="R430" s="28" t="s">
        <v>186</v>
      </c>
      <c r="T430" s="28">
        <v>6.0</v>
      </c>
      <c r="U430" s="28">
        <v>6.0</v>
      </c>
      <c r="V430" s="28">
        <v>-1500.0</v>
      </c>
      <c r="W430" s="28">
        <v>-1100.0</v>
      </c>
      <c r="X430" s="28">
        <v>300.0</v>
      </c>
      <c r="Y430" s="28" t="s">
        <v>465</v>
      </c>
      <c r="Z430" s="28" t="s">
        <v>462</v>
      </c>
      <c r="AA430" s="28">
        <v>1.0</v>
      </c>
      <c r="AB430" s="28" t="s">
        <v>1788</v>
      </c>
      <c r="AC430" s="28" t="s">
        <v>1967</v>
      </c>
      <c r="AD430" s="28">
        <v>6.0</v>
      </c>
    </row>
    <row r="431">
      <c r="A431" s="28">
        <v>1509.0</v>
      </c>
      <c r="B431" s="28" t="s">
        <v>138</v>
      </c>
      <c r="C431" s="28" t="s">
        <v>130</v>
      </c>
      <c r="D431" s="28">
        <v>42.131888</v>
      </c>
      <c r="E431" s="28">
        <v>26.10326</v>
      </c>
      <c r="F431" s="28">
        <v>4500.0</v>
      </c>
      <c r="G431" s="28" t="s">
        <v>12</v>
      </c>
      <c r="H431" s="28" t="s">
        <v>12</v>
      </c>
      <c r="I431" s="28" t="s">
        <v>28</v>
      </c>
      <c r="J431" s="28" t="s">
        <v>28</v>
      </c>
      <c r="K431" s="28" t="s">
        <v>173</v>
      </c>
      <c r="Q431" s="28" t="s">
        <v>127</v>
      </c>
      <c r="R431" s="28" t="s">
        <v>186</v>
      </c>
      <c r="T431" s="28">
        <v>1.0</v>
      </c>
      <c r="U431" s="28">
        <v>1.0</v>
      </c>
      <c r="V431" s="28">
        <v>100.0</v>
      </c>
      <c r="W431" s="28">
        <v>300.0</v>
      </c>
      <c r="X431" s="28">
        <v>300.0</v>
      </c>
      <c r="Y431" s="28" t="s">
        <v>465</v>
      </c>
      <c r="Z431" s="28" t="s">
        <v>559</v>
      </c>
      <c r="AA431" s="28">
        <v>1.0</v>
      </c>
      <c r="AB431" s="28" t="s">
        <v>1660</v>
      </c>
      <c r="AC431" s="28" t="s">
        <v>1731</v>
      </c>
      <c r="AD431" s="28">
        <v>1.0</v>
      </c>
    </row>
    <row r="432">
      <c r="A432" s="28">
        <v>1510.0</v>
      </c>
      <c r="B432" s="28" t="s">
        <v>136</v>
      </c>
      <c r="C432" s="28" t="s">
        <v>130</v>
      </c>
      <c r="D432" s="28">
        <v>42.228836</v>
      </c>
      <c r="E432" s="28">
        <v>26.129589</v>
      </c>
      <c r="F432" s="28">
        <v>500.0</v>
      </c>
      <c r="G432" s="28" t="s">
        <v>12</v>
      </c>
      <c r="H432" s="28" t="s">
        <v>12</v>
      </c>
      <c r="I432" s="28" t="s">
        <v>28</v>
      </c>
      <c r="J432" s="28" t="s">
        <v>28</v>
      </c>
      <c r="K432" s="28" t="s">
        <v>173</v>
      </c>
      <c r="L432" s="28">
        <v>2.0</v>
      </c>
      <c r="N432" s="28">
        <v>37.0</v>
      </c>
      <c r="O432" s="28">
        <v>32.0</v>
      </c>
      <c r="Q432" s="28" t="s">
        <v>170</v>
      </c>
      <c r="R432" s="28" t="s">
        <v>186</v>
      </c>
      <c r="T432" s="28">
        <v>5.0</v>
      </c>
      <c r="U432" s="28">
        <v>5.0</v>
      </c>
      <c r="V432" s="28">
        <v>300.0</v>
      </c>
      <c r="W432" s="28">
        <v>400.0</v>
      </c>
      <c r="X432" s="28">
        <v>400.0</v>
      </c>
      <c r="Y432" s="28" t="s">
        <v>465</v>
      </c>
      <c r="Z432" s="28" t="s">
        <v>524</v>
      </c>
      <c r="AA432" s="28">
        <v>1.0</v>
      </c>
      <c r="AB432" s="28" t="s">
        <v>1662</v>
      </c>
      <c r="AC432" s="28" t="s">
        <v>1968</v>
      </c>
      <c r="AD432" s="28">
        <v>5.0</v>
      </c>
    </row>
    <row r="433">
      <c r="A433" s="28">
        <v>1511.0</v>
      </c>
      <c r="B433" s="28" t="s">
        <v>130</v>
      </c>
      <c r="C433" s="28" t="s">
        <v>130</v>
      </c>
      <c r="D433" s="28">
        <v>42.430357</v>
      </c>
      <c r="E433" s="28">
        <v>25.665682</v>
      </c>
      <c r="F433" s="28">
        <v>0.0</v>
      </c>
      <c r="G433" s="28" t="s">
        <v>24</v>
      </c>
      <c r="H433" s="28" t="s">
        <v>12</v>
      </c>
      <c r="I433" s="28" t="s">
        <v>13</v>
      </c>
      <c r="J433" s="28" t="s">
        <v>14</v>
      </c>
      <c r="K433" s="28" t="s">
        <v>196</v>
      </c>
      <c r="L433" s="28">
        <v>3.0</v>
      </c>
      <c r="N433" s="28">
        <v>30.0</v>
      </c>
      <c r="Q433" s="28" t="s">
        <v>208</v>
      </c>
      <c r="R433" s="28" t="s">
        <v>174</v>
      </c>
      <c r="S433" s="28" t="s">
        <v>184</v>
      </c>
      <c r="T433" s="28">
        <v>12.0</v>
      </c>
      <c r="U433" s="28">
        <v>12.0</v>
      </c>
      <c r="V433" s="28">
        <v>200.0</v>
      </c>
      <c r="W433" s="28">
        <v>300.0</v>
      </c>
      <c r="X433" s="28">
        <v>350.0</v>
      </c>
      <c r="Y433" s="28" t="s">
        <v>471</v>
      </c>
      <c r="Z433" s="28" t="s">
        <v>1477</v>
      </c>
      <c r="AA433" s="28">
        <v>1.0</v>
      </c>
      <c r="AB433" s="28" t="s">
        <v>1658</v>
      </c>
      <c r="AC433" s="28" t="s">
        <v>1969</v>
      </c>
      <c r="AD433" s="28">
        <v>12.0</v>
      </c>
    </row>
    <row r="434">
      <c r="A434" s="28">
        <v>1512.0</v>
      </c>
      <c r="B434" s="28" t="s">
        <v>130</v>
      </c>
      <c r="C434" s="28" t="s">
        <v>130</v>
      </c>
      <c r="D434" s="28">
        <v>42.430452</v>
      </c>
      <c r="E434" s="28">
        <v>25.66667</v>
      </c>
      <c r="F434" s="28">
        <v>0.0</v>
      </c>
      <c r="G434" s="28" t="s">
        <v>12</v>
      </c>
      <c r="H434" s="28" t="s">
        <v>12</v>
      </c>
      <c r="I434" s="28" t="s">
        <v>13</v>
      </c>
      <c r="J434" s="28" t="s">
        <v>14</v>
      </c>
      <c r="K434" s="28" t="s">
        <v>183</v>
      </c>
      <c r="L434" s="28">
        <v>2.5</v>
      </c>
      <c r="N434" s="28">
        <v>24.5</v>
      </c>
      <c r="Q434" s="28" t="s">
        <v>170</v>
      </c>
      <c r="R434" s="28" t="s">
        <v>178</v>
      </c>
      <c r="S434" s="28" t="s">
        <v>184</v>
      </c>
      <c r="T434" s="28">
        <v>3.0</v>
      </c>
      <c r="U434" s="28">
        <v>3.0</v>
      </c>
      <c r="V434" s="28">
        <v>-800.0</v>
      </c>
      <c r="W434" s="28">
        <v>-500.0</v>
      </c>
      <c r="X434" s="28">
        <v>300.0</v>
      </c>
      <c r="Y434" s="28" t="s">
        <v>465</v>
      </c>
      <c r="Z434" s="28" t="s">
        <v>462</v>
      </c>
      <c r="AA434" s="28">
        <v>1.0</v>
      </c>
      <c r="AB434" s="28" t="s">
        <v>1658</v>
      </c>
      <c r="AC434" s="28" t="s">
        <v>1970</v>
      </c>
      <c r="AD434" s="28">
        <v>3.0</v>
      </c>
    </row>
    <row r="435">
      <c r="A435" s="28">
        <v>1513.0</v>
      </c>
      <c r="B435" s="28" t="s">
        <v>138</v>
      </c>
      <c r="C435" s="28" t="s">
        <v>130</v>
      </c>
      <c r="D435" s="28">
        <v>42.141933</v>
      </c>
      <c r="E435" s="28">
        <v>26.02016</v>
      </c>
      <c r="F435" s="28">
        <v>100.0</v>
      </c>
      <c r="G435" s="28" t="s">
        <v>38</v>
      </c>
      <c r="H435" s="28" t="s">
        <v>12</v>
      </c>
      <c r="I435" s="28" t="s">
        <v>31</v>
      </c>
      <c r="J435" s="28" t="s">
        <v>28</v>
      </c>
      <c r="K435" s="28" t="s">
        <v>196</v>
      </c>
      <c r="L435" s="28">
        <v>0.8</v>
      </c>
      <c r="N435" s="28">
        <v>37.0</v>
      </c>
      <c r="O435" s="28">
        <v>32.5</v>
      </c>
      <c r="Q435" s="28" t="s">
        <v>170</v>
      </c>
      <c r="R435" s="28" t="s">
        <v>186</v>
      </c>
      <c r="T435" s="28">
        <v>3.0</v>
      </c>
      <c r="U435" s="28">
        <v>3.0</v>
      </c>
      <c r="V435" s="28">
        <v>100.0</v>
      </c>
      <c r="W435" s="28">
        <v>300.0</v>
      </c>
      <c r="X435" s="28">
        <v>300.0</v>
      </c>
      <c r="Y435" s="28" t="s">
        <v>465</v>
      </c>
      <c r="Z435" s="28" t="s">
        <v>462</v>
      </c>
      <c r="AA435" s="28">
        <v>1.0</v>
      </c>
      <c r="AB435" s="28" t="s">
        <v>1662</v>
      </c>
      <c r="AC435" s="28" t="s">
        <v>1730</v>
      </c>
      <c r="AD435" s="28">
        <v>3.0</v>
      </c>
    </row>
    <row r="436">
      <c r="A436" s="28">
        <v>1514.0</v>
      </c>
      <c r="B436" s="28" t="s">
        <v>136</v>
      </c>
      <c r="C436" s="28" t="s">
        <v>130</v>
      </c>
      <c r="D436" s="28">
        <v>42.192028</v>
      </c>
      <c r="E436" s="28">
        <v>26.051707</v>
      </c>
      <c r="F436" s="28">
        <v>100.0</v>
      </c>
      <c r="G436" s="28" t="s">
        <v>11</v>
      </c>
      <c r="H436" s="28" t="s">
        <v>11</v>
      </c>
      <c r="I436" s="28" t="s">
        <v>13</v>
      </c>
      <c r="J436" s="28" t="s">
        <v>14</v>
      </c>
      <c r="K436" s="28" t="s">
        <v>205</v>
      </c>
      <c r="L436" s="28">
        <v>1.6</v>
      </c>
      <c r="N436" s="28">
        <v>30.0</v>
      </c>
      <c r="R436" s="28" t="s">
        <v>174</v>
      </c>
      <c r="S436" s="28" t="s">
        <v>172</v>
      </c>
      <c r="T436" s="28">
        <v>5.0</v>
      </c>
      <c r="U436" s="28">
        <v>5.0</v>
      </c>
      <c r="V436" s="28">
        <v>-3000.0</v>
      </c>
      <c r="W436" s="28">
        <v>-2000.0</v>
      </c>
      <c r="X436" s="28">
        <v>-2000.0</v>
      </c>
      <c r="Y436" s="28" t="s">
        <v>465</v>
      </c>
      <c r="Z436" s="28" t="s">
        <v>462</v>
      </c>
      <c r="AA436" s="28">
        <v>1.0</v>
      </c>
      <c r="AB436" s="28" t="s">
        <v>1662</v>
      </c>
      <c r="AC436" s="28" t="s">
        <v>1971</v>
      </c>
      <c r="AD436" s="28">
        <v>5.0</v>
      </c>
    </row>
    <row r="437">
      <c r="A437" s="28">
        <v>1515.0</v>
      </c>
      <c r="B437" s="28" t="s">
        <v>138</v>
      </c>
      <c r="C437" s="28" t="s">
        <v>130</v>
      </c>
      <c r="D437" s="28">
        <v>42.026306</v>
      </c>
      <c r="E437" s="28">
        <v>26.107142</v>
      </c>
      <c r="F437" s="28">
        <v>500.0</v>
      </c>
      <c r="G437" s="28" t="s">
        <v>20</v>
      </c>
      <c r="H437" s="28" t="s">
        <v>12</v>
      </c>
      <c r="I437" s="28" t="s">
        <v>13</v>
      </c>
      <c r="J437" s="28" t="s">
        <v>14</v>
      </c>
      <c r="K437" s="28" t="s">
        <v>173</v>
      </c>
      <c r="L437" s="28">
        <v>1.6</v>
      </c>
      <c r="M437" s="28">
        <v>0.9</v>
      </c>
      <c r="N437" s="28">
        <v>6.2</v>
      </c>
      <c r="O437" s="28">
        <v>5.2</v>
      </c>
      <c r="Q437" s="28" t="s">
        <v>208</v>
      </c>
      <c r="R437" s="28" t="s">
        <v>210</v>
      </c>
      <c r="S437" s="28" t="s">
        <v>184</v>
      </c>
      <c r="T437" s="28">
        <v>1.0</v>
      </c>
      <c r="U437" s="28">
        <v>1.0</v>
      </c>
      <c r="V437" s="28">
        <v>-800.0</v>
      </c>
      <c r="W437" s="28">
        <v>-500.0</v>
      </c>
      <c r="X437" s="28">
        <v>-500.0</v>
      </c>
      <c r="Y437" s="28" t="s">
        <v>465</v>
      </c>
      <c r="Z437" s="28" t="s">
        <v>1139</v>
      </c>
      <c r="AA437" s="28" t="s">
        <v>825</v>
      </c>
      <c r="AB437" s="28" t="s">
        <v>1675</v>
      </c>
      <c r="AC437" s="28" t="s">
        <v>1728</v>
      </c>
    </row>
    <row r="438">
      <c r="A438" s="28">
        <v>1589.0</v>
      </c>
      <c r="B438" s="28" t="s">
        <v>136</v>
      </c>
      <c r="C438" s="28" t="s">
        <v>130</v>
      </c>
      <c r="D438" s="28">
        <v>42.200933</v>
      </c>
      <c r="E438" s="28">
        <v>26.021101</v>
      </c>
      <c r="F438" s="28">
        <v>100.0</v>
      </c>
      <c r="G438" s="28" t="s">
        <v>38</v>
      </c>
      <c r="H438" s="28" t="s">
        <v>12</v>
      </c>
      <c r="I438" s="28" t="s">
        <v>25</v>
      </c>
      <c r="J438" s="28" t="s">
        <v>26</v>
      </c>
      <c r="K438" s="28" t="s">
        <v>173</v>
      </c>
      <c r="L438" s="28">
        <v>0.7</v>
      </c>
      <c r="N438" s="28">
        <v>34.0</v>
      </c>
      <c r="Q438" s="28" t="s">
        <v>170</v>
      </c>
      <c r="R438" s="28" t="s">
        <v>186</v>
      </c>
      <c r="T438" s="28">
        <v>2.0</v>
      </c>
      <c r="U438" s="28">
        <v>2.0</v>
      </c>
      <c r="V438" s="28">
        <v>100.0</v>
      </c>
      <c r="W438" s="28">
        <v>150.0</v>
      </c>
      <c r="X438" s="28">
        <v>150.0</v>
      </c>
      <c r="Y438" s="28" t="s">
        <v>498</v>
      </c>
      <c r="Z438" s="28" t="s">
        <v>722</v>
      </c>
      <c r="AA438" s="28">
        <v>1.0</v>
      </c>
      <c r="AB438" s="28" t="s">
        <v>1668</v>
      </c>
      <c r="AC438" s="28" t="s">
        <v>1972</v>
      </c>
      <c r="AD438" s="28">
        <v>2.0</v>
      </c>
    </row>
    <row r="439">
      <c r="A439" s="28">
        <v>1638.0</v>
      </c>
      <c r="B439" s="28" t="s">
        <v>137</v>
      </c>
      <c r="C439" s="28" t="s">
        <v>130</v>
      </c>
      <c r="D439" s="28">
        <v>42.587713</v>
      </c>
      <c r="E439" s="28">
        <v>25.575173</v>
      </c>
      <c r="F439" s="28">
        <v>2500.0</v>
      </c>
      <c r="G439" s="28" t="s">
        <v>11</v>
      </c>
      <c r="H439" s="28" t="s">
        <v>12</v>
      </c>
      <c r="I439" s="28" t="s">
        <v>25</v>
      </c>
      <c r="J439" s="28" t="s">
        <v>26</v>
      </c>
      <c r="K439" s="28" t="s">
        <v>261</v>
      </c>
      <c r="L439" s="28">
        <v>3.19</v>
      </c>
      <c r="Q439" s="28" t="s">
        <v>127</v>
      </c>
      <c r="R439" s="28" t="s">
        <v>186</v>
      </c>
      <c r="T439" s="28">
        <v>1.0</v>
      </c>
      <c r="U439" s="28">
        <v>1.0</v>
      </c>
      <c r="V439" s="28">
        <v>150.0</v>
      </c>
      <c r="W439" s="28">
        <v>250.0</v>
      </c>
      <c r="X439" s="28">
        <v>250.0</v>
      </c>
      <c r="Y439" s="28" t="s">
        <v>465</v>
      </c>
      <c r="Z439" s="28" t="s">
        <v>559</v>
      </c>
      <c r="AA439" s="28">
        <v>1.0</v>
      </c>
      <c r="AB439" s="28" t="s">
        <v>1682</v>
      </c>
      <c r="AC439" s="28" t="s">
        <v>1973</v>
      </c>
      <c r="AD439" s="28">
        <v>1.0</v>
      </c>
    </row>
    <row r="440">
      <c r="A440" s="28">
        <v>1640.0</v>
      </c>
      <c r="B440" s="28" t="s">
        <v>136</v>
      </c>
      <c r="C440" s="28" t="s">
        <v>130</v>
      </c>
      <c r="D440" s="28">
        <v>42.240836</v>
      </c>
      <c r="E440" s="28">
        <v>26.142205</v>
      </c>
      <c r="F440" s="28">
        <v>500.0</v>
      </c>
      <c r="G440" s="28" t="s">
        <v>38</v>
      </c>
      <c r="H440" s="28" t="s">
        <v>12</v>
      </c>
      <c r="I440" s="28" t="s">
        <v>28</v>
      </c>
      <c r="J440" s="28" t="s">
        <v>28</v>
      </c>
      <c r="K440" s="28" t="s">
        <v>259</v>
      </c>
      <c r="L440" s="28">
        <v>7.0</v>
      </c>
      <c r="Q440" s="28" t="s">
        <v>127</v>
      </c>
      <c r="R440" s="28" t="s">
        <v>186</v>
      </c>
      <c r="T440" s="28">
        <v>46.0</v>
      </c>
      <c r="U440" s="28">
        <v>46.0</v>
      </c>
      <c r="V440" s="28">
        <v>200.0</v>
      </c>
      <c r="W440" s="28">
        <v>300.0</v>
      </c>
      <c r="X440" s="28">
        <v>1200.0</v>
      </c>
      <c r="Y440" s="28" t="s">
        <v>465</v>
      </c>
      <c r="Z440" s="28" t="s">
        <v>462</v>
      </c>
      <c r="AA440" s="28">
        <v>1.0</v>
      </c>
      <c r="AB440" s="28" t="s">
        <v>1675</v>
      </c>
      <c r="AC440" s="28" t="s">
        <v>1974</v>
      </c>
      <c r="AD440" s="28">
        <v>46.0</v>
      </c>
    </row>
    <row r="441">
      <c r="A441" s="28">
        <v>1662.0</v>
      </c>
      <c r="B441" s="28" t="s">
        <v>132</v>
      </c>
      <c r="C441" s="28" t="s">
        <v>130</v>
      </c>
      <c r="D441" s="28">
        <v>42.619986</v>
      </c>
      <c r="E441" s="28">
        <v>25.310859</v>
      </c>
      <c r="F441" s="28">
        <v>0.0</v>
      </c>
      <c r="G441" s="28" t="s">
        <v>38</v>
      </c>
      <c r="H441" s="28" t="s">
        <v>17</v>
      </c>
      <c r="I441" s="28" t="s">
        <v>25</v>
      </c>
      <c r="J441" s="28" t="s">
        <v>26</v>
      </c>
      <c r="K441" s="28" t="s">
        <v>189</v>
      </c>
      <c r="N441" s="28">
        <v>29.0</v>
      </c>
      <c r="O441" s="28">
        <v>20.0</v>
      </c>
      <c r="Q441" s="28" t="s">
        <v>127</v>
      </c>
      <c r="R441" s="28" t="s">
        <v>174</v>
      </c>
      <c r="S441" s="28" t="s">
        <v>211</v>
      </c>
      <c r="T441" s="28">
        <v>2.0</v>
      </c>
      <c r="U441" s="28">
        <v>2.0</v>
      </c>
      <c r="V441" s="28">
        <v>-350.0</v>
      </c>
      <c r="W441" s="28">
        <v>-275.0</v>
      </c>
      <c r="X441" s="28">
        <v>-275.0</v>
      </c>
      <c r="Y441" s="28" t="s">
        <v>465</v>
      </c>
      <c r="Z441" s="28" t="s">
        <v>660</v>
      </c>
      <c r="AA441" s="28">
        <v>1.0</v>
      </c>
      <c r="AB441" s="28" t="s">
        <v>1817</v>
      </c>
      <c r="AC441" s="28" t="s">
        <v>1975</v>
      </c>
      <c r="AD441" s="28">
        <v>2.0</v>
      </c>
    </row>
    <row r="442">
      <c r="A442" s="28">
        <v>1064.0</v>
      </c>
      <c r="B442" s="28" t="s">
        <v>139</v>
      </c>
      <c r="C442" s="28" t="s">
        <v>140</v>
      </c>
      <c r="D442" s="28">
        <v>43.443966</v>
      </c>
      <c r="E442" s="28">
        <v>26.178638</v>
      </c>
      <c r="F442" s="28">
        <v>0.0</v>
      </c>
      <c r="G442" s="28" t="s">
        <v>36</v>
      </c>
      <c r="H442" s="28" t="s">
        <v>20</v>
      </c>
      <c r="I442" s="28" t="s">
        <v>25</v>
      </c>
      <c r="J442" s="28" t="s">
        <v>14</v>
      </c>
      <c r="K442" s="28" t="s">
        <v>235</v>
      </c>
      <c r="L442" s="28">
        <v>2.18</v>
      </c>
      <c r="N442" s="28">
        <v>30.0</v>
      </c>
      <c r="Q442" s="28" t="s">
        <v>170</v>
      </c>
      <c r="R442" s="28" t="s">
        <v>174</v>
      </c>
      <c r="S442" s="28" t="s">
        <v>236</v>
      </c>
      <c r="T442" s="28">
        <v>4.0</v>
      </c>
      <c r="U442" s="28">
        <v>4.0</v>
      </c>
      <c r="V442" s="28">
        <v>150.0</v>
      </c>
      <c r="W442" s="28">
        <v>200.0</v>
      </c>
      <c r="X442" s="28">
        <v>250.0</v>
      </c>
      <c r="Y442" s="28" t="s">
        <v>471</v>
      </c>
      <c r="Z442" s="28" t="s">
        <v>722</v>
      </c>
      <c r="AA442" s="28">
        <v>1.0</v>
      </c>
      <c r="AB442" s="28" t="s">
        <v>1665</v>
      </c>
      <c r="AC442" s="28" t="s">
        <v>1976</v>
      </c>
      <c r="AD442" s="28">
        <v>4.0</v>
      </c>
    </row>
    <row r="443">
      <c r="A443" s="28">
        <v>1065.0</v>
      </c>
      <c r="B443" s="28" t="s">
        <v>140</v>
      </c>
      <c r="C443" s="28" t="s">
        <v>140</v>
      </c>
      <c r="D443" s="28">
        <v>43.245142</v>
      </c>
      <c r="E443" s="28">
        <v>26.523188</v>
      </c>
      <c r="F443" s="28">
        <v>200.0</v>
      </c>
      <c r="G443" s="28" t="s">
        <v>11</v>
      </c>
      <c r="H443" s="28" t="s">
        <v>11</v>
      </c>
      <c r="I443" s="28" t="s">
        <v>25</v>
      </c>
      <c r="J443" s="28" t="s">
        <v>26</v>
      </c>
      <c r="K443" s="28" t="s">
        <v>203</v>
      </c>
      <c r="L443" s="28">
        <v>0.9</v>
      </c>
      <c r="N443" s="28">
        <v>22.9</v>
      </c>
      <c r="O443" s="28">
        <v>19.5</v>
      </c>
      <c r="Q443" s="28" t="s">
        <v>170</v>
      </c>
      <c r="R443" s="28" t="s">
        <v>171</v>
      </c>
      <c r="S443" s="28" t="s">
        <v>172</v>
      </c>
      <c r="T443" s="28">
        <v>1.0</v>
      </c>
      <c r="U443" s="28">
        <v>1.0</v>
      </c>
      <c r="V443" s="28">
        <v>-400.0</v>
      </c>
      <c r="W443" s="28">
        <v>-350.0</v>
      </c>
      <c r="X443" s="28">
        <v>-350.0</v>
      </c>
      <c r="Y443" s="28" t="s">
        <v>465</v>
      </c>
      <c r="Z443" s="28" t="s">
        <v>751</v>
      </c>
      <c r="AA443" s="28">
        <v>1.0</v>
      </c>
      <c r="AB443" s="28" t="s">
        <v>1675</v>
      </c>
      <c r="AC443" s="28" t="s">
        <v>1792</v>
      </c>
      <c r="AD443" s="28">
        <v>1.0</v>
      </c>
    </row>
    <row r="444">
      <c r="A444" s="28">
        <v>1066.0</v>
      </c>
      <c r="B444" s="28" t="s">
        <v>141</v>
      </c>
      <c r="C444" s="28" t="s">
        <v>140</v>
      </c>
      <c r="D444" s="28">
        <v>43.022658</v>
      </c>
      <c r="E444" s="28">
        <v>26.52558</v>
      </c>
      <c r="F444" s="28">
        <v>0.0</v>
      </c>
      <c r="G444" s="28" t="s">
        <v>36</v>
      </c>
      <c r="H444" s="28" t="s">
        <v>17</v>
      </c>
      <c r="I444" s="28" t="s">
        <v>25</v>
      </c>
      <c r="J444" s="28" t="s">
        <v>26</v>
      </c>
      <c r="K444" s="28" t="s">
        <v>203</v>
      </c>
      <c r="L444" s="28">
        <v>5.5</v>
      </c>
      <c r="N444" s="28">
        <v>35.0</v>
      </c>
      <c r="O444" s="28">
        <v>34.0</v>
      </c>
      <c r="Q444" s="28" t="s">
        <v>170</v>
      </c>
      <c r="R444" s="28" t="s">
        <v>186</v>
      </c>
      <c r="T444" s="28">
        <v>5.0</v>
      </c>
      <c r="U444" s="28">
        <v>5.0</v>
      </c>
      <c r="V444" s="28">
        <v>217.0</v>
      </c>
      <c r="X444" s="28">
        <v>240.0</v>
      </c>
      <c r="Y444" s="28" t="s">
        <v>465</v>
      </c>
      <c r="Z444" s="28" t="s">
        <v>722</v>
      </c>
      <c r="AA444" s="28">
        <v>1.0</v>
      </c>
      <c r="AB444" s="28" t="s">
        <v>1774</v>
      </c>
      <c r="AC444" s="28" t="s">
        <v>1977</v>
      </c>
      <c r="AD444" s="28">
        <v>5.0</v>
      </c>
    </row>
    <row r="445">
      <c r="A445" s="28">
        <v>1085.0</v>
      </c>
      <c r="B445" s="28" t="s">
        <v>141</v>
      </c>
      <c r="C445" s="28" t="s">
        <v>140</v>
      </c>
      <c r="D445" s="28">
        <v>43.046172</v>
      </c>
      <c r="E445" s="28">
        <v>26.47666</v>
      </c>
      <c r="F445" s="28">
        <v>0.0</v>
      </c>
      <c r="G445" s="28" t="s">
        <v>11</v>
      </c>
      <c r="H445" s="28" t="s">
        <v>20</v>
      </c>
      <c r="I445" s="28" t="s">
        <v>28</v>
      </c>
      <c r="J445" s="28" t="s">
        <v>28</v>
      </c>
      <c r="K445" s="28" t="s">
        <v>196</v>
      </c>
      <c r="L445" s="28">
        <v>3.5</v>
      </c>
      <c r="N445" s="28">
        <v>26.2</v>
      </c>
      <c r="O445" s="28">
        <v>19.7</v>
      </c>
      <c r="Q445" s="28" t="s">
        <v>208</v>
      </c>
      <c r="R445" s="28" t="s">
        <v>171</v>
      </c>
      <c r="S445" s="28" t="s">
        <v>184</v>
      </c>
      <c r="T445" s="28">
        <v>1.0</v>
      </c>
      <c r="U445" s="28">
        <v>1.0</v>
      </c>
      <c r="V445" s="28">
        <v>-3500.0</v>
      </c>
      <c r="W445" s="28">
        <v>-3000.0</v>
      </c>
      <c r="X445" s="28">
        <v>-3000.0</v>
      </c>
      <c r="Y445" s="28" t="s">
        <v>465</v>
      </c>
      <c r="Z445" s="28" t="s">
        <v>462</v>
      </c>
      <c r="AA445" s="28">
        <v>1.0</v>
      </c>
      <c r="AB445" s="28" t="s">
        <v>1662</v>
      </c>
      <c r="AC445" s="28" t="s">
        <v>1978</v>
      </c>
      <c r="AD445" s="28">
        <v>1.0</v>
      </c>
    </row>
    <row r="446">
      <c r="A446" s="28">
        <v>1086.0</v>
      </c>
      <c r="B446" s="28" t="s">
        <v>140</v>
      </c>
      <c r="C446" s="28" t="s">
        <v>140</v>
      </c>
      <c r="D446" s="28">
        <v>43.26019</v>
      </c>
      <c r="E446" s="28">
        <v>26.653216</v>
      </c>
      <c r="F446" s="28">
        <v>0.0</v>
      </c>
      <c r="G446" s="28" t="s">
        <v>11</v>
      </c>
      <c r="H446" s="28" t="s">
        <v>20</v>
      </c>
      <c r="I446" s="28" t="s">
        <v>25</v>
      </c>
      <c r="J446" s="28" t="s">
        <v>26</v>
      </c>
      <c r="K446" s="28" t="s">
        <v>196</v>
      </c>
      <c r="L446" s="28">
        <v>4.0</v>
      </c>
      <c r="N446" s="28">
        <v>40.0</v>
      </c>
      <c r="O446" s="28">
        <v>38.0</v>
      </c>
      <c r="Q446" s="28" t="s">
        <v>208</v>
      </c>
      <c r="R446" s="28" t="s">
        <v>178</v>
      </c>
      <c r="S446" s="28" t="s">
        <v>246</v>
      </c>
      <c r="T446" s="28">
        <v>2.0</v>
      </c>
      <c r="U446" s="28">
        <v>2.0</v>
      </c>
      <c r="V446" s="28">
        <v>-3000.0</v>
      </c>
      <c r="W446" s="28">
        <v>-2500.0</v>
      </c>
      <c r="X446" s="28">
        <v>-2500.0</v>
      </c>
      <c r="Y446" s="28" t="s">
        <v>465</v>
      </c>
      <c r="Z446" s="28" t="s">
        <v>462</v>
      </c>
      <c r="AA446" s="28">
        <v>1.0</v>
      </c>
      <c r="AB446" s="28" t="s">
        <v>1662</v>
      </c>
      <c r="AC446" s="28" t="s">
        <v>1742</v>
      </c>
      <c r="AD446" s="28">
        <v>2.0</v>
      </c>
    </row>
    <row r="447">
      <c r="A447" s="28">
        <v>1098.0</v>
      </c>
      <c r="B447" s="28" t="s">
        <v>140</v>
      </c>
      <c r="C447" s="28" t="s">
        <v>140</v>
      </c>
      <c r="D447" s="28">
        <v>43.234335</v>
      </c>
      <c r="E447" s="28">
        <v>26.54539</v>
      </c>
      <c r="F447" s="28">
        <v>0.0</v>
      </c>
      <c r="G447" s="28" t="s">
        <v>11</v>
      </c>
      <c r="I447" s="28" t="s">
        <v>25</v>
      </c>
      <c r="J447" s="28" t="s">
        <v>26</v>
      </c>
      <c r="K447" s="28" t="s">
        <v>173</v>
      </c>
      <c r="L447" s="28">
        <v>1.0</v>
      </c>
      <c r="N447" s="28">
        <v>29.0</v>
      </c>
      <c r="O447" s="28">
        <v>25.0</v>
      </c>
      <c r="Q447" s="28" t="s">
        <v>208</v>
      </c>
      <c r="R447" s="28" t="s">
        <v>171</v>
      </c>
      <c r="S447" s="28" t="s">
        <v>249</v>
      </c>
      <c r="T447" s="28">
        <v>1.0</v>
      </c>
      <c r="U447" s="28">
        <v>1.0</v>
      </c>
      <c r="V447" s="28">
        <v>-450.0</v>
      </c>
      <c r="W447" s="28">
        <v>-350.0</v>
      </c>
      <c r="X447" s="28">
        <v>-350.0</v>
      </c>
      <c r="Y447" s="28" t="s">
        <v>471</v>
      </c>
      <c r="Z447" s="28" t="s">
        <v>480</v>
      </c>
      <c r="AA447" s="28">
        <v>1.0</v>
      </c>
      <c r="AB447" s="28" t="s">
        <v>1660</v>
      </c>
      <c r="AC447" s="28" t="s">
        <v>1851</v>
      </c>
      <c r="AD447" s="28">
        <v>1.0</v>
      </c>
    </row>
    <row r="448">
      <c r="A448" s="28">
        <v>1192.0</v>
      </c>
      <c r="B448" s="28" t="s">
        <v>139</v>
      </c>
      <c r="C448" s="28" t="s">
        <v>140</v>
      </c>
      <c r="D448" s="28">
        <v>43.499594</v>
      </c>
      <c r="E448" s="28">
        <v>26.095662</v>
      </c>
      <c r="F448" s="28">
        <v>100.0</v>
      </c>
      <c r="G448" s="28" t="s">
        <v>11</v>
      </c>
      <c r="H448" s="28" t="s">
        <v>11</v>
      </c>
      <c r="I448" s="28" t="s">
        <v>31</v>
      </c>
      <c r="J448" s="28" t="s">
        <v>26</v>
      </c>
      <c r="K448" s="28" t="s">
        <v>306</v>
      </c>
      <c r="L448" s="28">
        <v>1.0</v>
      </c>
      <c r="N448" s="28">
        <v>40.0</v>
      </c>
      <c r="Q448" s="28" t="s">
        <v>208</v>
      </c>
      <c r="R448" s="28" t="s">
        <v>178</v>
      </c>
      <c r="S448" s="28" t="s">
        <v>241</v>
      </c>
      <c r="T448" s="28">
        <v>6.0</v>
      </c>
      <c r="U448" s="28">
        <v>6.0</v>
      </c>
      <c r="V448" s="28">
        <v>150.0</v>
      </c>
      <c r="W448" s="28">
        <v>200.0</v>
      </c>
      <c r="X448" s="28">
        <v>200.0</v>
      </c>
      <c r="Y448" s="28" t="s">
        <v>471</v>
      </c>
      <c r="Z448" s="28" t="s">
        <v>722</v>
      </c>
      <c r="AA448" s="28">
        <v>1.0</v>
      </c>
      <c r="AB448" s="28" t="s">
        <v>1865</v>
      </c>
      <c r="AC448" s="28" t="s">
        <v>1979</v>
      </c>
      <c r="AD448" s="28">
        <v>6.0</v>
      </c>
    </row>
    <row r="449">
      <c r="A449" s="28">
        <v>1202.0</v>
      </c>
      <c r="B449" s="28" t="s">
        <v>140</v>
      </c>
      <c r="C449" s="28" t="s">
        <v>140</v>
      </c>
      <c r="D449" s="28">
        <v>43.229743</v>
      </c>
      <c r="E449" s="28">
        <v>26.61602</v>
      </c>
      <c r="F449" s="28">
        <v>0.0</v>
      </c>
      <c r="G449" s="28" t="s">
        <v>11</v>
      </c>
      <c r="H449" s="28" t="s">
        <v>11</v>
      </c>
      <c r="I449" s="28" t="s">
        <v>28</v>
      </c>
      <c r="J449" s="28" t="s">
        <v>28</v>
      </c>
      <c r="K449" s="28" t="s">
        <v>183</v>
      </c>
      <c r="L449" s="28">
        <v>4.0</v>
      </c>
      <c r="M449" s="28">
        <v>3.0</v>
      </c>
      <c r="N449" s="28">
        <v>40.0</v>
      </c>
      <c r="O449" s="28">
        <v>35.0</v>
      </c>
      <c r="Q449" s="28" t="s">
        <v>208</v>
      </c>
      <c r="R449" s="28" t="s">
        <v>171</v>
      </c>
      <c r="S449" s="28" t="s">
        <v>309</v>
      </c>
      <c r="T449" s="28">
        <v>1.0</v>
      </c>
      <c r="U449" s="28">
        <v>1.0</v>
      </c>
      <c r="V449" s="28">
        <v>-400.0</v>
      </c>
      <c r="W449" s="28">
        <v>-200.0</v>
      </c>
      <c r="X449" s="28">
        <v>-200.0</v>
      </c>
      <c r="Y449" s="28" t="s">
        <v>465</v>
      </c>
      <c r="Z449" s="28" t="s">
        <v>1040</v>
      </c>
      <c r="AA449" s="28" t="s">
        <v>825</v>
      </c>
      <c r="AB449" s="28" t="s">
        <v>1675</v>
      </c>
      <c r="AC449" s="28" t="s">
        <v>1758</v>
      </c>
    </row>
    <row r="450">
      <c r="A450" s="28">
        <v>1017.0</v>
      </c>
      <c r="B450" s="28" t="s">
        <v>142</v>
      </c>
      <c r="C450" s="28" t="s">
        <v>143</v>
      </c>
      <c r="D450" s="28">
        <v>43.2036743</v>
      </c>
      <c r="E450" s="28">
        <v>27.3935723</v>
      </c>
      <c r="F450" s="28">
        <v>0.0</v>
      </c>
      <c r="G450" s="28" t="s">
        <v>11</v>
      </c>
      <c r="H450" s="28" t="s">
        <v>11</v>
      </c>
      <c r="I450" s="28" t="s">
        <v>25</v>
      </c>
      <c r="J450" s="28" t="s">
        <v>26</v>
      </c>
      <c r="K450" s="28" t="s">
        <v>173</v>
      </c>
      <c r="L450" s="28">
        <v>1.13</v>
      </c>
      <c r="N450" s="28">
        <v>45.0</v>
      </c>
      <c r="O450" s="28">
        <v>39.0</v>
      </c>
      <c r="Q450" s="28" t="s">
        <v>170</v>
      </c>
      <c r="R450" s="28" t="s">
        <v>174</v>
      </c>
      <c r="S450" s="28" t="s">
        <v>172</v>
      </c>
      <c r="T450" s="28">
        <v>2.0</v>
      </c>
      <c r="U450" s="28">
        <v>2.0</v>
      </c>
      <c r="V450" s="28">
        <v>-100.0</v>
      </c>
      <c r="W450" s="28">
        <v>100.0</v>
      </c>
      <c r="X450" s="28">
        <v>250.0</v>
      </c>
      <c r="Y450" s="28" t="s">
        <v>498</v>
      </c>
      <c r="Z450" s="28" t="s">
        <v>462</v>
      </c>
      <c r="AA450" s="28">
        <v>1.0</v>
      </c>
      <c r="AB450" s="28" t="s">
        <v>1658</v>
      </c>
      <c r="AC450" s="28" t="s">
        <v>1980</v>
      </c>
      <c r="AD450" s="28">
        <v>2.0</v>
      </c>
    </row>
    <row r="451">
      <c r="A451" s="28">
        <v>1116.0</v>
      </c>
      <c r="B451" s="28" t="s">
        <v>144</v>
      </c>
      <c r="C451" s="28" t="s">
        <v>143</v>
      </c>
      <c r="D451" s="28">
        <v>43.069732</v>
      </c>
      <c r="E451" s="28">
        <v>27.347293</v>
      </c>
      <c r="F451" s="28">
        <v>0.0</v>
      </c>
      <c r="G451" s="28" t="s">
        <v>20</v>
      </c>
      <c r="I451" s="28" t="s">
        <v>13</v>
      </c>
      <c r="J451" s="28" t="s">
        <v>14</v>
      </c>
      <c r="K451" s="28" t="s">
        <v>263</v>
      </c>
      <c r="L451" s="28">
        <v>3.0</v>
      </c>
      <c r="N451" s="28">
        <v>25.0</v>
      </c>
      <c r="Q451" s="28" t="s">
        <v>208</v>
      </c>
      <c r="R451" s="28" t="s">
        <v>174</v>
      </c>
      <c r="S451" s="28" t="s">
        <v>184</v>
      </c>
      <c r="T451" s="28">
        <v>3.0</v>
      </c>
      <c r="U451" s="28">
        <v>3.0</v>
      </c>
      <c r="V451" s="28">
        <v>100.0</v>
      </c>
      <c r="W451" s="28">
        <v>225.0</v>
      </c>
      <c r="X451" s="28">
        <v>225.0</v>
      </c>
      <c r="Y451" s="28" t="s">
        <v>465</v>
      </c>
      <c r="Z451" s="28" t="s">
        <v>462</v>
      </c>
      <c r="AB451" s="28" t="s">
        <v>1817</v>
      </c>
      <c r="AC451" s="28" t="s">
        <v>1981</v>
      </c>
    </row>
    <row r="452">
      <c r="A452" s="28">
        <v>1250.0</v>
      </c>
      <c r="B452" s="28" t="s">
        <v>145</v>
      </c>
      <c r="C452" s="28" t="s">
        <v>143</v>
      </c>
      <c r="D452" s="28">
        <v>43.26356</v>
      </c>
      <c r="E452" s="28">
        <v>27.66867</v>
      </c>
      <c r="F452" s="28">
        <v>200.0</v>
      </c>
      <c r="G452" s="28" t="s">
        <v>11</v>
      </c>
      <c r="H452" s="28" t="s">
        <v>11</v>
      </c>
      <c r="I452" s="28" t="s">
        <v>25</v>
      </c>
      <c r="J452" s="28" t="s">
        <v>26</v>
      </c>
      <c r="K452" s="28" t="s">
        <v>173</v>
      </c>
      <c r="N452" s="28">
        <v>30.0</v>
      </c>
      <c r="Q452" s="28" t="s">
        <v>208</v>
      </c>
      <c r="R452" s="28" t="s">
        <v>171</v>
      </c>
      <c r="S452" s="28" t="s">
        <v>184</v>
      </c>
      <c r="T452" s="28">
        <v>1.0</v>
      </c>
      <c r="U452" s="28">
        <v>1.0</v>
      </c>
      <c r="V452" s="28">
        <v>-300.0</v>
      </c>
      <c r="W452" s="28">
        <v>-275.0</v>
      </c>
      <c r="X452" s="28">
        <v>-275.0</v>
      </c>
      <c r="Y452" s="28" t="s">
        <v>471</v>
      </c>
      <c r="Z452" s="28" t="s">
        <v>650</v>
      </c>
      <c r="AA452" s="28">
        <v>1.0</v>
      </c>
      <c r="AB452" s="28" t="s">
        <v>1675</v>
      </c>
      <c r="AC452" s="28" t="s">
        <v>1982</v>
      </c>
      <c r="AD452" s="28">
        <v>1.0</v>
      </c>
    </row>
    <row r="453">
      <c r="A453" s="28">
        <v>1338.0</v>
      </c>
      <c r="B453" s="28" t="s">
        <v>144</v>
      </c>
      <c r="C453" s="28" t="s">
        <v>143</v>
      </c>
      <c r="D453" s="28">
        <v>42.989836</v>
      </c>
      <c r="E453" s="28">
        <v>27.252106</v>
      </c>
      <c r="F453" s="28">
        <v>1500.0</v>
      </c>
      <c r="G453" s="28" t="s">
        <v>12</v>
      </c>
      <c r="H453" s="28" t="s">
        <v>12</v>
      </c>
      <c r="I453" s="28" t="s">
        <v>28</v>
      </c>
      <c r="J453" s="28" t="s">
        <v>28</v>
      </c>
      <c r="K453" s="28" t="s">
        <v>203</v>
      </c>
      <c r="Q453" s="28" t="s">
        <v>208</v>
      </c>
      <c r="R453" s="28" t="s">
        <v>174</v>
      </c>
      <c r="S453" s="28" t="s">
        <v>184</v>
      </c>
      <c r="T453" s="28">
        <v>1.0</v>
      </c>
      <c r="U453" s="28">
        <v>1.0</v>
      </c>
      <c r="V453" s="28">
        <v>-300.0</v>
      </c>
      <c r="W453" s="28">
        <v>-275.0</v>
      </c>
      <c r="X453" s="28">
        <v>-275.0</v>
      </c>
      <c r="Y453" s="28" t="s">
        <v>471</v>
      </c>
      <c r="Z453" s="28" t="s">
        <v>462</v>
      </c>
      <c r="AA453" s="28">
        <v>1.0</v>
      </c>
      <c r="AB453" s="28" t="s">
        <v>1660</v>
      </c>
      <c r="AC453" s="28" t="s">
        <v>1982</v>
      </c>
      <c r="AD453" s="28">
        <v>1.0</v>
      </c>
    </row>
    <row r="454">
      <c r="A454" s="28">
        <v>1350.0</v>
      </c>
      <c r="B454" s="28" t="s">
        <v>142</v>
      </c>
      <c r="C454" s="28" t="s">
        <v>143</v>
      </c>
      <c r="D454" s="28">
        <v>43.215666</v>
      </c>
      <c r="E454" s="28">
        <v>27.387229</v>
      </c>
      <c r="F454" s="28">
        <v>100.0</v>
      </c>
      <c r="G454" s="28" t="s">
        <v>12</v>
      </c>
      <c r="H454" s="28" t="s">
        <v>12</v>
      </c>
      <c r="I454" s="28" t="s">
        <v>21</v>
      </c>
      <c r="J454" s="28" t="s">
        <v>19</v>
      </c>
      <c r="K454" s="28" t="s">
        <v>196</v>
      </c>
      <c r="L454" s="28">
        <v>1.2</v>
      </c>
      <c r="N454" s="28">
        <v>19.0</v>
      </c>
      <c r="Q454" s="28" t="s">
        <v>170</v>
      </c>
      <c r="R454" s="28" t="s">
        <v>174</v>
      </c>
      <c r="S454" s="28" t="s">
        <v>172</v>
      </c>
      <c r="T454" s="28">
        <v>3.0</v>
      </c>
      <c r="U454" s="28">
        <v>3.0</v>
      </c>
      <c r="V454" s="28">
        <v>-900.0</v>
      </c>
      <c r="W454" s="28">
        <v>-800.0</v>
      </c>
      <c r="X454" s="28">
        <v>-300.0</v>
      </c>
      <c r="Y454" s="28" t="s">
        <v>465</v>
      </c>
      <c r="Z454" s="28" t="s">
        <v>462</v>
      </c>
      <c r="AA454" s="28">
        <v>1.0</v>
      </c>
      <c r="AB454" s="28" t="s">
        <v>1725</v>
      </c>
      <c r="AC454" s="28" t="s">
        <v>1983</v>
      </c>
      <c r="AD454" s="28">
        <v>3.0</v>
      </c>
    </row>
    <row r="455">
      <c r="A455" s="28">
        <v>1351.0</v>
      </c>
      <c r="B455" s="28" t="s">
        <v>142</v>
      </c>
      <c r="C455" s="28" t="s">
        <v>143</v>
      </c>
      <c r="D455" s="28">
        <v>43.213356</v>
      </c>
      <c r="E455" s="28">
        <v>27.389649</v>
      </c>
      <c r="F455" s="28">
        <v>100.0</v>
      </c>
      <c r="G455" s="28" t="s">
        <v>12</v>
      </c>
      <c r="H455" s="28" t="s">
        <v>12</v>
      </c>
      <c r="I455" s="28" t="s">
        <v>21</v>
      </c>
      <c r="J455" s="28" t="s">
        <v>19</v>
      </c>
      <c r="K455" s="28" t="s">
        <v>183</v>
      </c>
      <c r="L455" s="28">
        <v>1.2</v>
      </c>
      <c r="N455" s="28">
        <v>18.3</v>
      </c>
      <c r="O455" s="28">
        <v>14.6</v>
      </c>
      <c r="Q455" s="28" t="s">
        <v>170</v>
      </c>
      <c r="R455" s="28" t="s">
        <v>174</v>
      </c>
      <c r="S455" s="28" t="s">
        <v>172</v>
      </c>
      <c r="T455" s="28">
        <v>5.0</v>
      </c>
      <c r="U455" s="28">
        <v>5.0</v>
      </c>
      <c r="V455" s="28">
        <v>-500.0</v>
      </c>
      <c r="W455" s="28">
        <v>-300.0</v>
      </c>
      <c r="X455" s="28">
        <v>-300.0</v>
      </c>
      <c r="Y455" s="28" t="s">
        <v>465</v>
      </c>
      <c r="Z455" s="28" t="s">
        <v>553</v>
      </c>
      <c r="AA455" s="28">
        <v>1.0</v>
      </c>
      <c r="AB455" s="28" t="s">
        <v>1707</v>
      </c>
      <c r="AC455" s="28" t="s">
        <v>1984</v>
      </c>
      <c r="AD455" s="28">
        <v>5.0</v>
      </c>
    </row>
    <row r="456">
      <c r="A456" s="28">
        <v>1352.0</v>
      </c>
      <c r="B456" s="28" t="s">
        <v>142</v>
      </c>
      <c r="C456" s="28" t="s">
        <v>143</v>
      </c>
      <c r="D456" s="28">
        <v>43.208032</v>
      </c>
      <c r="E456" s="28">
        <v>27.390931</v>
      </c>
      <c r="F456" s="28">
        <v>100.0</v>
      </c>
      <c r="G456" s="28" t="s">
        <v>12</v>
      </c>
      <c r="H456" s="28" t="s">
        <v>12</v>
      </c>
      <c r="I456" s="28" t="s">
        <v>13</v>
      </c>
      <c r="J456" s="28" t="s">
        <v>14</v>
      </c>
      <c r="K456" s="28" t="s">
        <v>169</v>
      </c>
      <c r="L456" s="28">
        <v>3.5</v>
      </c>
      <c r="N456" s="28">
        <v>20.0</v>
      </c>
      <c r="Q456" s="28" t="s">
        <v>170</v>
      </c>
      <c r="R456" s="28" t="s">
        <v>174</v>
      </c>
      <c r="S456" s="28" t="s">
        <v>211</v>
      </c>
      <c r="T456" s="28">
        <v>1.0</v>
      </c>
      <c r="U456" s="28">
        <v>1.0</v>
      </c>
      <c r="V456" s="28">
        <v>150.0</v>
      </c>
      <c r="W456" s="28">
        <v>300.0</v>
      </c>
      <c r="X456" s="28">
        <v>300.0</v>
      </c>
      <c r="Y456" s="28" t="s">
        <v>465</v>
      </c>
      <c r="Z456" s="28" t="s">
        <v>462</v>
      </c>
      <c r="AA456" s="28">
        <v>1.0</v>
      </c>
      <c r="AB456" s="28" t="s">
        <v>1682</v>
      </c>
      <c r="AC456" s="28" t="s">
        <v>1907</v>
      </c>
      <c r="AD456" s="28">
        <v>1.0</v>
      </c>
    </row>
    <row r="457">
      <c r="A457" s="28">
        <v>1396.0</v>
      </c>
      <c r="B457" s="28" t="s">
        <v>144</v>
      </c>
      <c r="C457" s="28" t="s">
        <v>143</v>
      </c>
      <c r="D457" s="28">
        <v>43.027778</v>
      </c>
      <c r="E457" s="28">
        <v>27.228056</v>
      </c>
      <c r="F457" s="28">
        <v>0.0</v>
      </c>
      <c r="G457" s="28" t="s">
        <v>11</v>
      </c>
      <c r="H457" s="28" t="s">
        <v>17</v>
      </c>
      <c r="I457" s="28" t="s">
        <v>13</v>
      </c>
      <c r="J457" s="28" t="s">
        <v>14</v>
      </c>
      <c r="K457" s="28" t="s">
        <v>173</v>
      </c>
      <c r="L457" s="28">
        <v>7.0</v>
      </c>
      <c r="N457" s="28">
        <v>44.0</v>
      </c>
      <c r="O457" s="28">
        <v>40.0</v>
      </c>
      <c r="Q457" s="28" t="s">
        <v>208</v>
      </c>
      <c r="R457" s="28" t="s">
        <v>171</v>
      </c>
      <c r="S457" s="28" t="s">
        <v>184</v>
      </c>
      <c r="T457" s="28">
        <v>1.0</v>
      </c>
      <c r="U457" s="28">
        <v>1.0</v>
      </c>
      <c r="V457" s="28">
        <v>-400.0</v>
      </c>
      <c r="W457" s="28">
        <v>-300.0</v>
      </c>
      <c r="X457" s="28">
        <v>-300.0</v>
      </c>
      <c r="Y457" s="28" t="s">
        <v>465</v>
      </c>
      <c r="Z457" s="28" t="s">
        <v>650</v>
      </c>
      <c r="AA457" s="28" t="s">
        <v>825</v>
      </c>
      <c r="AB457" s="28" t="s">
        <v>1675</v>
      </c>
      <c r="AC457" s="28" t="s">
        <v>1661</v>
      </c>
    </row>
    <row r="458">
      <c r="A458" s="28">
        <v>1397.0</v>
      </c>
      <c r="B458" s="28" t="s">
        <v>144</v>
      </c>
      <c r="C458" s="28" t="s">
        <v>143</v>
      </c>
      <c r="D458" s="28">
        <v>43.034025</v>
      </c>
      <c r="E458" s="28">
        <v>27.227541</v>
      </c>
      <c r="F458" s="28">
        <v>100.0</v>
      </c>
      <c r="G458" s="28" t="s">
        <v>11</v>
      </c>
      <c r="H458" s="28" t="s">
        <v>12</v>
      </c>
      <c r="I458" s="28" t="s">
        <v>21</v>
      </c>
      <c r="J458" s="28" t="s">
        <v>19</v>
      </c>
      <c r="K458" s="28" t="s">
        <v>255</v>
      </c>
      <c r="L458" s="28">
        <v>6.0</v>
      </c>
      <c r="N458" s="28">
        <v>28.0</v>
      </c>
      <c r="Q458" s="28" t="s">
        <v>208</v>
      </c>
      <c r="R458" s="28" t="s">
        <v>178</v>
      </c>
      <c r="S458" s="28" t="s">
        <v>184</v>
      </c>
      <c r="T458" s="28">
        <v>7.0</v>
      </c>
      <c r="U458" s="28">
        <v>7.0</v>
      </c>
      <c r="Y458" s="28" t="s">
        <v>846</v>
      </c>
      <c r="Z458" s="28" t="s">
        <v>462</v>
      </c>
      <c r="AA458" s="28">
        <v>1.0</v>
      </c>
      <c r="AB458" s="28" t="s">
        <v>1668</v>
      </c>
      <c r="AC458" s="28" t="s">
        <v>1985</v>
      </c>
      <c r="AD458" s="28">
        <v>7.0</v>
      </c>
    </row>
    <row r="459">
      <c r="A459" s="28">
        <v>1442.0</v>
      </c>
      <c r="B459" s="28" t="s">
        <v>146</v>
      </c>
      <c r="C459" s="28" t="s">
        <v>147</v>
      </c>
      <c r="D459" s="28">
        <v>42.971524</v>
      </c>
      <c r="E459" s="28">
        <v>25.659562</v>
      </c>
      <c r="F459" s="28">
        <v>500.0</v>
      </c>
      <c r="G459" s="28" t="s">
        <v>12</v>
      </c>
      <c r="H459" s="28" t="s">
        <v>12</v>
      </c>
      <c r="I459" s="28" t="s">
        <v>28</v>
      </c>
      <c r="J459" s="28" t="s">
        <v>28</v>
      </c>
      <c r="K459" s="28" t="s">
        <v>183</v>
      </c>
      <c r="Q459" s="28" t="s">
        <v>208</v>
      </c>
      <c r="R459" s="28" t="s">
        <v>174</v>
      </c>
      <c r="S459" s="28" t="s">
        <v>184</v>
      </c>
      <c r="T459" s="28">
        <v>2.0</v>
      </c>
      <c r="U459" s="28">
        <v>2.0</v>
      </c>
      <c r="Y459" s="28" t="s">
        <v>846</v>
      </c>
      <c r="Z459" s="28" t="s">
        <v>462</v>
      </c>
      <c r="AA459" s="28">
        <v>1.0</v>
      </c>
      <c r="AB459" s="28" t="s">
        <v>1662</v>
      </c>
      <c r="AC459" s="28" t="s">
        <v>1705</v>
      </c>
      <c r="AD459" s="28">
        <v>2.0</v>
      </c>
    </row>
    <row r="460">
      <c r="A460" s="28">
        <v>1454.0</v>
      </c>
      <c r="B460" s="28" t="s">
        <v>146</v>
      </c>
      <c r="C460" s="28" t="s">
        <v>147</v>
      </c>
      <c r="D460" s="28">
        <v>42.971524</v>
      </c>
      <c r="E460" s="28">
        <v>25.659562</v>
      </c>
      <c r="F460" s="28">
        <v>500.0</v>
      </c>
      <c r="G460" s="28" t="s">
        <v>12</v>
      </c>
      <c r="H460" s="28" t="s">
        <v>12</v>
      </c>
      <c r="I460" s="28" t="s">
        <v>28</v>
      </c>
      <c r="J460" s="28" t="s">
        <v>28</v>
      </c>
      <c r="K460" s="28" t="s">
        <v>173</v>
      </c>
      <c r="L460" s="28">
        <v>1.5</v>
      </c>
      <c r="N460" s="28">
        <v>25.0</v>
      </c>
      <c r="Q460" s="28" t="s">
        <v>170</v>
      </c>
      <c r="R460" s="28" t="s">
        <v>174</v>
      </c>
      <c r="S460" s="28" t="s">
        <v>211</v>
      </c>
      <c r="T460" s="28">
        <v>1.0</v>
      </c>
      <c r="U460" s="28">
        <v>1.0</v>
      </c>
      <c r="V460" s="28">
        <v>-400.0</v>
      </c>
      <c r="W460" s="28">
        <v>-300.0</v>
      </c>
      <c r="X460" s="28">
        <v>-300.0</v>
      </c>
      <c r="Y460" s="28" t="s">
        <v>465</v>
      </c>
      <c r="Z460" s="28" t="s">
        <v>480</v>
      </c>
      <c r="AA460" s="28">
        <v>1.0</v>
      </c>
      <c r="AB460" s="28" t="s">
        <v>1660</v>
      </c>
      <c r="AC460" s="28" t="s">
        <v>1661</v>
      </c>
      <c r="AD460" s="28">
        <v>1.0</v>
      </c>
    </row>
    <row r="461">
      <c r="A461" s="28">
        <v>1641.0</v>
      </c>
      <c r="B461" s="28" t="s">
        <v>148</v>
      </c>
      <c r="C461" s="28" t="s">
        <v>147</v>
      </c>
      <c r="D461" s="28">
        <v>43.137903</v>
      </c>
      <c r="E461" s="28">
        <v>25.90265</v>
      </c>
      <c r="F461" s="28">
        <v>400.0</v>
      </c>
      <c r="G461" s="28" t="s">
        <v>11</v>
      </c>
      <c r="H461" s="28" t="s">
        <v>11</v>
      </c>
      <c r="I461" s="28" t="s">
        <v>28</v>
      </c>
      <c r="J461" s="28" t="s">
        <v>28</v>
      </c>
      <c r="K461" s="28" t="s">
        <v>318</v>
      </c>
      <c r="Q461" s="28" t="s">
        <v>127</v>
      </c>
      <c r="R461" s="28" t="s">
        <v>186</v>
      </c>
      <c r="T461" s="28">
        <v>16.0</v>
      </c>
      <c r="U461" s="28">
        <v>16.0</v>
      </c>
      <c r="Y461" s="28" t="s">
        <v>846</v>
      </c>
      <c r="Z461" s="28" t="s">
        <v>462</v>
      </c>
      <c r="AA461" s="28">
        <v>1.0</v>
      </c>
      <c r="AB461" s="28" t="s">
        <v>1662</v>
      </c>
      <c r="AC461" s="28" t="s">
        <v>1986</v>
      </c>
      <c r="AD461" s="28">
        <v>16.0</v>
      </c>
    </row>
    <row r="462">
      <c r="A462" s="28">
        <v>1126.0</v>
      </c>
      <c r="B462" s="28" t="s">
        <v>149</v>
      </c>
      <c r="C462" s="28" t="s">
        <v>150</v>
      </c>
      <c r="D462" s="28">
        <v>43.105743</v>
      </c>
      <c r="E462" s="28">
        <v>23.460134</v>
      </c>
      <c r="F462" s="28">
        <v>100.0</v>
      </c>
      <c r="G462" s="28" t="s">
        <v>11</v>
      </c>
      <c r="H462" s="28" t="s">
        <v>17</v>
      </c>
      <c r="I462" s="28" t="s">
        <v>18</v>
      </c>
      <c r="J462" s="28" t="s">
        <v>19</v>
      </c>
      <c r="K462" s="28" t="s">
        <v>267</v>
      </c>
      <c r="L462" s="28">
        <v>2.9</v>
      </c>
      <c r="N462" s="28">
        <v>20.5</v>
      </c>
      <c r="O462" s="28">
        <v>19.5</v>
      </c>
      <c r="Q462" s="28" t="s">
        <v>208</v>
      </c>
      <c r="R462" s="28" t="s">
        <v>171</v>
      </c>
      <c r="S462" s="28" t="s">
        <v>184</v>
      </c>
      <c r="T462" s="28">
        <v>1.0</v>
      </c>
      <c r="U462" s="28">
        <v>1.0</v>
      </c>
      <c r="V462" s="28">
        <v>-400.0</v>
      </c>
      <c r="W462" s="28">
        <v>-300.0</v>
      </c>
      <c r="X462" s="28">
        <v>-300.0</v>
      </c>
      <c r="Y462" s="28" t="s">
        <v>465</v>
      </c>
      <c r="Z462" s="28" t="s">
        <v>480</v>
      </c>
      <c r="AB462" s="28" t="s">
        <v>1675</v>
      </c>
      <c r="AC462" s="28" t="s">
        <v>1661</v>
      </c>
    </row>
    <row r="463">
      <c r="A463" s="28">
        <v>1434.0</v>
      </c>
      <c r="B463" s="28" t="s">
        <v>152</v>
      </c>
      <c r="C463" s="28" t="s">
        <v>150</v>
      </c>
      <c r="D463" s="28">
        <v>43.483491</v>
      </c>
      <c r="E463" s="28">
        <v>23.875206</v>
      </c>
      <c r="F463" s="28">
        <v>3000.0</v>
      </c>
      <c r="G463" s="28" t="s">
        <v>11</v>
      </c>
      <c r="H463" s="28" t="s">
        <v>17</v>
      </c>
      <c r="I463" s="28" t="s">
        <v>31</v>
      </c>
      <c r="J463" s="28" t="s">
        <v>26</v>
      </c>
      <c r="K463" s="28" t="s">
        <v>189</v>
      </c>
      <c r="Q463" s="28" t="s">
        <v>170</v>
      </c>
      <c r="R463" s="28" t="s">
        <v>186</v>
      </c>
      <c r="T463" s="28">
        <v>1.0</v>
      </c>
      <c r="U463" s="28">
        <v>1.0</v>
      </c>
      <c r="V463" s="28">
        <v>-125.0</v>
      </c>
      <c r="W463" s="28">
        <v>-75.0</v>
      </c>
      <c r="X463" s="28">
        <v>-75.0</v>
      </c>
      <c r="Y463" s="28" t="s">
        <v>471</v>
      </c>
      <c r="Z463" s="28" t="s">
        <v>593</v>
      </c>
      <c r="AA463" s="28">
        <v>1.0</v>
      </c>
      <c r="AB463" s="28" t="s">
        <v>1682</v>
      </c>
      <c r="AC463" s="28" t="s">
        <v>1913</v>
      </c>
      <c r="AD463" s="28">
        <v>1.0</v>
      </c>
    </row>
    <row r="464">
      <c r="A464" s="28">
        <v>1435.0</v>
      </c>
      <c r="B464" s="28" t="s">
        <v>152</v>
      </c>
      <c r="C464" s="28" t="s">
        <v>150</v>
      </c>
      <c r="D464" s="28">
        <v>43.483491</v>
      </c>
      <c r="E464" s="28">
        <v>23.875206</v>
      </c>
      <c r="F464" s="28">
        <v>3000.0</v>
      </c>
      <c r="G464" s="28" t="s">
        <v>11</v>
      </c>
      <c r="H464" s="28" t="s">
        <v>17</v>
      </c>
      <c r="I464" s="28" t="s">
        <v>31</v>
      </c>
      <c r="J464" s="28" t="s">
        <v>26</v>
      </c>
      <c r="K464" s="28" t="s">
        <v>196</v>
      </c>
      <c r="M464" s="28">
        <v>3.5</v>
      </c>
      <c r="Q464" s="28" t="s">
        <v>170</v>
      </c>
      <c r="R464" s="28" t="s">
        <v>186</v>
      </c>
      <c r="T464" s="28">
        <v>2.0</v>
      </c>
      <c r="U464" s="28">
        <v>2.0</v>
      </c>
      <c r="V464" s="28">
        <v>-125.0</v>
      </c>
      <c r="W464" s="28">
        <v>-75.0</v>
      </c>
      <c r="X464" s="28">
        <v>-75.0</v>
      </c>
      <c r="Y464" s="28" t="s">
        <v>471</v>
      </c>
      <c r="Z464" s="28" t="s">
        <v>593</v>
      </c>
      <c r="AA464" s="28">
        <v>1.0</v>
      </c>
      <c r="AB464" s="28" t="s">
        <v>1682</v>
      </c>
      <c r="AC464" s="28" t="s">
        <v>1987</v>
      </c>
      <c r="AD464" s="28">
        <v>2.0</v>
      </c>
    </row>
    <row r="465">
      <c r="A465" s="28">
        <v>1436.0</v>
      </c>
      <c r="B465" s="28" t="s">
        <v>152</v>
      </c>
      <c r="C465" s="28" t="s">
        <v>150</v>
      </c>
      <c r="D465" s="28">
        <v>43.483491</v>
      </c>
      <c r="E465" s="28">
        <v>23.875206</v>
      </c>
      <c r="F465" s="28">
        <v>3000.0</v>
      </c>
      <c r="G465" s="28" t="s">
        <v>11</v>
      </c>
      <c r="H465" s="28" t="s">
        <v>17</v>
      </c>
      <c r="I465" s="28" t="s">
        <v>31</v>
      </c>
      <c r="J465" s="28" t="s">
        <v>26</v>
      </c>
      <c r="K465" s="28" t="s">
        <v>205</v>
      </c>
      <c r="M465" s="28">
        <v>1.0</v>
      </c>
      <c r="Q465" s="28" t="s">
        <v>170</v>
      </c>
      <c r="R465" s="28" t="s">
        <v>186</v>
      </c>
      <c r="T465" s="28">
        <v>1.0</v>
      </c>
      <c r="U465" s="28">
        <v>1.0</v>
      </c>
      <c r="V465" s="28">
        <v>-125.0</v>
      </c>
      <c r="W465" s="28">
        <v>-75.0</v>
      </c>
      <c r="X465" s="28">
        <v>-75.0</v>
      </c>
      <c r="Y465" s="28" t="s">
        <v>471</v>
      </c>
      <c r="Z465" s="28" t="s">
        <v>593</v>
      </c>
      <c r="AA465" s="28">
        <v>1.0</v>
      </c>
      <c r="AB465" s="28" t="s">
        <v>1682</v>
      </c>
      <c r="AC465" s="28" t="s">
        <v>1913</v>
      </c>
      <c r="AD465" s="28">
        <v>1.0</v>
      </c>
    </row>
    <row r="466">
      <c r="A466" s="28">
        <v>1003.0</v>
      </c>
      <c r="B466" s="28" t="s">
        <v>105</v>
      </c>
      <c r="C466" s="28" t="s">
        <v>154</v>
      </c>
      <c r="D466" s="28">
        <v>42.593881</v>
      </c>
      <c r="E466" s="28">
        <v>26.750341</v>
      </c>
      <c r="F466" s="28">
        <v>2500.0</v>
      </c>
      <c r="I466" s="28" t="s">
        <v>25</v>
      </c>
      <c r="J466" s="28" t="s">
        <v>26</v>
      </c>
      <c r="K466" s="28" t="s">
        <v>173</v>
      </c>
      <c r="L466" s="28">
        <v>4.0</v>
      </c>
      <c r="N466" s="28">
        <v>50.0</v>
      </c>
      <c r="Q466" s="28" t="s">
        <v>170</v>
      </c>
      <c r="R466" s="28" t="s">
        <v>174</v>
      </c>
      <c r="S466" s="28" t="s">
        <v>175</v>
      </c>
      <c r="T466" s="28">
        <v>2.0</v>
      </c>
      <c r="U466" s="28">
        <v>2.0</v>
      </c>
      <c r="V466" s="28">
        <v>-3500.0</v>
      </c>
      <c r="W466" s="28">
        <v>-3000.0</v>
      </c>
      <c r="X466" s="28">
        <v>-3000.0</v>
      </c>
      <c r="Y466" s="28" t="s">
        <v>471</v>
      </c>
      <c r="Z466" s="28" t="s">
        <v>462</v>
      </c>
      <c r="AA466" s="28">
        <v>1.0</v>
      </c>
      <c r="AB466" s="28" t="s">
        <v>1658</v>
      </c>
      <c r="AC466" s="28" t="s">
        <v>1988</v>
      </c>
      <c r="AD466" s="28">
        <v>2.0</v>
      </c>
    </row>
    <row r="467">
      <c r="A467" s="28">
        <v>1004.0</v>
      </c>
      <c r="B467" s="28" t="s">
        <v>155</v>
      </c>
      <c r="C467" s="28" t="s">
        <v>154</v>
      </c>
      <c r="D467" s="28">
        <v>42.10132</v>
      </c>
      <c r="E467" s="28">
        <v>26.646779</v>
      </c>
      <c r="F467" s="28">
        <v>0.0</v>
      </c>
      <c r="G467" s="28" t="s">
        <v>11</v>
      </c>
      <c r="H467" s="28" t="s">
        <v>17</v>
      </c>
      <c r="I467" s="28" t="s">
        <v>25</v>
      </c>
      <c r="J467" s="28" t="s">
        <v>26</v>
      </c>
      <c r="K467" s="28" t="s">
        <v>176</v>
      </c>
      <c r="L467" s="28">
        <v>2.0</v>
      </c>
      <c r="N467" s="28">
        <v>45.0</v>
      </c>
      <c r="Q467" s="28" t="s">
        <v>177</v>
      </c>
      <c r="R467" s="28" t="s">
        <v>178</v>
      </c>
      <c r="S467" s="28" t="s">
        <v>179</v>
      </c>
      <c r="T467" s="28">
        <v>3.0</v>
      </c>
      <c r="U467" s="28">
        <v>3.0</v>
      </c>
      <c r="V467" s="28">
        <v>150.0</v>
      </c>
      <c r="W467" s="28">
        <v>200.0</v>
      </c>
      <c r="X467" s="28">
        <v>250.0</v>
      </c>
      <c r="Y467" s="28" t="s">
        <v>471</v>
      </c>
      <c r="Z467" s="28" t="s">
        <v>473</v>
      </c>
      <c r="AA467" s="28">
        <v>1.0</v>
      </c>
      <c r="AB467" s="28" t="s">
        <v>1668</v>
      </c>
      <c r="AC467" s="28" t="s">
        <v>1989</v>
      </c>
      <c r="AD467" s="28">
        <v>3.0</v>
      </c>
    </row>
    <row r="468">
      <c r="A468" s="28">
        <v>1009.0</v>
      </c>
      <c r="B468" s="28" t="s">
        <v>156</v>
      </c>
      <c r="C468" s="28" t="s">
        <v>154</v>
      </c>
      <c r="D468" s="28">
        <v>42.268269</v>
      </c>
      <c r="E468" s="28">
        <v>26.684116</v>
      </c>
      <c r="F468" s="28">
        <v>0.0</v>
      </c>
      <c r="G468" s="28" t="s">
        <v>24</v>
      </c>
      <c r="H468" s="28" t="s">
        <v>24</v>
      </c>
      <c r="I468" s="28" t="s">
        <v>25</v>
      </c>
      <c r="J468" s="28" t="s">
        <v>26</v>
      </c>
      <c r="K468" s="28" t="s">
        <v>183</v>
      </c>
      <c r="L468" s="28">
        <v>1.0</v>
      </c>
      <c r="N468" s="28">
        <v>12.0</v>
      </c>
      <c r="Q468" s="28" t="s">
        <v>177</v>
      </c>
      <c r="R468" s="28" t="s">
        <v>174</v>
      </c>
      <c r="S468" s="28" t="s">
        <v>184</v>
      </c>
      <c r="T468" s="28">
        <v>2.0</v>
      </c>
      <c r="U468" s="28">
        <v>2.0</v>
      </c>
      <c r="V468" s="28">
        <v>100.0</v>
      </c>
      <c r="W468" s="28">
        <v>300.0</v>
      </c>
      <c r="X468" s="28">
        <v>300.0</v>
      </c>
      <c r="Y468" s="28" t="s">
        <v>465</v>
      </c>
      <c r="Z468" s="28" t="s">
        <v>462</v>
      </c>
      <c r="AA468" s="28">
        <v>1.0</v>
      </c>
      <c r="AB468" s="28" t="s">
        <v>1662</v>
      </c>
      <c r="AC468" s="28" t="s">
        <v>1990</v>
      </c>
      <c r="AD468" s="28">
        <v>2.0</v>
      </c>
    </row>
    <row r="469">
      <c r="A469" s="28">
        <v>1025.0</v>
      </c>
      <c r="B469" s="28" t="s">
        <v>155</v>
      </c>
      <c r="C469" s="28" t="s">
        <v>154</v>
      </c>
      <c r="D469" s="28">
        <v>42.232066</v>
      </c>
      <c r="E469" s="28">
        <v>26.639097</v>
      </c>
      <c r="F469" s="28">
        <v>40.0</v>
      </c>
      <c r="G469" s="28" t="s">
        <v>11</v>
      </c>
      <c r="H469" s="28" t="s">
        <v>20</v>
      </c>
      <c r="I469" s="28" t="s">
        <v>18</v>
      </c>
      <c r="J469" s="28" t="s">
        <v>14</v>
      </c>
      <c r="K469" s="28" t="s">
        <v>196</v>
      </c>
      <c r="L469" s="28">
        <v>2.4</v>
      </c>
      <c r="N469" s="28">
        <v>22.0</v>
      </c>
      <c r="Q469" s="28" t="s">
        <v>170</v>
      </c>
      <c r="R469" s="28" t="s">
        <v>186</v>
      </c>
      <c r="T469" s="28">
        <v>3.0</v>
      </c>
      <c r="U469" s="28">
        <v>3.0</v>
      </c>
      <c r="V469" s="28">
        <v>100.0</v>
      </c>
      <c r="W469" s="28">
        <v>200.0</v>
      </c>
      <c r="X469" s="28">
        <v>200.0</v>
      </c>
      <c r="Y469" s="28" t="s">
        <v>465</v>
      </c>
      <c r="Z469" s="28" t="s">
        <v>462</v>
      </c>
      <c r="AA469" s="28">
        <v>1.0</v>
      </c>
      <c r="AB469" s="28" t="s">
        <v>1658</v>
      </c>
      <c r="AC469" s="28" t="s">
        <v>1991</v>
      </c>
      <c r="AD469" s="28">
        <v>3.0</v>
      </c>
    </row>
    <row r="470">
      <c r="A470" s="28">
        <v>1026.0</v>
      </c>
      <c r="B470" s="28" t="s">
        <v>155</v>
      </c>
      <c r="C470" s="28" t="s">
        <v>154</v>
      </c>
      <c r="D470" s="28">
        <v>42.231725</v>
      </c>
      <c r="E470" s="28">
        <v>26.639353</v>
      </c>
      <c r="F470" s="28">
        <v>40.0</v>
      </c>
      <c r="G470" s="28" t="s">
        <v>11</v>
      </c>
      <c r="H470" s="28" t="s">
        <v>20</v>
      </c>
      <c r="I470" s="28" t="s">
        <v>18</v>
      </c>
      <c r="J470" s="28" t="s">
        <v>14</v>
      </c>
      <c r="K470" s="28" t="s">
        <v>183</v>
      </c>
      <c r="L470" s="28">
        <v>5.0</v>
      </c>
      <c r="N470" s="28">
        <v>28.0</v>
      </c>
      <c r="Q470" s="28" t="s">
        <v>177</v>
      </c>
      <c r="R470" s="28" t="s">
        <v>174</v>
      </c>
      <c r="S470" s="28" t="s">
        <v>184</v>
      </c>
      <c r="T470" s="28">
        <v>10.0</v>
      </c>
      <c r="U470" s="28">
        <v>10.0</v>
      </c>
      <c r="V470" s="28">
        <v>50.0</v>
      </c>
      <c r="W470" s="28">
        <v>150.0</v>
      </c>
      <c r="X470" s="28">
        <v>150.0</v>
      </c>
      <c r="Y470" s="28" t="s">
        <v>465</v>
      </c>
      <c r="Z470" s="28" t="s">
        <v>553</v>
      </c>
      <c r="AB470" s="28" t="s">
        <v>1662</v>
      </c>
      <c r="AC470" s="28" t="s">
        <v>1992</v>
      </c>
    </row>
    <row r="471">
      <c r="A471" s="28">
        <v>1030.0</v>
      </c>
      <c r="B471" s="28" t="s">
        <v>157</v>
      </c>
      <c r="C471" s="28" t="s">
        <v>154</v>
      </c>
      <c r="D471" s="28">
        <v>42.2998</v>
      </c>
      <c r="E471" s="28">
        <v>26.628449</v>
      </c>
      <c r="F471" s="28">
        <v>500.0</v>
      </c>
      <c r="G471" s="28" t="s">
        <v>11</v>
      </c>
      <c r="H471" s="28" t="s">
        <v>20</v>
      </c>
      <c r="I471" s="28" t="s">
        <v>18</v>
      </c>
      <c r="J471" s="28" t="s">
        <v>14</v>
      </c>
      <c r="K471" s="28" t="s">
        <v>196</v>
      </c>
      <c r="Q471" s="28" t="s">
        <v>177</v>
      </c>
      <c r="R471" s="28" t="s">
        <v>174</v>
      </c>
      <c r="S471" s="28" t="s">
        <v>184</v>
      </c>
      <c r="T471" s="28">
        <v>1.0</v>
      </c>
      <c r="U471" s="28">
        <v>1.0</v>
      </c>
      <c r="V471" s="28">
        <v>75.0</v>
      </c>
      <c r="W471" s="28">
        <v>125.0</v>
      </c>
      <c r="X471" s="28">
        <v>125.0</v>
      </c>
      <c r="Y471" s="28" t="s">
        <v>471</v>
      </c>
      <c r="Z471" s="28" t="s">
        <v>553</v>
      </c>
      <c r="AA471" s="28">
        <v>1.0</v>
      </c>
      <c r="AB471" s="28" t="s">
        <v>1660</v>
      </c>
      <c r="AC471" s="28" t="s">
        <v>1683</v>
      </c>
      <c r="AD471" s="28">
        <v>1.0</v>
      </c>
    </row>
    <row r="472">
      <c r="A472" s="28">
        <v>1032.0</v>
      </c>
      <c r="B472" s="28" t="s">
        <v>155</v>
      </c>
      <c r="C472" s="28" t="s">
        <v>154</v>
      </c>
      <c r="D472" s="28">
        <v>42.295076</v>
      </c>
      <c r="E472" s="28">
        <v>26.733125</v>
      </c>
      <c r="F472" s="28">
        <v>0.0</v>
      </c>
      <c r="G472" s="28" t="s">
        <v>11</v>
      </c>
      <c r="H472" s="28" t="s">
        <v>17</v>
      </c>
      <c r="I472" s="28" t="s">
        <v>25</v>
      </c>
      <c r="J472" s="28" t="s">
        <v>14</v>
      </c>
      <c r="K472" s="28" t="s">
        <v>203</v>
      </c>
      <c r="L472" s="28">
        <v>5.0</v>
      </c>
      <c r="N472" s="28">
        <v>32.0</v>
      </c>
      <c r="Q472" s="28" t="s">
        <v>177</v>
      </c>
      <c r="R472" s="28" t="s">
        <v>174</v>
      </c>
      <c r="S472" s="28" t="s">
        <v>204</v>
      </c>
      <c r="T472" s="28">
        <v>1.0</v>
      </c>
      <c r="U472" s="28">
        <v>1.0</v>
      </c>
      <c r="V472" s="28">
        <v>0.0</v>
      </c>
      <c r="W472" s="28">
        <v>200.0</v>
      </c>
      <c r="X472" s="28">
        <v>200.0</v>
      </c>
      <c r="Y472" s="28" t="s">
        <v>465</v>
      </c>
      <c r="Z472" s="28" t="s">
        <v>553</v>
      </c>
      <c r="AA472" s="28">
        <v>1.0</v>
      </c>
      <c r="AB472" s="28" t="s">
        <v>1668</v>
      </c>
      <c r="AC472" s="28" t="s">
        <v>1770</v>
      </c>
      <c r="AD472" s="28">
        <v>1.0</v>
      </c>
    </row>
    <row r="473">
      <c r="A473" s="28">
        <v>1033.0</v>
      </c>
      <c r="B473" s="28" t="s">
        <v>155</v>
      </c>
      <c r="C473" s="28" t="s">
        <v>154</v>
      </c>
      <c r="D473" s="28">
        <v>42.295277</v>
      </c>
      <c r="E473" s="28">
        <v>26.734192</v>
      </c>
      <c r="F473" s="28">
        <v>0.0</v>
      </c>
      <c r="G473" s="28" t="s">
        <v>11</v>
      </c>
      <c r="H473" s="28" t="s">
        <v>17</v>
      </c>
      <c r="I473" s="28" t="s">
        <v>25</v>
      </c>
      <c r="J473" s="28" t="s">
        <v>14</v>
      </c>
      <c r="K473" s="28" t="s">
        <v>205</v>
      </c>
      <c r="L473" s="28">
        <v>3.0</v>
      </c>
      <c r="N473" s="28">
        <v>28.0</v>
      </c>
      <c r="Q473" s="28" t="s">
        <v>170</v>
      </c>
      <c r="R473" s="28" t="s">
        <v>186</v>
      </c>
      <c r="T473" s="28">
        <v>1.0</v>
      </c>
      <c r="U473" s="28">
        <v>1.0</v>
      </c>
      <c r="V473" s="28">
        <v>50.0</v>
      </c>
      <c r="W473" s="28">
        <v>75.0</v>
      </c>
      <c r="X473" s="28">
        <v>75.0</v>
      </c>
      <c r="Y473" s="28" t="s">
        <v>471</v>
      </c>
      <c r="Z473" s="28" t="s">
        <v>593</v>
      </c>
      <c r="AA473" s="28">
        <v>1.0</v>
      </c>
      <c r="AB473" s="28" t="s">
        <v>1660</v>
      </c>
      <c r="AC473" s="28" t="s">
        <v>1993</v>
      </c>
      <c r="AD473" s="28">
        <v>1.0</v>
      </c>
    </row>
    <row r="474">
      <c r="A474" s="28">
        <v>1067.0</v>
      </c>
      <c r="B474" s="28" t="s">
        <v>155</v>
      </c>
      <c r="C474" s="28" t="s">
        <v>154</v>
      </c>
      <c r="D474" s="28">
        <v>42.290315</v>
      </c>
      <c r="E474" s="28">
        <v>26.723116</v>
      </c>
      <c r="F474" s="28">
        <v>0.0</v>
      </c>
      <c r="G474" s="28" t="s">
        <v>20</v>
      </c>
      <c r="H474" s="28" t="s">
        <v>17</v>
      </c>
      <c r="I474" s="28" t="s">
        <v>21</v>
      </c>
      <c r="J474" s="28" t="s">
        <v>14</v>
      </c>
      <c r="K474" s="28" t="s">
        <v>183</v>
      </c>
      <c r="L474" s="28">
        <v>6.0</v>
      </c>
      <c r="Q474" s="28" t="s">
        <v>208</v>
      </c>
      <c r="R474" s="28" t="s">
        <v>178</v>
      </c>
      <c r="S474" s="28" t="s">
        <v>184</v>
      </c>
      <c r="T474" s="28">
        <v>3.0</v>
      </c>
      <c r="U474" s="28">
        <v>3.0</v>
      </c>
      <c r="V474" s="28">
        <v>150.0</v>
      </c>
      <c r="W474" s="28">
        <v>200.0</v>
      </c>
      <c r="X474" s="28">
        <v>225.0</v>
      </c>
      <c r="Y474" s="28" t="s">
        <v>471</v>
      </c>
      <c r="Z474" s="28" t="s">
        <v>722</v>
      </c>
      <c r="AA474" s="28">
        <v>1.0</v>
      </c>
      <c r="AB474" s="28" t="s">
        <v>1660</v>
      </c>
      <c r="AC474" s="28" t="s">
        <v>1994</v>
      </c>
      <c r="AD474" s="28">
        <v>3.0</v>
      </c>
    </row>
    <row r="475">
      <c r="A475" s="28">
        <v>1068.0</v>
      </c>
      <c r="B475" s="28" t="s">
        <v>155</v>
      </c>
      <c r="C475" s="28" t="s">
        <v>154</v>
      </c>
      <c r="D475" s="28">
        <v>42.261297</v>
      </c>
      <c r="E475" s="28">
        <v>26.612289</v>
      </c>
      <c r="F475" s="28">
        <v>100.0</v>
      </c>
      <c r="G475" s="28" t="s">
        <v>12</v>
      </c>
      <c r="H475" s="28" t="s">
        <v>12</v>
      </c>
      <c r="I475" s="28" t="s">
        <v>18</v>
      </c>
      <c r="J475" s="28" t="s">
        <v>14</v>
      </c>
      <c r="K475" s="28" t="s">
        <v>196</v>
      </c>
      <c r="L475" s="28">
        <v>4.8</v>
      </c>
      <c r="N475" s="28">
        <v>45.0</v>
      </c>
      <c r="Q475" s="28" t="s">
        <v>170</v>
      </c>
      <c r="R475" s="28" t="s">
        <v>186</v>
      </c>
      <c r="T475" s="28">
        <v>18.0</v>
      </c>
      <c r="U475" s="28">
        <v>20.0</v>
      </c>
      <c r="V475" s="28">
        <v>-3000.0</v>
      </c>
      <c r="W475" s="28">
        <v>-2000.0</v>
      </c>
      <c r="X475" s="28">
        <v>1400.0</v>
      </c>
      <c r="Y475" s="28" t="s">
        <v>465</v>
      </c>
      <c r="Z475" s="28" t="s">
        <v>462</v>
      </c>
      <c r="AA475" s="28">
        <v>1.0</v>
      </c>
      <c r="AB475" s="28" t="s">
        <v>1658</v>
      </c>
      <c r="AC475" s="28" t="s">
        <v>1995</v>
      </c>
      <c r="AD475" s="28">
        <v>23.0</v>
      </c>
    </row>
    <row r="476">
      <c r="A476" s="28">
        <v>1069.0</v>
      </c>
      <c r="B476" s="28" t="s">
        <v>155</v>
      </c>
      <c r="C476" s="28" t="s">
        <v>154</v>
      </c>
      <c r="D476" s="28">
        <v>42.259625</v>
      </c>
      <c r="E476" s="28">
        <v>26.611337</v>
      </c>
      <c r="F476" s="28">
        <v>100.0</v>
      </c>
      <c r="G476" s="28" t="s">
        <v>12</v>
      </c>
      <c r="H476" s="28" t="s">
        <v>12</v>
      </c>
      <c r="I476" s="28" t="s">
        <v>18</v>
      </c>
      <c r="J476" s="28" t="s">
        <v>14</v>
      </c>
      <c r="K476" s="28" t="s">
        <v>203</v>
      </c>
      <c r="L476" s="28">
        <v>1.6</v>
      </c>
      <c r="N476" s="28">
        <v>23.0</v>
      </c>
      <c r="Q476" s="28" t="s">
        <v>208</v>
      </c>
      <c r="R476" s="28" t="s">
        <v>174</v>
      </c>
      <c r="S476" s="28" t="s">
        <v>184</v>
      </c>
      <c r="T476" s="28">
        <v>2.0</v>
      </c>
      <c r="U476" s="28">
        <v>4.0</v>
      </c>
      <c r="V476" s="28">
        <v>-3000.0</v>
      </c>
      <c r="W476" s="28">
        <v>-2000.0</v>
      </c>
      <c r="X476" s="28">
        <v>300.0</v>
      </c>
      <c r="Y476" s="28" t="s">
        <v>465</v>
      </c>
      <c r="Z476" s="28" t="s">
        <v>462</v>
      </c>
      <c r="AA476" s="28">
        <v>1.0</v>
      </c>
      <c r="AB476" s="28" t="s">
        <v>1658</v>
      </c>
      <c r="AC476" s="28" t="s">
        <v>1996</v>
      </c>
      <c r="AD476" s="28">
        <v>7.0</v>
      </c>
    </row>
    <row r="477">
      <c r="A477" s="28">
        <v>1105.0</v>
      </c>
      <c r="B477" s="28" t="s">
        <v>157</v>
      </c>
      <c r="C477" s="28" t="s">
        <v>154</v>
      </c>
      <c r="D477" s="28">
        <v>42.541761</v>
      </c>
      <c r="E477" s="28">
        <v>26.482969</v>
      </c>
      <c r="F477" s="28">
        <v>0.0</v>
      </c>
      <c r="G477" s="28" t="s">
        <v>11</v>
      </c>
      <c r="H477" s="28" t="s">
        <v>17</v>
      </c>
      <c r="I477" s="28" t="s">
        <v>25</v>
      </c>
      <c r="J477" s="28" t="s">
        <v>26</v>
      </c>
      <c r="K477" s="28" t="s">
        <v>255</v>
      </c>
      <c r="L477" s="28">
        <v>7.8</v>
      </c>
      <c r="N477" s="28">
        <v>45.0</v>
      </c>
      <c r="O477" s="28">
        <v>40.0</v>
      </c>
      <c r="Q477" s="28" t="s">
        <v>208</v>
      </c>
      <c r="R477" s="28" t="s">
        <v>174</v>
      </c>
      <c r="S477" s="28" t="s">
        <v>184</v>
      </c>
      <c r="T477" s="28">
        <v>10.0</v>
      </c>
      <c r="U477" s="28">
        <v>10.0</v>
      </c>
      <c r="V477" s="28">
        <v>-330.0</v>
      </c>
      <c r="W477" s="28">
        <v>-300.0</v>
      </c>
      <c r="X477" s="28">
        <v>400.0</v>
      </c>
      <c r="Y477" s="28" t="s">
        <v>471</v>
      </c>
      <c r="Z477" s="28" t="s">
        <v>793</v>
      </c>
      <c r="AA477" s="28">
        <v>1.0</v>
      </c>
      <c r="AB477" s="28" t="s">
        <v>1817</v>
      </c>
      <c r="AC477" s="28" t="s">
        <v>1997</v>
      </c>
      <c r="AD477" s="28">
        <v>10.0</v>
      </c>
    </row>
    <row r="478">
      <c r="A478" s="28">
        <v>1108.0</v>
      </c>
      <c r="B478" s="28" t="s">
        <v>155</v>
      </c>
      <c r="C478" s="28" t="s">
        <v>154</v>
      </c>
      <c r="D478" s="28">
        <v>42.266797</v>
      </c>
      <c r="E478" s="28">
        <v>26.650959</v>
      </c>
      <c r="F478" s="28">
        <v>200.0</v>
      </c>
      <c r="G478" s="28" t="s">
        <v>11</v>
      </c>
      <c r="I478" s="28" t="s">
        <v>25</v>
      </c>
      <c r="J478" s="28" t="s">
        <v>26</v>
      </c>
      <c r="K478" s="28" t="s">
        <v>196</v>
      </c>
      <c r="L478" s="28">
        <v>3.0</v>
      </c>
      <c r="N478" s="28">
        <v>30.0</v>
      </c>
      <c r="Q478" s="28" t="s">
        <v>170</v>
      </c>
      <c r="R478" s="28" t="s">
        <v>186</v>
      </c>
      <c r="T478" s="28">
        <v>8.0</v>
      </c>
      <c r="U478" s="28">
        <v>9.0</v>
      </c>
      <c r="V478" s="28">
        <v>80.0</v>
      </c>
      <c r="W478" s="28">
        <v>120.0</v>
      </c>
      <c r="X478" s="28">
        <v>1700.0</v>
      </c>
      <c r="Y478" s="28" t="s">
        <v>465</v>
      </c>
      <c r="Z478" s="28" t="s">
        <v>462</v>
      </c>
      <c r="AA478" s="28">
        <v>1.0</v>
      </c>
      <c r="AB478" s="28" t="s">
        <v>1774</v>
      </c>
      <c r="AC478" s="28" t="s">
        <v>1998</v>
      </c>
      <c r="AD478" s="28">
        <v>10.0</v>
      </c>
    </row>
    <row r="479">
      <c r="A479" s="28">
        <v>1109.0</v>
      </c>
      <c r="B479" s="28" t="s">
        <v>155</v>
      </c>
      <c r="C479" s="28" t="s">
        <v>154</v>
      </c>
      <c r="D479" s="28">
        <v>42.263788</v>
      </c>
      <c r="E479" s="28">
        <v>26.613517</v>
      </c>
      <c r="F479" s="28">
        <v>0.0</v>
      </c>
      <c r="I479" s="28" t="s">
        <v>18</v>
      </c>
      <c r="J479" s="28" t="s">
        <v>14</v>
      </c>
      <c r="K479" s="28" t="s">
        <v>257</v>
      </c>
      <c r="L479" s="28">
        <v>5.5</v>
      </c>
      <c r="N479" s="28">
        <v>32.0</v>
      </c>
      <c r="Q479" s="28" t="s">
        <v>208</v>
      </c>
      <c r="R479" s="28" t="s">
        <v>178</v>
      </c>
      <c r="S479" s="28" t="s">
        <v>184</v>
      </c>
      <c r="T479" s="28">
        <v>21.0</v>
      </c>
      <c r="U479" s="28">
        <v>23.0</v>
      </c>
      <c r="V479" s="28">
        <v>-3200.0</v>
      </c>
      <c r="W479" s="28">
        <v>-2800.0</v>
      </c>
      <c r="X479" s="28">
        <v>-350.0</v>
      </c>
      <c r="Y479" s="28" t="s">
        <v>465</v>
      </c>
      <c r="Z479" s="28" t="s">
        <v>462</v>
      </c>
      <c r="AA479" s="28">
        <v>1.0</v>
      </c>
      <c r="AB479" s="28" t="s">
        <v>1774</v>
      </c>
      <c r="AC479" s="28" t="s">
        <v>1999</v>
      </c>
      <c r="AD479" s="28">
        <v>25.0</v>
      </c>
    </row>
    <row r="480">
      <c r="A480" s="28">
        <v>1130.0</v>
      </c>
      <c r="B480" s="28" t="s">
        <v>155</v>
      </c>
      <c r="C480" s="28" t="s">
        <v>154</v>
      </c>
      <c r="D480" s="28">
        <v>42.291113</v>
      </c>
      <c r="E480" s="28">
        <v>26.712725</v>
      </c>
      <c r="F480" s="28">
        <v>0.0</v>
      </c>
      <c r="G480" s="28" t="s">
        <v>17</v>
      </c>
      <c r="H480" s="28" t="s">
        <v>17</v>
      </c>
      <c r="I480" s="28" t="s">
        <v>21</v>
      </c>
      <c r="J480" s="28" t="s">
        <v>19</v>
      </c>
      <c r="K480" s="28" t="s">
        <v>173</v>
      </c>
      <c r="L480" s="28">
        <v>8.0</v>
      </c>
      <c r="N480" s="28">
        <v>36.0</v>
      </c>
      <c r="Q480" s="28" t="s">
        <v>170</v>
      </c>
      <c r="R480" s="28" t="s">
        <v>186</v>
      </c>
      <c r="T480" s="28">
        <v>8.0</v>
      </c>
      <c r="U480" s="28">
        <v>8.0</v>
      </c>
      <c r="V480" s="28">
        <v>75.0</v>
      </c>
      <c r="W480" s="28">
        <v>125.0</v>
      </c>
      <c r="X480" s="28">
        <v>125.0</v>
      </c>
      <c r="Y480" s="28" t="s">
        <v>471</v>
      </c>
      <c r="Z480" s="28" t="s">
        <v>722</v>
      </c>
      <c r="AA480" s="28">
        <v>1.0</v>
      </c>
      <c r="AB480" s="28" t="s">
        <v>2000</v>
      </c>
      <c r="AC480" s="28" t="s">
        <v>2001</v>
      </c>
      <c r="AD480" s="28">
        <v>8.0</v>
      </c>
    </row>
    <row r="481">
      <c r="A481" s="28">
        <v>1131.0</v>
      </c>
      <c r="B481" s="28" t="s">
        <v>157</v>
      </c>
      <c r="C481" s="28" t="s">
        <v>154</v>
      </c>
      <c r="D481" s="28">
        <v>42.456682</v>
      </c>
      <c r="E481" s="28">
        <v>26.544749</v>
      </c>
      <c r="F481" s="28">
        <v>200.0</v>
      </c>
      <c r="G481" s="28" t="s">
        <v>11</v>
      </c>
      <c r="H481" s="28" t="s">
        <v>11</v>
      </c>
      <c r="I481" s="28" t="s">
        <v>25</v>
      </c>
      <c r="J481" s="28" t="s">
        <v>26</v>
      </c>
      <c r="K481" s="28" t="s">
        <v>173</v>
      </c>
      <c r="L481" s="28">
        <v>0.6</v>
      </c>
      <c r="N481" s="28">
        <v>4.0</v>
      </c>
      <c r="O481" s="28">
        <v>3.0</v>
      </c>
      <c r="Q481" s="28" t="s">
        <v>170</v>
      </c>
      <c r="R481" s="28" t="s">
        <v>186</v>
      </c>
      <c r="T481" s="28">
        <v>1.0</v>
      </c>
      <c r="U481" s="28">
        <v>3.0</v>
      </c>
      <c r="V481" s="28">
        <v>-400.0</v>
      </c>
      <c r="W481" s="28">
        <v>-300.0</v>
      </c>
      <c r="X481" s="28">
        <v>-300.0</v>
      </c>
      <c r="Y481" s="28" t="s">
        <v>465</v>
      </c>
      <c r="Z481" s="28" t="s">
        <v>462</v>
      </c>
      <c r="AA481" s="28">
        <v>3.0</v>
      </c>
      <c r="AB481" s="28" t="s">
        <v>1788</v>
      </c>
      <c r="AC481" s="28" t="s">
        <v>2002</v>
      </c>
      <c r="AD481" s="28">
        <v>6.0</v>
      </c>
    </row>
    <row r="482">
      <c r="A482" s="28">
        <v>1143.0</v>
      </c>
      <c r="B482" s="28" t="s">
        <v>155</v>
      </c>
      <c r="C482" s="28" t="s">
        <v>154</v>
      </c>
      <c r="D482" s="28">
        <v>42.966133</v>
      </c>
      <c r="E482" s="28">
        <v>26.742704</v>
      </c>
      <c r="F482" s="28">
        <v>200.0</v>
      </c>
      <c r="G482" s="28" t="s">
        <v>24</v>
      </c>
      <c r="H482" s="28" t="s">
        <v>20</v>
      </c>
      <c r="I482" s="28" t="s">
        <v>28</v>
      </c>
      <c r="J482" s="28" t="s">
        <v>28</v>
      </c>
      <c r="K482" s="28" t="s">
        <v>173</v>
      </c>
      <c r="L482" s="28">
        <v>0.6</v>
      </c>
      <c r="N482" s="28">
        <v>16.0</v>
      </c>
      <c r="O482" s="28">
        <v>15.0</v>
      </c>
      <c r="Q482" s="28" t="s">
        <v>208</v>
      </c>
      <c r="R482" s="28" t="s">
        <v>171</v>
      </c>
      <c r="S482" s="28" t="s">
        <v>184</v>
      </c>
      <c r="T482" s="28">
        <v>1.0</v>
      </c>
      <c r="U482" s="28">
        <v>1.0</v>
      </c>
      <c r="V482" s="28">
        <v>-800.0</v>
      </c>
      <c r="W482" s="28">
        <v>-700.0</v>
      </c>
      <c r="X482" s="28">
        <v>-700.0</v>
      </c>
      <c r="Y482" s="28" t="s">
        <v>465</v>
      </c>
      <c r="Z482" s="28" t="s">
        <v>517</v>
      </c>
      <c r="AA482" s="28">
        <v>1.0</v>
      </c>
      <c r="AB482" s="28" t="s">
        <v>1675</v>
      </c>
      <c r="AC482" s="28" t="s">
        <v>1696</v>
      </c>
      <c r="AD482" s="28">
        <v>1.0</v>
      </c>
    </row>
    <row r="483">
      <c r="A483" s="28">
        <v>1152.0</v>
      </c>
      <c r="B483" s="28" t="s">
        <v>155</v>
      </c>
      <c r="C483" s="28" t="s">
        <v>154</v>
      </c>
      <c r="D483" s="28">
        <v>42.268224</v>
      </c>
      <c r="E483" s="28">
        <v>26.684084</v>
      </c>
      <c r="F483" s="28">
        <v>0.0</v>
      </c>
      <c r="G483" s="28" t="s">
        <v>12</v>
      </c>
      <c r="H483" s="28" t="s">
        <v>12</v>
      </c>
      <c r="I483" s="28" t="s">
        <v>25</v>
      </c>
      <c r="J483" s="28" t="s">
        <v>14</v>
      </c>
      <c r="K483" s="28" t="s">
        <v>281</v>
      </c>
      <c r="L483" s="28">
        <v>10.0</v>
      </c>
      <c r="N483" s="28">
        <v>88.0</v>
      </c>
      <c r="Q483" s="28" t="s">
        <v>208</v>
      </c>
      <c r="R483" s="28" t="s">
        <v>174</v>
      </c>
      <c r="S483" s="28" t="s">
        <v>184</v>
      </c>
      <c r="T483" s="28">
        <v>6.0</v>
      </c>
      <c r="U483" s="28">
        <v>6.0</v>
      </c>
      <c r="V483" s="28">
        <v>-400.0</v>
      </c>
      <c r="W483" s="28">
        <v>-350.0</v>
      </c>
      <c r="X483" s="28">
        <v>125.0</v>
      </c>
      <c r="Y483" s="28" t="s">
        <v>498</v>
      </c>
      <c r="Z483" s="28" t="s">
        <v>462</v>
      </c>
      <c r="AA483" s="28">
        <v>1.0</v>
      </c>
      <c r="AB483" s="28" t="s">
        <v>1774</v>
      </c>
      <c r="AC483" s="28" t="s">
        <v>2003</v>
      </c>
      <c r="AD483" s="28">
        <v>6.0</v>
      </c>
    </row>
    <row r="484">
      <c r="A484" s="28">
        <v>1153.0</v>
      </c>
      <c r="B484" s="28" t="s">
        <v>105</v>
      </c>
      <c r="C484" s="28" t="s">
        <v>154</v>
      </c>
      <c r="D484" s="28">
        <v>42.553237</v>
      </c>
      <c r="E484" s="28">
        <v>26.763073</v>
      </c>
      <c r="F484" s="28">
        <v>200.0</v>
      </c>
      <c r="G484" s="28" t="s">
        <v>17</v>
      </c>
      <c r="H484" s="28" t="s">
        <v>17</v>
      </c>
      <c r="I484" s="28" t="s">
        <v>18</v>
      </c>
      <c r="J484" s="28" t="s">
        <v>14</v>
      </c>
      <c r="K484" s="28" t="s">
        <v>185</v>
      </c>
      <c r="L484" s="28">
        <v>1.24</v>
      </c>
      <c r="N484" s="28">
        <v>13.06</v>
      </c>
      <c r="Q484" s="28" t="s">
        <v>170</v>
      </c>
      <c r="R484" s="28" t="s">
        <v>186</v>
      </c>
      <c r="T484" s="28">
        <v>1.0</v>
      </c>
      <c r="U484" s="28">
        <v>1.0</v>
      </c>
      <c r="V484" s="28">
        <v>150.0</v>
      </c>
      <c r="W484" s="28">
        <v>200.0</v>
      </c>
      <c r="X484" s="28">
        <v>200.0</v>
      </c>
      <c r="Y484" s="28" t="s">
        <v>498</v>
      </c>
      <c r="Z484" s="28" t="s">
        <v>503</v>
      </c>
      <c r="AA484" s="28">
        <v>1.0</v>
      </c>
      <c r="AB484" s="28" t="s">
        <v>1682</v>
      </c>
      <c r="AC484" s="28" t="s">
        <v>1867</v>
      </c>
      <c r="AD484" s="28">
        <v>1.0</v>
      </c>
    </row>
    <row r="485">
      <c r="A485" s="28">
        <v>1154.0</v>
      </c>
      <c r="B485" s="28" t="s">
        <v>105</v>
      </c>
      <c r="C485" s="28" t="s">
        <v>154</v>
      </c>
      <c r="D485" s="28">
        <v>42.552689</v>
      </c>
      <c r="E485" s="28">
        <v>26.765576</v>
      </c>
      <c r="F485" s="28">
        <v>200.0</v>
      </c>
      <c r="G485" s="28" t="s">
        <v>17</v>
      </c>
      <c r="H485" s="28" t="s">
        <v>17</v>
      </c>
      <c r="I485" s="28" t="s">
        <v>18</v>
      </c>
      <c r="J485" s="28" t="s">
        <v>14</v>
      </c>
      <c r="K485" s="28" t="s">
        <v>189</v>
      </c>
      <c r="L485" s="28">
        <v>2.9</v>
      </c>
      <c r="M485" s="28">
        <v>2.4</v>
      </c>
      <c r="N485" s="28">
        <v>23.4</v>
      </c>
      <c r="O485" s="28">
        <v>20.6</v>
      </c>
      <c r="Q485" s="28" t="s">
        <v>170</v>
      </c>
      <c r="R485" s="28" t="s">
        <v>186</v>
      </c>
      <c r="T485" s="28">
        <v>4.0</v>
      </c>
      <c r="U485" s="28">
        <v>4.0</v>
      </c>
      <c r="V485" s="28">
        <v>100.0</v>
      </c>
      <c r="W485" s="28">
        <v>250.0</v>
      </c>
      <c r="X485" s="28">
        <v>250.0</v>
      </c>
      <c r="Y485" s="28" t="s">
        <v>465</v>
      </c>
      <c r="Z485" s="28" t="s">
        <v>722</v>
      </c>
      <c r="AA485" s="28">
        <v>1.0</v>
      </c>
      <c r="AB485" s="28" t="s">
        <v>1658</v>
      </c>
      <c r="AC485" s="28" t="s">
        <v>2004</v>
      </c>
      <c r="AD485" s="28">
        <v>4.0</v>
      </c>
    </row>
    <row r="486">
      <c r="A486" s="28">
        <v>1155.0</v>
      </c>
      <c r="B486" s="28" t="s">
        <v>157</v>
      </c>
      <c r="C486" s="28" t="s">
        <v>154</v>
      </c>
      <c r="D486" s="28">
        <v>42.551369</v>
      </c>
      <c r="E486" s="28">
        <v>26.500061</v>
      </c>
      <c r="F486" s="28">
        <v>200.0</v>
      </c>
      <c r="G486" s="28" t="s">
        <v>11</v>
      </c>
      <c r="H486" s="28" t="s">
        <v>17</v>
      </c>
      <c r="I486" s="28" t="s">
        <v>31</v>
      </c>
      <c r="J486" s="28" t="s">
        <v>14</v>
      </c>
      <c r="K486" s="28" t="s">
        <v>282</v>
      </c>
      <c r="L486" s="28">
        <v>3.38</v>
      </c>
      <c r="N486" s="28">
        <v>48.0</v>
      </c>
      <c r="O486" s="28">
        <v>44.0</v>
      </c>
      <c r="Q486" s="28" t="s">
        <v>208</v>
      </c>
      <c r="R486" s="28" t="s">
        <v>210</v>
      </c>
      <c r="S486" s="28" t="s">
        <v>184</v>
      </c>
      <c r="T486" s="28">
        <v>9.0</v>
      </c>
      <c r="U486" s="28">
        <v>9.0</v>
      </c>
      <c r="V486" s="28">
        <v>-400.0</v>
      </c>
      <c r="W486" s="28">
        <v>-300.0</v>
      </c>
      <c r="X486" s="28">
        <v>1400.0</v>
      </c>
      <c r="Y486" s="28" t="s">
        <v>498</v>
      </c>
      <c r="Z486" s="28" t="s">
        <v>650</v>
      </c>
      <c r="AA486" s="28">
        <v>1.0</v>
      </c>
      <c r="AB486" s="28" t="s">
        <v>1788</v>
      </c>
      <c r="AC486" s="28" t="s">
        <v>2005</v>
      </c>
      <c r="AD486" s="28">
        <v>9.0</v>
      </c>
    </row>
    <row r="487">
      <c r="A487" s="28">
        <v>1191.0</v>
      </c>
      <c r="B487" s="28" t="s">
        <v>158</v>
      </c>
      <c r="C487" s="28" t="s">
        <v>154</v>
      </c>
      <c r="D487" s="28">
        <v>42.166402</v>
      </c>
      <c r="E487" s="28">
        <v>26.75047</v>
      </c>
      <c r="F487" s="28">
        <v>0.0</v>
      </c>
      <c r="G487" s="28" t="s">
        <v>12</v>
      </c>
      <c r="H487" s="28" t="s">
        <v>12</v>
      </c>
      <c r="I487" s="28" t="s">
        <v>31</v>
      </c>
      <c r="J487" s="28" t="s">
        <v>14</v>
      </c>
      <c r="K487" s="28" t="s">
        <v>305</v>
      </c>
      <c r="L487" s="28">
        <v>6.8</v>
      </c>
      <c r="M487" s="28">
        <v>5.5</v>
      </c>
      <c r="N487" s="28">
        <v>48.0</v>
      </c>
      <c r="Q487" s="28" t="s">
        <v>127</v>
      </c>
      <c r="R487" s="28" t="s">
        <v>186</v>
      </c>
      <c r="T487" s="28">
        <v>39.0</v>
      </c>
      <c r="U487" s="28">
        <v>39.0</v>
      </c>
      <c r="V487" s="28">
        <v>-3000.0</v>
      </c>
      <c r="W487" s="28">
        <v>-2500.0</v>
      </c>
      <c r="X487" s="28">
        <v>-350.0</v>
      </c>
      <c r="Z487" s="28" t="s">
        <v>462</v>
      </c>
      <c r="AA487" s="28">
        <v>1.0</v>
      </c>
      <c r="AB487" s="28" t="s">
        <v>1690</v>
      </c>
      <c r="AC487" s="28" t="s">
        <v>2006</v>
      </c>
    </row>
    <row r="488">
      <c r="A488" s="28">
        <v>1196.0</v>
      </c>
      <c r="B488" s="28" t="s">
        <v>157</v>
      </c>
      <c r="C488" s="28" t="s">
        <v>154</v>
      </c>
      <c r="D488" s="28">
        <v>42.542045</v>
      </c>
      <c r="E488" s="28">
        <v>26.478879</v>
      </c>
      <c r="F488" s="28">
        <v>200.0</v>
      </c>
      <c r="G488" s="28" t="s">
        <v>11</v>
      </c>
      <c r="H488" s="28" t="s">
        <v>17</v>
      </c>
      <c r="I488" s="28" t="s">
        <v>25</v>
      </c>
      <c r="J488" s="28" t="s">
        <v>26</v>
      </c>
      <c r="K488" s="28" t="s">
        <v>173</v>
      </c>
      <c r="L488" s="28">
        <v>3.2</v>
      </c>
      <c r="N488" s="28">
        <v>35.0</v>
      </c>
      <c r="O488" s="28">
        <v>30.0</v>
      </c>
      <c r="Q488" s="28" t="s">
        <v>170</v>
      </c>
      <c r="R488" s="28" t="s">
        <v>186</v>
      </c>
      <c r="T488" s="28">
        <v>7.0</v>
      </c>
      <c r="U488" s="28">
        <v>7.0</v>
      </c>
      <c r="V488" s="28">
        <v>150.0</v>
      </c>
      <c r="W488" s="28">
        <v>200.0</v>
      </c>
      <c r="X488" s="28">
        <v>425.0</v>
      </c>
      <c r="Y488" s="28" t="s">
        <v>465</v>
      </c>
      <c r="Z488" s="28" t="s">
        <v>559</v>
      </c>
      <c r="AA488" s="28" t="s">
        <v>825</v>
      </c>
      <c r="AB488" s="28" t="s">
        <v>2007</v>
      </c>
      <c r="AC488" s="28" t="s">
        <v>2008</v>
      </c>
    </row>
    <row r="489">
      <c r="A489" s="28">
        <v>1225.0</v>
      </c>
      <c r="B489" s="28" t="s">
        <v>155</v>
      </c>
      <c r="C489" s="28" t="s">
        <v>154</v>
      </c>
      <c r="D489" s="28">
        <v>42.145173</v>
      </c>
      <c r="E489" s="28">
        <v>26.686366</v>
      </c>
      <c r="F489" s="28">
        <v>0.0</v>
      </c>
      <c r="G489" s="28" t="s">
        <v>12</v>
      </c>
      <c r="H489" s="28" t="s">
        <v>12</v>
      </c>
      <c r="I489" s="28" t="s">
        <v>28</v>
      </c>
      <c r="J489" s="28" t="s">
        <v>28</v>
      </c>
      <c r="K489" s="28" t="s">
        <v>255</v>
      </c>
      <c r="L489" s="28">
        <v>15.5</v>
      </c>
      <c r="M489" s="28">
        <v>9.8</v>
      </c>
      <c r="N489" s="28">
        <v>102.0</v>
      </c>
      <c r="O489" s="28">
        <v>82.0</v>
      </c>
      <c r="Q489" s="28" t="s">
        <v>127</v>
      </c>
      <c r="R489" s="28" t="s">
        <v>186</v>
      </c>
      <c r="T489" s="28">
        <v>5.0</v>
      </c>
      <c r="U489" s="28">
        <v>13.0</v>
      </c>
      <c r="V489" s="28">
        <v>-1300.0</v>
      </c>
      <c r="W489" s="28">
        <v>-1200.0</v>
      </c>
      <c r="X489" s="28">
        <v>-325.0</v>
      </c>
      <c r="Y489" s="28" t="s">
        <v>498</v>
      </c>
      <c r="Z489" s="28" t="s">
        <v>462</v>
      </c>
      <c r="AA489" s="28">
        <v>5.0</v>
      </c>
      <c r="AB489" s="28" t="s">
        <v>2009</v>
      </c>
      <c r="AC489" s="28" t="s">
        <v>2010</v>
      </c>
      <c r="AD489" s="28">
        <v>32.0</v>
      </c>
    </row>
    <row r="490">
      <c r="A490" s="28">
        <v>1226.0</v>
      </c>
      <c r="B490" s="28" t="s">
        <v>155</v>
      </c>
      <c r="C490" s="28" t="s">
        <v>154</v>
      </c>
      <c r="D490" s="28">
        <v>42.144489</v>
      </c>
      <c r="E490" s="28">
        <v>26.686952</v>
      </c>
      <c r="F490" s="28">
        <v>0.0</v>
      </c>
      <c r="G490" s="28" t="s">
        <v>12</v>
      </c>
      <c r="H490" s="28" t="s">
        <v>12</v>
      </c>
      <c r="I490" s="28" t="s">
        <v>28</v>
      </c>
      <c r="J490" s="28" t="s">
        <v>28</v>
      </c>
      <c r="K490" s="28" t="s">
        <v>183</v>
      </c>
      <c r="L490" s="28">
        <v>4.0</v>
      </c>
      <c r="N490" s="28">
        <v>35.0</v>
      </c>
      <c r="Q490" s="28" t="s">
        <v>170</v>
      </c>
      <c r="R490" s="28" t="s">
        <v>186</v>
      </c>
      <c r="T490" s="28">
        <v>22.0</v>
      </c>
      <c r="U490" s="28">
        <v>22.0</v>
      </c>
      <c r="V490" s="28">
        <v>-1300.0</v>
      </c>
      <c r="W490" s="28">
        <v>-1200.0</v>
      </c>
      <c r="X490" s="28">
        <v>1900.0</v>
      </c>
      <c r="Y490" s="28" t="s">
        <v>498</v>
      </c>
      <c r="Z490" s="28" t="s">
        <v>462</v>
      </c>
      <c r="AA490" s="28">
        <v>1.0</v>
      </c>
      <c r="AB490" s="28" t="s">
        <v>1673</v>
      </c>
      <c r="AC490" s="28" t="s">
        <v>2011</v>
      </c>
      <c r="AD490" s="28">
        <v>253.0</v>
      </c>
    </row>
    <row r="491">
      <c r="A491" s="28">
        <v>1252.0</v>
      </c>
      <c r="B491" s="28" t="s">
        <v>157</v>
      </c>
      <c r="C491" s="28" t="s">
        <v>154</v>
      </c>
      <c r="D491" s="28">
        <v>42.513881</v>
      </c>
      <c r="E491" s="28">
        <v>26.564572</v>
      </c>
      <c r="F491" s="28">
        <v>500.0</v>
      </c>
      <c r="G491" s="28" t="s">
        <v>12</v>
      </c>
      <c r="H491" s="28" t="s">
        <v>12</v>
      </c>
      <c r="I491" s="28" t="s">
        <v>18</v>
      </c>
      <c r="J491" s="28" t="s">
        <v>19</v>
      </c>
      <c r="K491" s="28" t="s">
        <v>196</v>
      </c>
      <c r="L491" s="28">
        <v>3.2</v>
      </c>
      <c r="N491" s="28">
        <v>37.6</v>
      </c>
      <c r="Q491" s="28" t="s">
        <v>170</v>
      </c>
      <c r="R491" s="28" t="s">
        <v>186</v>
      </c>
      <c r="T491" s="28">
        <v>30.0</v>
      </c>
      <c r="U491" s="28">
        <v>30.0</v>
      </c>
      <c r="V491" s="28">
        <v>-3200.0</v>
      </c>
      <c r="W491" s="28">
        <v>-2800.0</v>
      </c>
      <c r="X491" s="28">
        <v>1100.0</v>
      </c>
      <c r="Y491" s="28" t="s">
        <v>498</v>
      </c>
      <c r="Z491" s="28" t="s">
        <v>462</v>
      </c>
      <c r="AA491" s="28">
        <v>1.0</v>
      </c>
      <c r="AB491" s="28" t="s">
        <v>2012</v>
      </c>
      <c r="AC491" s="28" t="s">
        <v>2013</v>
      </c>
      <c r="AD491" s="28">
        <v>30.0</v>
      </c>
    </row>
    <row r="492">
      <c r="A492" s="28">
        <v>1258.0</v>
      </c>
      <c r="B492" s="28" t="s">
        <v>158</v>
      </c>
      <c r="C492" s="28" t="s">
        <v>154</v>
      </c>
      <c r="D492" s="28">
        <v>42.159068</v>
      </c>
      <c r="E492" s="28">
        <v>26.861798</v>
      </c>
      <c r="F492" s="28">
        <v>0.0</v>
      </c>
      <c r="G492" s="28" t="s">
        <v>11</v>
      </c>
      <c r="H492" s="28" t="s">
        <v>20</v>
      </c>
      <c r="I492" s="28" t="s">
        <v>25</v>
      </c>
      <c r="J492" s="28" t="s">
        <v>26</v>
      </c>
      <c r="K492" s="28" t="s">
        <v>173</v>
      </c>
      <c r="Q492" s="28" t="s">
        <v>208</v>
      </c>
      <c r="R492" s="28" t="s">
        <v>210</v>
      </c>
      <c r="S492" s="28" t="s">
        <v>184</v>
      </c>
      <c r="T492" s="28">
        <v>1.0</v>
      </c>
      <c r="U492" s="28">
        <v>1.0</v>
      </c>
      <c r="V492" s="28">
        <v>-500.0</v>
      </c>
      <c r="W492" s="28">
        <v>-400.0</v>
      </c>
      <c r="X492" s="28">
        <v>-400.0</v>
      </c>
      <c r="Y492" s="28" t="s">
        <v>465</v>
      </c>
      <c r="Z492" s="28" t="s">
        <v>650</v>
      </c>
      <c r="AA492" s="28" t="s">
        <v>825</v>
      </c>
      <c r="AB492" s="28" t="s">
        <v>1675</v>
      </c>
      <c r="AC492" s="28" t="s">
        <v>1822</v>
      </c>
    </row>
    <row r="493">
      <c r="A493" s="28">
        <v>1262.0</v>
      </c>
      <c r="B493" s="28" t="s">
        <v>157</v>
      </c>
      <c r="C493" s="28" t="s">
        <v>154</v>
      </c>
      <c r="D493" s="28">
        <v>42.511626</v>
      </c>
      <c r="E493" s="28">
        <v>26.436665</v>
      </c>
      <c r="F493" s="28">
        <v>300.0</v>
      </c>
      <c r="G493" s="28" t="s">
        <v>12</v>
      </c>
      <c r="H493" s="28" t="s">
        <v>12</v>
      </c>
      <c r="I493" s="28" t="s">
        <v>28</v>
      </c>
      <c r="J493" s="28" t="s">
        <v>28</v>
      </c>
      <c r="K493" s="28" t="s">
        <v>267</v>
      </c>
      <c r="L493" s="28">
        <v>2.7</v>
      </c>
      <c r="N493" s="28">
        <v>37.0</v>
      </c>
      <c r="Q493" s="28" t="s">
        <v>170</v>
      </c>
      <c r="R493" s="28" t="s">
        <v>186</v>
      </c>
      <c r="T493" s="28">
        <v>4.0</v>
      </c>
      <c r="U493" s="28">
        <v>6.0</v>
      </c>
      <c r="V493" s="28">
        <v>-3000.0</v>
      </c>
      <c r="W493" s="28">
        <v>-2500.0</v>
      </c>
      <c r="X493" s="28">
        <v>-2500.0</v>
      </c>
      <c r="Y493" s="28" t="s">
        <v>465</v>
      </c>
      <c r="Z493" s="28" t="s">
        <v>524</v>
      </c>
      <c r="AA493" s="28">
        <v>1.0</v>
      </c>
      <c r="AB493" s="28" t="s">
        <v>2000</v>
      </c>
      <c r="AC493" s="28" t="s">
        <v>2014</v>
      </c>
      <c r="AD493" s="28">
        <v>9.0</v>
      </c>
    </row>
    <row r="494">
      <c r="A494" s="28">
        <v>1263.0</v>
      </c>
      <c r="B494" s="28" t="s">
        <v>157</v>
      </c>
      <c r="C494" s="28" t="s">
        <v>154</v>
      </c>
      <c r="D494" s="28">
        <v>42.511545</v>
      </c>
      <c r="E494" s="28">
        <v>26.436034</v>
      </c>
      <c r="F494" s="28">
        <v>300.0</v>
      </c>
      <c r="G494" s="28" t="s">
        <v>12</v>
      </c>
      <c r="H494" s="28" t="s">
        <v>12</v>
      </c>
      <c r="I494" s="28" t="s">
        <v>28</v>
      </c>
      <c r="J494" s="28" t="s">
        <v>28</v>
      </c>
      <c r="K494" s="28" t="s">
        <v>327</v>
      </c>
      <c r="L494" s="28">
        <v>2.0</v>
      </c>
      <c r="N494" s="28">
        <v>28.0</v>
      </c>
      <c r="Q494" s="28" t="s">
        <v>208</v>
      </c>
      <c r="R494" s="28" t="s">
        <v>174</v>
      </c>
      <c r="S494" s="28" t="s">
        <v>184</v>
      </c>
      <c r="T494" s="28">
        <v>6.0</v>
      </c>
      <c r="U494" s="28">
        <v>6.0</v>
      </c>
      <c r="V494" s="28">
        <v>1300.0</v>
      </c>
      <c r="W494" s="28">
        <v>1500.0</v>
      </c>
      <c r="X494" s="28">
        <v>1500.0</v>
      </c>
      <c r="Y494" s="28" t="s">
        <v>465</v>
      </c>
      <c r="Z494" s="28" t="s">
        <v>462</v>
      </c>
      <c r="AA494" s="28">
        <v>1.0</v>
      </c>
      <c r="AB494" s="28" t="s">
        <v>1658</v>
      </c>
      <c r="AC494" s="28" t="s">
        <v>2015</v>
      </c>
      <c r="AD494" s="28">
        <v>6.0</v>
      </c>
    </row>
    <row r="495">
      <c r="A495" s="28">
        <v>1264.0</v>
      </c>
      <c r="B495" s="28" t="s">
        <v>157</v>
      </c>
      <c r="C495" s="28" t="s">
        <v>154</v>
      </c>
      <c r="D495" s="28">
        <v>42.512526</v>
      </c>
      <c r="E495" s="28">
        <v>26.437735</v>
      </c>
      <c r="F495" s="28">
        <v>300.0</v>
      </c>
      <c r="G495" s="28" t="s">
        <v>12</v>
      </c>
      <c r="H495" s="28" t="s">
        <v>12</v>
      </c>
      <c r="I495" s="28" t="s">
        <v>18</v>
      </c>
      <c r="J495" s="28" t="s">
        <v>14</v>
      </c>
      <c r="K495" s="28" t="s">
        <v>328</v>
      </c>
      <c r="L495" s="28">
        <v>1.8</v>
      </c>
      <c r="N495" s="28">
        <v>23.0</v>
      </c>
      <c r="O495" s="28">
        <v>17.0</v>
      </c>
      <c r="Q495" s="28" t="s">
        <v>208</v>
      </c>
      <c r="R495" s="28" t="s">
        <v>210</v>
      </c>
      <c r="S495" s="28" t="s">
        <v>184</v>
      </c>
      <c r="T495" s="28">
        <v>1.0</v>
      </c>
      <c r="U495" s="28">
        <v>1.0</v>
      </c>
      <c r="V495" s="28">
        <v>-400.0</v>
      </c>
      <c r="W495" s="28">
        <v>-200.0</v>
      </c>
      <c r="X495" s="28">
        <v>-200.0</v>
      </c>
      <c r="Y495" s="28" t="s">
        <v>465</v>
      </c>
      <c r="Z495" s="28" t="s">
        <v>650</v>
      </c>
      <c r="AA495" s="28" t="s">
        <v>825</v>
      </c>
      <c r="AB495" s="28" t="s">
        <v>1675</v>
      </c>
      <c r="AC495" s="28" t="s">
        <v>1758</v>
      </c>
    </row>
    <row r="496">
      <c r="A496" s="28">
        <v>1265.0</v>
      </c>
      <c r="B496" s="28" t="s">
        <v>157</v>
      </c>
      <c r="C496" s="28" t="s">
        <v>154</v>
      </c>
      <c r="D496" s="28">
        <v>42.510954</v>
      </c>
      <c r="E496" s="28">
        <v>26.434698</v>
      </c>
      <c r="F496" s="28">
        <v>300.0</v>
      </c>
      <c r="G496" s="28" t="s">
        <v>12</v>
      </c>
      <c r="H496" s="28" t="s">
        <v>12</v>
      </c>
      <c r="I496" s="28" t="s">
        <v>28</v>
      </c>
      <c r="J496" s="28" t="s">
        <v>28</v>
      </c>
      <c r="K496" s="28" t="s">
        <v>329</v>
      </c>
      <c r="L496" s="28">
        <v>0.7</v>
      </c>
      <c r="N496" s="28">
        <v>17.0</v>
      </c>
      <c r="Q496" s="28" t="s">
        <v>170</v>
      </c>
      <c r="R496" s="28" t="s">
        <v>186</v>
      </c>
      <c r="T496" s="28">
        <v>1.0</v>
      </c>
      <c r="U496" s="28">
        <v>1.0</v>
      </c>
      <c r="V496" s="28">
        <v>-300.0</v>
      </c>
      <c r="W496" s="28">
        <v>-100.0</v>
      </c>
      <c r="X496" s="28">
        <v>-100.0</v>
      </c>
      <c r="Y496" s="28" t="s">
        <v>465</v>
      </c>
      <c r="Z496" s="28" t="s">
        <v>28</v>
      </c>
      <c r="AA496" s="28">
        <v>1.0</v>
      </c>
      <c r="AB496" s="28" t="s">
        <v>1675</v>
      </c>
      <c r="AC496" s="28" t="s">
        <v>1776</v>
      </c>
      <c r="AD496" s="28">
        <v>1.0</v>
      </c>
    </row>
    <row r="497">
      <c r="A497" s="28">
        <v>1368.0</v>
      </c>
      <c r="B497" s="28" t="s">
        <v>105</v>
      </c>
      <c r="C497" s="28" t="s">
        <v>154</v>
      </c>
      <c r="D497" s="28">
        <v>42.642282</v>
      </c>
      <c r="E497" s="28">
        <v>26.736127</v>
      </c>
      <c r="F497" s="28">
        <v>300.0</v>
      </c>
      <c r="G497" s="28" t="s">
        <v>11</v>
      </c>
      <c r="H497" s="28" t="s">
        <v>11</v>
      </c>
      <c r="I497" s="28" t="s">
        <v>25</v>
      </c>
      <c r="J497" s="28" t="s">
        <v>26</v>
      </c>
      <c r="K497" s="28" t="s">
        <v>354</v>
      </c>
      <c r="L497" s="28">
        <v>1.81</v>
      </c>
      <c r="N497" s="28">
        <v>34.0</v>
      </c>
      <c r="Q497" s="28" t="s">
        <v>170</v>
      </c>
      <c r="R497" s="28" t="s">
        <v>174</v>
      </c>
      <c r="S497" s="28" t="s">
        <v>172</v>
      </c>
      <c r="T497" s="28">
        <v>3.0</v>
      </c>
      <c r="U497" s="28">
        <v>3.0</v>
      </c>
      <c r="V497" s="28">
        <v>150.0</v>
      </c>
      <c r="W497" s="28">
        <v>300.0</v>
      </c>
      <c r="X497" s="28">
        <v>300.0</v>
      </c>
      <c r="Y497" s="28" t="s">
        <v>465</v>
      </c>
      <c r="Z497" s="28" t="s">
        <v>1334</v>
      </c>
      <c r="AA497" s="28">
        <v>1.0</v>
      </c>
      <c r="AB497" s="28" t="s">
        <v>1707</v>
      </c>
      <c r="AC497" s="28" t="s">
        <v>2016</v>
      </c>
      <c r="AD497" s="28">
        <v>3.0</v>
      </c>
    </row>
    <row r="498">
      <c r="A498" s="28">
        <v>1476.0</v>
      </c>
      <c r="B498" s="28" t="s">
        <v>157</v>
      </c>
      <c r="C498" s="28" t="s">
        <v>154</v>
      </c>
      <c r="D498" s="28">
        <v>42.550088</v>
      </c>
      <c r="E498" s="28">
        <v>26.462104</v>
      </c>
      <c r="F498" s="28">
        <v>200.0</v>
      </c>
      <c r="G498" s="28" t="s">
        <v>12</v>
      </c>
      <c r="H498" s="28" t="s">
        <v>12</v>
      </c>
      <c r="I498" s="28" t="s">
        <v>13</v>
      </c>
      <c r="J498" s="28" t="s">
        <v>14</v>
      </c>
      <c r="K498" s="28" t="s">
        <v>203</v>
      </c>
      <c r="L498" s="28">
        <v>3.8</v>
      </c>
      <c r="M498" s="28">
        <v>1.0</v>
      </c>
      <c r="N498" s="28">
        <v>20.0</v>
      </c>
      <c r="O498" s="28">
        <v>18.0</v>
      </c>
      <c r="Q498" s="28" t="s">
        <v>208</v>
      </c>
      <c r="R498" s="28" t="s">
        <v>174</v>
      </c>
      <c r="S498" s="28" t="s">
        <v>184</v>
      </c>
      <c r="T498" s="28">
        <v>6.0</v>
      </c>
      <c r="U498" s="28">
        <v>6.0</v>
      </c>
      <c r="V498" s="28">
        <v>100.0</v>
      </c>
      <c r="W498" s="28">
        <v>150.0</v>
      </c>
      <c r="X498" s="28">
        <v>150.0</v>
      </c>
      <c r="Y498" s="28" t="s">
        <v>498</v>
      </c>
      <c r="Z498" s="28" t="s">
        <v>722</v>
      </c>
      <c r="AA498" s="28">
        <v>1.0</v>
      </c>
      <c r="AB498" s="28" t="s">
        <v>1658</v>
      </c>
      <c r="AC498" s="28" t="s">
        <v>2017</v>
      </c>
      <c r="AD498" s="28">
        <v>6.0</v>
      </c>
    </row>
    <row r="499">
      <c r="A499" s="28">
        <v>1561.0</v>
      </c>
      <c r="B499" s="28" t="s">
        <v>157</v>
      </c>
      <c r="C499" s="28" t="s">
        <v>154</v>
      </c>
      <c r="D499" s="28">
        <v>42.551332</v>
      </c>
      <c r="E499" s="28">
        <v>26.476249</v>
      </c>
      <c r="F499" s="28">
        <v>70.0</v>
      </c>
      <c r="G499" s="28" t="s">
        <v>20</v>
      </c>
      <c r="H499" s="28" t="s">
        <v>12</v>
      </c>
      <c r="I499" s="28" t="s">
        <v>13</v>
      </c>
      <c r="J499" s="28" t="s">
        <v>14</v>
      </c>
      <c r="K499" s="28" t="s">
        <v>196</v>
      </c>
      <c r="Q499" s="28" t="s">
        <v>170</v>
      </c>
      <c r="R499" s="28" t="s">
        <v>186</v>
      </c>
      <c r="T499" s="28">
        <v>9.0</v>
      </c>
      <c r="U499" s="28">
        <v>6.0</v>
      </c>
      <c r="V499" s="28">
        <v>-300.0</v>
      </c>
      <c r="W499" s="28">
        <v>-150.0</v>
      </c>
      <c r="X499" s="28">
        <v>300.0</v>
      </c>
      <c r="Y499" s="28" t="s">
        <v>465</v>
      </c>
      <c r="Z499" s="28" t="s">
        <v>793</v>
      </c>
      <c r="AA499" s="28">
        <v>1.0</v>
      </c>
      <c r="AB499" s="28" t="s">
        <v>1707</v>
      </c>
      <c r="AC499" s="28" t="s">
        <v>2018</v>
      </c>
      <c r="AD499" s="28">
        <v>6.0</v>
      </c>
    </row>
    <row r="500">
      <c r="A500" s="28">
        <v>1562.0</v>
      </c>
      <c r="B500" s="28" t="s">
        <v>157</v>
      </c>
      <c r="C500" s="28" t="s">
        <v>154</v>
      </c>
      <c r="D500" s="28">
        <v>42.551983</v>
      </c>
      <c r="E500" s="28">
        <v>26.476498</v>
      </c>
      <c r="F500" s="28">
        <v>70.0</v>
      </c>
      <c r="G500" s="28" t="s">
        <v>20</v>
      </c>
      <c r="H500" s="28" t="s">
        <v>12</v>
      </c>
      <c r="I500" s="28" t="s">
        <v>13</v>
      </c>
      <c r="J500" s="28" t="s">
        <v>14</v>
      </c>
      <c r="K500" s="28" t="s">
        <v>183</v>
      </c>
      <c r="Q500" s="28" t="s">
        <v>170</v>
      </c>
      <c r="R500" s="28" t="s">
        <v>186</v>
      </c>
      <c r="T500" s="28">
        <v>10.0</v>
      </c>
      <c r="U500" s="28">
        <v>10.0</v>
      </c>
      <c r="V500" s="28">
        <v>-300.0</v>
      </c>
      <c r="W500" s="28">
        <v>-250.0</v>
      </c>
      <c r="X500" s="28">
        <v>300.0</v>
      </c>
      <c r="Y500" s="28" t="s">
        <v>498</v>
      </c>
      <c r="Z500" s="28" t="s">
        <v>462</v>
      </c>
      <c r="AA500" s="28">
        <v>1.0</v>
      </c>
      <c r="AB500" s="28" t="s">
        <v>1707</v>
      </c>
      <c r="AC500" s="28" t="s">
        <v>2019</v>
      </c>
    </row>
    <row r="501">
      <c r="A501" s="28">
        <v>1663.0</v>
      </c>
      <c r="B501" s="28" t="s">
        <v>155</v>
      </c>
      <c r="C501" s="28" t="s">
        <v>154</v>
      </c>
      <c r="D501" s="28">
        <v>42.286774</v>
      </c>
      <c r="E501" s="28">
        <v>26.734341</v>
      </c>
      <c r="F501" s="28">
        <v>70.0</v>
      </c>
      <c r="G501" s="28" t="s">
        <v>12</v>
      </c>
      <c r="H501" s="28" t="s">
        <v>12</v>
      </c>
      <c r="I501" s="28" t="s">
        <v>28</v>
      </c>
      <c r="J501" s="28" t="s">
        <v>28</v>
      </c>
      <c r="K501" s="28" t="s">
        <v>173</v>
      </c>
      <c r="Q501" s="28" t="s">
        <v>127</v>
      </c>
      <c r="R501" s="28" t="s">
        <v>186</v>
      </c>
      <c r="T501" s="28">
        <v>1.0</v>
      </c>
      <c r="U501" s="28">
        <v>3.0</v>
      </c>
      <c r="V501" s="28">
        <v>100.0</v>
      </c>
      <c r="W501" s="28">
        <v>200.0</v>
      </c>
      <c r="X501" s="28">
        <v>225.0</v>
      </c>
      <c r="Y501" s="28" t="s">
        <v>465</v>
      </c>
      <c r="Z501" s="28" t="s">
        <v>480</v>
      </c>
      <c r="AA501" s="28">
        <v>1.0</v>
      </c>
      <c r="AB501" s="28" t="s">
        <v>1717</v>
      </c>
      <c r="AC501" s="28" t="s">
        <v>2020</v>
      </c>
      <c r="AD501" s="28">
        <v>6.0</v>
      </c>
    </row>
  </sheetData>
  <drawing r:id="rId1"/>
</worksheet>
</file>