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<sst xmlns="http://schemas.openxmlformats.org/spreadsheetml/2006/main" count="1278" uniqueCount="614">
  <si>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</si>
  <si>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</si>
  <si>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</si>
  <si>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Orinda</t>
  </si>
  <si>
    <t>Index
Contra Costa County</t>
  </si>
  <si>
    <t>Index
Bay Area</t>
  </si>
  <si>
    <t>Population
Orinda</t>
  </si>
  <si>
    <t>Population
Contra Costa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</si>
  <si>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</si>
  <si>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</si>
  <si>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</si>
  <si>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</si>
  <si>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</si>
  <si>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</si>
  <si>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</si>
  <si>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</si>
  <si>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</si>
  <si>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</si>
  <si>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</si>
  <si>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</si>
  <si>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</si>
  <si>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</si>
  <si>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Orinda</t>
  </si>
  <si>
    <t>Contra Costa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</si>
  <si>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</si>
  <si>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</si>
  <si>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</si>
  <si>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</si>
  <si>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</si>
  <si>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</si>
  <si>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</si>
  <si>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</si>
  <si>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</si>
  <si>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</si>
  <si>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</si>
  <si>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</si>
  <si>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</si>
  <si>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</si>
  <si>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</si>
  <si>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</si>
  <si>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</si>
  <si>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</si>
  <si>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</si>
  <si>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</si>
  <si>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</si>
  <si>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</si>
  <si>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</si>
  <si>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</si>
  <si>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</si>
  <si>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</si>
  <si>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</si>
  <si>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</si>
  <si>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</si>
  <si>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</si>
  <si>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</si>
  <si>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</si>
  <si>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</si>
  <si>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</si>
  <si>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</si>
  <si>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</si>
  <si>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</si>
  <si>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</si>
  <si>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</si>
  <si>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</si>
  <si>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</si>
  <si>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</si>
  <si>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</si>
  <si>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</si>
  <si>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</si>
  <si>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</si>
  <si>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</si>
  <si>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</si>
  <si>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</si>
  <si>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</si>
  <si>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</si>
  <si>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</si>
  <si>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</si>
  <si>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</si>
  <si>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</si>
  <si>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</si>
  <si>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</si>
  <si>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</si>
  <si>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</si>
  <si>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</si>
  <si>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</si>
  <si>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</si>
  <si>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</si>
  <si>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</si>
  <si>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</si>
  <si>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</si>
  <si>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</si>
  <si>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</si>
  <si>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</si>
  <si>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</si>
  <si>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</si>
  <si>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</si>
  <si>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</si>
  <si>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</si>
  <si>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</si>
  <si>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</si>
  <si>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</si>
  <si>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</si>
  <si>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</si>
  <si>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</si>
  <si>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</si>
  <si>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</si>
  <si>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</si>
  <si>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</si>
  <si>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</si>
  <si>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</si>
  <si>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</si>
  <si>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</si>
  <si>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</si>
  <si>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</si>
  <si>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</si>
  <si>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</si>
  <si>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</si>
  <si>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</si>
  <si>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</si>
  <si>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</si>
  <si>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</si>
  <si>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</si>
  <si>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</si>
  <si>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</si>
  <si>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</si>
  <si>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</si>
  <si>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</si>
  <si>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</si>
  <si>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</si>
  <si>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</si>
  <si>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</si>
  <si>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</si>
  <si>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</si>
  <si>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</si>
  <si>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</si>
  <si>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</si>
  <si>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</si>
  <si>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</si>
  <si>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</si>
  <si>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</si>
  <si>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</si>
  <si>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</si>
  <si>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</si>
  <si>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</si>
  <si>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</si>
  <si>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</si>
  <si>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</si>
  <si>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</si>
  <si>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</si>
  <si>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</si>
  <si>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</si>
  <si>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</si>
  <si>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</si>
  <si>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</si>
  <si>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</si>
  <si>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</si>
  <si>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</si>
  <si>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</si>
  <si>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</si>
  <si>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</si>
  <si>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</si>
  <si>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</si>
  <si>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</si>
  <si>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</si>
  <si>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</si>
  <si>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</si>
  <si>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</si>
  <si>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</si>
  <si>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</si>
  <si>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</si>
  <si>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</si>
  <si>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</si>
  <si>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</si>
  <si>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</si>
  <si>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</si>
  <si>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</si>
  <si>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</si>
  <si>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</si>
  <si>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</si>
  <si>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</si>
  <si>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</si>
  <si>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</si>
  <si>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1980 To 1999</t>
  </si>
  <si>
    <t>Built 1939 Or Earlier</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</si>
  <si>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</si>
  <si>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</si>
  <si>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</si>
  <si>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</si>
  <si>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</si>
  <si>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</si>
  <si>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</si>
  <si>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</si>
  <si>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</si>
  <si>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</si>
  <si>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</si>
  <si>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</si>
  <si>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</si>
  <si>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</si>
  <si>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</si>
  <si>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</si>
  <si>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</si>
  <si>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</si>
  <si>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</si>
  <si>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</si>
  <si>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</si>
  <si>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</si>
  <si>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</si>
  <si>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</si>
  <si>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</si>
  <si>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</si>
  <si>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</si>
  <si>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</si>
  <si>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</si>
  <si>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</si>
  <si>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</si>
  <si>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</si>
  <si>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</si>
  <si>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</si>
  <si>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</si>
  <si>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</si>
  <si>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</si>
  <si>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</si>
  <si>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</si>
  <si>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Moderate Income Permits</t>
  </si>
  <si>
    <t>Low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</si>
  <si>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</si>
  <si>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</si>
  <si>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</si>
  <si>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</si>
  <si>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</si>
  <si>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</si>
  <si>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</si>
  <si>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</si>
  <si>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</si>
  <si>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</si>
  <si>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</si>
  <si>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</si>
  <si>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</si>
  <si>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</si>
  <si>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</si>
  <si>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</si>
  <si>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</si>
  <si>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</si>
  <si>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</si>
  <si>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</si>
  <si>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</si>
  <si>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</si>
  <si>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</si>
  <si>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</si>
  <si>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</si>
  <si>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</si>
  <si>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</si>
  <si>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</si>
  <si>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</si>
  <si>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</si>
  <si>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</si>
  <si>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</si>
  <si>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</si>
  <si>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</si>
  <si>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</si>
  <si>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</si>
  <si>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</si>
  <si>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</si>
  <si>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</si>
  <si>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</si>
  <si>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</si>
  <si>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</si>
  <si>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</si>
  <si>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</si>
  <si>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</si>
  <si>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</si>
  <si>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</si>
  <si>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</si>
  <si>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</si>
  <si>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</si>
  <si>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</si>
  <si>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</si>
  <si>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</si>
  <si>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</si>
  <si>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</si>
  <si>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</si>
  <si>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</si>
  <si>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</si>
  <si>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</si>
  <si>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</si>
  <si>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</si>
  <si>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</si>
  <si>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</si>
  <si>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</si>
  <si>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</si>
  <si>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</si>
  <si>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</si>
  <si>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</si>
  <si>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</si>
  <si>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</si>
  <si>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</si>
  <si>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</si>
  <si>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</si>
  <si>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</si>
  <si>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</si>
  <si>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</si>
  <si>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</si>
  <si>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</si>
  <si>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</si>
  <si>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</si>
  <si>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 hearing difficulty</t>
  </si>
  <si>
    <t>With an ambulatory difficulty</t>
  </si>
  <si>
    <t>With an independent living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</si>
  <si>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</si>
  <si>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</si>
  <si>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</si>
  <si>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</si>
  <si>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</si>
  <si>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</si>
  <si>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</si>
  <si>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</si>
  <si>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</si>
  <si>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</si>
  <si>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</si>
  <si>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</si>
  <si>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</si>
  <si>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</si>
  <si>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</si>
  <si>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</si>
  <si>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</si>
  <si>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Under 18</t>
  </si>
  <si>
    <t>Age 18+</t>
  </si>
  <si>
    <t>Universe: Population with developmental disabilities</t>
  </si>
  <si>
    <t>DISAB-05: Population with Developmental Disabilities by Residence</t>
  </si>
  <si>
    <t>Residence Type</t>
  </si>
  <si>
    <t>Home of Parent /Family /Guardian</t>
  </si>
  <si>
    <t>Independent /Supported Living</t>
  </si>
  <si>
    <t>Foster /Family Home</t>
  </si>
  <si>
    <t>Intermediate Care Facility</t>
  </si>
  <si>
    <t>Community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</si>
  <si>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</si>
  <si>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</si>
  <si>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</si>
  <si>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</si>
  <si>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</si>
  <si>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</si>
  <si>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</si>
  <si>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</si>
  <si>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</si>
  <si>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</si>
  <si>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</si>
  <si>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</si>
  <si>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</si>
  <si>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</si>
  <si>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</si>
  <si>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</si>
  <si>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</si>
  <si>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</si>
  <si>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</si>
  <si>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</si>
  <si>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</si>
  <si>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</si>
  <si>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</si>
  <si>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</si>
  <si>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</si>
  <si>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</si>
  <si>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</si>
  <si>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</si>
  <si>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</si>
  <si>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</si>
  <si>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</si>
  <si>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</si>
  <si>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</si>
  <si>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</si>
  <si>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</si>
  <si>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</si>
  <si>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</si>
  <si>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</si>
  <si>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</si>
  <si>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</si>
  <si>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</si>
  <si>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</si>
  <si>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</si>
  <si>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</si>
  <si>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</si>
  <si>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</si>
  <si>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</si>
  <si>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</si>
  <si>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</si>
  <si>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</si>
  <si>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</si>
  <si>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</si>
  <si>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</si>
  <si>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</si>
  <si>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</si>
  <si>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</si>
  <si>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</si>
  <si>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</si>
  <si>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</si>
  <si>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</si>
  <si>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</si>
  <si>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</si>
  <si>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</si>
  <si>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</si>
  <si>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</si>
  <si>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</si>
  <si>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</si>
  <si>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</si>
  <si>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</si>
  <si>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</si>
  <si>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</si>
  <si>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</si>
  <si>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</si>
  <si>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</si>
  <si>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</si>
  <si>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</si>
  <si>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</si>
  <si>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</si>
  <si>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</si>
  <si>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</si>
  <si>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</si>
  <si>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</si>
  <si>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</si>
  <si>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</si>
  <si>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</si>
  <si>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</si>
  <si>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</si>
  <si>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</si>
  <si>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</si>
  <si>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</si>
  <si>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</si>
  <si>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</si>
  <si>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</si>
  <si>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</si>
  <si>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</si>
  <si>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</si>
  <si>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</si>
  <si>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</si>
  <si>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</si>
  <si>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</si>
  <si>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</si>
  <si>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</si>
  <si>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</si>
  <si>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</si>
  <si>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</si>
  <si>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</si>
  <si>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</si>
  <si>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</si>
  <si>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</si>
  <si>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</si>
  <si>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</si>
  <si>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</si>
  <si>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</si>
  <si>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</si>
  <si>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</si>
  <si>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</si>
  <si>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</si>
  <si>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</si>
  <si>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</si>
  <si>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</si>
  <si>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</si>
  <si>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</si>
  <si>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</si>
  <si>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</si>
  <si>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</si>
  <si>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</si>
  <si>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</si>
  <si>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</si>
  <si>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</si>
  <si>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</si>
  <si>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</si>
  <si>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</si>
  <si>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</si>
  <si>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</si>
  <si>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</si>
  <si>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</si>
  <si>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</si>
  <si>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</si>
  <si>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</si>
  <si>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</si>
  <si>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</si>
  <si>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</si>
  <si>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</si>
  <si>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</si>
  <si>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</si>
  <si>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</si>
  <si>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</si>
  <si>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</si>
  <si>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</si>
  <si>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</si>
  <si>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</si>
  <si>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</si>
  <si>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</si>
  <si>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</si>
  <si>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</si>
  <si>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</si>
  <si>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</si>
  <si>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</si>
  <si>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</si>
  <si>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</si>
  <si>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</si>
  <si>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</si>
  <si>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</si>
  <si>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</si>
  <si>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</si>
  <si>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</si>
  <si>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</si>
  <si>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</si>
  <si>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</si>
  <si>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</si>
  <si>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</si>
  <si>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</si>
  <si>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</si>
  <si>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</si>
  <si>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</si>
  <si>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</si>
  <si>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</si>
  <si>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</si>
  <si>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</si>
  <si>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</si>
  <si>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</si>
  <si>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</si>
  <si>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</si>
  <si>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</si>
  <si>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</si>
  <si>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</si>
  <si>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</si>
  <si>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</si>
  <si>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</si>
  <si>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</si>
  <si>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</si>
  <si>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</si>
  <si>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</si>
  <si>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</si>
  <si>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</si>
  <si>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</si>
  <si>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</si>
  <si>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</si>
  <si>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</si>
  <si>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</si>
  <si>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</si>
  <si>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</si>
  <si>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</si>
  <si>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</si>
  <si>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</si>
  <si>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</si>
  <si>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</si>
  <si>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</si>
  <si>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</si>
  <si>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</si>
  <si>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</si>
  <si>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</si>
  <si>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</si>
  <si>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</si>
  <si>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</si>
  <si>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</si>
  <si>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</si>
  <si>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</si>
  <si>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</si>
  <si>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</si>
  <si>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</si>
  <si>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</si>
  <si>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</si>
  <si>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</si>
  <si>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</si>
  <si>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</si>
  <si>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</si>
  <si>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</si>
  <si>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</si>
  <si>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</si>
  <si>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</si>
  <si>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</si>
  <si>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</si>
  <si>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</si>
  <si>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</si>
  <si>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</si>
  <si>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</si>
  <si>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</si>
  <si>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</si>
  <si>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</si>
  <si>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</si>
  <si>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</si>
  <si>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</si>
  <si>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</si>
  <si>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</si>
  <si>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</si>
  <si>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</si>
  <si>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</si>
  <si>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</si>
  <si>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</si>
  <si>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</si>
  <si>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</si>
  <si>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</si>
  <si>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</si>
  <si>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</si>
  <si>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</si>
  <si>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</si>
  <si>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</si>
  <si>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</si>
  <si>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</si>
  <si>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</si>
  <si>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</si>
  <si>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</si>
  <si>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</si>
  <si>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</si>
  <si>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</si>
  <si>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</si>
  <si>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</si>
  <si>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</si>
  <si>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</si>
  <si>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</si>
  <si>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</si>
  <si>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</si>
  <si>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</si>
  <si>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</si>
  <si>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</si>
  <si>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</si>
  <si>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</si>
  <si>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15:25:38</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</si>
</sst>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Orinda</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99.60341305131595</c:v>
                </c:pt>
                <c:pt idx="2">
                  <c:v>100.3184713375796</c:v>
                </c:pt>
                <c:pt idx="3">
                  <c:v>100.9614229059007</c:v>
                </c:pt>
                <c:pt idx="4">
                  <c:v>101.2618675639947</c:v>
                </c:pt>
                <c:pt idx="5">
                  <c:v>101.2919120298041</c:v>
                </c:pt>
                <c:pt idx="6">
                  <c:v>101.5683211152506</c:v>
                </c:pt>
                <c:pt idx="7">
                  <c:v>102.4636461963706</c:v>
                </c:pt>
                <c:pt idx="8">
                  <c:v>103.8336738372792</c:v>
                </c:pt>
                <c:pt idx="9">
                  <c:v>105.1676481192164</c:v>
                </c:pt>
                <c:pt idx="10">
                  <c:v>105.7505107559188</c:v>
                </c:pt>
                <c:pt idx="11">
                  <c:v>106.8080759524096</c:v>
                </c:pt>
                <c:pt idx="12">
                  <c:v>107.0123783199135</c:v>
                </c:pt>
                <c:pt idx="13">
                  <c:v>106.8801826703521</c:v>
                </c:pt>
                <c:pt idx="14">
                  <c:v>106.7179425549814</c:v>
                </c:pt>
                <c:pt idx="15">
                  <c:v>106.1951688498979</c:v>
                </c:pt>
                <c:pt idx="16">
                  <c:v>104.9873813243601</c:v>
                </c:pt>
                <c:pt idx="17">
                  <c:v>104.7169811320755</c:v>
                </c:pt>
                <c:pt idx="18">
                  <c:v>105.341906020911</c:v>
                </c:pt>
                <c:pt idx="19">
                  <c:v>106.2792933541642</c:v>
                </c:pt>
                <c:pt idx="20">
                  <c:v>106.0149020550415</c:v>
                </c:pt>
                <c:pt idx="21">
                  <c:v>106.7059247686576</c:v>
                </c:pt>
                <c:pt idx="22">
                  <c:v>107.084485037856</c:v>
                </c:pt>
                <c:pt idx="23">
                  <c:v>108.0579257300805</c:v>
                </c:pt>
                <c:pt idx="24">
                  <c:v>108.5566638625165</c:v>
                </c:pt>
                <c:pt idx="25">
                  <c:v>111.5070304049994</c:v>
                </c:pt>
                <c:pt idx="26">
                  <c:v>112.4984977767095</c:v>
                </c:pt>
                <c:pt idx="27">
                  <c:v>112.6427112125946</c:v>
                </c:pt>
                <c:pt idx="28">
                  <c:v>113.0993870928975</c:v>
                </c:pt>
                <c:pt idx="29">
                  <c:v>113.6341785843048</c:v>
                </c:pt>
                <c:pt idx="30">
                  <c:v>114.223050114169</c:v>
                </c:pt>
              </c:numCache>
            </c:numRef>
          </c:val>
        </c:ser>
        <c:ser>
          <c:idx val="1"/>
          <c:order val="1"/>
          <c:tx>
            <c:v>Index
Contra Costa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101.4865651734658</c:v>
                </c:pt>
                <c:pt idx="2">
                  <c:v>103.174565651237</c:v>
                </c:pt>
                <c:pt idx="3">
                  <c:v>104.975041431721</c:v>
                </c:pt>
                <c:pt idx="4">
                  <c:v>106.5034115849562</c:v>
                </c:pt>
                <c:pt idx="5">
                  <c:v>107.4157803845063</c:v>
                </c:pt>
                <c:pt idx="6">
                  <c:v>108.5723848247923</c:v>
                </c:pt>
                <c:pt idx="7">
                  <c:v>110.3682570807185</c:v>
                </c:pt>
                <c:pt idx="8">
                  <c:v>112.7914528723505</c:v>
                </c:pt>
                <c:pt idx="9">
                  <c:v>115.0168215275739</c:v>
                </c:pt>
                <c:pt idx="10">
                  <c:v>118.0512907287504</c:v>
                </c:pt>
                <c:pt idx="11">
                  <c:v>120.2044960260385</c:v>
                </c:pt>
                <c:pt idx="12">
                  <c:v>122.1393449557813</c:v>
                </c:pt>
                <c:pt idx="13">
                  <c:v>123.6515405632723</c:v>
                </c:pt>
                <c:pt idx="14">
                  <c:v>125.1285254288743</c:v>
                </c:pt>
                <c:pt idx="15">
                  <c:v>126.4565800540479</c:v>
                </c:pt>
                <c:pt idx="16">
                  <c:v>127.5843191511598</c:v>
                </c:pt>
                <c:pt idx="17">
                  <c:v>128.786336739112</c:v>
                </c:pt>
                <c:pt idx="18">
                  <c:v>130.4147402367954</c:v>
                </c:pt>
                <c:pt idx="19">
                  <c:v>132.0496135527763</c:v>
                </c:pt>
                <c:pt idx="20">
                  <c:v>130.5192526862188</c:v>
                </c:pt>
                <c:pt idx="21">
                  <c:v>131.9263137463732</c:v>
                </c:pt>
                <c:pt idx="22">
                  <c:v>133.4362698013766</c:v>
                </c:pt>
                <c:pt idx="23">
                  <c:v>135.1282517057925</c:v>
                </c:pt>
                <c:pt idx="24">
                  <c:v>136.7320201261117</c:v>
                </c:pt>
                <c:pt idx="25">
                  <c:v>138.5214225637401</c:v>
                </c:pt>
                <c:pt idx="26">
                  <c:v>140.3956791567338</c:v>
                </c:pt>
                <c:pt idx="27">
                  <c:v>141.6966103128904</c:v>
                </c:pt>
                <c:pt idx="28">
                  <c:v>142.4779652919132</c:v>
                </c:pt>
                <c:pt idx="29">
                  <c:v>143.1597846048185</c:v>
                </c:pt>
                <c:pt idx="30">
                  <c:v>143.5255781778006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9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752</a:t>
                    </a:r>
                  </a:p>
                </c:rich>
              </c:tx>
              <c:showVal val="1"/>
            </c:dLbl>
            <c:dLbl>
              <c:idx val="1"/>
              <c:layout/>
              <c:tx>
                <c:rich>
                  <a:bodyPr/>
                  <a:lstStyle/>
                  <a:p>
                    <a:r>
                      <a:rPr lang="en-US"/>
                      <a:t>678</a:t>
                    </a:r>
                  </a:p>
                </c:rich>
              </c:tx>
              <c:showVal val="1"/>
            </c:dLbl>
            <c:dLbl>
              <c:idx val="2"/>
              <c:layout/>
              <c:tx>
                <c:rich>
                  <a:bodyPr/>
                  <a:lstStyle/>
                  <a:p>
                    <a:r>
                      <a:rPr lang="en-US"/>
                      <a:t>863</a:t>
                    </a:r>
                  </a:p>
                </c:rich>
              </c:tx>
              <c:showVal val="1"/>
            </c:dLbl>
            <c:dLbl>
              <c:idx val="3"/>
              <c:layout/>
              <c:tx>
                <c:rich>
                  <a:bodyPr/>
                  <a:lstStyle/>
                  <a:p>
                    <a:r>
                      <a:rPr lang="en-US"/>
                      <a:t>992</a:t>
                    </a:r>
                  </a:p>
                </c:rich>
              </c:tx>
              <c:showVal val="1"/>
            </c:dLbl>
            <c:dLbl>
              <c:idx val="4"/>
              <c:layout/>
              <c:tx>
                <c:rich>
                  <a:bodyPr/>
                  <a:lstStyle/>
                  <a:p>
                    <a:r>
                      <a:rPr lang="en-US"/>
                      <a:t>5,818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752</c:v>
                </c:pt>
                <c:pt idx="2">
                  <c:v>678</c:v>
                </c:pt>
                <c:pt idx="3">
                  <c:v>863</c:v>
                </c:pt>
                <c:pt idx="4">
                  <c:v>992</c:v>
                </c:pt>
                <c:pt idx="5">
                  <c:v>5818</c:v>
                </c:pt>
              </c:numCache>
            </c:numRef>
          </c:val>
        </c:ser>
        <c:ser>
          <c:idx val="1"/>
          <c:order val="1"/>
          <c:tx>
            <c:v>Place of Work</c:v>
          </c:tx>
          <c:spPr>
            <a:solidFill>
              <a:srgbClr val="71A84F"/>
            </a:solidFill>
            <a:ln w="6350">
              <a:solidFill>
                <a:srgbClr val="FFFFFF"/>
              </a:solidFill>
            </a:ln>
          </c:spPr>
          <c:dLbls>
            <c:dLbl>
              <c:idx val="0"/>
              <c:layout/>
              <c:tx>
                <c:rich>
                  <a:bodyPr/>
                  <a:lstStyle/>
                  <a:p>
                    <a:r>
                      <a:rPr lang="en-US"/>
                      <a:t>889</a:t>
                    </a:r>
                  </a:p>
                </c:rich>
              </c:tx>
              <c:showVal val="1"/>
            </c:dLbl>
            <c:dLbl>
              <c:idx val="1"/>
              <c:layout/>
              <c:tx>
                <c:rich>
                  <a:bodyPr/>
                  <a:lstStyle/>
                  <a:p>
                    <a:r>
                      <a:rPr lang="en-US"/>
                      <a:t>765</a:t>
                    </a:r>
                  </a:p>
                </c:rich>
              </c:tx>
              <c:showVal val="1"/>
            </c:dLbl>
            <c:dLbl>
              <c:idx val="2"/>
              <c:layout/>
              <c:tx>
                <c:rich>
                  <a:bodyPr/>
                  <a:lstStyle/>
                  <a:p>
                    <a:r>
                      <a:rPr lang="en-US"/>
                      <a:t>1,120</a:t>
                    </a:r>
                  </a:p>
                </c:rich>
              </c:tx>
              <c:showVal val="1"/>
            </c:dLbl>
            <c:dLbl>
              <c:idx val="3"/>
              <c:layout/>
              <c:tx>
                <c:rich>
                  <a:bodyPr/>
                  <a:lstStyle/>
                  <a:p>
                    <a:r>
                      <a:rPr lang="en-US"/>
                      <a:t>810</a:t>
                    </a:r>
                  </a:p>
                </c:rich>
              </c:tx>
              <c:showVal val="1"/>
            </c:dLbl>
            <c:dLbl>
              <c:idx val="4"/>
              <c:layout/>
              <c:tx>
                <c:rich>
                  <a:bodyPr/>
                  <a:lstStyle/>
                  <a:p>
                    <a:r>
                      <a:rPr lang="en-US"/>
                      <a:t>1,750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889</c:v>
                </c:pt>
                <c:pt idx="2">
                  <c:v>765</c:v>
                </c:pt>
                <c:pt idx="3">
                  <c:v>1120</c:v>
                </c:pt>
                <c:pt idx="4">
                  <c:v>810</c:v>
                </c:pt>
                <c:pt idx="5">
                  <c:v>1750</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8</c:v>
                </c:pt>
                <c:pt idx="2">
                  <c:v>11</c:v>
                </c:pt>
                <c:pt idx="3">
                  <c:v>11</c:v>
                </c:pt>
                <c:pt idx="4">
                  <c:v>25</c:v>
                </c:pt>
                <c:pt idx="5">
                  <c:v>25</c:v>
                </c:pt>
                <c:pt idx="6">
                  <c:v>20</c:v>
                </c:pt>
                <c:pt idx="7">
                  <c:v>14</c:v>
                </c:pt>
                <c:pt idx="8">
                  <c:v>17</c:v>
                </c:pt>
                <c:pt idx="9">
                  <c:v>10</c:v>
                </c:pt>
                <c:pt idx="10">
                  <c:v>46</c:v>
                </c:pt>
                <c:pt idx="11">
                  <c:v>12</c:v>
                </c:pt>
                <c:pt idx="12">
                  <c:v>8</c:v>
                </c:pt>
                <c:pt idx="13">
                  <c:v>13</c:v>
                </c:pt>
                <c:pt idx="14">
                  <c:v>17</c:v>
                </c:pt>
                <c:pt idx="15">
                  <c:v>15</c:v>
                </c:pt>
                <c:pt idx="16">
                  <c:v>13</c:v>
                </c:pt>
                <c:pt idx="17">
                  <c:v>13</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893</c:v>
                </c:pt>
                <c:pt idx="2">
                  <c:v>828</c:v>
                </c:pt>
                <c:pt idx="3">
                  <c:v>828</c:v>
                </c:pt>
                <c:pt idx="4">
                  <c:v>726</c:v>
                </c:pt>
                <c:pt idx="5">
                  <c:v>811</c:v>
                </c:pt>
                <c:pt idx="6">
                  <c:v>851</c:v>
                </c:pt>
                <c:pt idx="7">
                  <c:v>760</c:v>
                </c:pt>
                <c:pt idx="8">
                  <c:v>778</c:v>
                </c:pt>
                <c:pt idx="9">
                  <c:v>724</c:v>
                </c:pt>
                <c:pt idx="10">
                  <c:v>774</c:v>
                </c:pt>
                <c:pt idx="11">
                  <c:v>797</c:v>
                </c:pt>
                <c:pt idx="12">
                  <c:v>774</c:v>
                </c:pt>
                <c:pt idx="13">
                  <c:v>792</c:v>
                </c:pt>
                <c:pt idx="14">
                  <c:v>837</c:v>
                </c:pt>
                <c:pt idx="15">
                  <c:v>853</c:v>
                </c:pt>
                <c:pt idx="16">
                  <c:v>897</c:v>
                </c:pt>
                <c:pt idx="17">
                  <c:v>810</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192</c:v>
                </c:pt>
                <c:pt idx="2">
                  <c:v>180</c:v>
                </c:pt>
                <c:pt idx="3">
                  <c:v>191</c:v>
                </c:pt>
                <c:pt idx="4">
                  <c:v>187</c:v>
                </c:pt>
                <c:pt idx="5">
                  <c:v>227</c:v>
                </c:pt>
                <c:pt idx="6">
                  <c:v>236</c:v>
                </c:pt>
                <c:pt idx="7">
                  <c:v>209</c:v>
                </c:pt>
                <c:pt idx="8">
                  <c:v>175</c:v>
                </c:pt>
                <c:pt idx="9">
                  <c:v>160</c:v>
                </c:pt>
                <c:pt idx="10">
                  <c:v>171</c:v>
                </c:pt>
                <c:pt idx="11">
                  <c:v>142</c:v>
                </c:pt>
                <c:pt idx="12">
                  <c:v>134</c:v>
                </c:pt>
                <c:pt idx="13">
                  <c:v>123</c:v>
                </c:pt>
                <c:pt idx="14">
                  <c:v>120</c:v>
                </c:pt>
                <c:pt idx="15">
                  <c:v>123</c:v>
                </c:pt>
                <c:pt idx="16">
                  <c:v>115</c:v>
                </c:pt>
                <c:pt idx="17">
                  <c:v>111</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562</c:v>
                </c:pt>
                <c:pt idx="2">
                  <c:v>578</c:v>
                </c:pt>
                <c:pt idx="3">
                  <c:v>551</c:v>
                </c:pt>
                <c:pt idx="4">
                  <c:v>550</c:v>
                </c:pt>
                <c:pt idx="5">
                  <c:v>538</c:v>
                </c:pt>
                <c:pt idx="6">
                  <c:v>545</c:v>
                </c:pt>
                <c:pt idx="7">
                  <c:v>557</c:v>
                </c:pt>
                <c:pt idx="8">
                  <c:v>524</c:v>
                </c:pt>
                <c:pt idx="9">
                  <c:v>480</c:v>
                </c:pt>
                <c:pt idx="10">
                  <c:v>404</c:v>
                </c:pt>
                <c:pt idx="11">
                  <c:v>357</c:v>
                </c:pt>
                <c:pt idx="12">
                  <c:v>377</c:v>
                </c:pt>
                <c:pt idx="13">
                  <c:v>391</c:v>
                </c:pt>
                <c:pt idx="14">
                  <c:v>435</c:v>
                </c:pt>
                <c:pt idx="15">
                  <c:v>456</c:v>
                </c:pt>
                <c:pt idx="16">
                  <c:v>437</c:v>
                </c:pt>
                <c:pt idx="17">
                  <c:v>414</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137</c:v>
                </c:pt>
                <c:pt idx="2">
                  <c:v>126</c:v>
                </c:pt>
                <c:pt idx="3">
                  <c:v>137</c:v>
                </c:pt>
                <c:pt idx="4">
                  <c:v>132</c:v>
                </c:pt>
                <c:pt idx="5">
                  <c:v>132</c:v>
                </c:pt>
                <c:pt idx="6">
                  <c:v>132</c:v>
                </c:pt>
                <c:pt idx="7">
                  <c:v>145</c:v>
                </c:pt>
                <c:pt idx="8">
                  <c:v>141</c:v>
                </c:pt>
                <c:pt idx="9">
                  <c:v>149</c:v>
                </c:pt>
                <c:pt idx="10">
                  <c:v>150</c:v>
                </c:pt>
                <c:pt idx="11">
                  <c:v>144</c:v>
                </c:pt>
                <c:pt idx="12">
                  <c:v>130</c:v>
                </c:pt>
                <c:pt idx="13">
                  <c:v>52</c:v>
                </c:pt>
                <c:pt idx="14">
                  <c:v>95</c:v>
                </c:pt>
                <c:pt idx="15">
                  <c:v>98</c:v>
                </c:pt>
                <c:pt idx="16">
                  <c:v>101</c:v>
                </c:pt>
                <c:pt idx="17">
                  <c:v>108</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1038</c:v>
                </c:pt>
                <c:pt idx="2">
                  <c:v>1026</c:v>
                </c:pt>
                <c:pt idx="3">
                  <c:v>1033</c:v>
                </c:pt>
                <c:pt idx="4">
                  <c:v>966</c:v>
                </c:pt>
                <c:pt idx="5">
                  <c:v>1047</c:v>
                </c:pt>
                <c:pt idx="6">
                  <c:v>1086</c:v>
                </c:pt>
                <c:pt idx="7">
                  <c:v>1171</c:v>
                </c:pt>
                <c:pt idx="8">
                  <c:v>1138</c:v>
                </c:pt>
                <c:pt idx="9">
                  <c:v>1164</c:v>
                </c:pt>
                <c:pt idx="10">
                  <c:v>1125</c:v>
                </c:pt>
                <c:pt idx="11">
                  <c:v>1135</c:v>
                </c:pt>
                <c:pt idx="12">
                  <c:v>1285</c:v>
                </c:pt>
                <c:pt idx="13">
                  <c:v>1232</c:v>
                </c:pt>
                <c:pt idx="14">
                  <c:v>1304</c:v>
                </c:pt>
                <c:pt idx="15">
                  <c:v>1363</c:v>
                </c:pt>
                <c:pt idx="16">
                  <c:v>1328</c:v>
                </c:pt>
                <c:pt idx="17">
                  <c:v>1391</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119</c:v>
                </c:pt>
                <c:pt idx="2">
                  <c:v>112</c:v>
                </c:pt>
                <c:pt idx="3">
                  <c:v>38</c:v>
                </c:pt>
                <c:pt idx="4">
                  <c:v>32</c:v>
                </c:pt>
                <c:pt idx="5">
                  <c:v>22</c:v>
                </c:pt>
                <c:pt idx="6">
                  <c:v>17</c:v>
                </c:pt>
                <c:pt idx="7">
                  <c:v>25</c:v>
                </c:pt>
                <c:pt idx="8">
                  <c:v>21</c:v>
                </c:pt>
                <c:pt idx="9">
                  <c:v>34</c:v>
                </c:pt>
                <c:pt idx="10">
                  <c:v>20</c:v>
                </c:pt>
                <c:pt idx="11">
                  <c:v>23</c:v>
                </c:pt>
                <c:pt idx="12">
                  <c:v>6</c:v>
                </c:pt>
                <c:pt idx="13">
                  <c:v>13</c:v>
                </c:pt>
                <c:pt idx="14">
                  <c:v>22</c:v>
                </c:pt>
                <c:pt idx="15">
                  <c:v>20</c:v>
                </c:pt>
                <c:pt idx="16">
                  <c:v>12</c:v>
                </c:pt>
                <c:pt idx="17">
                  <c:v>13</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86</c:v>
                </c:pt>
                <c:pt idx="2">
                  <c:v>107</c:v>
                </c:pt>
                <c:pt idx="3">
                  <c:v>115</c:v>
                </c:pt>
                <c:pt idx="4">
                  <c:v>109</c:v>
                </c:pt>
                <c:pt idx="5">
                  <c:v>84</c:v>
                </c:pt>
                <c:pt idx="6">
                  <c:v>99</c:v>
                </c:pt>
                <c:pt idx="7">
                  <c:v>124</c:v>
                </c:pt>
                <c:pt idx="8">
                  <c:v>118</c:v>
                </c:pt>
                <c:pt idx="9">
                  <c:v>102</c:v>
                </c:pt>
                <c:pt idx="10">
                  <c:v>118</c:v>
                </c:pt>
                <c:pt idx="11">
                  <c:v>127</c:v>
                </c:pt>
                <c:pt idx="12">
                  <c:v>140</c:v>
                </c:pt>
                <c:pt idx="13">
                  <c:v>105</c:v>
                </c:pt>
                <c:pt idx="14">
                  <c:v>86</c:v>
                </c:pt>
                <c:pt idx="15">
                  <c:v>121</c:v>
                </c:pt>
                <c:pt idx="16">
                  <c:v>181</c:v>
                </c:pt>
                <c:pt idx="17">
                  <c:v>163</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624</c:v>
                </c:pt>
                <c:pt idx="2">
                  <c:v>576</c:v>
                </c:pt>
                <c:pt idx="3">
                  <c:v>656</c:v>
                </c:pt>
                <c:pt idx="4">
                  <c:v>546</c:v>
                </c:pt>
                <c:pt idx="5">
                  <c:v>519</c:v>
                </c:pt>
                <c:pt idx="6">
                  <c:v>519</c:v>
                </c:pt>
                <c:pt idx="7">
                  <c:v>531</c:v>
                </c:pt>
                <c:pt idx="8">
                  <c:v>438</c:v>
                </c:pt>
                <c:pt idx="9">
                  <c:v>459</c:v>
                </c:pt>
                <c:pt idx="10">
                  <c:v>588</c:v>
                </c:pt>
                <c:pt idx="11">
                  <c:v>616</c:v>
                </c:pt>
                <c:pt idx="12">
                  <c:v>600</c:v>
                </c:pt>
                <c:pt idx="13">
                  <c:v>549</c:v>
                </c:pt>
                <c:pt idx="14">
                  <c:v>546</c:v>
                </c:pt>
                <c:pt idx="15">
                  <c:v>644</c:v>
                </c:pt>
                <c:pt idx="16">
                  <c:v>637</c:v>
                </c:pt>
                <c:pt idx="17">
                  <c:v>637</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311</c:v>
                </c:pt>
                <c:pt idx="2">
                  <c:v>275</c:v>
                </c:pt>
                <c:pt idx="3">
                  <c:v>285</c:v>
                </c:pt>
                <c:pt idx="4">
                  <c:v>285</c:v>
                </c:pt>
                <c:pt idx="5">
                  <c:v>308</c:v>
                </c:pt>
                <c:pt idx="6">
                  <c:v>348</c:v>
                </c:pt>
                <c:pt idx="7">
                  <c:v>258</c:v>
                </c:pt>
                <c:pt idx="8">
                  <c:v>268</c:v>
                </c:pt>
                <c:pt idx="9">
                  <c:v>255</c:v>
                </c:pt>
                <c:pt idx="10">
                  <c:v>270</c:v>
                </c:pt>
                <c:pt idx="11">
                  <c:v>262</c:v>
                </c:pt>
                <c:pt idx="12">
                  <c:v>272</c:v>
                </c:pt>
                <c:pt idx="13">
                  <c:v>315</c:v>
                </c:pt>
                <c:pt idx="14">
                  <c:v>293</c:v>
                </c:pt>
                <c:pt idx="15">
                  <c:v>294</c:v>
                </c:pt>
                <c:pt idx="16">
                  <c:v>234</c:v>
                </c:pt>
                <c:pt idx="17">
                  <c:v>238</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19</c:v>
                </c:pt>
                <c:pt idx="2">
                  <c:v>11</c:v>
                </c:pt>
                <c:pt idx="3">
                  <c:v>16</c:v>
                </c:pt>
                <c:pt idx="4">
                  <c:v>23</c:v>
                </c:pt>
                <c:pt idx="5">
                  <c:v>34</c:v>
                </c:pt>
                <c:pt idx="6">
                  <c:v>28</c:v>
                </c:pt>
                <c:pt idx="7">
                  <c:v>82</c:v>
                </c:pt>
                <c:pt idx="8">
                  <c:v>46</c:v>
                </c:pt>
                <c:pt idx="9">
                  <c:v>51</c:v>
                </c:pt>
                <c:pt idx="10">
                  <c:v>37</c:v>
                </c:pt>
                <c:pt idx="11">
                  <c:v>29</c:v>
                </c:pt>
                <c:pt idx="12">
                  <c:v>36</c:v>
                </c:pt>
                <c:pt idx="13">
                  <c:v>36</c:v>
                </c:pt>
                <c:pt idx="14">
                  <c:v>28</c:v>
                </c:pt>
                <c:pt idx="15">
                  <c:v>7</c:v>
                </c:pt>
                <c:pt idx="16">
                  <c:v>7</c:v>
                </c:pt>
                <c:pt idx="17">
                  <c:v>5</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55</c:v>
                </c:pt>
                <c:pt idx="2">
                  <c:v>38</c:v>
                </c:pt>
                <c:pt idx="3">
                  <c:v>40</c:v>
                </c:pt>
                <c:pt idx="4">
                  <c:v>54</c:v>
                </c:pt>
                <c:pt idx="5">
                  <c:v>38</c:v>
                </c:pt>
                <c:pt idx="6">
                  <c:v>35</c:v>
                </c:pt>
                <c:pt idx="7">
                  <c:v>71</c:v>
                </c:pt>
                <c:pt idx="8">
                  <c:v>47</c:v>
                </c:pt>
                <c:pt idx="9">
                  <c:v>37</c:v>
                </c:pt>
                <c:pt idx="10">
                  <c:v>197</c:v>
                </c:pt>
                <c:pt idx="11">
                  <c:v>175</c:v>
                </c:pt>
                <c:pt idx="12">
                  <c:v>199</c:v>
                </c:pt>
                <c:pt idx="13">
                  <c:v>85</c:v>
                </c:pt>
                <c:pt idx="14">
                  <c:v>63</c:v>
                </c:pt>
                <c:pt idx="15">
                  <c:v>56</c:v>
                </c:pt>
                <c:pt idx="16">
                  <c:v>53</c:v>
                </c:pt>
                <c:pt idx="17">
                  <c:v>49</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941</c:v>
                </c:pt>
                <c:pt idx="2">
                  <c:v>915</c:v>
                </c:pt>
                <c:pt idx="3">
                  <c:v>893</c:v>
                </c:pt>
                <c:pt idx="4">
                  <c:v>883</c:v>
                </c:pt>
                <c:pt idx="5">
                  <c:v>915</c:v>
                </c:pt>
                <c:pt idx="6">
                  <c:v>842</c:v>
                </c:pt>
                <c:pt idx="7">
                  <c:v>902</c:v>
                </c:pt>
                <c:pt idx="8">
                  <c:v>875</c:v>
                </c:pt>
                <c:pt idx="9">
                  <c:v>871</c:v>
                </c:pt>
                <c:pt idx="10">
                  <c:v>1372</c:v>
                </c:pt>
                <c:pt idx="11">
                  <c:v>1349</c:v>
                </c:pt>
                <c:pt idx="12">
                  <c:v>1312</c:v>
                </c:pt>
                <c:pt idx="13">
                  <c:v>1029</c:v>
                </c:pt>
                <c:pt idx="14">
                  <c:v>890</c:v>
                </c:pt>
                <c:pt idx="15">
                  <c:v>919</c:v>
                </c:pt>
                <c:pt idx="16">
                  <c:v>943</c:v>
                </c:pt>
                <c:pt idx="17">
                  <c:v>997</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303</c:v>
                </c:pt>
                <c:pt idx="2">
                  <c:v>331</c:v>
                </c:pt>
                <c:pt idx="3">
                  <c:v>324</c:v>
                </c:pt>
                <c:pt idx="4">
                  <c:v>357</c:v>
                </c:pt>
                <c:pt idx="5">
                  <c:v>322</c:v>
                </c:pt>
                <c:pt idx="6">
                  <c:v>307</c:v>
                </c:pt>
                <c:pt idx="7">
                  <c:v>269</c:v>
                </c:pt>
                <c:pt idx="8">
                  <c:v>268</c:v>
                </c:pt>
                <c:pt idx="9">
                  <c:v>244</c:v>
                </c:pt>
                <c:pt idx="10">
                  <c:v>327</c:v>
                </c:pt>
                <c:pt idx="11">
                  <c:v>370</c:v>
                </c:pt>
                <c:pt idx="12">
                  <c:v>350</c:v>
                </c:pt>
                <c:pt idx="13">
                  <c:v>332</c:v>
                </c:pt>
                <c:pt idx="14">
                  <c:v>262</c:v>
                </c:pt>
                <c:pt idx="15">
                  <c:v>319</c:v>
                </c:pt>
                <c:pt idx="16">
                  <c:v>285</c:v>
                </c:pt>
                <c:pt idx="17">
                  <c:v>369</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675</c:v>
                </c:pt>
                <c:pt idx="2">
                  <c:v>688</c:v>
                </c:pt>
                <c:pt idx="3">
                  <c:v>713</c:v>
                </c:pt>
                <c:pt idx="4">
                  <c:v>693</c:v>
                </c:pt>
                <c:pt idx="5">
                  <c:v>618</c:v>
                </c:pt>
                <c:pt idx="6">
                  <c:v>608</c:v>
                </c:pt>
                <c:pt idx="7">
                  <c:v>577</c:v>
                </c:pt>
                <c:pt idx="8">
                  <c:v>617</c:v>
                </c:pt>
                <c:pt idx="9">
                  <c:v>610</c:v>
                </c:pt>
                <c:pt idx="10">
                  <c:v>822</c:v>
                </c:pt>
                <c:pt idx="11">
                  <c:v>808</c:v>
                </c:pt>
                <c:pt idx="12">
                  <c:v>850</c:v>
                </c:pt>
                <c:pt idx="13">
                  <c:v>601</c:v>
                </c:pt>
                <c:pt idx="14">
                  <c:v>589</c:v>
                </c:pt>
                <c:pt idx="15">
                  <c:v>633</c:v>
                </c:pt>
                <c:pt idx="16">
                  <c:v>646</c:v>
                </c:pt>
                <c:pt idx="17">
                  <c:v>637</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211</c:v>
                </c:pt>
                <c:pt idx="2">
                  <c:v>228</c:v>
                </c:pt>
                <c:pt idx="3">
                  <c:v>196</c:v>
                </c:pt>
                <c:pt idx="4">
                  <c:v>195</c:v>
                </c:pt>
                <c:pt idx="5">
                  <c:v>206</c:v>
                </c:pt>
                <c:pt idx="6">
                  <c:v>201</c:v>
                </c:pt>
                <c:pt idx="7">
                  <c:v>235</c:v>
                </c:pt>
                <c:pt idx="8">
                  <c:v>199</c:v>
                </c:pt>
                <c:pt idx="9">
                  <c:v>288</c:v>
                </c:pt>
                <c:pt idx="10">
                  <c:v>407</c:v>
                </c:pt>
                <c:pt idx="11">
                  <c:v>361</c:v>
                </c:pt>
                <c:pt idx="12">
                  <c:v>368</c:v>
                </c:pt>
                <c:pt idx="13">
                  <c:v>311</c:v>
                </c:pt>
                <c:pt idx="14">
                  <c:v>270</c:v>
                </c:pt>
                <c:pt idx="15">
                  <c:v>207</c:v>
                </c:pt>
                <c:pt idx="16">
                  <c:v>188</c:v>
                </c:pt>
                <c:pt idx="17">
                  <c:v>265</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1533</c:v>
                </c:pt>
                <c:pt idx="2">
                  <c:v>1523</c:v>
                </c:pt>
                <c:pt idx="3">
                  <c:v>1658</c:v>
                </c:pt>
                <c:pt idx="4">
                  <c:v>1431</c:v>
                </c:pt>
                <c:pt idx="5">
                  <c:v>1482</c:v>
                </c:pt>
                <c:pt idx="6">
                  <c:v>1631</c:v>
                </c:pt>
                <c:pt idx="7">
                  <c:v>1648</c:v>
                </c:pt>
                <c:pt idx="8">
                  <c:v>1628</c:v>
                </c:pt>
                <c:pt idx="9">
                  <c:v>1747</c:v>
                </c:pt>
                <c:pt idx="10">
                  <c:v>2182</c:v>
                </c:pt>
                <c:pt idx="11">
                  <c:v>2124</c:v>
                </c:pt>
                <c:pt idx="12">
                  <c:v>2275</c:v>
                </c:pt>
                <c:pt idx="13">
                  <c:v>1909</c:v>
                </c:pt>
                <c:pt idx="14">
                  <c:v>1766</c:v>
                </c:pt>
                <c:pt idx="15">
                  <c:v>1798</c:v>
                </c:pt>
                <c:pt idx="16">
                  <c:v>1744</c:v>
                </c:pt>
                <c:pt idx="17">
                  <c:v>1849</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232</c:v>
                </c:pt>
                <c:pt idx="2">
                  <c:v>218</c:v>
                </c:pt>
                <c:pt idx="3">
                  <c:v>236</c:v>
                </c:pt>
                <c:pt idx="4">
                  <c:v>201</c:v>
                </c:pt>
                <c:pt idx="5">
                  <c:v>186</c:v>
                </c:pt>
                <c:pt idx="6">
                  <c:v>170</c:v>
                </c:pt>
                <c:pt idx="7">
                  <c:v>183</c:v>
                </c:pt>
                <c:pt idx="8">
                  <c:v>219</c:v>
                </c:pt>
                <c:pt idx="9">
                  <c:v>252</c:v>
                </c:pt>
                <c:pt idx="10">
                  <c:v>343</c:v>
                </c:pt>
                <c:pt idx="11">
                  <c:v>369</c:v>
                </c:pt>
                <c:pt idx="12">
                  <c:v>416</c:v>
                </c:pt>
                <c:pt idx="13">
                  <c:v>336</c:v>
                </c:pt>
                <c:pt idx="14">
                  <c:v>314</c:v>
                </c:pt>
                <c:pt idx="15">
                  <c:v>382</c:v>
                </c:pt>
                <c:pt idx="16">
                  <c:v>349</c:v>
                </c:pt>
                <c:pt idx="17">
                  <c:v>401</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589</c:v>
                </c:pt>
                <c:pt idx="2">
                  <c:v>587</c:v>
                </c:pt>
                <c:pt idx="3">
                  <c:v>557</c:v>
                </c:pt>
                <c:pt idx="4">
                  <c:v>651</c:v>
                </c:pt>
                <c:pt idx="5">
                  <c:v>622</c:v>
                </c:pt>
                <c:pt idx="6">
                  <c:v>623</c:v>
                </c:pt>
                <c:pt idx="7">
                  <c:v>607</c:v>
                </c:pt>
                <c:pt idx="8">
                  <c:v>629</c:v>
                </c:pt>
                <c:pt idx="9">
                  <c:v>580</c:v>
                </c:pt>
                <c:pt idx="10">
                  <c:v>938</c:v>
                </c:pt>
                <c:pt idx="11">
                  <c:v>998</c:v>
                </c:pt>
                <c:pt idx="12">
                  <c:v>976</c:v>
                </c:pt>
                <c:pt idx="13">
                  <c:v>734</c:v>
                </c:pt>
                <c:pt idx="14">
                  <c:v>601</c:v>
                </c:pt>
                <c:pt idx="15">
                  <c:v>610</c:v>
                </c:pt>
                <c:pt idx="16">
                  <c:v>598</c:v>
                </c:pt>
                <c:pt idx="17">
                  <c:v>556</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1474</c:v>
                </c:pt>
                <c:pt idx="2">
                  <c:v>1442</c:v>
                </c:pt>
                <c:pt idx="3">
                  <c:v>1412</c:v>
                </c:pt>
                <c:pt idx="4">
                  <c:v>1418</c:v>
                </c:pt>
                <c:pt idx="5">
                  <c:v>1380</c:v>
                </c:pt>
                <c:pt idx="6">
                  <c:v>1288</c:v>
                </c:pt>
                <c:pt idx="7">
                  <c:v>1352</c:v>
                </c:pt>
                <c:pt idx="8">
                  <c:v>1285</c:v>
                </c:pt>
                <c:pt idx="9">
                  <c:v>1372</c:v>
                </c:pt>
                <c:pt idx="10">
                  <c:v>2018</c:v>
                </c:pt>
                <c:pt idx="11">
                  <c:v>2105</c:v>
                </c:pt>
                <c:pt idx="12">
                  <c:v>2285</c:v>
                </c:pt>
                <c:pt idx="13">
                  <c:v>1940</c:v>
                </c:pt>
                <c:pt idx="14">
                  <c:v>1609</c:v>
                </c:pt>
                <c:pt idx="15">
                  <c:v>1693</c:v>
                </c:pt>
                <c:pt idx="16">
                  <c:v>1723</c:v>
                </c:pt>
                <c:pt idx="17">
                  <c:v>1705</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624</c:v>
                </c:pt>
                <c:pt idx="2">
                  <c:v>656</c:v>
                </c:pt>
                <c:pt idx="3">
                  <c:v>560</c:v>
                </c:pt>
                <c:pt idx="4">
                  <c:v>699</c:v>
                </c:pt>
                <c:pt idx="5">
                  <c:v>641</c:v>
                </c:pt>
                <c:pt idx="6">
                  <c:v>555</c:v>
                </c:pt>
                <c:pt idx="7">
                  <c:v>615</c:v>
                </c:pt>
                <c:pt idx="8">
                  <c:v>547</c:v>
                </c:pt>
                <c:pt idx="9">
                  <c:v>559</c:v>
                </c:pt>
                <c:pt idx="10">
                  <c:v>987</c:v>
                </c:pt>
                <c:pt idx="11">
                  <c:v>1061</c:v>
                </c:pt>
                <c:pt idx="12">
                  <c:v>1017</c:v>
                </c:pt>
                <c:pt idx="13">
                  <c:v>641</c:v>
                </c:pt>
                <c:pt idx="14">
                  <c:v>569</c:v>
                </c:pt>
                <c:pt idx="15">
                  <c:v>495</c:v>
                </c:pt>
                <c:pt idx="16">
                  <c:v>491</c:v>
                </c:pt>
                <c:pt idx="17">
                  <c:v>509</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217</c:v>
                </c:pt>
                <c:pt idx="2">
                  <c:v>224</c:v>
                </c:pt>
                <c:pt idx="3">
                  <c:v>232</c:v>
                </c:pt>
                <c:pt idx="4">
                  <c:v>216</c:v>
                </c:pt>
                <c:pt idx="5">
                  <c:v>199</c:v>
                </c:pt>
                <c:pt idx="6">
                  <c:v>179</c:v>
                </c:pt>
                <c:pt idx="7">
                  <c:v>215</c:v>
                </c:pt>
                <c:pt idx="8">
                  <c:v>209</c:v>
                </c:pt>
                <c:pt idx="9">
                  <c:v>194</c:v>
                </c:pt>
                <c:pt idx="10">
                  <c:v>329</c:v>
                </c:pt>
                <c:pt idx="11">
                  <c:v>314</c:v>
                </c:pt>
                <c:pt idx="12">
                  <c:v>304</c:v>
                </c:pt>
                <c:pt idx="13">
                  <c:v>242</c:v>
                </c:pt>
                <c:pt idx="14">
                  <c:v>205</c:v>
                </c:pt>
                <c:pt idx="15">
                  <c:v>243</c:v>
                </c:pt>
                <c:pt idx="16">
                  <c:v>242</c:v>
                </c:pt>
                <c:pt idx="17">
                  <c:v>222</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Orinda</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0.6044855281103197</c:v>
                </c:pt>
                <c:pt idx="2">
                  <c:v>0.5804789330100031</c:v>
                </c:pt>
                <c:pt idx="3">
                  <c:v>0.5840266222961731</c:v>
                </c:pt>
                <c:pt idx="4">
                  <c:v>0.5401206636500754</c:v>
                </c:pt>
                <c:pt idx="5">
                  <c:v>0.5643072289156627</c:v>
                </c:pt>
                <c:pt idx="6">
                  <c:v>0.5831705484598046</c:v>
                </c:pt>
                <c:pt idx="7">
                  <c:v>0.5801526717557252</c:v>
                </c:pt>
                <c:pt idx="8">
                  <c:v>0.546865671641791</c:v>
                </c:pt>
                <c:pt idx="9">
                  <c:v>0.5475354799328552</c:v>
                </c:pt>
                <c:pt idx="10">
                  <c:v>0.5655161881490531</c:v>
                </c:pt>
                <c:pt idx="11">
                  <c:v>0.5582963076451662</c:v>
                </c:pt>
                <c:pt idx="12">
                  <c:v>0.5761984990044418</c:v>
                </c:pt>
                <c:pt idx="13">
                  <c:v>0.5555385087450138</c:v>
                </c:pt>
                <c:pt idx="14">
                  <c:v>0.5693002257336343</c:v>
                </c:pt>
                <c:pt idx="15">
                  <c:v>0.5985313951745841</c:v>
                </c:pt>
                <c:pt idx="16">
                  <c:v>0.5940920677762783</c:v>
                </c:pt>
                <c:pt idx="17">
                  <c:v>0.5827112570916692</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0.9224297310980778</c:v>
                </c:pt>
                <c:pt idx="2">
                  <c:v>0.9035000505544134</c:v>
                </c:pt>
                <c:pt idx="3">
                  <c:v>0.8876834256804256</c:v>
                </c:pt>
                <c:pt idx="4">
                  <c:v>0.8959107200156632</c:v>
                </c:pt>
                <c:pt idx="5">
                  <c:v>0.8934332640454372</c:v>
                </c:pt>
                <c:pt idx="6">
                  <c:v>0.892959004123224</c:v>
                </c:pt>
                <c:pt idx="7">
                  <c:v>0.8826954166688327</c:v>
                </c:pt>
                <c:pt idx="8">
                  <c:v>0.8346364559198444</c:v>
                </c:pt>
                <c:pt idx="9">
                  <c:v>0.8645661278119372</c:v>
                </c:pt>
                <c:pt idx="10">
                  <c:v>0.8908689636123646</c:v>
                </c:pt>
                <c:pt idx="11">
                  <c:v>0.8863343741159737</c:v>
                </c:pt>
                <c:pt idx="12">
                  <c:v>0.9089724041492531</c:v>
                </c:pt>
                <c:pt idx="13">
                  <c:v>0.9116022244167192</c:v>
                </c:pt>
                <c:pt idx="14">
                  <c:v>0.9379525029917014</c:v>
                </c:pt>
                <c:pt idx="15">
                  <c:v>0.9586741627610155</c:v>
                </c:pt>
                <c:pt idx="16">
                  <c:v>0.9628808523085923</c:v>
                </c:pt>
                <c:pt idx="17">
                  <c:v>0.977698146531702</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4"/>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0.8217149907464528</c:v>
                </c:pt>
                <c:pt idx="2">
                  <c:v>0.7192331478045764</c:v>
                </c:pt>
                <c:pt idx="3">
                  <c:v>0.8150732728541521</c:v>
                </c:pt>
                <c:pt idx="4">
                  <c:v>0.6978810663021189</c:v>
                </c:pt>
                <c:pt idx="5">
                  <c:v>0.7914893617021277</c:v>
                </c:pt>
                <c:pt idx="6">
                  <c:v>0.7836431226765799</c:v>
                </c:pt>
                <c:pt idx="7">
                  <c:v>0.7988077496274217</c:v>
                </c:pt>
                <c:pt idx="8">
                  <c:v>0.7754629629629629</c:v>
                </c:pt>
                <c:pt idx="9">
                  <c:v>0.7455113192818111</c:v>
                </c:pt>
                <c:pt idx="10">
                  <c:v>0.5253386853988962</c:v>
                </c:pt>
                <c:pt idx="11">
                  <c:v>0.5164890918315576</c:v>
                </c:pt>
                <c:pt idx="12">
                  <c:v>0.5292008196721312</c:v>
                </c:pt>
                <c:pt idx="13">
                  <c:v>0.719640179910045</c:v>
                </c:pt>
                <c:pt idx="14">
                  <c:v>0.8167259786476868</c:v>
                </c:pt>
                <c:pt idx="15">
                  <c:v>0.8116710875331565</c:v>
                </c:pt>
                <c:pt idx="16">
                  <c:v>0.888671875</c:v>
                </c:pt>
                <c:pt idx="17">
                  <c:v>0.7579617834394905</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0.9212253829321663</c:v>
                </c:pt>
                <c:pt idx="2">
                  <c:v>0.9377344336084021</c:v>
                </c:pt>
                <c:pt idx="3">
                  <c:v>0.9104477611940298</c:v>
                </c:pt>
                <c:pt idx="4">
                  <c:v>0.8070432868672047</c:v>
                </c:pt>
                <c:pt idx="5">
                  <c:v>0.8876058506543495</c:v>
                </c:pt>
                <c:pt idx="6">
                  <c:v>0.9565217391304348</c:v>
                </c:pt>
                <c:pt idx="7">
                  <c:v>0.8318250377073907</c:v>
                </c:pt>
                <c:pt idx="8">
                  <c:v>0.8987341772151899</c:v>
                </c:pt>
                <c:pt idx="9">
                  <c:v>0.7954716981132075</c:v>
                </c:pt>
                <c:pt idx="10">
                  <c:v>0.5392441860465116</c:v>
                </c:pt>
                <c:pt idx="11">
                  <c:v>0.5333651096282174</c:v>
                </c:pt>
                <c:pt idx="12">
                  <c:v>0.5230984601026598</c:v>
                </c:pt>
                <c:pt idx="13">
                  <c:v>0.7608850820842256</c:v>
                </c:pt>
                <c:pt idx="14">
                  <c:v>0.9622964867180805</c:v>
                </c:pt>
                <c:pt idx="15">
                  <c:v>1.007569386038688</c:v>
                </c:pt>
                <c:pt idx="16">
                  <c:v>0.9835924006908463</c:v>
                </c:pt>
                <c:pt idx="17">
                  <c:v>0.9839285714285714</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0.3609528741584671</c:v>
                </c:pt>
                <c:pt idx="2">
                  <c:v>0.3633333333333333</c:v>
                </c:pt>
                <c:pt idx="3">
                  <c:v>0.35468475257473</c:v>
                </c:pt>
                <c:pt idx="4">
                  <c:v>0.3675730110775428</c:v>
                </c:pt>
                <c:pt idx="5">
                  <c:v>0.378974358974359</c:v>
                </c:pt>
                <c:pt idx="6">
                  <c:v>0.4254932502596054</c:v>
                </c:pt>
                <c:pt idx="7">
                  <c:v>0.4246130803794309</c:v>
                </c:pt>
                <c:pt idx="8">
                  <c:v>0.3943592281048985</c:v>
                </c:pt>
                <c:pt idx="9">
                  <c:v>0.380665380906461</c:v>
                </c:pt>
                <c:pt idx="10">
                  <c:v>0.2630861040068201</c:v>
                </c:pt>
                <c:pt idx="11">
                  <c:v>0.2526404023470243</c:v>
                </c:pt>
                <c:pt idx="12">
                  <c:v>0.2569921687709765</c:v>
                </c:pt>
                <c:pt idx="13">
                  <c:v>0.2940092165898617</c:v>
                </c:pt>
                <c:pt idx="14">
                  <c:v>0.3593975655044357</c:v>
                </c:pt>
                <c:pt idx="15">
                  <c:v>0.3729890764647468</c:v>
                </c:pt>
                <c:pt idx="16">
                  <c:v>0.3765748031496063</c:v>
                </c:pt>
                <c:pt idx="17">
                  <c:v>0.3685393258426966</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2"/>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Orinda</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0.058</c:v>
                </c:pt>
                <c:pt idx="2">
                  <c:v>0.055</c:v>
                </c:pt>
                <c:pt idx="3">
                  <c:v>0.057</c:v>
                </c:pt>
                <c:pt idx="4">
                  <c:v>0.05400000000000001</c:v>
                </c:pt>
                <c:pt idx="5">
                  <c:v>0.055</c:v>
                </c:pt>
                <c:pt idx="6">
                  <c:v>0.05</c:v>
                </c:pt>
                <c:pt idx="7">
                  <c:v>0.05400000000000001</c:v>
                </c:pt>
                <c:pt idx="8">
                  <c:v>0.049</c:v>
                </c:pt>
                <c:pt idx="9">
                  <c:v>0.048</c:v>
                </c:pt>
                <c:pt idx="10">
                  <c:v>0.044</c:v>
                </c:pt>
                <c:pt idx="11">
                  <c:v>0.047</c:v>
                </c:pt>
                <c:pt idx="12">
                  <c:v>0.04099999999999999</c:v>
                </c:pt>
                <c:pt idx="13">
                  <c:v>0.042</c:v>
                </c:pt>
                <c:pt idx="14">
                  <c:v>0.035</c:v>
                </c:pt>
                <c:pt idx="15">
                  <c:v>0.039</c:v>
                </c:pt>
                <c:pt idx="16">
                  <c:v>0.035</c:v>
                </c:pt>
                <c:pt idx="17">
                  <c:v>0.034</c:v>
                </c:pt>
                <c:pt idx="18">
                  <c:v>0.029</c:v>
                </c:pt>
                <c:pt idx="19">
                  <c:v>0.032</c:v>
                </c:pt>
                <c:pt idx="20">
                  <c:v>0.028</c:v>
                </c:pt>
                <c:pt idx="21">
                  <c:v>0.028</c:v>
                </c:pt>
                <c:pt idx="22">
                  <c:v>0.024</c:v>
                </c:pt>
                <c:pt idx="23">
                  <c:v>0.026</c:v>
                </c:pt>
                <c:pt idx="24">
                  <c:v>0.023</c:v>
                </c:pt>
                <c:pt idx="25">
                  <c:v>0.028</c:v>
                </c:pt>
                <c:pt idx="26">
                  <c:v>0.026</c:v>
                </c:pt>
                <c:pt idx="27">
                  <c:v>0.028</c:v>
                </c:pt>
                <c:pt idx="28">
                  <c:v>0.026</c:v>
                </c:pt>
                <c:pt idx="29">
                  <c:v>0.027</c:v>
                </c:pt>
                <c:pt idx="30">
                  <c:v>0.022</c:v>
                </c:pt>
                <c:pt idx="31">
                  <c:v>0.025</c:v>
                </c:pt>
                <c:pt idx="32">
                  <c:v>0.021</c:v>
                </c:pt>
                <c:pt idx="33">
                  <c:v>0.021</c:v>
                </c:pt>
                <c:pt idx="34">
                  <c:v>0.017</c:v>
                </c:pt>
                <c:pt idx="35">
                  <c:v>0.02</c:v>
                </c:pt>
                <c:pt idx="36">
                  <c:v>0.018</c:v>
                </c:pt>
                <c:pt idx="37">
                  <c:v>0.027</c:v>
                </c:pt>
                <c:pt idx="38">
                  <c:v>0.02</c:v>
                </c:pt>
                <c:pt idx="39">
                  <c:v>0.025</c:v>
                </c:pt>
                <c:pt idx="40">
                  <c:v>0.021</c:v>
                </c:pt>
                <c:pt idx="41">
                  <c:v>0.023</c:v>
                </c:pt>
                <c:pt idx="42">
                  <c:v>0.112</c:v>
                </c:pt>
                <c:pt idx="43">
                  <c:v>0.08699999999999999</c:v>
                </c:pt>
                <c:pt idx="44">
                  <c:v>0.061</c:v>
                </c:pt>
                <c:pt idx="45">
                  <c:v>0.046</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0.116046418567427</c:v>
                </c:pt>
                <c:pt idx="2">
                  <c:v>0.1095123900879297</c:v>
                </c:pt>
                <c:pt idx="3">
                  <c:v>0.1147638971906754</c:v>
                </c:pt>
                <c:pt idx="4">
                  <c:v>0.1085302362835402</c:v>
                </c:pt>
                <c:pt idx="5">
                  <c:v>0.1122059119243917</c:v>
                </c:pt>
                <c:pt idx="6">
                  <c:v>0.1030120481927711</c:v>
                </c:pt>
                <c:pt idx="7">
                  <c:v>0.1090693538826319</c:v>
                </c:pt>
                <c:pt idx="8">
                  <c:v>0.1012033931741961</c:v>
                </c:pt>
                <c:pt idx="9">
                  <c:v>0.09900398406374503</c:v>
                </c:pt>
                <c:pt idx="10">
                  <c:v>0.09022257551669316</c:v>
                </c:pt>
                <c:pt idx="11">
                  <c:v>0.09707031250000001</c:v>
                </c:pt>
                <c:pt idx="12">
                  <c:v>0.08494813074965747</c:v>
                </c:pt>
                <c:pt idx="13">
                  <c:v>0.08746910058946568</c:v>
                </c:pt>
                <c:pt idx="14">
                  <c:v>0.07364192807957154</c:v>
                </c:pt>
                <c:pt idx="15">
                  <c:v>0.07932918786508385</c:v>
                </c:pt>
                <c:pt idx="16">
                  <c:v>0.07300800609988563</c:v>
                </c:pt>
                <c:pt idx="17">
                  <c:v>0.07049763033175356</c:v>
                </c:pt>
                <c:pt idx="18">
                  <c:v>0.06094674556213018</c:v>
                </c:pt>
                <c:pt idx="19">
                  <c:v>0.0673244341265235</c:v>
                </c:pt>
                <c:pt idx="20">
                  <c:v>0.05853847644892421</c:v>
                </c:pt>
                <c:pt idx="21">
                  <c:v>0.05889212827988338</c:v>
                </c:pt>
                <c:pt idx="22">
                  <c:v>0.04989322461657931</c:v>
                </c:pt>
                <c:pt idx="23">
                  <c:v>0.05440613026819923</c:v>
                </c:pt>
                <c:pt idx="24">
                  <c:v>0.04787540857527398</c:v>
                </c:pt>
                <c:pt idx="25">
                  <c:v>0.04761904761904762</c:v>
                </c:pt>
                <c:pt idx="26">
                  <c:v>0.04436335701939696</c:v>
                </c:pt>
                <c:pt idx="27">
                  <c:v>0.04867424242424243</c:v>
                </c:pt>
                <c:pt idx="28">
                  <c:v>0.04396437369717643</c:v>
                </c:pt>
                <c:pt idx="29">
                  <c:v>0.04613348459065986</c:v>
                </c:pt>
                <c:pt idx="30">
                  <c:v>0.03771082054197461</c:v>
                </c:pt>
                <c:pt idx="31">
                  <c:v>0.04320179539928932</c:v>
                </c:pt>
                <c:pt idx="32">
                  <c:v>0.03497555471981948</c:v>
                </c:pt>
                <c:pt idx="33">
                  <c:v>0.03634298693923907</c:v>
                </c:pt>
                <c:pt idx="34">
                  <c:v>0.03079539013791801</c:v>
                </c:pt>
                <c:pt idx="35">
                  <c:v>0.03452136592647882</c:v>
                </c:pt>
                <c:pt idx="36">
                  <c:v>0.03129685157421289</c:v>
                </c:pt>
                <c:pt idx="37">
                  <c:v>0.03703007518796993</c:v>
                </c:pt>
                <c:pt idx="38">
                  <c:v>0.02825180128934395</c:v>
                </c:pt>
                <c:pt idx="39">
                  <c:v>0.03457297701364231</c:v>
                </c:pt>
                <c:pt idx="40">
                  <c:v>0.03009215723152154</c:v>
                </c:pt>
                <c:pt idx="41">
                  <c:v>0.03302509907529723</c:v>
                </c:pt>
                <c:pt idx="42">
                  <c:v>0.1524822695035461</c:v>
                </c:pt>
                <c:pt idx="43">
                  <c:v>0.1218086143052037</c:v>
                </c:pt>
                <c:pt idx="44">
                  <c:v>0.08615324776351614</c:v>
                </c:pt>
                <c:pt idx="45">
                  <c:v>0.07702888583218707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66%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Orinda</c:v>
                </c:pt>
                <c:pt idx="2">
                  <c:v>Contra Costa County</c:v>
                </c:pt>
                <c:pt idx="3">
                  <c:v>Bay Area</c:v>
                </c:pt>
              </c:strCache>
            </c:strRef>
          </c:cat>
          <c:val>
            <c:numRef>
              <c:f>'POPEMP-16'!$B$4:$B$7</c:f>
              <c:numCache>
                <c:formatCode>General</c:formatCode>
                <c:ptCount val="4"/>
                <c:pt idx="0">
                  <c:v>0</c:v>
                </c:pt>
                <c:pt idx="1">
                  <c:v>6456</c:v>
                </c:pt>
                <c:pt idx="2">
                  <c:v>260244</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34%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Orinda</c:v>
                </c:pt>
                <c:pt idx="2">
                  <c:v>Contra Costa County</c:v>
                </c:pt>
                <c:pt idx="3">
                  <c:v>Bay Area</c:v>
                </c:pt>
              </c:strCache>
            </c:strRef>
          </c:cat>
          <c:val>
            <c:numRef>
              <c:f>'POPEMP-16'!$C$4:$C$7</c:f>
              <c:numCache>
                <c:formatCode>General</c:formatCode>
                <c:ptCount val="4"/>
                <c:pt idx="0">
                  <c:v>0</c:v>
                </c:pt>
                <c:pt idx="1">
                  <c:v>711</c:v>
                </c:pt>
                <c:pt idx="2">
                  <c:v>134525</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6,042</a:t>
                    </a:r>
                  </a:p>
                </c:rich>
              </c:tx>
              <c:showVal val="1"/>
            </c:dLbl>
            <c:dLbl>
              <c:idx val="1"/>
              <c:layout/>
              <c:tx>
                <c:rich>
                  <a:bodyPr/>
                  <a:lstStyle/>
                  <a:p>
                    <a:r>
                      <a:rPr lang="en-US"/>
                      <a:t>554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6042</c:v>
                </c:pt>
                <c:pt idx="2">
                  <c:v>554</c:v>
                </c:pt>
              </c:numCache>
            </c:numRef>
          </c:val>
        </c:ser>
        <c:ser>
          <c:idx val="1"/>
          <c:order val="1"/>
          <c:tx>
            <c:v>2010</c:v>
          </c:tx>
          <c:spPr>
            <a:solidFill>
              <a:srgbClr val="71A84F"/>
            </a:solidFill>
            <a:ln w="6350">
              <a:solidFill>
                <a:srgbClr val="FFFFFF"/>
              </a:solidFill>
            </a:ln>
          </c:spPr>
          <c:dLbls>
            <c:dLbl>
              <c:idx val="0"/>
              <c:layout/>
              <c:tx>
                <c:rich>
                  <a:bodyPr/>
                  <a:lstStyle/>
                  <a:p>
                    <a:r>
                      <a:rPr lang="en-US"/>
                      <a:t>5,876</a:t>
                    </a:r>
                  </a:p>
                </c:rich>
              </c:tx>
              <c:showVal val="1"/>
            </c:dLbl>
            <c:dLbl>
              <c:idx val="1"/>
              <c:layout/>
              <c:tx>
                <c:rich>
                  <a:bodyPr/>
                  <a:lstStyle/>
                  <a:p>
                    <a:r>
                      <a:rPr lang="en-US"/>
                      <a:t>677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5876</c:v>
                </c:pt>
                <c:pt idx="2">
                  <c:v>677</c:v>
                </c:pt>
              </c:numCache>
            </c:numRef>
          </c:val>
        </c:ser>
        <c:ser>
          <c:idx val="2"/>
          <c:order val="2"/>
          <c:tx>
            <c:v>2019</c:v>
          </c:tx>
          <c:spPr>
            <a:solidFill>
              <a:srgbClr val="009192"/>
            </a:solidFill>
            <a:ln w="6350">
              <a:solidFill>
                <a:srgbClr val="FFFFFF"/>
              </a:solidFill>
            </a:ln>
          </c:spPr>
          <c:dLbls>
            <c:dLbl>
              <c:idx val="0"/>
              <c:layout/>
              <c:tx>
                <c:rich>
                  <a:bodyPr/>
                  <a:lstStyle/>
                  <a:p>
                    <a:r>
                      <a:rPr lang="en-US"/>
                      <a:t>6,456</a:t>
                    </a:r>
                  </a:p>
                </c:rich>
              </c:tx>
              <c:showVal val="1"/>
            </c:dLbl>
            <c:dLbl>
              <c:idx val="1"/>
              <c:layout/>
              <c:tx>
                <c:rich>
                  <a:bodyPr/>
                  <a:lstStyle/>
                  <a:p>
                    <a:r>
                      <a:rPr lang="en-US"/>
                      <a:t>711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6456</c:v>
                </c:pt>
                <c:pt idx="2">
                  <c:v>711</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67%</a:t>
                    </a:r>
                  </a:p>
                </c:rich>
              </c:tx>
              <c:dLblPos val="ctr"/>
              <c:showVal val="1"/>
            </c:dLbl>
            <c:dLbl>
              <c:idx val="2"/>
              <c:layout/>
              <c:tx>
                <c:rich>
                  <a:bodyPr/>
                  <a:lstStyle/>
                  <a:p>
                    <a:r>
                      <a:rPr lang="en-US"/>
                      <a:t>84%</a:t>
                    </a:r>
                  </a:p>
                </c:rich>
              </c:tx>
              <c:dLblPos val="ctr"/>
              <c:showVal val="1"/>
            </c:dLbl>
            <c:dLbl>
              <c:idx val="3"/>
              <c:layout/>
              <c:tx>
                <c:rich>
                  <a:bodyPr/>
                  <a:lstStyle/>
                  <a:p>
                    <a:r>
                      <a:rPr lang="en-US"/>
                      <a:t>91%</a:t>
                    </a:r>
                  </a:p>
                </c:rich>
              </c:tx>
              <c:dLblPos val="ctr"/>
              <c:showVal val="1"/>
            </c:dLbl>
            <c:dLbl>
              <c:idx val="4"/>
              <c:layout/>
              <c:tx>
                <c:rich>
                  <a:bodyPr/>
                  <a:lstStyle/>
                  <a:p>
                    <a:r>
                      <a:rPr lang="en-US"/>
                      <a:t>94%</a:t>
                    </a:r>
                  </a:p>
                </c:rich>
              </c:tx>
              <c:dLblPos val="ctr"/>
              <c:showVal val="1"/>
            </c:dLbl>
            <c:dLbl>
              <c:idx val="5"/>
              <c:layout/>
              <c:tx>
                <c:rich>
                  <a:bodyPr/>
                  <a:lstStyle/>
                  <a:p>
                    <a:r>
                      <a:rPr lang="en-US"/>
                      <a:t>92%</a:t>
                    </a:r>
                  </a:p>
                </c:rich>
              </c:tx>
              <c:dLblPos val="ctr"/>
              <c:showVal val="1"/>
            </c:dLbl>
            <c:dLbl>
              <c:idx val="6"/>
              <c:layout/>
              <c:tx>
                <c:rich>
                  <a:bodyPr/>
                  <a:lstStyle/>
                  <a:p>
                    <a:r>
                      <a:rPr lang="en-US"/>
                      <a:t>93%</a:t>
                    </a:r>
                  </a:p>
                </c:rich>
              </c:tx>
              <c:dLblPos val="ctr"/>
              <c:showVal val="1"/>
            </c:dLbl>
            <c:dLbl>
              <c:idx val="7"/>
              <c:layout/>
              <c:tx>
                <c:rich>
                  <a:bodyPr/>
                  <a:lstStyle/>
                  <a:p>
                    <a:r>
                      <a:rPr lang="en-US"/>
                      <a:t>98%</a:t>
                    </a:r>
                  </a:p>
                </c:rich>
              </c:tx>
              <c:dLblPos val="ctr"/>
              <c:showVal val="1"/>
            </c:dLbl>
            <c:dLbl>
              <c:idx val="8"/>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154</c:v>
                </c:pt>
                <c:pt idx="3">
                  <c:v>803</c:v>
                </c:pt>
                <c:pt idx="4">
                  <c:v>1502</c:v>
                </c:pt>
                <c:pt idx="5">
                  <c:v>929</c:v>
                </c:pt>
                <c:pt idx="6">
                  <c:v>639</c:v>
                </c:pt>
                <c:pt idx="7">
                  <c:v>1257</c:v>
                </c:pt>
                <c:pt idx="8">
                  <c:v>790</c:v>
                </c:pt>
                <c:pt idx="9">
                  <c:v>382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33%</a:t>
                    </a:r>
                  </a:p>
                </c:rich>
              </c:tx>
              <c:dLblPos val="ctr"/>
              <c:showVal val="1"/>
            </c:dLbl>
            <c:dLbl>
              <c:idx val="2"/>
              <c:layout/>
              <c:tx>
                <c:rich>
                  <a:bodyPr/>
                  <a:lstStyle/>
                  <a:p>
                    <a:r>
                      <a:rPr lang="en-US"/>
                      <a:t>16%</a:t>
                    </a:r>
                  </a:p>
                </c:rich>
              </c:tx>
              <c:dLblPos val="ctr"/>
              <c:showVal val="1"/>
            </c:dLbl>
            <c:dLbl>
              <c:idx val="3"/>
              <c:layout/>
              <c:tx>
                <c:rich>
                  <a:bodyPr/>
                  <a:lstStyle/>
                  <a:p>
                    <a:r>
                      <a:rPr lang="en-US"/>
                      <a:t>9%</a:t>
                    </a:r>
                  </a:p>
                </c:rich>
              </c:tx>
              <c:dLblPos val="ctr"/>
              <c:showVal val="1"/>
            </c:dLbl>
            <c:dLbl>
              <c:idx val="4"/>
              <c:layout/>
              <c:tx>
                <c:rich>
                  <a:bodyPr/>
                  <a:lstStyle/>
                  <a:p>
                    <a:r>
                      <a:rPr lang="en-US"/>
                      <a:t>6%</a:t>
                    </a:r>
                  </a:p>
                </c:rich>
              </c:tx>
              <c:dLblPos val="ctr"/>
              <c:showVal val="1"/>
            </c:dLbl>
            <c:dLbl>
              <c:idx val="5"/>
              <c:layout/>
              <c:tx>
                <c:rich>
                  <a:bodyPr/>
                  <a:lstStyle/>
                  <a:p>
                    <a:r>
                      <a:rPr lang="en-US"/>
                      <a:t>8%</a:t>
                    </a:r>
                  </a:p>
                </c:rich>
              </c:tx>
              <c:dLblPos val="ctr"/>
              <c:showVal val="1"/>
            </c:dLbl>
            <c:dLbl>
              <c:idx val="6"/>
              <c:layout/>
              <c:tx>
                <c:rich>
                  <a:bodyPr/>
                  <a:lstStyle/>
                  <a:p>
                    <a:r>
                      <a:rPr lang="en-US"/>
                      <a:t>7%</a:t>
                    </a:r>
                  </a:p>
                </c:rich>
              </c:tx>
              <c:dLblPos val="ctr"/>
              <c:showVal val="1"/>
            </c:dLbl>
            <c:dLbl>
              <c:idx val="7"/>
              <c:delete val="1"/>
            </c:dLbl>
            <c:dLbl>
              <c:idx val="8"/>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17</c:v>
                </c:pt>
                <c:pt idx="2">
                  <c:v>76</c:v>
                </c:pt>
                <c:pt idx="3">
                  <c:v>154</c:v>
                </c:pt>
                <c:pt idx="4">
                  <c:v>153</c:v>
                </c:pt>
                <c:pt idx="5">
                  <c:v>60</c:v>
                </c:pt>
                <c:pt idx="6">
                  <c:v>52</c:v>
                </c:pt>
                <c:pt idx="7">
                  <c:v>96</c:v>
                </c:pt>
                <c:pt idx="8">
                  <c:v>17</c:v>
                </c:pt>
                <c:pt idx="9">
                  <c:v>86</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99%</a:t>
                    </a:r>
                  </a:p>
                </c:rich>
              </c:tx>
              <c:dLblPos val="ctr"/>
              <c:showVal val="1"/>
            </c:dLbl>
            <c:dLbl>
              <c:idx val="2"/>
              <c:layout/>
              <c:tx>
                <c:rich>
                  <a:bodyPr/>
                  <a:lstStyle/>
                  <a:p>
                    <a:r>
                      <a:rPr lang="en-US"/>
                      <a:t>91%</a:t>
                    </a:r>
                  </a:p>
                </c:rich>
              </c:tx>
              <c:dLblPos val="ctr"/>
              <c:showVal val="1"/>
            </c:dLbl>
            <c:dLbl>
              <c:idx val="3"/>
              <c:layout/>
              <c:tx>
                <c:rich>
                  <a:bodyPr/>
                  <a:lstStyle/>
                  <a:p>
                    <a:r>
                      <a:rPr lang="en-US"/>
                      <a:t>83%</a:t>
                    </a:r>
                  </a:p>
                </c:rich>
              </c:tx>
              <c:dLblPos val="ctr"/>
              <c:showVal val="1"/>
            </c:dLbl>
            <c:dLbl>
              <c:idx val="4"/>
              <c:layout/>
              <c:tx>
                <c:rich>
                  <a:bodyPr/>
                  <a:lstStyle/>
                  <a:p>
                    <a:r>
                      <a:rPr lang="en-US"/>
                      <a:t>62%</a:t>
                    </a:r>
                  </a:p>
                </c:rich>
              </c:tx>
              <c:dLblPos val="ctr"/>
              <c:showVal val="1"/>
            </c:dLbl>
            <c:dLbl>
              <c:idx val="5"/>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1953</c:v>
                </c:pt>
                <c:pt idx="2">
                  <c:v>1172</c:v>
                </c:pt>
                <c:pt idx="3">
                  <c:v>1456</c:v>
                </c:pt>
                <c:pt idx="4">
                  <c:v>1229</c:v>
                </c:pt>
                <c:pt idx="5">
                  <c:v>351</c:v>
                </c:pt>
                <c:pt idx="6">
                  <c:v>295</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9%</a:t>
                    </a:r>
                  </a:p>
                </c:rich>
              </c:tx>
              <c:dLblPos val="ctr"/>
              <c:showVal val="1"/>
            </c:dLbl>
            <c:dLbl>
              <c:idx val="3"/>
              <c:layout/>
              <c:tx>
                <c:rich>
                  <a:bodyPr/>
                  <a:lstStyle/>
                  <a:p>
                    <a:r>
                      <a:rPr lang="en-US"/>
                      <a:t>17%</a:t>
                    </a:r>
                  </a:p>
                </c:rich>
              </c:tx>
              <c:dLblPos val="ctr"/>
              <c:showVal val="1"/>
            </c:dLbl>
            <c:dLbl>
              <c:idx val="4"/>
              <c:layout/>
              <c:tx>
                <c:rich>
                  <a:bodyPr/>
                  <a:lstStyle/>
                  <a:p>
                    <a:r>
                      <a:rPr lang="en-US"/>
                      <a:t>38%</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26</c:v>
                </c:pt>
                <c:pt idx="2">
                  <c:v>8</c:v>
                </c:pt>
                <c:pt idx="3">
                  <c:v>143</c:v>
                </c:pt>
                <c:pt idx="4">
                  <c:v>254</c:v>
                </c:pt>
                <c:pt idx="5">
                  <c:v>217</c:v>
                </c:pt>
                <c:pt idx="6">
                  <c:v>63</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11</c:v>
                </c:pt>
                <c:pt idx="2">
                  <c:v>16</c:v>
                </c:pt>
                <c:pt idx="3">
                  <c:v>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12%</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1620</c:v>
                </c:pt>
                <c:pt idx="2">
                  <c:v>2033</c:v>
                </c:pt>
                <c:pt idx="3">
                  <c:v>3213</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79</c:v>
                </c:pt>
                <c:pt idx="2">
                  <c:v>143</c:v>
                </c:pt>
                <c:pt idx="3">
                  <c:v>229</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79%</a:t>
                    </a:r>
                  </a:p>
                </c:rich>
              </c:tx>
              <c:dLblPos val="ctr"/>
              <c:showVal val="1"/>
            </c:dLbl>
            <c:dLbl>
              <c:idx val="2"/>
              <c:layout/>
              <c:tx>
                <c:rich>
                  <a:bodyPr/>
                  <a:lstStyle/>
                  <a:p>
                    <a:r>
                      <a:rPr lang="en-US"/>
                      <a:t>72%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14857</c:v>
                </c:pt>
                <c:pt idx="2">
                  <c:v>13910</c:v>
                </c:pt>
                <c:pt idx="3">
                  <c:v>14139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52</c:v>
                </c:pt>
                <c:pt idx="2">
                  <c:v>734</c:v>
                </c:pt>
                <c:pt idx="3">
                  <c:v>1022</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560</c:v>
                </c:pt>
                <c:pt idx="2">
                  <c:v>807</c:v>
                </c:pt>
                <c:pt idx="3">
                  <c:v>1043</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898</a:t>
                    </a:r>
                  </a:p>
                </c:rich>
              </c:tx>
              <c:showVal val="1"/>
            </c:dLbl>
            <c:dLbl>
              <c:idx val="2"/>
              <c:layout/>
              <c:tx>
                <c:rich>
                  <a:bodyPr/>
                  <a:lstStyle/>
                  <a:p>
                    <a:r>
                      <a:rPr lang="en-US"/>
                      <a:t>34</a:t>
                    </a:r>
                  </a:p>
                </c:rich>
              </c:tx>
              <c:showVal val="1"/>
            </c:dLbl>
            <c:dLbl>
              <c:idx val="3"/>
              <c:layout/>
              <c:tx>
                <c:rich>
                  <a:bodyPr/>
                  <a:lstStyle/>
                  <a:p>
                    <a:r>
                      <a:rPr lang="en-US"/>
                      <a:t>237</a:t>
                    </a:r>
                  </a:p>
                </c:rich>
              </c:tx>
              <c:showVal val="1"/>
            </c:dLbl>
            <c:dLbl>
              <c:idx val="4"/>
              <c:layout/>
              <c:tx>
                <c:rich>
                  <a:bodyPr/>
                  <a:lstStyle/>
                  <a:p>
                    <a:r>
                      <a:rPr lang="en-US"/>
                      <a:t>181</a:t>
                    </a:r>
                  </a:p>
                </c:rich>
              </c:tx>
              <c:showVal val="1"/>
            </c:dLbl>
            <c:dLbl>
              <c:idx val="5"/>
              <c:layout/>
              <c:tx>
                <c:rich>
                  <a:bodyPr/>
                  <a:lstStyle/>
                  <a:p>
                    <a:r>
                      <a:rPr lang="en-US"/>
                      <a:t>5,343</a:t>
                    </a:r>
                  </a:p>
                </c:rich>
              </c:tx>
              <c:showVal val="1"/>
            </c:dLbl>
            <c:dLbl>
              <c:idx val="6"/>
              <c:layout/>
              <c:tx>
                <c:rich>
                  <a:bodyPr/>
                  <a:lstStyle/>
                  <a:p>
                    <a:r>
                      <a:rPr lang="en-US"/>
                      <a:t>5,106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898</c:v>
                </c:pt>
                <c:pt idx="3">
                  <c:v>34</c:v>
                </c:pt>
                <c:pt idx="4">
                  <c:v>237</c:v>
                </c:pt>
                <c:pt idx="5">
                  <c:v>181</c:v>
                </c:pt>
                <c:pt idx="6">
                  <c:v>5343</c:v>
                </c:pt>
                <c:pt idx="7">
                  <c:v>5106</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206</a:t>
                    </a:r>
                  </a:p>
                </c:rich>
              </c:tx>
              <c:showVal val="1"/>
            </c:dLbl>
            <c:dLbl>
              <c:idx val="2"/>
              <c:layout/>
              <c:tx>
                <c:rich>
                  <a:bodyPr/>
                  <a:lstStyle/>
                  <a:p>
                    <a:r>
                      <a:rPr lang="en-US"/>
                      <a:t>17</a:t>
                    </a:r>
                  </a:p>
                </c:rich>
              </c:tx>
              <c:showVal val="1"/>
            </c:dLbl>
            <c:dLbl>
              <c:idx val="3"/>
              <c:delete val="1"/>
            </c:dLbl>
            <c:dLbl>
              <c:idx val="4"/>
              <c:layout/>
              <c:tx>
                <c:rich>
                  <a:bodyPr/>
                  <a:lstStyle/>
                  <a:p>
                    <a:r>
                      <a:rPr lang="en-US"/>
                      <a:t>23</a:t>
                    </a:r>
                  </a:p>
                </c:rich>
              </c:tx>
              <c:showVal val="1"/>
            </c:dLbl>
            <c:dLbl>
              <c:idx val="5"/>
              <c:layout/>
              <c:tx>
                <c:rich>
                  <a:bodyPr/>
                  <a:lstStyle/>
                  <a:p>
                    <a:r>
                      <a:rPr lang="en-US"/>
                      <a:t>465</a:t>
                    </a:r>
                  </a:p>
                </c:rich>
              </c:tx>
              <c:showVal val="1"/>
            </c:dLbl>
            <c:dLbl>
              <c:idx val="6"/>
              <c:layout/>
              <c:tx>
                <c:rich>
                  <a:bodyPr/>
                  <a:lstStyle/>
                  <a:p>
                    <a:r>
                      <a:rPr lang="en-US"/>
                      <a:t>465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206</c:v>
                </c:pt>
                <c:pt idx="3">
                  <c:v>17</c:v>
                </c:pt>
                <c:pt idx="4">
                  <c:v>0</c:v>
                </c:pt>
                <c:pt idx="5">
                  <c:v>23</c:v>
                </c:pt>
                <c:pt idx="6">
                  <c:v>465</c:v>
                </c:pt>
                <c:pt idx="7">
                  <c:v>465</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244</a:t>
                    </a:r>
                  </a:p>
                </c:rich>
              </c:tx>
              <c:showVal val="1"/>
            </c:dLbl>
            <c:dLbl>
              <c:idx val="1"/>
              <c:layout/>
              <c:tx>
                <c:rich>
                  <a:bodyPr/>
                  <a:lstStyle/>
                  <a:p>
                    <a:r>
                      <a:rPr lang="en-US"/>
                      <a:t>215</a:t>
                    </a:r>
                  </a:p>
                </c:rich>
              </c:tx>
              <c:showVal val="1"/>
            </c:dLbl>
            <c:dLbl>
              <c:idx val="2"/>
              <c:layout/>
              <c:tx>
                <c:rich>
                  <a:bodyPr/>
                  <a:lstStyle/>
                  <a:p>
                    <a:r>
                      <a:rPr lang="en-US"/>
                      <a:t>414</a:t>
                    </a:r>
                  </a:p>
                </c:rich>
              </c:tx>
              <c:showVal val="1"/>
            </c:dLbl>
            <c:dLbl>
              <c:idx val="3"/>
              <c:layout/>
              <c:tx>
                <c:rich>
                  <a:bodyPr/>
                  <a:lstStyle/>
                  <a:p>
                    <a:r>
                      <a:rPr lang="en-US"/>
                      <a:t>244</a:t>
                    </a:r>
                  </a:p>
                </c:rich>
              </c:tx>
              <c:showVal val="1"/>
            </c:dLbl>
            <c:dLbl>
              <c:idx val="4"/>
              <c:layout/>
              <c:tx>
                <c:rich>
                  <a:bodyPr/>
                  <a:lstStyle/>
                  <a:p>
                    <a:r>
                      <a:rPr lang="en-US"/>
                      <a:t>5,008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244</c:v>
                </c:pt>
                <c:pt idx="2">
                  <c:v>215</c:v>
                </c:pt>
                <c:pt idx="3">
                  <c:v>414</c:v>
                </c:pt>
                <c:pt idx="4">
                  <c:v>244</c:v>
                </c:pt>
                <c:pt idx="5">
                  <c:v>5008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165</a:t>
                    </a:r>
                  </a:p>
                </c:rich>
              </c:tx>
              <c:showVal val="1"/>
            </c:dLbl>
            <c:dLbl>
              <c:idx val="1"/>
              <c:layout/>
              <c:tx>
                <c:rich>
                  <a:bodyPr/>
                  <a:lstStyle/>
                  <a:p>
                    <a:r>
                      <a:rPr lang="en-US"/>
                      <a:t>30</a:t>
                    </a:r>
                  </a:p>
                </c:rich>
              </c:tx>
              <c:showVal val="1"/>
            </c:dLbl>
            <c:dLbl>
              <c:idx val="2"/>
              <c:layout/>
              <c:tx>
                <c:rich>
                  <a:bodyPr/>
                  <a:lstStyle/>
                  <a:p>
                    <a:r>
                      <a:rPr lang="en-US"/>
                      <a:t>95</a:t>
                    </a:r>
                  </a:p>
                </c:rich>
              </c:tx>
              <c:showVal val="1"/>
            </c:dLbl>
            <c:dLbl>
              <c:idx val="3"/>
              <c:layout/>
              <c:tx>
                <c:rich>
                  <a:bodyPr/>
                  <a:lstStyle/>
                  <a:p>
                    <a:r>
                      <a:rPr lang="en-US"/>
                      <a:t>15</a:t>
                    </a:r>
                  </a:p>
                </c:rich>
              </c:tx>
              <c:showVal val="1"/>
            </c:dLbl>
            <c:dLbl>
              <c:idx val="4"/>
              <c:layout/>
              <c:tx>
                <c:rich>
                  <a:bodyPr/>
                  <a:lstStyle/>
                  <a:p>
                    <a:r>
                      <a:rPr lang="en-US"/>
                      <a:t>499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165</c:v>
                </c:pt>
                <c:pt idx="2">
                  <c:v>30</c:v>
                </c:pt>
                <c:pt idx="3">
                  <c:v>95</c:v>
                </c:pt>
                <c:pt idx="4">
                  <c:v>15</c:v>
                </c:pt>
                <c:pt idx="5">
                  <c:v>499</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100%</a:t>
                    </a:r>
                  </a:p>
                </c:rich>
              </c:tx>
              <c:dLblPos val="ctr"/>
              <c:showVal val="1"/>
            </c:dLbl>
            <c:dLbl>
              <c:idx val="2"/>
              <c:layout/>
              <c:tx>
                <c:rich>
                  <a:bodyPr/>
                  <a:lstStyle/>
                  <a:p>
                    <a:r>
                      <a:rPr lang="en-US"/>
                      <a:t>24%</a:t>
                    </a:r>
                  </a:p>
                </c:rich>
              </c:tx>
              <c:dLblPos val="ctr"/>
              <c:showVal val="1"/>
            </c:dLbl>
            <c:dLbl>
              <c:idx val="3"/>
              <c:layout/>
              <c:tx>
                <c:rich>
                  <a:bodyPr/>
                  <a:lstStyle/>
                  <a:p>
                    <a:r>
                      <a:rPr lang="en-US"/>
                      <a:t>100%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6286</c:v>
                </c:pt>
                <c:pt idx="2">
                  <c:v>74</c:v>
                </c:pt>
                <c:pt idx="3">
                  <c:v>70</c:v>
                </c:pt>
                <c:pt idx="4">
                  <c:v>26</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dLblPos val="ctr"/>
              <c:showVal val="1"/>
            </c:dLbl>
            <c:dLbl>
              <c:idx val="1"/>
              <c:delete val="1"/>
            </c:dLbl>
            <c:dLbl>
              <c:idx val="2"/>
              <c:layout/>
              <c:tx>
                <c:rich>
                  <a:bodyPr/>
                  <a:lstStyle/>
                  <a:p>
                    <a:r>
                      <a:rPr lang="en-US"/>
                      <a:t>76%</a:t>
                    </a:r>
                  </a:p>
                </c:rich>
              </c:tx>
              <c:dLblPos val="ctr"/>
              <c:showVal val="1"/>
            </c:dLbl>
            <c:dLbl>
              <c:idx val="3"/>
              <c:delete val="1"/>
            </c:dLbl>
            <c:dLbl>
              <c:idx val="4"/>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478</c:v>
                </c:pt>
                <c:pt idx="2">
                  <c:v>0</c:v>
                </c:pt>
                <c:pt idx="3">
                  <c:v>226</c:v>
                </c:pt>
                <c:pt idx="4">
                  <c:v>0</c:v>
                </c:pt>
                <c:pt idx="5">
                  <c:v>7</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Orinda</c:v>
                </c:pt>
                <c:pt idx="2">
                  <c:v>Contra Costa County</c:v>
                </c:pt>
                <c:pt idx="3">
                  <c:v>Bay Area</c:v>
                </c:pt>
              </c:strCache>
            </c:strRef>
          </c:cat>
          <c:val>
            <c:numRef>
              <c:f>'POPEMP-23'!$B$4:$B$7</c:f>
              <c:numCache>
                <c:formatCode>General</c:formatCode>
                <c:ptCount val="4"/>
                <c:pt idx="0">
                  <c:v>0</c:v>
                </c:pt>
                <c:pt idx="1">
                  <c:v>340</c:v>
                </c:pt>
                <c:pt idx="2">
                  <c:v>48256</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Orinda</c:v>
                </c:pt>
                <c:pt idx="2">
                  <c:v>Contra Costa County</c:v>
                </c:pt>
                <c:pt idx="3">
                  <c:v>Bay Area</c:v>
                </c:pt>
              </c:strCache>
            </c:strRef>
          </c:cat>
          <c:val>
            <c:numRef>
              <c:f>'POPEMP-23'!$C$4:$C$7</c:f>
              <c:numCache>
                <c:formatCode>General</c:formatCode>
                <c:ptCount val="4"/>
                <c:pt idx="0">
                  <c:v>0</c:v>
                </c:pt>
                <c:pt idx="1">
                  <c:v>101</c:v>
                </c:pt>
                <c:pt idx="2">
                  <c:v>19180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Orinda</c:v>
                </c:pt>
                <c:pt idx="2">
                  <c:v>Contra Costa County</c:v>
                </c:pt>
                <c:pt idx="3">
                  <c:v>Bay Area</c:v>
                </c:pt>
              </c:strCache>
            </c:strRef>
          </c:cat>
          <c:val>
            <c:numRef>
              <c:f>'POPEMP-23'!$D$4:$D$7</c:f>
              <c:numCache>
                <c:formatCode>General</c:formatCode>
                <c:ptCount val="4"/>
                <c:pt idx="0">
                  <c:v>0</c:v>
                </c:pt>
                <c:pt idx="1">
                  <c:v>5238</c:v>
                </c:pt>
                <c:pt idx="2">
                  <c:v>217370</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Orinda</c:v>
                </c:pt>
                <c:pt idx="2">
                  <c:v>Contra Costa County</c:v>
                </c:pt>
                <c:pt idx="3">
                  <c:v>Bay Area</c:v>
                </c:pt>
              </c:strCache>
            </c:strRef>
          </c:cat>
          <c:val>
            <c:numRef>
              <c:f>'POPEMP-23'!$E$4:$E$7</c:f>
              <c:numCache>
                <c:formatCode>General</c:formatCode>
                <c:ptCount val="4"/>
                <c:pt idx="0">
                  <c:v>0</c:v>
                </c:pt>
                <c:pt idx="1">
                  <c:v>218</c:v>
                </c:pt>
                <c:pt idx="2">
                  <c:v>23731</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Orinda</c:v>
                </c:pt>
                <c:pt idx="2">
                  <c:v>Contra Costa County</c:v>
                </c:pt>
                <c:pt idx="3">
                  <c:v>Bay Area</c:v>
                </c:pt>
              </c:strCache>
            </c:strRef>
          </c:cat>
          <c:val>
            <c:numRef>
              <c:f>'POPEMP-23'!$F$4:$F$7</c:f>
              <c:numCache>
                <c:formatCode>General</c:formatCode>
                <c:ptCount val="4"/>
                <c:pt idx="0">
                  <c:v>0</c:v>
                </c:pt>
                <c:pt idx="1">
                  <c:v>1270</c:v>
                </c:pt>
                <c:pt idx="2">
                  <c:v>86232</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Orinda</c:v>
                </c:pt>
                <c:pt idx="2">
                  <c:v>Contra Costa County</c:v>
                </c:pt>
                <c:pt idx="3">
                  <c:v>Bay Area</c:v>
                </c:pt>
              </c:strCache>
            </c:strRef>
          </c:cat>
          <c:val>
            <c:numRef>
              <c:f>'POPEMP-24'!$B$4:$B$7</c:f>
              <c:numCache>
                <c:formatCode>General</c:formatCode>
                <c:ptCount val="4"/>
                <c:pt idx="0">
                  <c:v>0</c:v>
                </c:pt>
                <c:pt idx="1">
                  <c:v>2444</c:v>
                </c:pt>
                <c:pt idx="2">
                  <c:v>141330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Orinda</c:v>
                </c:pt>
                <c:pt idx="2">
                  <c:v>Contra Costa County</c:v>
                </c:pt>
                <c:pt idx="3">
                  <c:v>Bay Area</c:v>
                </c:pt>
              </c:strCache>
            </c:strRef>
          </c:cat>
          <c:val>
            <c:numRef>
              <c:f>'POPEMP-24'!$C$4:$C$7</c:f>
              <c:numCache>
                <c:formatCode>General</c:formatCode>
                <c:ptCount val="4"/>
                <c:pt idx="0">
                  <c:v>0</c:v>
                </c:pt>
                <c:pt idx="1">
                  <c:v>4723</c:v>
                </c:pt>
                <c:pt idx="2">
                  <c:v>253439</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6,177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6177.28067200131</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1,033</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1032.649144809612</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159</a:t>
                    </a:r>
                  </a:p>
                </c:rich>
              </c:tx>
              <c:showVal val="1"/>
            </c:dLbl>
            <c:dLbl>
              <c:idx val="1"/>
              <c:layout/>
              <c:tx>
                <c:rich>
                  <a:bodyPr/>
                  <a:lstStyle/>
                  <a:p>
                    <a:r>
                      <a:rPr lang="en-US"/>
                      <a:t>6,374</a:t>
                    </a:r>
                  </a:p>
                </c:rich>
              </c:tx>
              <c:showVal val="1"/>
            </c:dLbl>
            <c:dLbl>
              <c:idx val="2"/>
              <c:layout/>
              <c:tx>
                <c:rich>
                  <a:bodyPr/>
                  <a:lstStyle/>
                  <a:p>
                    <a:r>
                      <a:rPr lang="en-US"/>
                      <a:t>9</a:t>
                    </a:r>
                  </a:p>
                </c:rich>
              </c:tx>
              <c:showVal val="1"/>
            </c:dLbl>
            <c:dLbl>
              <c:idx val="3"/>
              <c:layout/>
              <c:tx>
                <c:rich>
                  <a:bodyPr/>
                  <a:lstStyle/>
                  <a:p>
                    <a:r>
                      <a:rPr lang="en-US"/>
                      <a:t>262</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159</c:v>
                </c:pt>
                <c:pt idx="2">
                  <c:v>6374</c:v>
                </c:pt>
                <c:pt idx="3">
                  <c:v>9</c:v>
                </c:pt>
                <c:pt idx="4">
                  <c:v>262</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179</a:t>
                    </a:r>
                  </a:p>
                </c:rich>
              </c:tx>
              <c:showVal val="1"/>
            </c:dLbl>
            <c:dLbl>
              <c:idx val="1"/>
              <c:layout/>
              <c:tx>
                <c:rich>
                  <a:bodyPr/>
                  <a:lstStyle/>
                  <a:p>
                    <a:r>
                      <a:rPr lang="en-US"/>
                      <a:t>6,629</a:t>
                    </a:r>
                  </a:p>
                </c:rich>
              </c:tx>
              <c:showVal val="1"/>
            </c:dLbl>
            <c:dLbl>
              <c:idx val="2"/>
              <c:layout/>
              <c:tx>
                <c:rich>
                  <a:bodyPr/>
                  <a:lstStyle/>
                  <a:p>
                    <a:r>
                      <a:rPr lang="en-US"/>
                      <a:t>11</a:t>
                    </a:r>
                  </a:p>
                </c:rich>
              </c:tx>
              <c:showVal val="1"/>
            </c:dLbl>
            <c:dLbl>
              <c:idx val="3"/>
              <c:layout/>
              <c:tx>
                <c:rich>
                  <a:bodyPr/>
                  <a:lstStyle/>
                  <a:p>
                    <a:r>
                      <a:rPr lang="en-US"/>
                      <a:t>326</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179</c:v>
                </c:pt>
                <c:pt idx="2">
                  <c:v>6629</c:v>
                </c:pt>
                <c:pt idx="3">
                  <c:v>11</c:v>
                </c:pt>
                <c:pt idx="4">
                  <c:v>326</c:v>
                </c:pt>
                <c:pt idx="5">
                  <c:v>0</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Orinda</c:v>
                </c:pt>
                <c:pt idx="2">
                  <c:v>Contra Costa County</c:v>
                </c:pt>
                <c:pt idx="3">
                  <c:v>Bay Area</c:v>
                </c:pt>
              </c:strCache>
            </c:strRef>
          </c:cat>
          <c:val>
            <c:numRef>
              <c:f>'HSG-02'!$B$4:$B$7</c:f>
              <c:numCache>
                <c:formatCode>General</c:formatCode>
                <c:ptCount val="4"/>
                <c:pt idx="0">
                  <c:v>0</c:v>
                </c:pt>
                <c:pt idx="1">
                  <c:v>7167</c:v>
                </c:pt>
                <c:pt idx="2">
                  <c:v>394769</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Orinda</c:v>
                </c:pt>
                <c:pt idx="2">
                  <c:v>Contra Costa County</c:v>
                </c:pt>
                <c:pt idx="3">
                  <c:v>Bay Area</c:v>
                </c:pt>
              </c:strCache>
            </c:strRef>
          </c:cat>
          <c:val>
            <c:numRef>
              <c:f>'HSG-02'!$C$4:$C$7</c:f>
              <c:numCache>
                <c:formatCode>General</c:formatCode>
                <c:ptCount val="4"/>
                <c:pt idx="0">
                  <c:v>0</c:v>
                </c:pt>
                <c:pt idx="1">
                  <c:v>341</c:v>
                </c:pt>
                <c:pt idx="2">
                  <c:v>18950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delete val="1"/>
            </c:dLbl>
            <c:dLbl>
              <c:idx val="1"/>
              <c:layout/>
              <c:tx>
                <c:rich>
                  <a:bodyPr/>
                  <a:lstStyle/>
                  <a:p>
                    <a:r>
                      <a:rPr lang="en-US"/>
                      <a:t>23%</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Orinda</c:v>
                </c:pt>
                <c:pt idx="2">
                  <c:v>Contra Costa County</c:v>
                </c:pt>
                <c:pt idx="3">
                  <c:v>Bay Area</c:v>
                </c:pt>
              </c:strCache>
            </c:strRef>
          </c:cat>
          <c:val>
            <c:numRef>
              <c:f>'HSG-03'!$B$4:$B$7</c:f>
              <c:numCache>
                <c:formatCode>General</c:formatCode>
                <c:ptCount val="4"/>
                <c:pt idx="0">
                  <c:v>0</c:v>
                </c:pt>
                <c:pt idx="1">
                  <c:v>0</c:v>
                </c:pt>
                <c:pt idx="2">
                  <c:v>4321</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Orinda</c:v>
                </c:pt>
                <c:pt idx="2">
                  <c:v>Contra Costa County</c:v>
                </c:pt>
                <c:pt idx="3">
                  <c:v>Bay Area</c:v>
                </c:pt>
              </c:strCache>
            </c:strRef>
          </c:cat>
          <c:val>
            <c:numRef>
              <c:f>'HSG-03'!$C$4:$C$7</c:f>
              <c:numCache>
                <c:formatCode>General</c:formatCode>
                <c:ptCount val="4"/>
                <c:pt idx="0">
                  <c:v>0</c:v>
                </c:pt>
                <c:pt idx="1">
                  <c:v>41</c:v>
                </c:pt>
                <c:pt idx="2">
                  <c:v>2012</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12%</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Orinda</c:v>
                </c:pt>
                <c:pt idx="2">
                  <c:v>Contra Costa County</c:v>
                </c:pt>
                <c:pt idx="3">
                  <c:v>Bay Area</c:v>
                </c:pt>
              </c:strCache>
            </c:strRef>
          </c:cat>
          <c:val>
            <c:numRef>
              <c:f>'HSG-03'!$D$4:$D$7</c:f>
              <c:numCache>
                <c:formatCode>General</c:formatCode>
                <c:ptCount val="4"/>
                <c:pt idx="0">
                  <c:v>0</c:v>
                </c:pt>
                <c:pt idx="1">
                  <c:v>82</c:v>
                </c:pt>
                <c:pt idx="2">
                  <c:v>2188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45%</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Orinda</c:v>
                </c:pt>
                <c:pt idx="2">
                  <c:v>Contra Costa County</c:v>
                </c:pt>
                <c:pt idx="3">
                  <c:v>Bay Area</c:v>
                </c:pt>
              </c:strCache>
            </c:strRef>
          </c:cat>
          <c:val>
            <c:numRef>
              <c:f>'HSG-03'!$E$4:$E$7</c:f>
              <c:numCache>
                <c:formatCode>General</c:formatCode>
                <c:ptCount val="4"/>
                <c:pt idx="0">
                  <c:v>0</c:v>
                </c:pt>
                <c:pt idx="1">
                  <c:v>121</c:v>
                </c:pt>
                <c:pt idx="2">
                  <c:v>8469</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Orinda</c:v>
                </c:pt>
                <c:pt idx="2">
                  <c:v>Contra Costa County</c:v>
                </c:pt>
                <c:pt idx="3">
                  <c:v>Bay Area</c:v>
                </c:pt>
              </c:strCache>
            </c:strRef>
          </c:cat>
          <c:val>
            <c:numRef>
              <c:f>'HSG-03'!$F$4:$F$7</c:f>
              <c:numCache>
                <c:formatCode>General</c:formatCode>
                <c:ptCount val="4"/>
                <c:pt idx="0">
                  <c:v>0</c:v>
                </c:pt>
                <c:pt idx="1">
                  <c:v>19</c:v>
                </c:pt>
                <c:pt idx="2">
                  <c:v>741</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Orinda</c:v>
                </c:pt>
                <c:pt idx="2">
                  <c:v>Contra Costa County</c:v>
                </c:pt>
                <c:pt idx="3">
                  <c:v>Bay Area</c:v>
                </c:pt>
              </c:strCache>
            </c:strRef>
          </c:cat>
          <c:val>
            <c:numRef>
              <c:f>'HSG-03'!$G$4:$G$7</c:f>
              <c:numCache>
                <c:formatCode>General</c:formatCode>
                <c:ptCount val="4"/>
                <c:pt idx="0">
                  <c:v>0</c:v>
                </c:pt>
                <c:pt idx="1">
                  <c:v>78</c:v>
                </c:pt>
                <c:pt idx="2">
                  <c:v>1219</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1980 To 1999</c:v>
                </c:pt>
                <c:pt idx="3">
                  <c:v>Built 1939 Or Earlier</c:v>
                </c:pt>
                <c:pt idx="4">
                  <c:v>Built 2000 To 2009</c:v>
                </c:pt>
                <c:pt idx="5">
                  <c:v>Built 2010 Or Later</c:v>
                </c:pt>
              </c:strCache>
            </c:strRef>
          </c:cat>
          <c:val>
            <c:numRef>
              <c:f>'HSG-04'!$B$5:$B$10</c:f>
              <c:numCache>
                <c:formatCode>General</c:formatCode>
                <c:ptCount val="6"/>
                <c:pt idx="0">
                  <c:v>3596</c:v>
                </c:pt>
                <c:pt idx="1">
                  <c:v>2264</c:v>
                </c:pt>
                <c:pt idx="2">
                  <c:v>961</c:v>
                </c:pt>
                <c:pt idx="3">
                  <c:v>365</c:v>
                </c:pt>
                <c:pt idx="4">
                  <c:v>193</c:v>
                </c:pt>
                <c:pt idx="5">
                  <c:v>129</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Orinda</c:v>
                </c:pt>
                <c:pt idx="2">
                  <c:v>Contra Costa County</c:v>
                </c:pt>
                <c:pt idx="3">
                  <c:v>Bay Area</c:v>
                </c:pt>
              </c:strCache>
            </c:strRef>
          </c:cat>
          <c:val>
            <c:numRef>
              <c:f>'POPEMP-03'!$B$4:$B$7</c:f>
              <c:numCache>
                <c:formatCode>General</c:formatCode>
                <c:ptCount val="4"/>
                <c:pt idx="0">
                  <c:v>0</c:v>
                </c:pt>
                <c:pt idx="1">
                  <c:v>0</c:v>
                </c:pt>
                <c:pt idx="2">
                  <c:v>2278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Orinda</c:v>
                </c:pt>
                <c:pt idx="2">
                  <c:v>Contra Costa County</c:v>
                </c:pt>
                <c:pt idx="3">
                  <c:v>Bay Area</c:v>
                </c:pt>
              </c:strCache>
            </c:strRef>
          </c:cat>
          <c:val>
            <c:numRef>
              <c:f>'POPEMP-03'!$C$4:$C$7</c:f>
              <c:numCache>
                <c:formatCode>General</c:formatCode>
                <c:ptCount val="4"/>
                <c:pt idx="0">
                  <c:v>0</c:v>
                </c:pt>
                <c:pt idx="1">
                  <c:v>3213</c:v>
                </c:pt>
                <c:pt idx="2">
                  <c:v>193534</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Orinda</c:v>
                </c:pt>
                <c:pt idx="2">
                  <c:v>Contra Costa County</c:v>
                </c:pt>
                <c:pt idx="3">
                  <c:v>Bay Area</c:v>
                </c:pt>
              </c:strCache>
            </c:strRef>
          </c:cat>
          <c:val>
            <c:numRef>
              <c:f>'POPEMP-03'!$D$4:$D$7</c:f>
              <c:numCache>
                <c:formatCode>General</c:formatCode>
                <c:ptCount val="4"/>
                <c:pt idx="0">
                  <c:v>0</c:v>
                </c:pt>
                <c:pt idx="1">
                  <c:v>229</c:v>
                </c:pt>
                <c:pt idx="2">
                  <c:v>95892</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44%</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Orinda</c:v>
                </c:pt>
                <c:pt idx="2">
                  <c:v>Contra Costa County</c:v>
                </c:pt>
                <c:pt idx="3">
                  <c:v>Bay Area</c:v>
                </c:pt>
              </c:strCache>
            </c:strRef>
          </c:cat>
          <c:val>
            <c:numRef>
              <c:f>'POPEMP-03'!$E$4:$E$7</c:f>
              <c:numCache>
                <c:formatCode>General</c:formatCode>
                <c:ptCount val="4"/>
                <c:pt idx="0">
                  <c:v>0</c:v>
                </c:pt>
                <c:pt idx="1">
                  <c:v>14139</c:v>
                </c:pt>
                <c:pt idx="2">
                  <c:v>500592</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Orinda</c:v>
                </c:pt>
                <c:pt idx="2">
                  <c:v>Contra Costa County</c:v>
                </c:pt>
                <c:pt idx="3">
                  <c:v>Bay Area</c:v>
                </c:pt>
              </c:strCache>
            </c:strRef>
          </c:cat>
          <c:val>
            <c:numRef>
              <c:f>'POPEMP-03'!$F$4:$F$7</c:f>
              <c:numCache>
                <c:formatCode>General</c:formatCode>
                <c:ptCount val="4"/>
                <c:pt idx="0">
                  <c:v>0</c:v>
                </c:pt>
                <c:pt idx="1">
                  <c:v>1022</c:v>
                </c:pt>
                <c:pt idx="2">
                  <c:v>57657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26%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Orinda</c:v>
                </c:pt>
                <c:pt idx="2">
                  <c:v>Contra Costa County</c:v>
                </c:pt>
                <c:pt idx="3">
                  <c:v>Bay Area</c:v>
                </c:pt>
              </c:strCache>
            </c:strRef>
          </c:cat>
          <c:val>
            <c:numRef>
              <c:f>'POPEMP-03'!$G$4:$G$7</c:f>
              <c:numCache>
                <c:formatCode>General</c:formatCode>
                <c:ptCount val="4"/>
                <c:pt idx="0">
                  <c:v>0</c:v>
                </c:pt>
                <c:pt idx="1">
                  <c:v>1043</c:v>
                </c:pt>
                <c:pt idx="2">
                  <c:v>292298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10</a:t>
                    </a:r>
                  </a:p>
                </c:rich>
              </c:tx>
              <c:showVal val="1"/>
            </c:dLbl>
            <c:dLbl>
              <c:idx val="1"/>
              <c:layout/>
              <c:tx>
                <c:rich>
                  <a:bodyPr/>
                  <a:lstStyle/>
                  <a:p>
                    <a:r>
                      <a:rPr lang="en-US"/>
                      <a:t>65</a:t>
                    </a:r>
                  </a:p>
                </c:rich>
              </c:tx>
              <c:showVal val="1"/>
            </c:dLbl>
            <c:dLbl>
              <c:idx val="2"/>
              <c:layout/>
              <c:tx>
                <c:rich>
                  <a:bodyPr/>
                  <a:lstStyle/>
                  <a:p>
                    <a:r>
                      <a:rPr lang="en-US"/>
                      <a:t>259</a:t>
                    </a:r>
                  </a:p>
                </c:rich>
              </c:tx>
              <c:showVal val="1"/>
            </c:dLbl>
            <c:dLbl>
              <c:idx val="3"/>
              <c:layout/>
              <c:tx>
                <c:rich>
                  <a:bodyPr/>
                  <a:lstStyle/>
                  <a:p>
                    <a:r>
                      <a:rPr lang="en-US"/>
                      <a:t>5,058</a:t>
                    </a:r>
                  </a:p>
                </c:rich>
              </c:tx>
              <c:showVal val="1"/>
            </c:dLbl>
            <c:dLbl>
              <c:idx val="4"/>
              <c:layout/>
              <c:tx>
                <c:rich>
                  <a:bodyPr/>
                  <a:lstStyle/>
                  <a:p>
                    <a:r>
                      <a:rPr lang="en-US"/>
                      <a:t>1,064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10</c:v>
                </c:pt>
                <c:pt idx="2">
                  <c:v>65</c:v>
                </c:pt>
                <c:pt idx="3">
                  <c:v>259</c:v>
                </c:pt>
                <c:pt idx="4">
                  <c:v>5058</c:v>
                </c:pt>
                <c:pt idx="5">
                  <c:v>1064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33</a:t>
                    </a:r>
                  </a:p>
                </c:rich>
              </c:tx>
              <c:showVal val="1"/>
            </c:dLbl>
            <c:dLbl>
              <c:idx val="1"/>
              <c:layout/>
              <c:tx>
                <c:rich>
                  <a:bodyPr/>
                  <a:lstStyle/>
                  <a:p>
                    <a:r>
                      <a:rPr lang="en-US"/>
                      <a:t>200</a:t>
                    </a:r>
                  </a:p>
                </c:rich>
              </c:tx>
              <c:showVal val="1"/>
            </c:dLbl>
            <c:dLbl>
              <c:idx val="2"/>
              <c:layout/>
              <c:tx>
                <c:rich>
                  <a:bodyPr/>
                  <a:lstStyle/>
                  <a:p>
                    <a:r>
                      <a:rPr lang="en-US"/>
                      <a:t>142</a:t>
                    </a:r>
                  </a:p>
                </c:rich>
              </c:tx>
              <c:showVal val="1"/>
            </c:dLbl>
            <c:dLbl>
              <c:idx val="3"/>
              <c:layout/>
              <c:tx>
                <c:rich>
                  <a:bodyPr/>
                  <a:lstStyle/>
                  <a:p>
                    <a:r>
                      <a:rPr lang="en-US"/>
                      <a:t>324</a:t>
                    </a:r>
                  </a:p>
                </c:rich>
              </c:tx>
              <c:showVal val="1"/>
            </c:dLbl>
            <c:dLbl>
              <c:idx val="4"/>
              <c:layout/>
              <c:tx>
                <c:rich>
                  <a:bodyPr/>
                  <a:lstStyle/>
                  <a:p>
                    <a:r>
                      <a:rPr lang="en-US"/>
                      <a:t>12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33</c:v>
                </c:pt>
                <c:pt idx="2">
                  <c:v>200</c:v>
                </c:pt>
                <c:pt idx="3">
                  <c:v>142</c:v>
                </c:pt>
                <c:pt idx="4">
                  <c:v>324</c:v>
                </c:pt>
                <c:pt idx="5">
                  <c:v>12</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1%</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0.009845288326300985</c:v>
                </c:pt>
                <c:pt idx="2">
                  <c:v>0.009845288326300985</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Orinda</c:v>
                </c:pt>
                <c:pt idx="2">
                  <c:v>Contra Costa County</c:v>
                </c:pt>
                <c:pt idx="3">
                  <c:v>Bay Area</c:v>
                </c:pt>
              </c:strCache>
            </c:strRef>
          </c:cat>
          <c:val>
            <c:numRef>
              <c:f>'HSG-07'!$B$4:$B$7</c:f>
              <c:numCache>
                <c:formatCode>General</c:formatCode>
                <c:ptCount val="4"/>
                <c:pt idx="0">
                  <c:v>0</c:v>
                </c:pt>
                <c:pt idx="1">
                  <c:v>0.01765799256505576</c:v>
                </c:pt>
                <c:pt idx="2">
                  <c:v>0.07335423679316334</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29%</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Orinda</c:v>
                </c:pt>
                <c:pt idx="2">
                  <c:v>Contra Costa County</c:v>
                </c:pt>
                <c:pt idx="3">
                  <c:v>Bay Area</c:v>
                </c:pt>
              </c:strCache>
            </c:strRef>
          </c:cat>
          <c:val>
            <c:numRef>
              <c:f>'HSG-07'!$C$4:$C$7</c:f>
              <c:numCache>
                <c:formatCode>General</c:formatCode>
                <c:ptCount val="4"/>
                <c:pt idx="0">
                  <c:v>0</c:v>
                </c:pt>
                <c:pt idx="1">
                  <c:v>0.01192688971499381</c:v>
                </c:pt>
                <c:pt idx="2">
                  <c:v>0.2908040146939027</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27%</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Orinda</c:v>
                </c:pt>
                <c:pt idx="2">
                  <c:v>Contra Costa County</c:v>
                </c:pt>
                <c:pt idx="3">
                  <c:v>Bay Area</c:v>
                </c:pt>
              </c:strCache>
            </c:strRef>
          </c:cat>
          <c:val>
            <c:numRef>
              <c:f>'HSG-07'!$D$4:$D$7</c:f>
              <c:numCache>
                <c:formatCode>General</c:formatCode>
                <c:ptCount val="4"/>
                <c:pt idx="0">
                  <c:v>0</c:v>
                </c:pt>
                <c:pt idx="1">
                  <c:v>0.01796778190830236</c:v>
                </c:pt>
                <c:pt idx="2">
                  <c:v>0.2698774995773198</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Orinda</c:v>
                </c:pt>
                <c:pt idx="2">
                  <c:v>Contra Costa County</c:v>
                </c:pt>
                <c:pt idx="3">
                  <c:v>Bay Area</c:v>
                </c:pt>
              </c:strCache>
            </c:strRef>
          </c:cat>
          <c:val>
            <c:numRef>
              <c:f>'HSG-07'!$E$4:$E$7</c:f>
              <c:numCache>
                <c:formatCode>General</c:formatCode>
                <c:ptCount val="4"/>
                <c:pt idx="0">
                  <c:v>0</c:v>
                </c:pt>
                <c:pt idx="1">
                  <c:v>0.09835811648079307</c:v>
                </c:pt>
                <c:pt idx="2">
                  <c:v>0.1539209357372312</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13%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Orinda</c:v>
                </c:pt>
                <c:pt idx="2">
                  <c:v>Contra Costa County</c:v>
                </c:pt>
                <c:pt idx="3">
                  <c:v>Bay Area</c:v>
                </c:pt>
              </c:strCache>
            </c:strRef>
          </c:cat>
          <c:val>
            <c:numRef>
              <c:f>'HSG-07'!$F$4:$F$7</c:f>
              <c:numCache>
                <c:formatCode>General</c:formatCode>
                <c:ptCount val="4"/>
                <c:pt idx="0">
                  <c:v>0</c:v>
                </c:pt>
                <c:pt idx="1">
                  <c:v>0.3773234200743494</c:v>
                </c:pt>
                <c:pt idx="2">
                  <c:v>0.1311730529810486</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5%</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Orinda</c:v>
                </c:pt>
                <c:pt idx="2">
                  <c:v>Contra Costa County</c:v>
                </c:pt>
                <c:pt idx="3">
                  <c:v>Bay Area</c:v>
                </c:pt>
              </c:strCache>
            </c:strRef>
          </c:cat>
          <c:val>
            <c:numRef>
              <c:f>'HSG-07'!$G$4:$G$7</c:f>
              <c:numCache>
                <c:formatCode>General</c:formatCode>
                <c:ptCount val="4"/>
                <c:pt idx="0">
                  <c:v>0</c:v>
                </c:pt>
                <c:pt idx="1">
                  <c:v>0.2469021065675341</c:v>
                </c:pt>
                <c:pt idx="2">
                  <c:v>0.04942284932601712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3%</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Orinda</c:v>
                </c:pt>
                <c:pt idx="2">
                  <c:v>Contra Costa County</c:v>
                </c:pt>
                <c:pt idx="3">
                  <c:v>Bay Area</c:v>
                </c:pt>
              </c:strCache>
            </c:strRef>
          </c:cat>
          <c:val>
            <c:numRef>
              <c:f>'HSG-07'!$H$4:$H$7</c:f>
              <c:numCache>
                <c:formatCode>General</c:formatCode>
                <c:ptCount val="4"/>
                <c:pt idx="0">
                  <c:v>0</c:v>
                </c:pt>
                <c:pt idx="1">
                  <c:v>0.2298636926889715</c:v>
                </c:pt>
                <c:pt idx="2">
                  <c:v>0.03144741089131738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328533</c:v>
                </c:pt>
                <c:pt idx="2">
                  <c:v>372842</c:v>
                </c:pt>
                <c:pt idx="3">
                  <c:v>429845</c:v>
                </c:pt>
                <c:pt idx="4">
                  <c:v>526521</c:v>
                </c:pt>
                <c:pt idx="5">
                  <c:v>628720</c:v>
                </c:pt>
                <c:pt idx="6">
                  <c:v>604762</c:v>
                </c:pt>
                <c:pt idx="7">
                  <c:v>523978</c:v>
                </c:pt>
                <c:pt idx="8">
                  <c:v>419101</c:v>
                </c:pt>
                <c:pt idx="9">
                  <c:v>391437</c:v>
                </c:pt>
                <c:pt idx="10">
                  <c:v>372710</c:v>
                </c:pt>
                <c:pt idx="11">
                  <c:v>345816</c:v>
                </c:pt>
                <c:pt idx="12">
                  <c:v>387903</c:v>
                </c:pt>
                <c:pt idx="13">
                  <c:v>491246</c:v>
                </c:pt>
                <c:pt idx="14">
                  <c:v>568778</c:v>
                </c:pt>
                <c:pt idx="15">
                  <c:v>621458</c:v>
                </c:pt>
                <c:pt idx="16">
                  <c:v>643703</c:v>
                </c:pt>
                <c:pt idx="17">
                  <c:v>689992</c:v>
                </c:pt>
                <c:pt idx="18">
                  <c:v>720895</c:v>
                </c:pt>
                <c:pt idx="19">
                  <c:v>715804</c:v>
                </c:pt>
                <c:pt idx="20">
                  <c:v>772413</c:v>
                </c:pt>
              </c:numCache>
            </c:numRef>
          </c:val>
        </c:ser>
        <c:ser>
          <c:idx val="2"/>
          <c:order val="2"/>
          <c:tx>
            <c:v>Orinda</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1059601</c:v>
                </c:pt>
                <c:pt idx="2">
                  <c:v>1176793</c:v>
                </c:pt>
                <c:pt idx="3">
                  <c:v>1332488</c:v>
                </c:pt>
                <c:pt idx="4">
                  <c:v>1518840</c:v>
                </c:pt>
                <c:pt idx="5">
                  <c:v>1787768</c:v>
                </c:pt>
                <c:pt idx="6">
                  <c:v>1714126</c:v>
                </c:pt>
                <c:pt idx="7">
                  <c:v>1588935</c:v>
                </c:pt>
                <c:pt idx="8">
                  <c:v>1394886</c:v>
                </c:pt>
                <c:pt idx="9">
                  <c:v>1347269</c:v>
                </c:pt>
                <c:pt idx="10">
                  <c:v>1298592</c:v>
                </c:pt>
                <c:pt idx="11">
                  <c:v>1204757</c:v>
                </c:pt>
                <c:pt idx="12">
                  <c:v>1409571</c:v>
                </c:pt>
                <c:pt idx="13">
                  <c:v>1665198</c:v>
                </c:pt>
                <c:pt idx="14">
                  <c:v>1739496</c:v>
                </c:pt>
                <c:pt idx="15">
                  <c:v>1865615</c:v>
                </c:pt>
                <c:pt idx="16">
                  <c:v>1973566</c:v>
                </c:pt>
                <c:pt idx="17">
                  <c:v>2052171</c:v>
                </c:pt>
                <c:pt idx="18">
                  <c:v>2103833</c:v>
                </c:pt>
                <c:pt idx="19">
                  <c:v>2082533</c:v>
                </c:pt>
                <c:pt idx="20">
                  <c:v>2288789</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Orinda</c:v>
                </c:pt>
                <c:pt idx="2">
                  <c:v>Contra Costa County</c:v>
                </c:pt>
                <c:pt idx="3">
                  <c:v>Bay Area</c:v>
                </c:pt>
              </c:strCache>
            </c:strRef>
          </c:cat>
          <c:val>
            <c:numRef>
              <c:f>'HSG-09'!$B$4:$B$7</c:f>
              <c:numCache>
                <c:formatCode>General</c:formatCode>
                <c:ptCount val="4"/>
                <c:pt idx="0">
                  <c:v>0</c:v>
                </c:pt>
                <c:pt idx="1">
                  <c:v>0.2398255813953488</c:v>
                </c:pt>
                <c:pt idx="2">
                  <c:v>0.05417369955500997</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Orinda</c:v>
                </c:pt>
                <c:pt idx="2">
                  <c:v>Contra Costa County</c:v>
                </c:pt>
                <c:pt idx="3">
                  <c:v>Bay Area</c:v>
                </c:pt>
              </c:strCache>
            </c:strRef>
          </c:cat>
          <c:val>
            <c:numRef>
              <c:f>'HSG-09'!$C$4:$C$7</c:f>
              <c:numCache>
                <c:formatCode>General</c:formatCode>
                <c:ptCount val="4"/>
                <c:pt idx="0">
                  <c:v>0</c:v>
                </c:pt>
                <c:pt idx="1">
                  <c:v>0.04651162790697674</c:v>
                </c:pt>
                <c:pt idx="2">
                  <c:v>0.1012122142089919</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24%</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Orinda</c:v>
                </c:pt>
                <c:pt idx="2">
                  <c:v>Contra Costa County</c:v>
                </c:pt>
                <c:pt idx="3">
                  <c:v>Bay Area</c:v>
                </c:pt>
              </c:strCache>
            </c:strRef>
          </c:cat>
          <c:val>
            <c:numRef>
              <c:f>'HSG-09'!$D$4:$D$7</c:f>
              <c:numCache>
                <c:formatCode>General</c:formatCode>
                <c:ptCount val="4"/>
                <c:pt idx="0">
                  <c:v>0</c:v>
                </c:pt>
                <c:pt idx="1">
                  <c:v>0.05232558139534884</c:v>
                </c:pt>
                <c:pt idx="2">
                  <c:v>0.2391130888445604</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30%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Orinda</c:v>
                </c:pt>
                <c:pt idx="2">
                  <c:v>Contra Costa County</c:v>
                </c:pt>
                <c:pt idx="3">
                  <c:v>Bay Area</c:v>
                </c:pt>
              </c:strCache>
            </c:strRef>
          </c:cat>
          <c:val>
            <c:numRef>
              <c:f>'HSG-09'!$E$4:$E$7</c:f>
              <c:numCache>
                <c:formatCode>General</c:formatCode>
                <c:ptCount val="4"/>
                <c:pt idx="0">
                  <c:v>0</c:v>
                </c:pt>
                <c:pt idx="1">
                  <c:v>0.07703488372093023</c:v>
                </c:pt>
                <c:pt idx="2">
                  <c:v>0.2982660733466319</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Orinda</c:v>
                </c:pt>
                <c:pt idx="2">
                  <c:v>Contra Costa County</c:v>
                </c:pt>
                <c:pt idx="3">
                  <c:v>Bay Area</c:v>
                </c:pt>
              </c:strCache>
            </c:strRef>
          </c:cat>
          <c:val>
            <c:numRef>
              <c:f>'HSG-09'!$F$4:$F$7</c:f>
              <c:numCache>
                <c:formatCode>General</c:formatCode>
                <c:ptCount val="4"/>
                <c:pt idx="0">
                  <c:v>0</c:v>
                </c:pt>
                <c:pt idx="1">
                  <c:v>0.1061046511627907</c:v>
                </c:pt>
                <c:pt idx="2">
                  <c:v>0.1748043578333589</c:v>
                </c:pt>
                <c:pt idx="3">
                  <c:v>0.1730707695475193</c:v>
                </c:pt>
              </c:numCache>
            </c:numRef>
          </c:val>
        </c:ser>
        <c:ser>
          <c:idx val="5"/>
          <c:order val="5"/>
          <c:tx>
            <c:v>Rent $2500-$3000</c:v>
          </c:tx>
          <c:spPr>
            <a:solidFill>
              <a:srgbClr val="00773F"/>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Orinda</c:v>
                </c:pt>
                <c:pt idx="2">
                  <c:v>Contra Costa County</c:v>
                </c:pt>
                <c:pt idx="3">
                  <c:v>Bay Area</c:v>
                </c:pt>
              </c:strCache>
            </c:strRef>
          </c:cat>
          <c:val>
            <c:numRef>
              <c:f>'HSG-09'!$G$4:$G$7</c:f>
              <c:numCache>
                <c:formatCode>General</c:formatCode>
                <c:ptCount val="4"/>
                <c:pt idx="0">
                  <c:v>0</c:v>
                </c:pt>
                <c:pt idx="1">
                  <c:v>0</c:v>
                </c:pt>
                <c:pt idx="2">
                  <c:v>0.07461255178763235</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48%</a:t>
                    </a:r>
                  </a:p>
                </c:rich>
              </c:tx>
              <c:dLblPos val="ctr"/>
              <c:showVal val="1"/>
            </c:dLbl>
            <c:dLbl>
              <c:idx val="1"/>
              <c:layout/>
              <c:tx>
                <c:rich>
                  <a:bodyPr/>
                  <a:lstStyle/>
                  <a:p>
                    <a:r>
                      <a:rPr lang="en-US"/>
                      <a:t>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Orinda</c:v>
                </c:pt>
                <c:pt idx="2">
                  <c:v>Contra Costa County</c:v>
                </c:pt>
                <c:pt idx="3">
                  <c:v>Bay Area</c:v>
                </c:pt>
              </c:strCache>
            </c:strRef>
          </c:cat>
          <c:val>
            <c:numRef>
              <c:f>'HSG-09'!$H$4:$H$7</c:f>
              <c:numCache>
                <c:formatCode>General</c:formatCode>
                <c:ptCount val="4"/>
                <c:pt idx="0">
                  <c:v>0</c:v>
                </c:pt>
                <c:pt idx="1">
                  <c:v>0.4781976744186047</c:v>
                </c:pt>
                <c:pt idx="2">
                  <c:v>0.05781801442381464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Orinda</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1732</c:v>
                </c:pt>
                <c:pt idx="2">
                  <c:v>1657</c:v>
                </c:pt>
                <c:pt idx="3">
                  <c:v>1883</c:v>
                </c:pt>
                <c:pt idx="4">
                  <c:v>2001</c:v>
                </c:pt>
                <c:pt idx="5">
                  <c:v>2001</c:v>
                </c:pt>
                <c:pt idx="6">
                  <c:v>1861</c:v>
                </c:pt>
                <c:pt idx="7">
                  <c:v>2246</c:v>
                </c:pt>
                <c:pt idx="8">
                  <c:v>2271</c:v>
                </c:pt>
                <c:pt idx="9">
                  <c:v>2059</c:v>
                </c:pt>
                <c:pt idx="10">
                  <c:v>2158</c:v>
                </c:pt>
                <c:pt idx="11">
                  <c:v>2397</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1161.279795148303</c:v>
                </c:pt>
                <c:pt idx="2">
                  <c:v>1201.183400514657</c:v>
                </c:pt>
                <c:pt idx="3">
                  <c:v>1232.766878727515</c:v>
                </c:pt>
                <c:pt idx="4">
                  <c:v>1263.123965417748</c:v>
                </c:pt>
                <c:pt idx="5">
                  <c:v>1279.18063879367</c:v>
                </c:pt>
                <c:pt idx="6">
                  <c:v>1308.898700934362</c:v>
                </c:pt>
                <c:pt idx="7">
                  <c:v>1335.922444510586</c:v>
                </c:pt>
                <c:pt idx="8">
                  <c:v>1407.823285625793</c:v>
                </c:pt>
                <c:pt idx="9">
                  <c:v>1483.434526504772</c:v>
                </c:pt>
                <c:pt idx="10">
                  <c:v>1573.635936288875</c:v>
                </c:pt>
                <c:pt idx="11">
                  <c:v>1685.840370806536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Moderate Income Permits</c:v>
                </c:pt>
                <c:pt idx="2">
                  <c:v>Low Income Permits</c:v>
                </c:pt>
                <c:pt idx="3">
                  <c:v>Very Low Income Permits</c:v>
                </c:pt>
              </c:strCache>
            </c:strRef>
          </c:cat>
          <c:val>
            <c:numRef>
              <c:f>'HSG-11'!$B$5:$B$8</c:f>
              <c:numCache>
                <c:formatCode>General</c:formatCode>
                <c:ptCount val="4"/>
                <c:pt idx="0">
                  <c:v>259</c:v>
                </c:pt>
                <c:pt idx="1">
                  <c:v>34</c:v>
                </c:pt>
                <c:pt idx="2">
                  <c:v>0</c:v>
                </c:pt>
                <c:pt idx="3">
                  <c:v>0</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c:v>
                </c:pt>
                <c:pt idx="2">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Orinda</c:v>
                </c:pt>
                <c:pt idx="2">
                  <c:v>Contra Costa County</c:v>
                </c:pt>
                <c:pt idx="3">
                  <c:v>Bay Area</c:v>
                </c:pt>
              </c:strCache>
            </c:strRef>
          </c:cat>
          <c:val>
            <c:numRef>
              <c:f>'OVER-02'!$B$4:$B$7</c:f>
              <c:numCache>
                <c:formatCode>General</c:formatCode>
                <c:ptCount val="4"/>
                <c:pt idx="0">
                  <c:v>0</c:v>
                </c:pt>
                <c:pt idx="1">
                  <c:v>7167</c:v>
                </c:pt>
                <c:pt idx="2">
                  <c:v>374726</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Orinda</c:v>
                </c:pt>
                <c:pt idx="2">
                  <c:v>Contra Costa County</c:v>
                </c:pt>
                <c:pt idx="3">
                  <c:v>Bay Area</c:v>
                </c:pt>
              </c:strCache>
            </c:strRef>
          </c:cat>
          <c:val>
            <c:numRef>
              <c:f>'OVER-02'!$C$4:$C$7</c:f>
              <c:numCache>
                <c:formatCode>General</c:formatCode>
                <c:ptCount val="4"/>
                <c:pt idx="0">
                  <c:v>0</c:v>
                </c:pt>
                <c:pt idx="1">
                  <c:v>0</c:v>
                </c:pt>
                <c:pt idx="2">
                  <c:v>13950</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Orinda</c:v>
                </c:pt>
                <c:pt idx="2">
                  <c:v>Contra Costa County</c:v>
                </c:pt>
                <c:pt idx="3">
                  <c:v>Bay Area</c:v>
                </c:pt>
              </c:strCache>
            </c:strRef>
          </c:cat>
          <c:val>
            <c:numRef>
              <c:f>'OVER-02'!$D$4:$D$7</c:f>
              <c:numCache>
                <c:formatCode>General</c:formatCode>
                <c:ptCount val="4"/>
                <c:pt idx="0">
                  <c:v>0</c:v>
                </c:pt>
                <c:pt idx="1">
                  <c:v>0</c:v>
                </c:pt>
                <c:pt idx="2">
                  <c:v>6093</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c:v>
                </c:pt>
              </c:numCache>
            </c:numRef>
          </c:val>
        </c:ser>
        <c:ser>
          <c:idx val="6"/>
          <c:order val="6"/>
          <c:tx>
            <c:v>White, Non-Hispanic</c:v>
          </c:tx>
          <c:spPr>
            <a:solidFill>
              <a:srgbClr val="CD7820"/>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1.0k</a:t>
                    </a:r>
                  </a:p>
                </c:rich>
              </c:tx>
              <c:showVal val="1"/>
            </c:dLbl>
            <c:dLbl>
              <c:idx val="1"/>
              <c:layout/>
              <c:tx>
                <c:rich>
                  <a:bodyPr/>
                  <a:lstStyle/>
                  <a:p>
                    <a:r>
                      <a:rPr lang="en-US"/>
                      <a:t>2.8k</a:t>
                    </a:r>
                  </a:p>
                </c:rich>
              </c:tx>
              <c:showVal val="1"/>
            </c:dLbl>
            <c:dLbl>
              <c:idx val="2"/>
              <c:layout/>
              <c:tx>
                <c:rich>
                  <a:bodyPr/>
                  <a:lstStyle/>
                  <a:p>
                    <a:r>
                      <a:rPr lang="en-US"/>
                      <a:t>1.3k</a:t>
                    </a:r>
                  </a:p>
                </c:rich>
              </c:tx>
              <c:showVal val="1"/>
            </c:dLbl>
            <c:dLbl>
              <c:idx val="3"/>
              <c:layout/>
              <c:tx>
                <c:rich>
                  <a:bodyPr/>
                  <a:lstStyle/>
                  <a:p>
                    <a:r>
                      <a:rPr lang="en-US"/>
                      <a:t>0.9k</a:t>
                    </a:r>
                  </a:p>
                </c:rich>
              </c:tx>
              <c:showVal val="1"/>
            </c:dLbl>
            <c:dLbl>
              <c:idx val="4"/>
              <c:layout/>
              <c:tx>
                <c:rich>
                  <a:bodyPr/>
                  <a:lstStyle/>
                  <a:p>
                    <a:r>
                      <a:rPr lang="en-US"/>
                      <a:t>2.7k</a:t>
                    </a:r>
                  </a:p>
                </c:rich>
              </c:tx>
              <c:showVal val="1"/>
            </c:dLbl>
            <c:dLbl>
              <c:idx val="5"/>
              <c:layout/>
              <c:tx>
                <c:rich>
                  <a:bodyPr/>
                  <a:lstStyle/>
                  <a:p>
                    <a:r>
                      <a:rPr lang="en-US"/>
                      <a:t>3.4k</a:t>
                    </a:r>
                  </a:p>
                </c:rich>
              </c:tx>
              <c:showVal val="1"/>
            </c:dLbl>
            <c:dLbl>
              <c:idx val="6"/>
              <c:layout/>
              <c:tx>
                <c:rich>
                  <a:bodyPr/>
                  <a:lstStyle/>
                  <a:p>
                    <a:r>
                      <a:rPr lang="en-US"/>
                      <a:t>2.2k</a:t>
                    </a:r>
                  </a:p>
                </c:rich>
              </c:tx>
              <c:showVal val="1"/>
            </c:dLbl>
            <c:dLbl>
              <c:idx val="7"/>
              <c:layout/>
              <c:tx>
                <c:rich>
                  <a:bodyPr/>
                  <a:lstStyle/>
                  <a:p>
                    <a:r>
                      <a:rPr lang="en-US"/>
                      <a:t>1.7k</a:t>
                    </a:r>
                  </a:p>
                </c:rich>
              </c:tx>
              <c:showVal val="1"/>
            </c:dLbl>
            <c:dLbl>
              <c:idx val="8"/>
              <c:layout/>
              <c:tx>
                <c:rich>
                  <a:bodyPr/>
                  <a:lstStyle/>
                  <a:p>
                    <a:r>
                      <a:rPr lang="en-US"/>
                      <a:t>1.2k</a:t>
                    </a:r>
                  </a:p>
                </c:rich>
              </c:tx>
              <c:showVal val="1"/>
            </c:dLbl>
            <c:dLbl>
              <c:idx val="9"/>
              <c:layout/>
              <c:tx>
                <c:rich>
                  <a:bodyPr/>
                  <a:lstStyle/>
                  <a:p>
                    <a:r>
                      <a:rPr lang="en-US"/>
                      <a:t>0.3k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959</c:v>
                </c:pt>
                <c:pt idx="2">
                  <c:v>2847</c:v>
                </c:pt>
                <c:pt idx="3">
                  <c:v>1324</c:v>
                </c:pt>
                <c:pt idx="4">
                  <c:v>928</c:v>
                </c:pt>
                <c:pt idx="5">
                  <c:v>2676</c:v>
                </c:pt>
                <c:pt idx="6">
                  <c:v>3410</c:v>
                </c:pt>
                <c:pt idx="7">
                  <c:v>2243</c:v>
                </c:pt>
                <c:pt idx="8">
                  <c:v>1701</c:v>
                </c:pt>
                <c:pt idx="9">
                  <c:v>1236</c:v>
                </c:pt>
                <c:pt idx="10">
                  <c:v>275</c:v>
                </c:pt>
              </c:numCache>
            </c:numRef>
          </c:val>
        </c:ser>
        <c:ser>
          <c:idx val="1"/>
          <c:order val="1"/>
          <c:tx>
            <c:v>2010</c:v>
          </c:tx>
          <c:spPr>
            <a:solidFill>
              <a:srgbClr val="71A84F"/>
            </a:solidFill>
            <a:ln w="6350">
              <a:solidFill>
                <a:srgbClr val="FFFFFF"/>
              </a:solidFill>
            </a:ln>
          </c:spPr>
          <c:dLbls>
            <c:dLbl>
              <c:idx val="0"/>
              <c:layout/>
              <c:tx>
                <c:rich>
                  <a:bodyPr/>
                  <a:lstStyle/>
                  <a:p>
                    <a:r>
                      <a:rPr lang="en-US"/>
                      <a:t>0.8k</a:t>
                    </a:r>
                  </a:p>
                </c:rich>
              </c:tx>
              <c:showVal val="1"/>
            </c:dLbl>
            <c:dLbl>
              <c:idx val="1"/>
              <c:layout/>
              <c:tx>
                <c:rich>
                  <a:bodyPr/>
                  <a:lstStyle/>
                  <a:p>
                    <a:r>
                      <a:rPr lang="en-US"/>
                      <a:t>2.8k</a:t>
                    </a:r>
                  </a:p>
                </c:rich>
              </c:tx>
              <c:showVal val="1"/>
            </c:dLbl>
            <c:dLbl>
              <c:idx val="2"/>
              <c:layout/>
              <c:tx>
                <c:rich>
                  <a:bodyPr/>
                  <a:lstStyle/>
                  <a:p>
                    <a:r>
                      <a:rPr lang="en-US"/>
                      <a:t>1.6k</a:t>
                    </a:r>
                  </a:p>
                </c:rich>
              </c:tx>
              <c:showVal val="1"/>
            </c:dLbl>
            <c:dLbl>
              <c:idx val="3"/>
              <c:layout/>
              <c:tx>
                <c:rich>
                  <a:bodyPr/>
                  <a:lstStyle/>
                  <a:p>
                    <a:r>
                      <a:rPr lang="en-US"/>
                      <a:t>0.7k</a:t>
                    </a:r>
                  </a:p>
                </c:rich>
              </c:tx>
              <c:showVal val="1"/>
            </c:dLbl>
            <c:dLbl>
              <c:idx val="4"/>
              <c:layout/>
              <c:tx>
                <c:rich>
                  <a:bodyPr/>
                  <a:lstStyle/>
                  <a:p>
                    <a:r>
                      <a:rPr lang="en-US"/>
                      <a:t>2.0k</a:t>
                    </a:r>
                  </a:p>
                </c:rich>
              </c:tx>
              <c:showVal val="1"/>
            </c:dLbl>
            <c:dLbl>
              <c:idx val="5"/>
              <c:layout/>
              <c:tx>
                <c:rich>
                  <a:bodyPr/>
                  <a:lstStyle/>
                  <a:p>
                    <a:r>
                      <a:rPr lang="en-US"/>
                      <a:t>3.2k</a:t>
                    </a:r>
                  </a:p>
                </c:rich>
              </c:tx>
              <c:showVal val="1"/>
            </c:dLbl>
            <c:dLbl>
              <c:idx val="6"/>
              <c:layout/>
              <c:tx>
                <c:rich>
                  <a:bodyPr/>
                  <a:lstStyle/>
                  <a:p>
                    <a:r>
                      <a:rPr lang="en-US"/>
                      <a:t>2.9k</a:t>
                    </a:r>
                  </a:p>
                </c:rich>
              </c:tx>
              <c:showVal val="1"/>
            </c:dLbl>
            <c:dLbl>
              <c:idx val="7"/>
              <c:layout/>
              <c:tx>
                <c:rich>
                  <a:bodyPr/>
                  <a:lstStyle/>
                  <a:p>
                    <a:r>
                      <a:rPr lang="en-US"/>
                      <a:t>1.9k</a:t>
                    </a:r>
                  </a:p>
                </c:rich>
              </c:tx>
              <c:showVal val="1"/>
            </c:dLbl>
            <c:dLbl>
              <c:idx val="8"/>
              <c:layout/>
              <c:tx>
                <c:rich>
                  <a:bodyPr/>
                  <a:lstStyle/>
                  <a:p>
                    <a:r>
                      <a:rPr lang="en-US"/>
                      <a:t>1.2k</a:t>
                    </a:r>
                  </a:p>
                </c:rich>
              </c:tx>
              <c:showVal val="1"/>
            </c:dLbl>
            <c:dLbl>
              <c:idx val="9"/>
              <c:layout/>
              <c:tx>
                <c:rich>
                  <a:bodyPr/>
                  <a:lstStyle/>
                  <a:p>
                    <a:r>
                      <a:rPr lang="en-US"/>
                      <a:t>0.5k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806</c:v>
                </c:pt>
                <c:pt idx="2">
                  <c:v>2791</c:v>
                </c:pt>
                <c:pt idx="3">
                  <c:v>1644</c:v>
                </c:pt>
                <c:pt idx="4">
                  <c:v>694</c:v>
                </c:pt>
                <c:pt idx="5">
                  <c:v>2047</c:v>
                </c:pt>
                <c:pt idx="6">
                  <c:v>3186</c:v>
                </c:pt>
                <c:pt idx="7">
                  <c:v>2925</c:v>
                </c:pt>
                <c:pt idx="8">
                  <c:v>1859</c:v>
                </c:pt>
                <c:pt idx="9">
                  <c:v>1171</c:v>
                </c:pt>
                <c:pt idx="10">
                  <c:v>520</c:v>
                </c:pt>
              </c:numCache>
            </c:numRef>
          </c:val>
        </c:ser>
        <c:ser>
          <c:idx val="2"/>
          <c:order val="2"/>
          <c:tx>
            <c:v>2019</c:v>
          </c:tx>
          <c:spPr>
            <a:solidFill>
              <a:srgbClr val="009192"/>
            </a:solidFill>
            <a:ln w="6350">
              <a:solidFill>
                <a:srgbClr val="FFFFFF"/>
              </a:solidFill>
            </a:ln>
          </c:spPr>
          <c:dLbls>
            <c:dLbl>
              <c:idx val="0"/>
              <c:layout/>
              <c:tx>
                <c:rich>
                  <a:bodyPr/>
                  <a:lstStyle/>
                  <a:p>
                    <a:r>
                      <a:rPr lang="en-US"/>
                      <a:t>0.7k</a:t>
                    </a:r>
                  </a:p>
                </c:rich>
              </c:tx>
              <c:showVal val="1"/>
            </c:dLbl>
            <c:dLbl>
              <c:idx val="1"/>
              <c:layout/>
              <c:tx>
                <c:rich>
                  <a:bodyPr/>
                  <a:lstStyle/>
                  <a:p>
                    <a:r>
                      <a:rPr lang="en-US"/>
                      <a:t>2.6k</a:t>
                    </a:r>
                  </a:p>
                </c:rich>
              </c:tx>
              <c:showVal val="1"/>
            </c:dLbl>
            <c:dLbl>
              <c:idx val="2"/>
              <c:layout/>
              <c:tx>
                <c:rich>
                  <a:bodyPr/>
                  <a:lstStyle/>
                  <a:p>
                    <a:r>
                      <a:rPr lang="en-US"/>
                      <a:t>2.0k</a:t>
                    </a:r>
                  </a:p>
                </c:rich>
              </c:tx>
              <c:showVal val="1"/>
            </c:dLbl>
            <c:dLbl>
              <c:idx val="3"/>
              <c:layout/>
              <c:tx>
                <c:rich>
                  <a:bodyPr/>
                  <a:lstStyle/>
                  <a:p>
                    <a:r>
                      <a:rPr lang="en-US"/>
                      <a:t>1.1k</a:t>
                    </a:r>
                  </a:p>
                </c:rich>
              </c:tx>
              <c:showVal val="1"/>
            </c:dLbl>
            <c:dLbl>
              <c:idx val="4"/>
              <c:layout/>
              <c:tx>
                <c:rich>
                  <a:bodyPr/>
                  <a:lstStyle/>
                  <a:p>
                    <a:r>
                      <a:rPr lang="en-US"/>
                      <a:t>2.1k</a:t>
                    </a:r>
                  </a:p>
                </c:rich>
              </c:tx>
              <c:showVal val="1"/>
            </c:dLbl>
            <c:dLbl>
              <c:idx val="5"/>
              <c:layout/>
              <c:tx>
                <c:rich>
                  <a:bodyPr/>
                  <a:lstStyle/>
                  <a:p>
                    <a:r>
                      <a:rPr lang="en-US"/>
                      <a:t>3.5k</a:t>
                    </a:r>
                  </a:p>
                </c:rich>
              </c:tx>
              <c:showVal val="1"/>
            </c:dLbl>
            <c:dLbl>
              <c:idx val="6"/>
              <c:layout/>
              <c:tx>
                <c:rich>
                  <a:bodyPr/>
                  <a:lstStyle/>
                  <a:p>
                    <a:r>
                      <a:rPr lang="en-US"/>
                      <a:t>3.1k</a:t>
                    </a:r>
                  </a:p>
                </c:rich>
              </c:tx>
              <c:showVal val="1"/>
            </c:dLbl>
            <c:dLbl>
              <c:idx val="7"/>
              <c:layout/>
              <c:tx>
                <c:rich>
                  <a:bodyPr/>
                  <a:lstStyle/>
                  <a:p>
                    <a:r>
                      <a:rPr lang="en-US"/>
                      <a:t>2.5k</a:t>
                    </a:r>
                  </a:p>
                </c:rich>
              </c:tx>
              <c:showVal val="1"/>
            </c:dLbl>
            <c:dLbl>
              <c:idx val="8"/>
              <c:layout/>
              <c:tx>
                <c:rich>
                  <a:bodyPr/>
                  <a:lstStyle/>
                  <a:p>
                    <a:r>
                      <a:rPr lang="en-US"/>
                      <a:t>1.2k</a:t>
                    </a:r>
                  </a:p>
                </c:rich>
              </c:tx>
              <c:showVal val="1"/>
            </c:dLbl>
            <c:dLbl>
              <c:idx val="9"/>
              <c:layout/>
              <c:tx>
                <c:rich>
                  <a:bodyPr/>
                  <a:lstStyle/>
                  <a:p>
                    <a:r>
                      <a:rPr lang="en-US"/>
                      <a:t>0.8k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748</c:v>
                </c:pt>
                <c:pt idx="2">
                  <c:v>2645</c:v>
                </c:pt>
                <c:pt idx="3">
                  <c:v>2023</c:v>
                </c:pt>
                <c:pt idx="4">
                  <c:v>1095</c:v>
                </c:pt>
                <c:pt idx="5">
                  <c:v>2063</c:v>
                </c:pt>
                <c:pt idx="6">
                  <c:v>3483</c:v>
                </c:pt>
                <c:pt idx="7">
                  <c:v>3140</c:v>
                </c:pt>
                <c:pt idx="8">
                  <c:v>2487</c:v>
                </c:pt>
                <c:pt idx="9">
                  <c:v>1212</c:v>
                </c:pt>
                <c:pt idx="10">
                  <c:v>750</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c:v>
                </c:pt>
                <c:pt idx="5">
                  <c:v>0.001814882032667877</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42%</a:t>
                    </a:r>
                  </a:p>
                </c:rich>
              </c:tx>
              <c:dLblPos val="ctr"/>
              <c:showVal val="1"/>
            </c:dLbl>
            <c:dLbl>
              <c:idx val="2"/>
              <c:layout/>
              <c:tx>
                <c:rich>
                  <a:bodyPr/>
                  <a:lstStyle/>
                  <a:p>
                    <a:r>
                      <a:rPr lang="en-US"/>
                      <a:t>36%</a:t>
                    </a:r>
                  </a:p>
                </c:rich>
              </c:tx>
              <c:dLblPos val="ctr"/>
              <c:showVal val="1"/>
            </c:dLbl>
            <c:dLbl>
              <c:idx val="3"/>
              <c:layout/>
              <c:tx>
                <c:rich>
                  <a:bodyPr/>
                  <a:lstStyle/>
                  <a:p>
                    <a:r>
                      <a:rPr lang="en-US"/>
                      <a:t>59%</a:t>
                    </a:r>
                  </a:p>
                </c:rich>
              </c:tx>
              <c:dLblPos val="ctr"/>
              <c:showVal val="1"/>
            </c:dLbl>
            <c:dLbl>
              <c:idx val="4"/>
              <c:layout/>
              <c:tx>
                <c:rich>
                  <a:bodyPr/>
                  <a:lstStyle/>
                  <a:p>
                    <a:r>
                      <a:rPr lang="en-US"/>
                      <a:t>83%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65</c:v>
                </c:pt>
                <c:pt idx="2">
                  <c:v>100</c:v>
                </c:pt>
                <c:pt idx="3">
                  <c:v>185</c:v>
                </c:pt>
                <c:pt idx="4">
                  <c:v>155</c:v>
                </c:pt>
                <c:pt idx="5">
                  <c:v>4570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10%</a:t>
                    </a:r>
                  </a:p>
                </c:rich>
              </c:tx>
              <c:dLblPos val="ctr"/>
              <c:showVal val="1"/>
            </c:dLbl>
            <c:dLbl>
              <c:idx val="2"/>
              <c:layout/>
              <c:tx>
                <c:rich>
                  <a:bodyPr/>
                  <a:lstStyle/>
                  <a:p>
                    <a:r>
                      <a:rPr lang="en-US"/>
                      <a:t>13%</a:t>
                    </a:r>
                  </a:p>
                </c:rich>
              </c:tx>
              <c:dLblPos val="ctr"/>
              <c:showVal val="1"/>
            </c:dLbl>
            <c:dLbl>
              <c:idx val="3"/>
              <c:layout/>
              <c:tx>
                <c:rich>
                  <a:bodyPr/>
                  <a:lstStyle/>
                  <a:p>
                    <a:r>
                      <a:rPr lang="en-US"/>
                      <a:t>15%</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75</c:v>
                </c:pt>
                <c:pt idx="2">
                  <c:v>25</c:v>
                </c:pt>
                <c:pt idx="3">
                  <c:v>65</c:v>
                </c:pt>
                <c:pt idx="4">
                  <c:v>40</c:v>
                </c:pt>
                <c:pt idx="5">
                  <c:v>780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48%</a:t>
                    </a:r>
                  </a:p>
                </c:rich>
              </c:tx>
              <c:dLblPos val="ctr"/>
              <c:showVal val="1"/>
            </c:dLbl>
            <c:dLbl>
              <c:idx val="2"/>
              <c:layout/>
              <c:tx>
                <c:rich>
                  <a:bodyPr/>
                  <a:lstStyle/>
                  <a:p>
                    <a:r>
                      <a:rPr lang="en-US"/>
                      <a:t>51%</a:t>
                    </a:r>
                  </a:p>
                </c:rich>
              </c:tx>
              <c:dLblPos val="ctr"/>
              <c:showVal val="1"/>
            </c:dLbl>
            <c:dLbl>
              <c:idx val="3"/>
              <c:layout/>
              <c:tx>
                <c:rich>
                  <a:bodyPr/>
                  <a:lstStyle/>
                  <a:p>
                    <a:r>
                      <a:rPr lang="en-US"/>
                      <a:t>26%</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234</c:v>
                </c:pt>
                <c:pt idx="2">
                  <c:v>114</c:v>
                </c:pt>
                <c:pt idx="3">
                  <c:v>265</c:v>
                </c:pt>
                <c:pt idx="4">
                  <c:v>69</c:v>
                </c:pt>
                <c:pt idx="5">
                  <c:v>165</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76%</a:t>
                    </a:r>
                  </a:p>
                </c:rich>
              </c:tx>
              <c:dLblPos val="ctr"/>
              <c:showVal val="1"/>
            </c:dLbl>
            <c:dLbl>
              <c:idx val="1"/>
              <c:layout/>
              <c:tx>
                <c:rich>
                  <a:bodyPr/>
                  <a:lstStyle/>
                  <a:p>
                    <a:r>
                      <a:rPr lang="en-US"/>
                      <a:t>55%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4894</c:v>
                </c:pt>
                <c:pt idx="2">
                  <c:v>394</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825</c:v>
                </c:pt>
                <c:pt idx="2">
                  <c:v>205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698</c:v>
                </c:pt>
                <c:pt idx="2">
                  <c:v>82</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39</c:v>
                </c:pt>
                <c:pt idx="2">
                  <c:v>30</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61%</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Orinda</c:v>
                </c:pt>
                <c:pt idx="2">
                  <c:v>Contra Costa County</c:v>
                </c:pt>
                <c:pt idx="3">
                  <c:v>Bay Area</c:v>
                </c:pt>
              </c:strCache>
            </c:strRef>
          </c:cat>
          <c:val>
            <c:numRef>
              <c:f>'OVER-07'!$B$4:$B$7</c:f>
              <c:numCache>
                <c:formatCode>General</c:formatCode>
                <c:ptCount val="4"/>
                <c:pt idx="0">
                  <c:v>0</c:v>
                </c:pt>
                <c:pt idx="1">
                  <c:v>5288</c:v>
                </c:pt>
                <c:pt idx="2">
                  <c:v>242570</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20%</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Orinda</c:v>
                </c:pt>
                <c:pt idx="2">
                  <c:v>Contra Costa County</c:v>
                </c:pt>
                <c:pt idx="3">
                  <c:v>Bay Area</c:v>
                </c:pt>
              </c:strCache>
            </c:strRef>
          </c:cat>
          <c:val>
            <c:numRef>
              <c:f>'OVER-07'!$C$4:$C$7</c:f>
              <c:numCache>
                <c:formatCode>General</c:formatCode>
                <c:ptCount val="4"/>
                <c:pt idx="0">
                  <c:v>0</c:v>
                </c:pt>
                <c:pt idx="1">
                  <c:v>1030</c:v>
                </c:pt>
                <c:pt idx="2">
                  <c:v>80625</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Orinda</c:v>
                </c:pt>
                <c:pt idx="2">
                  <c:v>Contra Costa County</c:v>
                </c:pt>
                <c:pt idx="3">
                  <c:v>Bay Area</c:v>
                </c:pt>
              </c:strCache>
            </c:strRef>
          </c:cat>
          <c:val>
            <c:numRef>
              <c:f>'OVER-07'!$D$4:$D$7</c:f>
              <c:numCache>
                <c:formatCode>General</c:formatCode>
                <c:ptCount val="4"/>
                <c:pt idx="0">
                  <c:v>0</c:v>
                </c:pt>
                <c:pt idx="1">
                  <c:v>780</c:v>
                </c:pt>
                <c:pt idx="2">
                  <c:v>63787</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Orinda</c:v>
                </c:pt>
                <c:pt idx="2">
                  <c:v>Contra Costa County</c:v>
                </c:pt>
                <c:pt idx="3">
                  <c:v>Bay Area</c:v>
                </c:pt>
              </c:strCache>
            </c:strRef>
          </c:cat>
          <c:val>
            <c:numRef>
              <c:f>'OVER-07'!$E$4:$E$7</c:f>
              <c:numCache>
                <c:formatCode>General</c:formatCode>
                <c:ptCount val="4"/>
                <c:pt idx="0">
                  <c:v>0</c:v>
                </c:pt>
                <c:pt idx="1">
                  <c:v>69</c:v>
                </c:pt>
                <c:pt idx="2">
                  <c:v>7787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60%</a:t>
                    </a:r>
                  </a:p>
                </c:rich>
              </c:tx>
              <c:dLblPos val="ctr"/>
              <c:showVal val="1"/>
            </c:dLbl>
            <c:dLbl>
              <c:idx val="2"/>
              <c:layout/>
              <c:tx>
                <c:rich>
                  <a:bodyPr/>
                  <a:lstStyle/>
                  <a:p>
                    <a:r>
                      <a:rPr lang="en-US"/>
                      <a:t>44%</a:t>
                    </a:r>
                  </a:p>
                </c:rich>
              </c:tx>
              <c:dLblPos val="ctr"/>
              <c:showVal val="1"/>
            </c:dLbl>
            <c:dLbl>
              <c:idx val="3"/>
              <c:layout/>
              <c:tx>
                <c:rich>
                  <a:bodyPr/>
                  <a:lstStyle/>
                  <a:p>
                    <a:r>
                      <a:rPr lang="en-US"/>
                      <a:t>76%</a:t>
                    </a:r>
                  </a:p>
                </c:rich>
              </c:tx>
              <c:dLblPos val="ctr"/>
              <c:showVal val="1"/>
            </c:dLbl>
            <c:dLbl>
              <c:idx val="4"/>
              <c:layout/>
              <c:tx>
                <c:rich>
                  <a:bodyPr/>
                  <a:lstStyle/>
                  <a:p>
                    <a:r>
                      <a:rPr lang="en-US"/>
                      <a:t>75%</a:t>
                    </a:r>
                  </a:p>
                </c:rich>
              </c:tx>
              <c:dLblPos val="ctr"/>
              <c:showVal val="1"/>
            </c:dLbl>
            <c:dLbl>
              <c:idx val="5"/>
              <c:layout/>
              <c:tx>
                <c:rich>
                  <a:bodyPr/>
                  <a:lstStyle/>
                  <a:p>
                    <a:r>
                      <a:rPr lang="en-US"/>
                      <a:t>71%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4</c:v>
                </c:pt>
                <c:pt idx="2">
                  <c:v>634</c:v>
                </c:pt>
                <c:pt idx="3">
                  <c:v>35</c:v>
                </c:pt>
                <c:pt idx="4">
                  <c:v>4095</c:v>
                </c:pt>
                <c:pt idx="5">
                  <c:v>120</c:v>
                </c:pt>
                <c:pt idx="6">
                  <c:v>180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33%</a:t>
                    </a:r>
                  </a:p>
                </c:rich>
              </c:tx>
              <c:dLblPos val="ctr"/>
              <c:showVal val="1"/>
            </c:dLbl>
            <c:dLbl>
              <c:idx val="2"/>
              <c:layout/>
              <c:tx>
                <c:rich>
                  <a:bodyPr/>
                  <a:lstStyle/>
                  <a:p>
                    <a:r>
                      <a:rPr lang="en-US"/>
                      <a:t>25%</a:t>
                    </a:r>
                  </a:p>
                </c:rich>
              </c:tx>
              <c:dLblPos val="ctr"/>
              <c:showVal val="1"/>
            </c:dLbl>
            <c:dLbl>
              <c:idx val="3"/>
              <c:layout/>
              <c:tx>
                <c:rich>
                  <a:bodyPr/>
                  <a:lstStyle/>
                  <a:p>
                    <a:r>
                      <a:rPr lang="en-US"/>
                      <a:t>10%</a:t>
                    </a:r>
                  </a:p>
                </c:rich>
              </c:tx>
              <c:dLblPos val="ctr"/>
              <c:showVal val="1"/>
            </c:dLbl>
            <c:dLbl>
              <c:idx val="4"/>
              <c:delete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355</c:v>
                </c:pt>
                <c:pt idx="3">
                  <c:v>20</c:v>
                </c:pt>
                <c:pt idx="4">
                  <c:v>560</c:v>
                </c:pt>
                <c:pt idx="5">
                  <c:v>4</c:v>
                </c:pt>
                <c:pt idx="6">
                  <c:v>45</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31%</a:t>
                    </a:r>
                  </a:p>
                </c:rich>
              </c:tx>
              <c:dLblPos val="ctr"/>
              <c:showVal val="1"/>
            </c:dLbl>
            <c:dLbl>
              <c:idx val="3"/>
              <c:layout/>
              <c:tx>
                <c:rich>
                  <a:bodyPr/>
                  <a:lstStyle/>
                  <a:p>
                    <a:r>
                      <a:rPr lang="en-US"/>
                      <a:t>13%</a:t>
                    </a:r>
                  </a:p>
                </c:rich>
              </c:tx>
              <c:dLblPos val="ctr"/>
              <c:showVal val="1"/>
            </c:dLbl>
            <c:dLbl>
              <c:idx val="4"/>
              <c:layout/>
              <c:tx>
                <c:rich>
                  <a:bodyPr/>
                  <a:lstStyle/>
                  <a:p>
                    <a:r>
                      <a:rPr lang="en-US"/>
                      <a:t>22%</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75</c:v>
                </c:pt>
                <c:pt idx="3">
                  <c:v>25</c:v>
                </c:pt>
                <c:pt idx="4">
                  <c:v>685</c:v>
                </c:pt>
                <c:pt idx="5">
                  <c:v>35</c:v>
                </c:pt>
                <c:pt idx="6">
                  <c:v>30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30</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80%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4575</c:v>
                </c:pt>
                <c:pt idx="2">
                  <c:v>500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870</c:v>
                </c:pt>
                <c:pt idx="2">
                  <c:v>115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837</c:v>
                </c:pt>
                <c:pt idx="2">
                  <c:v>10</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730</c:v>
                </c:pt>
                <c:pt idx="2">
                  <c:v>1874</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578</c:v>
                </c:pt>
                <c:pt idx="2">
                  <c:v>1295</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509</c:v>
                </c:pt>
                <c:pt idx="2">
                  <c:v>1540</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450</c:v>
                </c:pt>
                <c:pt idx="2">
                  <c:v>860</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973</a:t>
                    </a:r>
                  </a:p>
                </c:rich>
              </c:tx>
              <c:showVal val="1"/>
            </c:dLbl>
            <c:dLbl>
              <c:idx val="1"/>
              <c:layout/>
              <c:tx>
                <c:rich>
                  <a:bodyPr/>
                  <a:lstStyle/>
                  <a:p>
                    <a:r>
                      <a:rPr lang="en-US"/>
                      <a:t>2,556</a:t>
                    </a:r>
                  </a:p>
                </c:rich>
              </c:tx>
              <c:showVal val="1"/>
            </c:dLbl>
            <c:dLbl>
              <c:idx val="2"/>
              <c:layout/>
              <c:tx>
                <c:rich>
                  <a:bodyPr/>
                  <a:lstStyle/>
                  <a:p>
                    <a:r>
                      <a:rPr lang="en-US"/>
                      <a:t>1,121</a:t>
                    </a:r>
                  </a:p>
                </c:rich>
              </c:tx>
              <c:showVal val="1"/>
            </c:dLbl>
            <c:dLbl>
              <c:idx val="3"/>
              <c:layout/>
              <c:tx>
                <c:rich>
                  <a:bodyPr/>
                  <a:lstStyle/>
                  <a:p>
                    <a:r>
                      <a:rPr lang="en-US"/>
                      <a:t>1,300</a:t>
                    </a:r>
                  </a:p>
                </c:rich>
              </c:tx>
              <c:showVal val="1"/>
            </c:dLbl>
            <c:dLbl>
              <c:idx val="4"/>
              <c:layout/>
              <c:tx>
                <c:rich>
                  <a:bodyPr/>
                  <a:lstStyle/>
                  <a:p>
                    <a:r>
                      <a:rPr lang="en-US"/>
                      <a:t>506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973</c:v>
                </c:pt>
                <c:pt idx="2">
                  <c:v>2556</c:v>
                </c:pt>
                <c:pt idx="3">
                  <c:v>1121</c:v>
                </c:pt>
                <c:pt idx="4">
                  <c:v>1300</c:v>
                </c:pt>
                <c:pt idx="5">
                  <c:v>506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297</a:t>
                    </a:r>
                  </a:p>
                </c:rich>
              </c:tx>
              <c:showVal val="1"/>
            </c:dLbl>
            <c:dLbl>
              <c:idx val="1"/>
              <c:layout/>
              <c:tx>
                <c:rich>
                  <a:bodyPr/>
                  <a:lstStyle/>
                  <a:p>
                    <a:r>
                      <a:rPr lang="en-US"/>
                      <a:t>82</a:t>
                    </a:r>
                  </a:p>
                </c:rich>
              </c:tx>
              <c:showVal val="1"/>
            </c:dLbl>
            <c:dLbl>
              <c:idx val="2"/>
              <c:layout/>
              <c:tx>
                <c:rich>
                  <a:bodyPr/>
                  <a:lstStyle/>
                  <a:p>
                    <a:r>
                      <a:rPr lang="en-US"/>
                      <a:t>144</a:t>
                    </a:r>
                  </a:p>
                </c:rich>
              </c:tx>
              <c:showVal val="1"/>
            </c:dLbl>
            <c:dLbl>
              <c:idx val="3"/>
              <c:layout/>
              <c:tx>
                <c:rich>
                  <a:bodyPr/>
                  <a:lstStyle/>
                  <a:p>
                    <a:r>
                      <a:rPr lang="en-US"/>
                      <a:t>148</a:t>
                    </a:r>
                  </a:p>
                </c:rich>
              </c:tx>
              <c:showVal val="1"/>
            </c:dLbl>
            <c:dLbl>
              <c:idx val="4"/>
              <c:layout/>
              <c:tx>
                <c:rich>
                  <a:bodyPr/>
                  <a:lstStyle/>
                  <a:p>
                    <a:r>
                      <a:rPr lang="en-US"/>
                      <a:t>40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297</c:v>
                </c:pt>
                <c:pt idx="2">
                  <c:v>82</c:v>
                </c:pt>
                <c:pt idx="3">
                  <c:v>144</c:v>
                </c:pt>
                <c:pt idx="4">
                  <c:v>148</c:v>
                </c:pt>
                <c:pt idx="5">
                  <c:v>40</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Orinda</c:v>
                </c:pt>
                <c:pt idx="2">
                  <c:v>Contra Costa County</c:v>
                </c:pt>
                <c:pt idx="3">
                  <c:v>Bay Area</c:v>
                </c:pt>
              </c:strCache>
            </c:strRef>
          </c:cat>
          <c:val>
            <c:numRef>
              <c:f>'LGFEM-02'!$B$4:$B$7</c:f>
              <c:numCache>
                <c:formatCode>General</c:formatCode>
                <c:ptCount val="4"/>
                <c:pt idx="0">
                  <c:v>0</c:v>
                </c:pt>
                <c:pt idx="1">
                  <c:v>1270</c:v>
                </c:pt>
                <c:pt idx="2">
                  <c:v>86232</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Orinda</c:v>
                </c:pt>
                <c:pt idx="2">
                  <c:v>Contra Costa County</c:v>
                </c:pt>
                <c:pt idx="3">
                  <c:v>Bay Area</c:v>
                </c:pt>
              </c:strCache>
            </c:strRef>
          </c:cat>
          <c:val>
            <c:numRef>
              <c:f>'LGFEM-02'!$C$4:$C$7</c:f>
              <c:numCache>
                <c:formatCode>General</c:formatCode>
                <c:ptCount val="4"/>
                <c:pt idx="0">
                  <c:v>0</c:v>
                </c:pt>
                <c:pt idx="1">
                  <c:v>2638</c:v>
                </c:pt>
                <c:pt idx="2">
                  <c:v>124699</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34%</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Orinda</c:v>
                </c:pt>
                <c:pt idx="2">
                  <c:v>Contra Costa County</c:v>
                </c:pt>
                <c:pt idx="3">
                  <c:v>Bay Area</c:v>
                </c:pt>
              </c:strCache>
            </c:strRef>
          </c:cat>
          <c:val>
            <c:numRef>
              <c:f>'LGFEM-02'!$D$4:$D$7</c:f>
              <c:numCache>
                <c:formatCode>General</c:formatCode>
                <c:ptCount val="4"/>
                <c:pt idx="0">
                  <c:v>0</c:v>
                </c:pt>
                <c:pt idx="1">
                  <c:v>2713</c:v>
                </c:pt>
                <c:pt idx="2">
                  <c:v>135005</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Orinda</c:v>
                </c:pt>
                <c:pt idx="2">
                  <c:v>Contra Costa County</c:v>
                </c:pt>
                <c:pt idx="3">
                  <c:v>Bay Area</c:v>
                </c:pt>
              </c:strCache>
            </c:strRef>
          </c:cat>
          <c:val>
            <c:numRef>
              <c:f>'LGFEM-02'!$E$4:$E$7</c:f>
              <c:numCache>
                <c:formatCode>General</c:formatCode>
                <c:ptCount val="4"/>
                <c:pt idx="0">
                  <c:v>0</c:v>
                </c:pt>
                <c:pt idx="1">
                  <c:v>546</c:v>
                </c:pt>
                <c:pt idx="2">
                  <c:v>48833</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359</c:v>
                </c:pt>
                <c:pt idx="2">
                  <c:v>15</c:v>
                </c:pt>
              </c:numCache>
            </c:numRef>
          </c:val>
        </c:ser>
        <c:ser>
          <c:idx val="1"/>
          <c:order val="1"/>
          <c:tx>
            <c:v>31%-50% of AMI</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239</c:v>
                </c:pt>
                <c:pt idx="2">
                  <c:v>0</c:v>
                </c:pt>
              </c:numCache>
            </c:numRef>
          </c:val>
        </c:ser>
        <c:ser>
          <c:idx val="2"/>
          <c:order val="2"/>
          <c:tx>
            <c:v>51%-80% of AMI</c:v>
          </c:tx>
          <c:spPr>
            <a:solidFill>
              <a:srgbClr val="009192"/>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505</c:v>
                </c:pt>
                <c:pt idx="2">
                  <c:v>10</c:v>
                </c:pt>
              </c:numCache>
            </c:numRef>
          </c:val>
        </c:ser>
        <c:ser>
          <c:idx val="3"/>
          <c:order val="3"/>
          <c:tx>
            <c:v>81%-100% of AMI</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264</c:v>
                </c:pt>
                <c:pt idx="2">
                  <c:v>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96%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4915</c:v>
                </c:pt>
                <c:pt idx="2">
                  <c:v>600</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89%</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Orinda</c:v>
                </c:pt>
                <c:pt idx="2">
                  <c:v>Contra Costa County</c:v>
                </c:pt>
                <c:pt idx="3">
                  <c:v>Bay Area</c:v>
                </c:pt>
              </c:strCache>
            </c:strRef>
          </c:cat>
          <c:val>
            <c:numRef>
              <c:f>'POPEMP-05'!$B$4:$B$7</c:f>
              <c:numCache>
                <c:formatCode>General</c:formatCode>
                <c:ptCount val="4"/>
                <c:pt idx="0">
                  <c:v>0</c:v>
                </c:pt>
                <c:pt idx="1">
                  <c:v>17430</c:v>
                </c:pt>
                <c:pt idx="2">
                  <c:v>989663</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Orinda</c:v>
                </c:pt>
                <c:pt idx="2">
                  <c:v>Contra Costa County</c:v>
                </c:pt>
                <c:pt idx="3">
                  <c:v>Bay Area</c:v>
                </c:pt>
              </c:strCache>
            </c:strRef>
          </c:cat>
          <c:val>
            <c:numRef>
              <c:f>'POPEMP-05'!$C$4:$C$7</c:f>
              <c:numCache>
                <c:formatCode>General</c:formatCode>
                <c:ptCount val="4"/>
                <c:pt idx="0">
                  <c:v>0</c:v>
                </c:pt>
                <c:pt idx="1">
                  <c:v>216</c:v>
                </c:pt>
                <c:pt idx="2">
                  <c:v>33878</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Orinda</c:v>
                </c:pt>
                <c:pt idx="2">
                  <c:v>Contra Costa County</c:v>
                </c:pt>
                <c:pt idx="3">
                  <c:v>Bay Area</c:v>
                </c:pt>
              </c:strCache>
            </c:strRef>
          </c:cat>
          <c:val>
            <c:numRef>
              <c:f>'POPEMP-05'!$D$4:$D$7</c:f>
              <c:numCache>
                <c:formatCode>General</c:formatCode>
                <c:ptCount val="4"/>
                <c:pt idx="0">
                  <c:v>0</c:v>
                </c:pt>
                <c:pt idx="1">
                  <c:v>457</c:v>
                </c:pt>
                <c:pt idx="2">
                  <c:v>39226</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Orinda</c:v>
                </c:pt>
                <c:pt idx="2">
                  <c:v>Contra Costa County</c:v>
                </c:pt>
                <c:pt idx="3">
                  <c:v>Bay Area</c:v>
                </c:pt>
              </c:strCache>
            </c:strRef>
          </c:cat>
          <c:val>
            <c:numRef>
              <c:f>'POPEMP-05'!$E$4:$E$7</c:f>
              <c:numCache>
                <c:formatCode>General</c:formatCode>
                <c:ptCount val="4"/>
                <c:pt idx="0">
                  <c:v>0</c:v>
                </c:pt>
                <c:pt idx="1">
                  <c:v>1048</c:v>
                </c:pt>
                <c:pt idx="2">
                  <c:v>45496</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Orinda</c:v>
                </c:pt>
                <c:pt idx="2">
                  <c:v>Contra Costa County</c:v>
                </c:pt>
                <c:pt idx="3">
                  <c:v>Bay Area</c:v>
                </c:pt>
              </c:strCache>
            </c:strRef>
          </c:cat>
          <c:val>
            <c:numRef>
              <c:f>'POPEMP-05'!$F$4:$F$7</c:f>
              <c:numCache>
                <c:formatCode>General</c:formatCode>
                <c:ptCount val="4"/>
                <c:pt idx="0">
                  <c:v>0</c:v>
                </c:pt>
                <c:pt idx="1">
                  <c:v>204</c:v>
                </c:pt>
                <c:pt idx="2">
                  <c:v>12478</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Orinda</c:v>
                </c:pt>
                <c:pt idx="2">
                  <c:v>Contra Costa County</c:v>
                </c:pt>
                <c:pt idx="3">
                  <c:v>Bay Area</c:v>
                </c:pt>
              </c:strCache>
            </c:strRef>
          </c:cat>
          <c:val>
            <c:numRef>
              <c:f>'POPEMP-05'!$G$4:$G$7</c:f>
              <c:numCache>
                <c:formatCode>General</c:formatCode>
                <c:ptCount val="4"/>
                <c:pt idx="0">
                  <c:v>0</c:v>
                </c:pt>
                <c:pt idx="1">
                  <c:v>216</c:v>
                </c:pt>
                <c:pt idx="2">
                  <c:v>9642</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4,930</a:t>
                    </a:r>
                  </a:p>
                </c:rich>
              </c:tx>
              <c:showVal val="1"/>
            </c:dLbl>
            <c:dLbl>
              <c:idx val="1"/>
              <c:layout/>
              <c:tx>
                <c:rich>
                  <a:bodyPr/>
                  <a:lstStyle/>
                  <a:p>
                    <a:r>
                      <a:rPr lang="en-US"/>
                      <a:t>973</a:t>
                    </a:r>
                  </a:p>
                </c:rich>
              </c:tx>
              <c:showVal val="1"/>
            </c:dLbl>
            <c:dLbl>
              <c:idx val="2"/>
              <c:layout/>
              <c:tx>
                <c:rich>
                  <a:bodyPr/>
                  <a:lstStyle/>
                  <a:p>
                    <a:r>
                      <a:rPr lang="en-US"/>
                      <a:t>283</a:t>
                    </a:r>
                  </a:p>
                </c:rich>
              </c:tx>
              <c:showVal val="1"/>
            </c:dLbl>
            <c:dLbl>
              <c:idx val="3"/>
              <c:layout/>
              <c:tx>
                <c:rich>
                  <a:bodyPr/>
                  <a:lstStyle/>
                  <a:p>
                    <a:r>
                      <a:rPr lang="en-US"/>
                      <a:t>89</a:t>
                    </a:r>
                  </a:p>
                </c:rich>
              </c:tx>
              <c:showVal val="1"/>
            </c:dLbl>
            <c:dLbl>
              <c:idx val="4"/>
              <c:layout/>
              <c:tx>
                <c:rich>
                  <a:bodyPr/>
                  <a:lstStyle/>
                  <a:p>
                    <a:r>
                      <a:rPr lang="en-US"/>
                      <a:t>181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4930</c:v>
                </c:pt>
                <c:pt idx="2">
                  <c:v>973</c:v>
                </c:pt>
                <c:pt idx="3">
                  <c:v>283</c:v>
                </c:pt>
                <c:pt idx="4">
                  <c:v>89</c:v>
                </c:pt>
                <c:pt idx="5">
                  <c:v>181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308</a:t>
                    </a:r>
                  </a:p>
                </c:rich>
              </c:tx>
              <c:showVal val="1"/>
            </c:dLbl>
            <c:dLbl>
              <c:idx val="1"/>
              <c:layout/>
              <c:tx>
                <c:rich>
                  <a:bodyPr/>
                  <a:lstStyle/>
                  <a:p>
                    <a:r>
                      <a:rPr lang="en-US"/>
                      <a:t>297</a:t>
                    </a:r>
                  </a:p>
                </c:rich>
              </c:tx>
              <c:showVal val="1"/>
            </c:dLbl>
            <c:dLbl>
              <c:idx val="2"/>
              <c:layout/>
              <c:tx>
                <c:rich>
                  <a:bodyPr/>
                  <a:lstStyle/>
                  <a:p>
                    <a:r>
                      <a:rPr lang="en-US"/>
                      <a:t>57</a:t>
                    </a:r>
                  </a:p>
                </c:rich>
              </c:tx>
              <c:showVal val="1"/>
            </c:dLbl>
            <c:dLbl>
              <c:idx val="3"/>
              <c:layout/>
              <c:tx>
                <c:rich>
                  <a:bodyPr/>
                  <a:lstStyle/>
                  <a:p>
                    <a:r>
                      <a:rPr lang="en-US"/>
                      <a:t>12</a:t>
                    </a:r>
                  </a:p>
                </c:rich>
              </c:tx>
              <c:showVal val="1"/>
            </c:dLbl>
            <c:dLbl>
              <c:idx val="4"/>
              <c:layout/>
              <c:tx>
                <c:rich>
                  <a:bodyPr/>
                  <a:lstStyle/>
                  <a:p>
                    <a:r>
                      <a:rPr lang="en-US"/>
                      <a:t>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308</c:v>
                </c:pt>
                <c:pt idx="2">
                  <c:v>297</c:v>
                </c:pt>
                <c:pt idx="3">
                  <c:v>57</c:v>
                </c:pt>
                <c:pt idx="4">
                  <c:v>12</c:v>
                </c:pt>
                <c:pt idx="5">
                  <c:v>37</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92</a:t>
                    </a:r>
                  </a:p>
                </c:rich>
              </c:tx>
              <c:showVal val="1"/>
            </c:dLbl>
            <c:dLbl>
              <c:idx val="1"/>
              <c:layout/>
              <c:tx>
                <c:rich>
                  <a:bodyPr/>
                  <a:lstStyle/>
                  <a:p>
                    <a:r>
                      <a:rPr lang="en-US"/>
                      <a:t>228</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92</c:v>
                </c:pt>
                <c:pt idx="2">
                  <c:v>228</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20</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20</c:v>
                </c:pt>
                <c:pt idx="2">
                  <c:v>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45%</a:t>
                    </a:r>
                  </a:p>
                </c:rich>
              </c:tx>
              <c:dLblPos val="ctr"/>
              <c:showVal val="1"/>
            </c:dLbl>
            <c:dLbl>
              <c:idx val="1"/>
              <c:layout/>
              <c:tx>
                <c:rich>
                  <a:bodyPr/>
                  <a:lstStyle/>
                  <a:p>
                    <a:r>
                      <a:rPr lang="en-US"/>
                      <a:t>91%</a:t>
                    </a:r>
                  </a:p>
                </c:rich>
              </c:tx>
              <c:dLblPos val="ctr"/>
              <c:showVal val="1"/>
            </c:dLbl>
            <c:dLbl>
              <c:idx val="2"/>
              <c:layout/>
              <c:tx>
                <c:rich>
                  <a:bodyPr/>
                  <a:lstStyle/>
                  <a:p>
                    <a:r>
                      <a:rPr lang="en-US"/>
                      <a:t>80%</a:t>
                    </a:r>
                  </a:p>
                </c:rich>
              </c:tx>
              <c:dLblPos val="ctr"/>
              <c:showVal val="1"/>
            </c:dLbl>
            <c:dLbl>
              <c:idx val="3"/>
              <c:layout/>
              <c:tx>
                <c:rich>
                  <a:bodyPr/>
                  <a:lstStyle/>
                  <a:p>
                    <a:r>
                      <a:rPr lang="en-US"/>
                      <a:t>100%</a:t>
                    </a:r>
                  </a:p>
                </c:rich>
              </c:tx>
              <c:dLblPos val="ctr"/>
              <c:showVal val="1"/>
            </c:dLbl>
            <c:dLbl>
              <c:idx val="4"/>
              <c:layout/>
              <c:tx>
                <c:rich>
                  <a:bodyPr/>
                  <a:lstStyle/>
                  <a:p>
                    <a:r>
                      <a:rPr lang="en-US"/>
                      <a:t>95%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105</c:v>
                </c:pt>
                <c:pt idx="2">
                  <c:v>200</c:v>
                </c:pt>
                <c:pt idx="3">
                  <c:v>340</c:v>
                </c:pt>
                <c:pt idx="4">
                  <c:v>144</c:v>
                </c:pt>
                <c:pt idx="5">
                  <c:v>1620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9%</a:t>
                    </a:r>
                  </a:p>
                </c:rich>
              </c:tx>
              <c:dLblPos val="ctr"/>
              <c:showVal val="1"/>
            </c:dLbl>
            <c:dLbl>
              <c:idx val="2"/>
              <c:layout/>
              <c:tx>
                <c:rich>
                  <a:bodyPr/>
                  <a:lstStyle/>
                  <a:p>
                    <a:r>
                      <a:rPr lang="en-US"/>
                      <a:t>20%</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130</c:v>
                </c:pt>
                <c:pt idx="2">
                  <c:v>19</c:v>
                </c:pt>
                <c:pt idx="3">
                  <c:v>85</c:v>
                </c:pt>
                <c:pt idx="4">
                  <c:v>0</c:v>
                </c:pt>
                <c:pt idx="5">
                  <c:v>85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0</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19%</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683</c:v>
                </c:pt>
                <c:pt idx="2">
                  <c:v>2011</c:v>
                </c:pt>
                <c:pt idx="3">
                  <c:v>519</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65</c:v>
                </c:pt>
                <c:pt idx="2">
                  <c:v>93</c:v>
                </c:pt>
                <c:pt idx="3">
                  <c:v>71</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16%</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733</c:v>
                </c:pt>
                <c:pt idx="2">
                  <c:v>497</c:v>
                </c:pt>
                <c:pt idx="3">
                  <c:v>56</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76%</a:t>
                    </a:r>
                  </a:p>
                </c:rich>
              </c:tx>
              <c:dLblPos val="ctr"/>
              <c:showVal val="1"/>
            </c:dLbl>
            <c:dLbl>
              <c:idx val="2"/>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3051</c:v>
                </c:pt>
                <c:pt idx="2">
                  <c:v>8064</c:v>
                </c:pt>
                <c:pt idx="3">
                  <c:v>3803</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46%</a:t>
                    </a:r>
                  </a:p>
                </c:rich>
              </c:tx>
              <c:dLblPos val="ctr"/>
              <c:showVal val="1"/>
            </c:dLbl>
            <c:dLbl>
              <c:idx val="2"/>
              <c:layout/>
              <c:tx>
                <c:rich>
                  <a:bodyPr/>
                  <a:lstStyle/>
                  <a:p>
                    <a:r>
                      <a:rPr lang="en-US"/>
                      <a:t>44%</a:t>
                    </a:r>
                  </a:p>
                </c:rich>
              </c:tx>
              <c:dLblPos val="ctr"/>
              <c:showVal val="1"/>
            </c:dLbl>
            <c:dLbl>
              <c:idx val="3"/>
              <c:layout/>
              <c:tx>
                <c:rich>
                  <a:bodyPr/>
                  <a:lstStyle/>
                  <a:p>
                    <a:r>
                      <a:rPr lang="en-US"/>
                      <a:t>90%</a:t>
                    </a:r>
                  </a:p>
                </c:rich>
              </c:tx>
              <c:dLblPos val="ctr"/>
              <c:showVal val="1"/>
            </c:dLbl>
            <c:dLbl>
              <c:idx val="4"/>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55</c:v>
                </c:pt>
                <c:pt idx="2">
                  <c:v>100</c:v>
                </c:pt>
                <c:pt idx="3">
                  <c:v>185</c:v>
                </c:pt>
                <c:pt idx="4">
                  <c:v>130</c:v>
                </c:pt>
                <c:pt idx="5">
                  <c:v>1485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11%</a:t>
                    </a:r>
                  </a:p>
                </c:rich>
              </c:tx>
              <c:dLblPos val="ctr"/>
              <c:showVal val="1"/>
            </c:dLbl>
            <c:dLbl>
              <c:idx val="2"/>
              <c:layout/>
              <c:tx>
                <c:rich>
                  <a:bodyPr/>
                  <a:lstStyle/>
                  <a:p>
                    <a:r>
                      <a:rPr lang="en-US"/>
                      <a:t>13%</a:t>
                    </a:r>
                  </a:p>
                </c:rich>
              </c:tx>
              <c:dLblPos val="ctr"/>
              <c:showVal val="1"/>
            </c:dLbl>
            <c:dLbl>
              <c:idx val="3"/>
              <c:layout/>
              <c:tx>
                <c:rich>
                  <a:bodyPr/>
                  <a:lstStyle/>
                  <a:p>
                    <a:r>
                      <a:rPr lang="en-US"/>
                      <a:t>7%</a:t>
                    </a:r>
                  </a:p>
                </c:rich>
              </c:tx>
              <c:dLblPos val="ctr"/>
              <c:showVal val="1"/>
            </c:dLbl>
            <c:dLbl>
              <c:idx val="4"/>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60</c:v>
                </c:pt>
                <c:pt idx="2">
                  <c:v>25</c:v>
                </c:pt>
                <c:pt idx="3">
                  <c:v>55</c:v>
                </c:pt>
                <c:pt idx="4">
                  <c:v>10</c:v>
                </c:pt>
                <c:pt idx="5">
                  <c:v>140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51%</a:t>
                    </a:r>
                  </a:p>
                </c:rich>
              </c:tx>
              <c:dLblPos val="ctr"/>
              <c:showVal val="1"/>
            </c:dLbl>
            <c:dLbl>
              <c:idx val="1"/>
              <c:layout/>
              <c:tx>
                <c:rich>
                  <a:bodyPr/>
                  <a:lstStyle/>
                  <a:p>
                    <a:r>
                      <a:rPr lang="en-US"/>
                      <a:t>43%</a:t>
                    </a:r>
                  </a:p>
                </c:rich>
              </c:tx>
              <c:dLblPos val="ctr"/>
              <c:showVal val="1"/>
            </c:dLbl>
            <c:dLbl>
              <c:idx val="2"/>
              <c:layout/>
              <c:tx>
                <c:rich>
                  <a:bodyPr/>
                  <a:lstStyle/>
                  <a:p>
                    <a:r>
                      <a:rPr lang="en-US"/>
                      <a:t>44%</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120</c:v>
                </c:pt>
                <c:pt idx="2">
                  <c:v>94</c:v>
                </c:pt>
                <c:pt idx="3">
                  <c:v>185</c:v>
                </c:pt>
                <c:pt idx="4">
                  <c:v>4</c:v>
                </c:pt>
                <c:pt idx="5">
                  <c:v>80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 hearing difficulty</c:v>
                </c:pt>
                <c:pt idx="1">
                  <c:v>With an ambulatory difficulty</c:v>
                </c:pt>
                <c:pt idx="2">
                  <c:v>With an independent living difficulty</c:v>
                </c:pt>
                <c:pt idx="3">
                  <c:v>With a self-care difficulty</c:v>
                </c:pt>
                <c:pt idx="4">
                  <c:v>With a cognitive difficulty</c:v>
                </c:pt>
                <c:pt idx="5">
                  <c:v>With a vision difficulty</c:v>
                </c:pt>
              </c:strCache>
            </c:strRef>
          </c:cat>
          <c:val>
            <c:numRef>
              <c:f>'SEN-04'!$B$5:$B$10</c:f>
              <c:numCache>
                <c:formatCode>General</c:formatCode>
                <c:ptCount val="6"/>
                <c:pt idx="0">
                  <c:v>0.1362103843560351</c:v>
                </c:pt>
                <c:pt idx="1">
                  <c:v>0.1265452910766464</c:v>
                </c:pt>
                <c:pt idx="2">
                  <c:v>0.1018206338503034</c:v>
                </c:pt>
                <c:pt idx="3">
                  <c:v>0.06428410878849179</c:v>
                </c:pt>
                <c:pt idx="4">
                  <c:v>0.04810069678579456</c:v>
                </c:pt>
                <c:pt idx="5">
                  <c:v>0.03236682400539447</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 hearing difficulty</c:v>
                </c:pt>
                <c:pt idx="1">
                  <c:v>With an ambulatory difficulty</c:v>
                </c:pt>
                <c:pt idx="2">
                  <c:v>With an independent living difficulty</c:v>
                </c:pt>
                <c:pt idx="3">
                  <c:v>With a cognitive difficulty</c:v>
                </c:pt>
                <c:pt idx="4">
                  <c:v>With a self-care difficulty</c:v>
                </c:pt>
                <c:pt idx="5">
                  <c:v>With a vision difficulty</c:v>
                </c:pt>
              </c:strCache>
            </c:strRef>
          </c:cat>
          <c:val>
            <c:numRef>
              <c:f>'DISAB-01'!$B$5:$B$10</c:f>
              <c:numCache>
                <c:formatCode>General</c:formatCode>
                <c:ptCount val="6"/>
                <c:pt idx="0">
                  <c:v>0.03619057314466049</c:v>
                </c:pt>
                <c:pt idx="1">
                  <c:v>0.03104957752214191</c:v>
                </c:pt>
                <c:pt idx="2">
                  <c:v>0.0304896671078082</c:v>
                </c:pt>
                <c:pt idx="3">
                  <c:v>0.02463605823068309</c:v>
                </c:pt>
                <c:pt idx="4">
                  <c:v>0.02051308154331671</c:v>
                </c:pt>
                <c:pt idx="5">
                  <c:v>0.01318334521022091</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89%</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Orinda</c:v>
                </c:pt>
                <c:pt idx="2">
                  <c:v>Contra Costa County</c:v>
                </c:pt>
                <c:pt idx="3">
                  <c:v>Bay Area</c:v>
                </c:pt>
              </c:strCache>
            </c:strRef>
          </c:cat>
          <c:val>
            <c:numRef>
              <c:f>'DISAB-02'!$B$4:$B$7</c:f>
              <c:numCache>
                <c:formatCode>General</c:formatCode>
                <c:ptCount val="4"/>
                <c:pt idx="0">
                  <c:v>0</c:v>
                </c:pt>
                <c:pt idx="1">
                  <c:v>17973</c:v>
                </c:pt>
                <c:pt idx="2">
                  <c:v>1009907</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Orinda</c:v>
                </c:pt>
                <c:pt idx="2">
                  <c:v>Contra Costa County</c:v>
                </c:pt>
                <c:pt idx="3">
                  <c:v>Bay Area</c:v>
                </c:pt>
              </c:strCache>
            </c:strRef>
          </c:cat>
          <c:val>
            <c:numRef>
              <c:f>'DISAB-02'!$C$4:$C$7</c:f>
              <c:numCache>
                <c:formatCode>General</c:formatCode>
                <c:ptCount val="4"/>
                <c:pt idx="0">
                  <c:v>0</c:v>
                </c:pt>
                <c:pt idx="1">
                  <c:v>1627</c:v>
                </c:pt>
                <c:pt idx="2">
                  <c:v>127242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7747</c:v>
                </c:pt>
                <c:pt idx="2">
                  <c:v>196</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297</c:v>
                </c:pt>
                <c:pt idx="2">
                  <c:v>44</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Under 18</c:v>
                </c:pt>
                <c:pt idx="1">
                  <c:v>Age 18+</c:v>
                </c:pt>
              </c:strCache>
            </c:strRef>
          </c:cat>
          <c:val>
            <c:numRef>
              <c:f>'DISAB-04'!$B$5:$B$6</c:f>
              <c:numCache>
                <c:formatCode>General</c:formatCode>
                <c:ptCount val="2"/>
                <c:pt idx="0">
                  <c:v>38</c:v>
                </c:pt>
                <c:pt idx="1">
                  <c:v>30</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Orinda</c:v>
                </c:pt>
                <c:pt idx="2">
                  <c:v>Contra Costa County</c:v>
                </c:pt>
                <c:pt idx="3">
                  <c:v>Bay Area</c:v>
                </c:pt>
              </c:strCache>
            </c:strRef>
          </c:cat>
          <c:val>
            <c:numRef>
              <c:f>'POPEMP-06'!$B$4:$B$7</c:f>
              <c:numCache>
                <c:formatCode>General</c:formatCode>
                <c:ptCount val="4"/>
                <c:pt idx="0">
                  <c:v>0</c:v>
                </c:pt>
                <c:pt idx="1">
                  <c:v>34</c:v>
                </c:pt>
                <c:pt idx="2">
                  <c:v>3720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Orinda</c:v>
                </c:pt>
                <c:pt idx="2">
                  <c:v>Contra Costa County</c:v>
                </c:pt>
                <c:pt idx="3">
                  <c:v>Bay Area</c:v>
                </c:pt>
              </c:strCache>
            </c:strRef>
          </c:cat>
          <c:val>
            <c:numRef>
              <c:f>'POPEMP-06'!$C$4:$C$7</c:f>
              <c:numCache>
                <c:formatCode>General</c:formatCode>
                <c:ptCount val="4"/>
                <c:pt idx="0">
                  <c:v>0</c:v>
                </c:pt>
                <c:pt idx="1">
                  <c:v>539</c:v>
                </c:pt>
                <c:pt idx="2">
                  <c:v>39996</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25%</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Orinda</c:v>
                </c:pt>
                <c:pt idx="2">
                  <c:v>Contra Costa County</c:v>
                </c:pt>
                <c:pt idx="3">
                  <c:v>Bay Area</c:v>
                </c:pt>
              </c:strCache>
            </c:strRef>
          </c:cat>
          <c:val>
            <c:numRef>
              <c:f>'POPEMP-06'!$D$4:$D$7</c:f>
              <c:numCache>
                <c:formatCode>General</c:formatCode>
                <c:ptCount val="4"/>
                <c:pt idx="0">
                  <c:v>0</c:v>
                </c:pt>
                <c:pt idx="1">
                  <c:v>4069</c:v>
                </c:pt>
                <c:pt idx="2">
                  <c:v>138321</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31%</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Orinda</c:v>
                </c:pt>
                <c:pt idx="2">
                  <c:v>Contra Costa County</c:v>
                </c:pt>
                <c:pt idx="3">
                  <c:v>Bay Area</c:v>
                </c:pt>
              </c:strCache>
            </c:strRef>
          </c:cat>
          <c:val>
            <c:numRef>
              <c:f>'POPEMP-06'!$E$4:$E$7</c:f>
              <c:numCache>
                <c:formatCode>General</c:formatCode>
                <c:ptCount val="4"/>
                <c:pt idx="0">
                  <c:v>0</c:v>
                </c:pt>
                <c:pt idx="1">
                  <c:v>2370</c:v>
                </c:pt>
                <c:pt idx="2">
                  <c:v>174990</c:v>
                </c:pt>
                <c:pt idx="3">
                  <c:v>1195343</c:v>
                </c:pt>
              </c:numCache>
            </c:numRef>
          </c:val>
        </c:ser>
        <c:ser>
          <c:idx val="4"/>
          <c:order val="4"/>
          <c:tx>
            <c:v>Information</c:v>
          </c:tx>
          <c:spPr>
            <a:solidFill>
              <a:srgbClr val="062F87"/>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Orinda</c:v>
                </c:pt>
                <c:pt idx="2">
                  <c:v>Contra Costa County</c:v>
                </c:pt>
                <c:pt idx="3">
                  <c:v>Bay Area</c:v>
                </c:pt>
              </c:strCache>
            </c:strRef>
          </c:cat>
          <c:val>
            <c:numRef>
              <c:f>'POPEMP-06'!$F$4:$F$7</c:f>
              <c:numCache>
                <c:formatCode>General</c:formatCode>
                <c:ptCount val="4"/>
                <c:pt idx="0">
                  <c:v>0</c:v>
                </c:pt>
                <c:pt idx="1">
                  <c:v>278</c:v>
                </c:pt>
                <c:pt idx="2">
                  <c:v>14048</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14%</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Orinda</c:v>
                </c:pt>
                <c:pt idx="2">
                  <c:v>Contra Costa County</c:v>
                </c:pt>
                <c:pt idx="3">
                  <c:v>Bay Area</c:v>
                </c:pt>
              </c:strCache>
            </c:strRef>
          </c:cat>
          <c:val>
            <c:numRef>
              <c:f>'POPEMP-06'!$G$4:$G$7</c:f>
              <c:numCache>
                <c:formatCode>General</c:formatCode>
                <c:ptCount val="4"/>
                <c:pt idx="0">
                  <c:v>0</c:v>
                </c:pt>
                <c:pt idx="1">
                  <c:v>874</c:v>
                </c:pt>
                <c:pt idx="2">
                  <c:v>79885</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Orinda</c:v>
                </c:pt>
                <c:pt idx="2">
                  <c:v>Contra Costa County</c:v>
                </c:pt>
                <c:pt idx="3">
                  <c:v>Bay Area</c:v>
                </c:pt>
              </c:strCache>
            </c:strRef>
          </c:cat>
          <c:val>
            <c:numRef>
              <c:f>'POPEMP-06'!$H$4:$H$7</c:f>
              <c:numCache>
                <c:formatCode>General</c:formatCode>
                <c:ptCount val="4"/>
                <c:pt idx="0">
                  <c:v>0</c:v>
                </c:pt>
                <c:pt idx="1">
                  <c:v>524</c:v>
                </c:pt>
                <c:pt idx="2">
                  <c:v>56651</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Orinda</c:v>
                </c:pt>
                <c:pt idx="2">
                  <c:v>Contra Costa County</c:v>
                </c:pt>
                <c:pt idx="3">
                  <c:v>Bay Area</c:v>
                </c:pt>
              </c:strCache>
            </c:strRef>
          </c:cat>
          <c:val>
            <c:numRef>
              <c:f>'POPEMP-06'!$I$4:$I$7</c:f>
              <c:numCache>
                <c:formatCode>General</c:formatCode>
                <c:ptCount val="4"/>
                <c:pt idx="0">
                  <c:v>0</c:v>
                </c:pt>
                <c:pt idx="1">
                  <c:v>602</c:v>
                </c:pt>
                <c:pt idx="2">
                  <c:v>51755</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Other</c:v>
                </c:pt>
                <c:pt idx="3">
                  <c:v>Foster /Family Home</c:v>
                </c:pt>
                <c:pt idx="4">
                  <c:v>Intermediate Care Facility</c:v>
                </c:pt>
                <c:pt idx="5">
                  <c:v>Community Care Facility</c:v>
                </c:pt>
              </c:strCache>
            </c:strRef>
          </c:cat>
          <c:val>
            <c:numRef>
              <c:f>'DISAB-05'!$B$5:$B$10</c:f>
              <c:numCache>
                <c:formatCode>General</c:formatCode>
                <c:ptCount val="6"/>
                <c:pt idx="0">
                  <c:v>65</c:v>
                </c:pt>
                <c:pt idx="1">
                  <c:v>5</c:v>
                </c:pt>
                <c:pt idx="2">
                  <c:v>0</c:v>
                </c:pt>
                <c:pt idx="3">
                  <c:v>0</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0.1446623093681917</c:v>
                </c:pt>
                <c:pt idx="2">
                  <c:v>0.03093681917211329</c:v>
                </c:pt>
                <c:pt idx="3">
                  <c:v>0.3376906318082789</c:v>
                </c:pt>
                <c:pt idx="4">
                  <c:v>0.4501089324618736</c:v>
                </c:pt>
                <c:pt idx="5">
                  <c:v>0.03660130718954249</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0.004820306570097115</c:v>
                </c:pt>
                <c:pt idx="2">
                  <c:v>0.1721285426758217</c:v>
                </c:pt>
                <c:pt idx="3">
                  <c:v>0.08723301621097289</c:v>
                </c:pt>
                <c:pt idx="4">
                  <c:v>0.5584621943863477</c:v>
                </c:pt>
                <c:pt idx="5">
                  <c:v>0.1773559401567606</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0.1655773420479303</c:v>
                </c:pt>
                <c:pt idx="2">
                  <c:v>0.8344226579520697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0.2542261307552546</c:v>
                </c:pt>
                <c:pt idx="2">
                  <c:v>0.7457738692447454</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Orinda</c:v>
                </c:pt>
                <c:pt idx="2">
                  <c:v>Contra Costa County</c:v>
                </c:pt>
                <c:pt idx="3">
                  <c:v>Bay Area</c:v>
                </c:pt>
              </c:strCache>
            </c:strRef>
          </c:cat>
          <c:val>
            <c:numRef>
              <c:f>'HOMELS-05'!$B$4:$B$7</c:f>
              <c:numCache>
                <c:formatCode>General</c:formatCode>
                <c:ptCount val="4"/>
                <c:pt idx="0">
                  <c:v>0</c:v>
                </c:pt>
                <c:pt idx="1">
                  <c:v>0</c:v>
                </c:pt>
                <c:pt idx="2">
                  <c:v>2116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Orinda</c:v>
                </c:pt>
                <c:pt idx="2">
                  <c:v>Contra Costa County</c:v>
                </c:pt>
                <c:pt idx="3">
                  <c:v>Bay Area</c:v>
                </c:pt>
              </c:strCache>
            </c:strRef>
          </c:cat>
          <c:val>
            <c:numRef>
              <c:f>'HOMELS-05'!$C$4:$C$7</c:f>
              <c:numCache>
                <c:formatCode>General</c:formatCode>
                <c:ptCount val="4"/>
                <c:pt idx="0">
                  <c:v>0</c:v>
                </c:pt>
                <c:pt idx="1">
                  <c:v>0</c:v>
                </c:pt>
                <c:pt idx="2">
                  <c:v>2081</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Orinda</c:v>
                </c:pt>
                <c:pt idx="2">
                  <c:v>Contra Costa County</c:v>
                </c:pt>
                <c:pt idx="3">
                  <c:v>Bay Area</c:v>
                </c:pt>
              </c:strCache>
            </c:strRef>
          </c:cat>
          <c:val>
            <c:numRef>
              <c:f>'HOMELS-05'!$D$4:$D$7</c:f>
              <c:numCache>
                <c:formatCode>General</c:formatCode>
                <c:ptCount val="4"/>
                <c:pt idx="0">
                  <c:v>0</c:v>
                </c:pt>
                <c:pt idx="1">
                  <c:v>0</c:v>
                </c:pt>
                <c:pt idx="2">
                  <c:v>2574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Orinda</c:v>
                </c:pt>
                <c:pt idx="2">
                  <c:v>Contra Costa County</c:v>
                </c:pt>
                <c:pt idx="3">
                  <c:v>Bay Area</c:v>
                </c:pt>
              </c:strCache>
            </c:strRef>
          </c:cat>
          <c:val>
            <c:numRef>
              <c:f>'HOMELS-05'!$E$4:$E$7</c:f>
              <c:numCache>
                <c:formatCode>General</c:formatCode>
                <c:ptCount val="4"/>
                <c:pt idx="0">
                  <c:v>0</c:v>
                </c:pt>
                <c:pt idx="1">
                  <c:v>0</c:v>
                </c:pt>
                <c:pt idx="2">
                  <c:v>2209</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Orinda</c:v>
                </c:pt>
                <c:pt idx="2">
                  <c:v>Contra Costa County</c:v>
                </c:pt>
                <c:pt idx="3">
                  <c:v>Bay Area</c:v>
                </c:pt>
              </c:strCache>
            </c:strRef>
          </c:cat>
          <c:val>
            <c:numRef>
              <c:f>'ELI-01'!$B$4:$B$7</c:f>
              <c:numCache>
                <c:formatCode>General</c:formatCode>
                <c:ptCount val="4"/>
                <c:pt idx="0">
                  <c:v>0</c:v>
                </c:pt>
                <c:pt idx="1">
                  <c:v>409</c:v>
                </c:pt>
                <c:pt idx="2">
                  <c:v>52435</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Orinda</c:v>
                </c:pt>
                <c:pt idx="2">
                  <c:v>Contra Costa County</c:v>
                </c:pt>
                <c:pt idx="3">
                  <c:v>Bay Area</c:v>
                </c:pt>
              </c:strCache>
            </c:strRef>
          </c:cat>
          <c:val>
            <c:numRef>
              <c:f>'ELI-01'!$C$4:$C$7</c:f>
              <c:numCache>
                <c:formatCode>General</c:formatCode>
                <c:ptCount val="4"/>
                <c:pt idx="0">
                  <c:v>0</c:v>
                </c:pt>
                <c:pt idx="1">
                  <c:v>245</c:v>
                </c:pt>
                <c:pt idx="2">
                  <c:v>43925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Orinda</c:v>
                </c:pt>
                <c:pt idx="2">
                  <c:v>Contra Costa County</c:v>
                </c:pt>
                <c:pt idx="3">
                  <c:v>Bay Area</c:v>
                </c:pt>
              </c:strCache>
            </c:strRef>
          </c:cat>
          <c:val>
            <c:numRef>
              <c:f>'ELI-01'!$D$4:$D$7</c:f>
              <c:numCache>
                <c:formatCode>General</c:formatCode>
                <c:ptCount val="4"/>
                <c:pt idx="0">
                  <c:v>0</c:v>
                </c:pt>
                <c:pt idx="1">
                  <c:v>509</c:v>
                </c:pt>
                <c:pt idx="2">
                  <c:v>46960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Orinda</c:v>
                </c:pt>
                <c:pt idx="2">
                  <c:v>Contra Costa County</c:v>
                </c:pt>
                <c:pt idx="3">
                  <c:v>Bay Area</c:v>
                </c:pt>
              </c:strCache>
            </c:strRef>
          </c:cat>
          <c:val>
            <c:numRef>
              <c:f>'ELI-01'!$E$4:$E$7</c:f>
              <c:numCache>
                <c:formatCode>General</c:formatCode>
                <c:ptCount val="4"/>
                <c:pt idx="0">
                  <c:v>0</c:v>
                </c:pt>
                <c:pt idx="1">
                  <c:v>259</c:v>
                </c:pt>
                <c:pt idx="2">
                  <c:v>36544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54%</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Orinda</c:v>
                </c:pt>
                <c:pt idx="2">
                  <c:v>Contra Costa County</c:v>
                </c:pt>
                <c:pt idx="3">
                  <c:v>Bay Area</c:v>
                </c:pt>
              </c:strCache>
            </c:strRef>
          </c:cat>
          <c:val>
            <c:numRef>
              <c:f>'ELI-01'!$F$4:$F$7</c:f>
              <c:numCache>
                <c:formatCode>General</c:formatCode>
                <c:ptCount val="4"/>
                <c:pt idx="0">
                  <c:v>0</c:v>
                </c:pt>
                <c:pt idx="1">
                  <c:v>5507</c:v>
                </c:pt>
                <c:pt idx="2">
                  <c:v>209755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delete val="1"/>
            </c:dLbl>
            <c:dLbl>
              <c:idx val="2"/>
              <c:layout/>
              <c:tx>
                <c:rich>
                  <a:bodyPr/>
                  <a:lstStyle/>
                  <a:p>
                    <a:r>
                      <a:rPr lang="en-US"/>
                      <a:t>25%</a:t>
                    </a:r>
                  </a:p>
                </c:rich>
              </c:tx>
              <c:dLblPos val="ctr"/>
              <c:showVal val="1"/>
            </c:dLbl>
            <c:dLbl>
              <c:idx val="3"/>
              <c:layout/>
              <c:tx>
                <c:rich>
                  <a:bodyPr/>
                  <a:lstStyle/>
                  <a:p>
                    <a:r>
                      <a:rPr lang="en-US"/>
                      <a:t>6%</a:t>
                    </a:r>
                  </a:p>
                </c:rich>
              </c:tx>
              <c:dLblPos val="ctr"/>
              <c:showVal val="1"/>
            </c:dLbl>
            <c:dLbl>
              <c:idx val="4"/>
              <c:layout/>
              <c:tx>
                <c:rich>
                  <a:bodyPr/>
                  <a:lstStyle/>
                  <a:p>
                    <a:r>
                      <a:rPr lang="en-US"/>
                      <a:t>9%</a:t>
                    </a:r>
                  </a:p>
                </c:rich>
              </c:tx>
              <c:dLblPos val="ctr"/>
              <c:showVal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14</c:v>
                </c:pt>
                <c:pt idx="3">
                  <c:v>20</c:v>
                </c:pt>
                <c:pt idx="4">
                  <c:v>345</c:v>
                </c:pt>
                <c:pt idx="5">
                  <c:v>15</c:v>
                </c:pt>
                <c:pt idx="6">
                  <c:v>15</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45</c:v>
                </c:pt>
                <c:pt idx="3">
                  <c:v>0</c:v>
                </c:pt>
                <c:pt idx="4">
                  <c:v>200</c:v>
                </c:pt>
                <c:pt idx="5">
                  <c:v>0</c:v>
                </c:pt>
                <c:pt idx="6">
                  <c:v>0</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31%</a:t>
                    </a:r>
                  </a:p>
                </c:rich>
              </c:tx>
              <c:dLblPos val="ctr"/>
              <c:showVal val="1"/>
            </c:dLbl>
            <c:dLbl>
              <c:idx val="3"/>
              <c:layout/>
              <c:tx>
                <c:rich>
                  <a:bodyPr/>
                  <a:lstStyle/>
                  <a:p>
                    <a:r>
                      <a:rPr lang="en-US"/>
                      <a:t>7%</a:t>
                    </a:r>
                  </a:p>
                </c:rich>
              </c:tx>
              <c:dLblPos val="ctr"/>
              <c:showVal val="1"/>
            </c:dLbl>
            <c:dLbl>
              <c:idx val="4"/>
              <c:layout/>
              <c:tx>
                <c:rich>
                  <a:bodyPr/>
                  <a:lstStyle/>
                  <a:p>
                    <a:r>
                      <a:rPr lang="en-US"/>
                      <a:t>13%</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85</c:v>
                </c:pt>
                <c:pt idx="3">
                  <c:v>25</c:v>
                </c:pt>
                <c:pt idx="4">
                  <c:v>375</c:v>
                </c:pt>
                <c:pt idx="5">
                  <c:v>20</c:v>
                </c:pt>
                <c:pt idx="6">
                  <c:v>4</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layout/>
              <c:tx>
                <c:rich>
                  <a:bodyPr/>
                  <a:lstStyle/>
                  <a:p>
                    <a:r>
                      <a:rPr lang="en-US"/>
                      <a:t>31%</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25</c:v>
                </c:pt>
                <c:pt idx="3">
                  <c:v>25</c:v>
                </c:pt>
                <c:pt idx="4">
                  <c:v>205</c:v>
                </c:pt>
                <c:pt idx="5">
                  <c:v>0</c:v>
                </c:pt>
                <c:pt idx="6">
                  <c:v>4</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84%</a:t>
                    </a:r>
                  </a:p>
                </c:rich>
              </c:tx>
              <c:dLblPos val="ctr"/>
              <c:showVal val="1"/>
            </c:dLbl>
            <c:dLbl>
              <c:idx val="2"/>
              <c:layout/>
              <c:tx>
                <c:rich>
                  <a:bodyPr/>
                  <a:lstStyle/>
                  <a:p>
                    <a:r>
                      <a:rPr lang="en-US"/>
                      <a:t>12%</a:t>
                    </a:r>
                  </a:p>
                </c:rich>
              </c:tx>
              <c:dLblPos val="ctr"/>
              <c:showVal val="1"/>
            </c:dLbl>
            <c:dLbl>
              <c:idx val="3"/>
              <c:layout/>
              <c:tx>
                <c:rich>
                  <a:bodyPr/>
                  <a:lstStyle/>
                  <a:p>
                    <a:r>
                      <a:rPr lang="en-US"/>
                      <a:t>79%</a:t>
                    </a:r>
                  </a:p>
                </c:rich>
              </c:tx>
              <c:dLblPos val="ctr"/>
              <c:showVal val="1"/>
            </c:dLbl>
            <c:dLbl>
              <c:idx val="4"/>
              <c:layout/>
              <c:tx>
                <c:rich>
                  <a:bodyPr/>
                  <a:lstStyle/>
                  <a:p>
                    <a:r>
                      <a:rPr lang="en-US"/>
                      <a:t>78%</a:t>
                    </a:r>
                  </a:p>
                </c:rich>
              </c:tx>
              <c:dLblPos val="ctr"/>
              <c:showVal val="1"/>
            </c:dLbl>
            <c:dLbl>
              <c:idx val="5"/>
              <c:layout/>
              <c:tx>
                <c:rich>
                  <a:bodyPr/>
                  <a:lstStyle/>
                  <a:p>
                    <a:r>
                      <a:rPr lang="en-US"/>
                      <a:t>91%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4</c:v>
                </c:pt>
                <c:pt idx="2">
                  <c:v>894</c:v>
                </c:pt>
                <c:pt idx="3">
                  <c:v>10</c:v>
                </c:pt>
                <c:pt idx="4">
                  <c:v>4250</c:v>
                </c:pt>
                <c:pt idx="5">
                  <c:v>124</c:v>
                </c:pt>
                <c:pt idx="6">
                  <c:v>225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Black or African American (Hispanic and Non-Hispanic)</c:v>
                </c:pt>
                <c:pt idx="1">
                  <c:v>Hispanic or Latinx</c:v>
                </c:pt>
                <c:pt idx="2">
                  <c:v>White (Hispanic and Non-Hispanic)</c:v>
                </c:pt>
                <c:pt idx="3">
                  <c:v>White, Non-Hispanic</c:v>
                </c:pt>
                <c:pt idx="4">
                  <c:v>Other Race or Multiple Races (Hispanic and Non-Hispanic)</c:v>
                </c:pt>
                <c:pt idx="5">
                  <c:v>Asian / API (Hispanic and Non-Hispanic)</c:v>
                </c:pt>
                <c:pt idx="6">
                  <c:v>American Indian or Alaska Native (Hispanic and Non-Hispanic)</c:v>
                </c:pt>
              </c:strCache>
            </c:strRef>
          </c:cat>
          <c:val>
            <c:numRef>
              <c:f>'ELI-03'!$B$5:$B$11</c:f>
              <c:numCache>
                <c:formatCode>General</c:formatCode>
                <c:ptCount val="7"/>
                <c:pt idx="0">
                  <c:v>0.3972602739726027</c:v>
                </c:pt>
                <c:pt idx="1">
                  <c:v>0.05576923076923077</c:v>
                </c:pt>
                <c:pt idx="2">
                  <c:v>0.02932078009414929</c:v>
                </c:pt>
                <c:pt idx="3">
                  <c:v>0.02681992337164751</c:v>
                </c:pt>
                <c:pt idx="4">
                  <c:v>0.02177293934681182</c:v>
                </c:pt>
                <c:pt idx="5">
                  <c:v>0.01618425147836913</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5%</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4</c:v>
                </c:pt>
                <c:pt idx="3">
                  <c:v>0</c:v>
                </c:pt>
                <c:pt idx="4">
                  <c:v>20</c:v>
                </c:pt>
                <c:pt idx="5">
                  <c:v>2</c:v>
                </c:pt>
                <c:pt idx="6">
                  <c:v>9</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22%</a:t>
                    </a:r>
                  </a:p>
                </c:rich>
              </c:tx>
              <c:dLblPos val="ctr"/>
              <c:showVal val="1"/>
            </c:dLbl>
            <c:dLbl>
              <c:idx val="2"/>
              <c:layout/>
              <c:tx>
                <c:rich>
                  <a:bodyPr/>
                  <a:lstStyle/>
                  <a:p>
                    <a:r>
                      <a:rPr lang="en-US"/>
                      <a:t>22%</a:t>
                    </a:r>
                  </a:p>
                </c:rich>
              </c:tx>
              <c:dLblPos val="ctr"/>
              <c:showVal val="1"/>
            </c:dLbl>
            <c:dLbl>
              <c:idx val="3"/>
              <c:layout/>
              <c:tx>
                <c:rich>
                  <a:bodyPr/>
                  <a:lstStyle/>
                  <a:p>
                    <a:r>
                      <a:rPr lang="en-US"/>
                      <a:t>15%</a:t>
                    </a:r>
                  </a:p>
                </c:rich>
              </c:tx>
              <c:dLblPos val="ctr"/>
              <c:showVal val="1"/>
            </c:dLbl>
            <c:dLbl>
              <c:idx val="4"/>
              <c:layout/>
              <c:tx>
                <c:rich>
                  <a:bodyPr/>
                  <a:lstStyle/>
                  <a:p>
                    <a:r>
                      <a:rPr lang="en-US"/>
                      <a:t>18%</a:t>
                    </a:r>
                  </a:p>
                </c:rich>
              </c:tx>
              <c:dLblPos val="ctr"/>
              <c:showVal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46</c:v>
                </c:pt>
                <c:pt idx="3">
                  <c:v>2</c:v>
                </c:pt>
                <c:pt idx="4">
                  <c:v>113</c:v>
                </c:pt>
                <c:pt idx="5">
                  <c:v>7</c:v>
                </c:pt>
                <c:pt idx="6">
                  <c:v>55</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14%</a:t>
                    </a:r>
                  </a:p>
                </c:rich>
              </c:tx>
              <c:dLblPos val="ctr"/>
              <c:showVal val="1"/>
            </c:dLbl>
            <c:dLbl>
              <c:idx val="2"/>
              <c:layout/>
              <c:tx>
                <c:rich>
                  <a:bodyPr/>
                  <a:lstStyle/>
                  <a:p>
                    <a:r>
                      <a:rPr lang="en-US"/>
                      <a:t>11%</a:t>
                    </a:r>
                  </a:p>
                </c:rich>
              </c:tx>
              <c:dLblPos val="ctr"/>
              <c:showVal val="1"/>
            </c:dLbl>
            <c:dLbl>
              <c:idx val="3"/>
              <c:layout/>
              <c:tx>
                <c:rich>
                  <a:bodyPr/>
                  <a:lstStyle/>
                  <a:p>
                    <a:r>
                      <a:rPr lang="en-US"/>
                      <a:t>13%</a:t>
                    </a:r>
                  </a:p>
                </c:rich>
              </c:tx>
              <c:dLblPos val="ctr"/>
              <c:showVal val="1"/>
            </c:dLbl>
            <c:dLbl>
              <c:idx val="4"/>
              <c:layout/>
              <c:tx>
                <c:rich>
                  <a:bodyPr/>
                  <a:lstStyle/>
                  <a:p>
                    <a:r>
                      <a:rPr lang="en-US"/>
                      <a:t>10%</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2</c:v>
                </c:pt>
                <c:pt idx="2">
                  <c:v>28</c:v>
                </c:pt>
                <c:pt idx="3">
                  <c:v>1</c:v>
                </c:pt>
                <c:pt idx="4">
                  <c:v>99</c:v>
                </c:pt>
                <c:pt idx="5">
                  <c:v>4</c:v>
                </c:pt>
                <c:pt idx="6">
                  <c:v>38</c:v>
                </c:pt>
              </c:numCache>
            </c:numRef>
          </c:val>
        </c:ser>
        <c:ser>
          <c:idx val="3"/>
          <c:order val="3"/>
          <c:tx>
            <c:v>File closed for incompleteness</c:v>
          </c:tx>
          <c:spPr>
            <a:solidFill>
              <a:srgbClr val="FEB446"/>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6%</a:t>
                    </a:r>
                  </a:p>
                </c:rich>
              </c:tx>
              <c:dLblPos val="ctr"/>
              <c:showVal val="1"/>
            </c:dLbl>
            <c:dLbl>
              <c:idx val="2"/>
              <c:delete val="1"/>
            </c:dLbl>
            <c:dLbl>
              <c:idx val="3"/>
              <c:delete val="1"/>
            </c:dLbl>
            <c:dLbl>
              <c:idx val="4"/>
              <c:layout/>
              <c:tx>
                <c:rich>
                  <a:bodyPr/>
                  <a:lstStyle/>
                  <a:p>
                    <a:r>
                      <a:rPr lang="en-US"/>
                      <a:t>5%</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1</c:v>
                </c:pt>
                <c:pt idx="2">
                  <c:v>12</c:v>
                </c:pt>
                <c:pt idx="3">
                  <c:v>0</c:v>
                </c:pt>
                <c:pt idx="4">
                  <c:v>30</c:v>
                </c:pt>
                <c:pt idx="5">
                  <c:v>2</c:v>
                </c:pt>
                <c:pt idx="6">
                  <c:v>12</c:v>
                </c:pt>
              </c:numCache>
            </c:numRef>
          </c:val>
        </c:ser>
        <c:ser>
          <c:idx val="4"/>
          <c:order val="4"/>
          <c:tx>
            <c:v>Loan originated</c:v>
          </c:tx>
          <c:spPr>
            <a:solidFill>
              <a:srgbClr val="062F87"/>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56%</a:t>
                    </a:r>
                  </a:p>
                </c:rich>
              </c:tx>
              <c:dLblPos val="ctr"/>
              <c:showVal val="1"/>
            </c:dLbl>
            <c:dLbl>
              <c:idx val="2"/>
              <c:layout/>
              <c:tx>
                <c:rich>
                  <a:bodyPr/>
                  <a:lstStyle/>
                  <a:p>
                    <a:r>
                      <a:rPr lang="en-US"/>
                      <a:t>67%</a:t>
                    </a:r>
                  </a:p>
                </c:rich>
              </c:tx>
              <c:dLblPos val="ctr"/>
              <c:showVal val="1"/>
            </c:dLbl>
            <c:dLbl>
              <c:idx val="3"/>
              <c:layout/>
              <c:tx>
                <c:rich>
                  <a:bodyPr/>
                  <a:lstStyle/>
                  <a:p>
                    <a:r>
                      <a:rPr lang="en-US"/>
                      <a:t>64%</a:t>
                    </a:r>
                  </a:p>
                </c:rich>
              </c:tx>
              <c:dLblPos val="ctr"/>
              <c:showVal val="1"/>
            </c:dLbl>
            <c:dLbl>
              <c:idx val="4"/>
              <c:layout/>
              <c:tx>
                <c:rich>
                  <a:bodyPr/>
                  <a:lstStyle/>
                  <a:p>
                    <a:r>
                      <a:rPr lang="en-US"/>
                      <a:t>62%</a:t>
                    </a:r>
                  </a:p>
                </c:rich>
              </c:tx>
              <c:dLblPos val="ctr"/>
              <c:showVal val="1"/>
            </c:dLbl>
            <c:dLbl>
              <c:idx val="5"/>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1</c:v>
                </c:pt>
                <c:pt idx="2">
                  <c:v>115</c:v>
                </c:pt>
                <c:pt idx="3">
                  <c:v>6</c:v>
                </c:pt>
                <c:pt idx="4">
                  <c:v>474</c:v>
                </c:pt>
                <c:pt idx="5">
                  <c:v>24</c:v>
                </c:pt>
                <c:pt idx="6">
                  <c:v>201</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3162</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249</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72%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14169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1017</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1022</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Orinda</c:v>
                </c:pt>
                <c:pt idx="2">
                  <c:v>Contra Costa County</c:v>
                </c:pt>
                <c:pt idx="3">
                  <c:v>Bay Area</c:v>
                </c:pt>
              </c:strCache>
            </c:strRef>
          </c:cat>
          <c:val>
            <c:numRef>
              <c:f>'AFFH-03'!$B$4:$B$7</c:f>
              <c:numCache>
                <c:formatCode>General</c:formatCode>
                <c:ptCount val="4"/>
                <c:pt idx="0">
                  <c:v>0</c:v>
                </c:pt>
                <c:pt idx="1">
                  <c:v>281</c:v>
                </c:pt>
                <c:pt idx="2">
                  <c:v>69338</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94%</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Orinda</c:v>
                </c:pt>
                <c:pt idx="2">
                  <c:v>Contra Costa County</c:v>
                </c:pt>
                <c:pt idx="3">
                  <c:v>Bay Area</c:v>
                </c:pt>
              </c:strCache>
            </c:strRef>
          </c:cat>
          <c:val>
            <c:numRef>
              <c:f>'AFFH-03'!$C$4:$C$7</c:f>
              <c:numCache>
                <c:formatCode>General</c:formatCode>
                <c:ptCount val="4"/>
                <c:pt idx="0">
                  <c:v>0</c:v>
                </c:pt>
                <c:pt idx="1">
                  <c:v>18617</c:v>
                </c:pt>
                <c:pt idx="2">
                  <c:v>1007464</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44%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Orinda</c:v>
                </c:pt>
                <c:pt idx="2">
                  <c:v>Contra Costa County</c:v>
                </c:pt>
                <c:pt idx="3">
                  <c:v>Bay Area</c:v>
                </c:pt>
              </c:strCache>
            </c:strRef>
          </c:cat>
          <c:val>
            <c:numRef>
              <c:f>'POPEMP-07'!$B$4:$B$7</c:f>
              <c:numCache>
                <c:formatCode>General</c:formatCode>
                <c:ptCount val="4"/>
                <c:pt idx="0">
                  <c:v>0</c:v>
                </c:pt>
                <c:pt idx="1">
                  <c:v>6913</c:v>
                </c:pt>
                <c:pt idx="2">
                  <c:v>246904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Orinda</c:v>
                </c:pt>
                <c:pt idx="2">
                  <c:v>Contra Costa County</c:v>
                </c:pt>
                <c:pt idx="3">
                  <c:v>Bay Area</c:v>
                </c:pt>
              </c:strCache>
            </c:strRef>
          </c:cat>
          <c:val>
            <c:numRef>
              <c:f>'POPEMP-07'!$C$4:$C$7</c:f>
              <c:numCache>
                <c:formatCode>General</c:formatCode>
                <c:ptCount val="4"/>
                <c:pt idx="0">
                  <c:v>0</c:v>
                </c:pt>
                <c:pt idx="1">
                  <c:v>145</c:v>
                </c:pt>
                <c:pt idx="2">
                  <c:v>43218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Orinda</c:v>
                </c:pt>
                <c:pt idx="2">
                  <c:v>Contra Costa County</c:v>
                </c:pt>
                <c:pt idx="3">
                  <c:v>Bay Area</c:v>
                </c:pt>
              </c:strCache>
            </c:strRef>
          </c:cat>
          <c:val>
            <c:numRef>
              <c:f>'POPEMP-07'!$D$4:$D$7</c:f>
              <c:numCache>
                <c:formatCode>General</c:formatCode>
                <c:ptCount val="4"/>
                <c:pt idx="0">
                  <c:v>0</c:v>
                </c:pt>
                <c:pt idx="1">
                  <c:v>220</c:v>
                </c:pt>
                <c:pt idx="2">
                  <c:v>50779</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21%</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Orinda</c:v>
                </c:pt>
                <c:pt idx="2">
                  <c:v>Contra Costa County</c:v>
                </c:pt>
                <c:pt idx="3">
                  <c:v>Bay Area</c:v>
                </c:pt>
              </c:strCache>
            </c:strRef>
          </c:cat>
          <c:val>
            <c:numRef>
              <c:f>'POPEMP-07'!$E$4:$E$7</c:f>
              <c:numCache>
                <c:formatCode>General</c:formatCode>
                <c:ptCount val="4"/>
                <c:pt idx="0">
                  <c:v>0</c:v>
                </c:pt>
                <c:pt idx="1">
                  <c:v>1358</c:v>
                </c:pt>
                <c:pt idx="2">
                  <c:v>118041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Orinda</c:v>
                </c:pt>
                <c:pt idx="2">
                  <c:v>Contra Costa County</c:v>
                </c:pt>
                <c:pt idx="3">
                  <c:v>Bay Area</c:v>
                </c:pt>
              </c:strCache>
            </c:strRef>
          </c:cat>
          <c:val>
            <c:numRef>
              <c:f>'POPEMP-07'!$F$4:$F$7</c:f>
              <c:numCache>
                <c:formatCode>General</c:formatCode>
                <c:ptCount val="4"/>
                <c:pt idx="0">
                  <c:v>0</c:v>
                </c:pt>
                <c:pt idx="1">
                  <c:v>654</c:v>
                </c:pt>
                <c:pt idx="2">
                  <c:v>100424</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Orinda</c:v>
                </c:pt>
                <c:pt idx="2">
                  <c:v>Contra Costa County</c:v>
                </c:pt>
                <c:pt idx="3">
                  <c:v>Bay Area</c:v>
                </c:pt>
              </c:strCache>
            </c:strRef>
          </c:cat>
          <c:val>
            <c:numRef>
              <c:f>'POPEMP-08'!$B$4:$B$7</c:f>
              <c:numCache>
                <c:formatCode>General</c:formatCode>
                <c:ptCount val="4"/>
                <c:pt idx="0">
                  <c:v>0</c:v>
                </c:pt>
                <c:pt idx="1">
                  <c:v>100</c:v>
                </c:pt>
                <c:pt idx="2">
                  <c:v>10230</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Orinda</c:v>
                </c:pt>
                <c:pt idx="2">
                  <c:v>Contra Costa County</c:v>
                </c:pt>
                <c:pt idx="3">
                  <c:v>Bay Area</c:v>
                </c:pt>
              </c:strCache>
            </c:strRef>
          </c:cat>
          <c:val>
            <c:numRef>
              <c:f>'POPEMP-08'!$C$4:$C$7</c:f>
              <c:numCache>
                <c:formatCode>General</c:formatCode>
                <c:ptCount val="4"/>
                <c:pt idx="0">
                  <c:v>0</c:v>
                </c:pt>
                <c:pt idx="1">
                  <c:v>609</c:v>
                </c:pt>
                <c:pt idx="2">
                  <c:v>63801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67%</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Orinda</c:v>
                </c:pt>
                <c:pt idx="2">
                  <c:v>Contra Costa County</c:v>
                </c:pt>
                <c:pt idx="3">
                  <c:v>Bay Area</c:v>
                </c:pt>
              </c:strCache>
            </c:strRef>
          </c:cat>
          <c:val>
            <c:numRef>
              <c:f>'POPEMP-08'!$D$4:$D$7</c:f>
              <c:numCache>
                <c:formatCode>General</c:formatCode>
                <c:ptCount val="4"/>
                <c:pt idx="0">
                  <c:v>0</c:v>
                </c:pt>
                <c:pt idx="1">
                  <c:v>5941</c:v>
                </c:pt>
                <c:pt idx="2">
                  <c:v>365375</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Orinda</c:v>
                </c:pt>
                <c:pt idx="2">
                  <c:v>Contra Costa County</c:v>
                </c:pt>
                <c:pt idx="3">
                  <c:v>Bay Area</c:v>
                </c:pt>
              </c:strCache>
            </c:strRef>
          </c:cat>
          <c:val>
            <c:numRef>
              <c:f>'POPEMP-08'!$E$4:$E$7</c:f>
              <c:numCache>
                <c:formatCode>General</c:formatCode>
                <c:ptCount val="4"/>
                <c:pt idx="0">
                  <c:v>0</c:v>
                </c:pt>
                <c:pt idx="1">
                  <c:v>720</c:v>
                </c:pt>
                <c:pt idx="2">
                  <c:v>43030</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Orinda</c:v>
                </c:pt>
                <c:pt idx="2">
                  <c:v>Contra Costa County</c:v>
                </c:pt>
                <c:pt idx="3">
                  <c:v>Bay Area</c:v>
                </c:pt>
              </c:strCache>
            </c:strRef>
          </c:cat>
          <c:val>
            <c:numRef>
              <c:f>'POPEMP-08'!$F$4:$F$7</c:f>
              <c:numCache>
                <c:formatCode>General</c:formatCode>
                <c:ptCount val="4"/>
                <c:pt idx="0">
                  <c:v>0</c:v>
                </c:pt>
                <c:pt idx="1">
                  <c:v>1723</c:v>
                </c:pt>
                <c:pt idx="2">
                  <c:v>61141</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Orinda</c:v>
                </c:pt>
                <c:pt idx="2">
                  <c:v>Contra Costa County</c:v>
                </c:pt>
                <c:pt idx="3">
                  <c:v>Bay Area</c:v>
                </c:pt>
              </c:strCache>
            </c:strRef>
          </c:cat>
          <c:val>
            <c:numRef>
              <c:f>'POPEMP-08'!$G$4:$G$7</c:f>
              <c:numCache>
                <c:formatCode>General</c:formatCode>
                <c:ptCount val="4"/>
                <c:pt idx="0">
                  <c:v>0</c:v>
                </c:pt>
                <c:pt idx="1">
                  <c:v>10</c:v>
                </c:pt>
                <c:pt idx="2">
                  <c:v>799</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Orinda</c:v>
                </c:pt>
                <c:pt idx="2">
                  <c:v>Contra Costa County</c:v>
                </c:pt>
                <c:pt idx="3">
                  <c:v>Bay Area</c:v>
                </c:pt>
              </c:strCache>
            </c:strRef>
          </c:cat>
          <c:val>
            <c:numRef>
              <c:f>'POPEMP-09'!$B$4:$B$7</c:f>
              <c:numCache>
                <c:formatCode>General</c:formatCode>
                <c:ptCount val="4"/>
                <c:pt idx="0">
                  <c:v>0</c:v>
                </c:pt>
                <c:pt idx="1">
                  <c:v>22</c:v>
                </c:pt>
                <c:pt idx="2">
                  <c:v>5944</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Orinda</c:v>
                </c:pt>
                <c:pt idx="2">
                  <c:v>Contra Costa County</c:v>
                </c:pt>
                <c:pt idx="3">
                  <c:v>Bay Area</c:v>
                </c:pt>
              </c:strCache>
            </c:strRef>
          </c:cat>
          <c:val>
            <c:numRef>
              <c:f>'POPEMP-09'!$C$4:$C$7</c:f>
              <c:numCache>
                <c:formatCode>General</c:formatCode>
                <c:ptCount val="4"/>
                <c:pt idx="0">
                  <c:v>0</c:v>
                </c:pt>
                <c:pt idx="1">
                  <c:v>617</c:v>
                </c:pt>
                <c:pt idx="2">
                  <c:v>47380</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67%</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Orinda</c:v>
                </c:pt>
                <c:pt idx="2">
                  <c:v>Contra Costa County</c:v>
                </c:pt>
                <c:pt idx="3">
                  <c:v>Bay Area</c:v>
                </c:pt>
              </c:strCache>
            </c:strRef>
          </c:cat>
          <c:val>
            <c:numRef>
              <c:f>'POPEMP-09'!$D$4:$D$7</c:f>
              <c:numCache>
                <c:formatCode>General</c:formatCode>
                <c:ptCount val="4"/>
                <c:pt idx="0">
                  <c:v>0</c:v>
                </c:pt>
                <c:pt idx="1">
                  <c:v>2918</c:v>
                </c:pt>
                <c:pt idx="2">
                  <c:v>268179</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Orinda</c:v>
                </c:pt>
                <c:pt idx="2">
                  <c:v>Contra Costa County</c:v>
                </c:pt>
                <c:pt idx="3">
                  <c:v>Bay Area</c:v>
                </c:pt>
              </c:strCache>
            </c:strRef>
          </c:cat>
          <c:val>
            <c:numRef>
              <c:f>'POPEMP-09'!$E$4:$E$7</c:f>
              <c:numCache>
                <c:formatCode>General</c:formatCode>
                <c:ptCount val="4"/>
                <c:pt idx="0">
                  <c:v>0</c:v>
                </c:pt>
                <c:pt idx="1">
                  <c:v>251</c:v>
                </c:pt>
                <c:pt idx="2">
                  <c:v>30245</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13%</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Orinda</c:v>
                </c:pt>
                <c:pt idx="2">
                  <c:v>Contra Costa County</c:v>
                </c:pt>
                <c:pt idx="3">
                  <c:v>Bay Area</c:v>
                </c:pt>
              </c:strCache>
            </c:strRef>
          </c:cat>
          <c:val>
            <c:numRef>
              <c:f>'POPEMP-09'!$F$4:$F$7</c:f>
              <c:numCache>
                <c:formatCode>General</c:formatCode>
                <c:ptCount val="4"/>
                <c:pt idx="0">
                  <c:v>0</c:v>
                </c:pt>
                <c:pt idx="1">
                  <c:v>1516</c:v>
                </c:pt>
                <c:pt idx="2">
                  <c:v>50585</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Orinda</c:v>
                </c:pt>
                <c:pt idx="2">
                  <c:v>Contra Costa County</c:v>
                </c:pt>
                <c:pt idx="3">
                  <c:v>Bay Area</c:v>
                </c:pt>
              </c:strCache>
            </c:strRef>
          </c:cat>
          <c:val>
            <c:numRef>
              <c:f>'POPEMP-09'!$G$4:$G$7</c:f>
              <c:numCache>
                <c:formatCode>General</c:formatCode>
                <c:ptCount val="4"/>
                <c:pt idx="0">
                  <c:v>0</c:v>
                </c:pt>
                <c:pt idx="1">
                  <c:v>10</c:v>
                </c:pt>
                <c:pt idx="2">
                  <c:v>666</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Orinda" totalsRowFunction="sum" dataDxfId="1"/>
    <tableColumn id="3" name="Index&#10;Contra Costa County" totalsRowFunction="sum" dataDxfId="1"/>
    <tableColumn id="4" name="Index&#10;Bay Area" totalsRowFunction="sum" dataDxfId="1"/>
    <tableColumn id="5" name="Population&#10;Orinda" totalsRowFunction="sum" dataDxfId="1"/>
    <tableColumn id="6" name="Population&#10;Contra Cost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Orinda" totalsRowFunction="sum" dataDxfId="2"/>
    <tableColumn id="3" name="Contra Cost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Orinda" totalsRowFunction="sum" dataDxfId="4"/>
    <tableColumn id="3" name="Contra Cost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Contra Costa County" totalsRowFunction="sum" dataDxfId="1"/>
    <tableColumn id="4" name="Orinda"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Orinda" totalsRowFunction="sum" dataDxfId="1"/>
    <tableColumn id="3" name="Contra Cost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100</v>
      </c>
      <c r="C5" s="10">
        <v>609</v>
      </c>
      <c r="D5" s="10">
        <v>5941</v>
      </c>
      <c r="E5" s="10">
        <v>720</v>
      </c>
      <c r="F5" s="10">
        <v>1723</v>
      </c>
      <c r="G5" s="10">
        <v>10</v>
      </c>
    </row>
    <row r="6" spans="1:7">
      <c r="A6" s="9" t="s">
        <v>23</v>
      </c>
      <c r="B6" s="10">
        <v>10230</v>
      </c>
      <c r="C6" s="10">
        <v>63801</v>
      </c>
      <c r="D6" s="10">
        <v>365375</v>
      </c>
      <c r="E6" s="10">
        <v>43030</v>
      </c>
      <c r="F6" s="10">
        <v>61141</v>
      </c>
      <c r="G6" s="10">
        <v>799</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22</v>
      </c>
      <c r="C5" s="10">
        <v>617</v>
      </c>
      <c r="D5" s="10">
        <v>2918</v>
      </c>
      <c r="E5" s="10">
        <v>251</v>
      </c>
      <c r="F5" s="10">
        <v>1516</v>
      </c>
      <c r="G5" s="10">
        <v>10</v>
      </c>
    </row>
    <row r="6" spans="1:7">
      <c r="A6" s="9" t="s">
        <v>23</v>
      </c>
      <c r="B6" s="10">
        <v>5944</v>
      </c>
      <c r="C6" s="10">
        <v>47380</v>
      </c>
      <c r="D6" s="10">
        <v>268179</v>
      </c>
      <c r="E6" s="10">
        <v>30245</v>
      </c>
      <c r="F6" s="10">
        <v>50585</v>
      </c>
      <c r="G6" s="10">
        <v>666</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752</v>
      </c>
      <c r="C5" s="10">
        <v>889</v>
      </c>
    </row>
    <row r="6" spans="1:3">
      <c r="A6" s="9" t="s">
        <v>74</v>
      </c>
      <c r="B6" s="10">
        <v>678</v>
      </c>
      <c r="C6" s="10">
        <v>765</v>
      </c>
    </row>
    <row r="7" spans="1:3">
      <c r="A7" s="9" t="s">
        <v>75</v>
      </c>
      <c r="B7" s="10">
        <v>863</v>
      </c>
      <c r="C7" s="10">
        <v>1120</v>
      </c>
    </row>
    <row r="8" spans="1:3">
      <c r="A8" s="9" t="s">
        <v>76</v>
      </c>
      <c r="B8" s="10">
        <v>992</v>
      </c>
      <c r="C8" s="10">
        <v>810</v>
      </c>
    </row>
    <row r="9" spans="1:3">
      <c r="A9" s="9" t="s">
        <v>77</v>
      </c>
      <c r="B9" s="10">
        <v>5818</v>
      </c>
      <c r="C9" s="10">
        <v>1750</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8</v>
      </c>
      <c r="C5" s="10">
        <v>893</v>
      </c>
      <c r="D5" s="10">
        <v>192</v>
      </c>
      <c r="E5" s="10">
        <v>562</v>
      </c>
      <c r="F5" s="10">
        <v>137</v>
      </c>
      <c r="G5" s="10">
        <v>1038</v>
      </c>
      <c r="H5" s="10">
        <v>119</v>
      </c>
      <c r="I5" s="10">
        <v>86</v>
      </c>
      <c r="J5" s="10">
        <v>624</v>
      </c>
      <c r="K5" s="10">
        <v>311</v>
      </c>
      <c r="L5" s="10">
        <v>19</v>
      </c>
    </row>
    <row r="6" spans="1:12">
      <c r="A6" s="9">
        <v>2003</v>
      </c>
      <c r="B6" s="10">
        <v>11</v>
      </c>
      <c r="C6" s="10">
        <v>828</v>
      </c>
      <c r="D6" s="10">
        <v>180</v>
      </c>
      <c r="E6" s="10">
        <v>578</v>
      </c>
      <c r="F6" s="10">
        <v>126</v>
      </c>
      <c r="G6" s="10">
        <v>1026</v>
      </c>
      <c r="H6" s="10">
        <v>112</v>
      </c>
      <c r="I6" s="10">
        <v>107</v>
      </c>
      <c r="J6" s="10">
        <v>576</v>
      </c>
      <c r="K6" s="10">
        <v>275</v>
      </c>
      <c r="L6" s="10">
        <v>11</v>
      </c>
    </row>
    <row r="7" spans="1:12">
      <c r="A7" s="9">
        <v>2004</v>
      </c>
      <c r="B7" s="10">
        <v>11</v>
      </c>
      <c r="C7" s="10">
        <v>828</v>
      </c>
      <c r="D7" s="10">
        <v>191</v>
      </c>
      <c r="E7" s="10">
        <v>551</v>
      </c>
      <c r="F7" s="10">
        <v>137</v>
      </c>
      <c r="G7" s="10">
        <v>1033</v>
      </c>
      <c r="H7" s="10">
        <v>38</v>
      </c>
      <c r="I7" s="10">
        <v>115</v>
      </c>
      <c r="J7" s="10">
        <v>656</v>
      </c>
      <c r="K7" s="10">
        <v>285</v>
      </c>
      <c r="L7" s="10">
        <v>16</v>
      </c>
    </row>
    <row r="8" spans="1:12">
      <c r="A8" s="9">
        <v>2005</v>
      </c>
      <c r="B8" s="10">
        <v>25</v>
      </c>
      <c r="C8" s="10">
        <v>726</v>
      </c>
      <c r="D8" s="10">
        <v>187</v>
      </c>
      <c r="E8" s="10">
        <v>550</v>
      </c>
      <c r="F8" s="10">
        <v>132</v>
      </c>
      <c r="G8" s="10">
        <v>966</v>
      </c>
      <c r="H8" s="10">
        <v>32</v>
      </c>
      <c r="I8" s="10">
        <v>109</v>
      </c>
      <c r="J8" s="10">
        <v>546</v>
      </c>
      <c r="K8" s="10">
        <v>285</v>
      </c>
      <c r="L8" s="10">
        <v>23</v>
      </c>
    </row>
    <row r="9" spans="1:12">
      <c r="A9" s="9">
        <v>2006</v>
      </c>
      <c r="B9" s="10">
        <v>25</v>
      </c>
      <c r="C9" s="10">
        <v>811</v>
      </c>
      <c r="D9" s="10">
        <v>227</v>
      </c>
      <c r="E9" s="10">
        <v>538</v>
      </c>
      <c r="F9" s="10">
        <v>132</v>
      </c>
      <c r="G9" s="10">
        <v>1047</v>
      </c>
      <c r="H9" s="10">
        <v>22</v>
      </c>
      <c r="I9" s="10">
        <v>84</v>
      </c>
      <c r="J9" s="10">
        <v>519</v>
      </c>
      <c r="K9" s="10">
        <v>308</v>
      </c>
      <c r="L9" s="10">
        <v>34</v>
      </c>
    </row>
    <row r="10" spans="1:12">
      <c r="A10" s="9">
        <v>2007</v>
      </c>
      <c r="B10" s="10">
        <v>20</v>
      </c>
      <c r="C10" s="10">
        <v>851</v>
      </c>
      <c r="D10" s="10">
        <v>236</v>
      </c>
      <c r="E10" s="10">
        <v>545</v>
      </c>
      <c r="F10" s="10">
        <v>132</v>
      </c>
      <c r="G10" s="10">
        <v>1086</v>
      </c>
      <c r="H10" s="10">
        <v>17</v>
      </c>
      <c r="I10" s="10">
        <v>99</v>
      </c>
      <c r="J10" s="10">
        <v>519</v>
      </c>
      <c r="K10" s="10">
        <v>348</v>
      </c>
      <c r="L10" s="10">
        <v>28</v>
      </c>
    </row>
    <row r="11" spans="1:12">
      <c r="A11" s="9">
        <v>2008</v>
      </c>
      <c r="B11" s="10">
        <v>14</v>
      </c>
      <c r="C11" s="10">
        <v>760</v>
      </c>
      <c r="D11" s="10">
        <v>209</v>
      </c>
      <c r="E11" s="10">
        <v>557</v>
      </c>
      <c r="F11" s="10">
        <v>145</v>
      </c>
      <c r="G11" s="10">
        <v>1171</v>
      </c>
      <c r="H11" s="10">
        <v>25</v>
      </c>
      <c r="I11" s="10">
        <v>124</v>
      </c>
      <c r="J11" s="10">
        <v>531</v>
      </c>
      <c r="K11" s="10">
        <v>258</v>
      </c>
      <c r="L11" s="10">
        <v>82</v>
      </c>
    </row>
    <row r="12" spans="1:12">
      <c r="A12" s="9">
        <v>2009</v>
      </c>
      <c r="B12" s="10">
        <v>17</v>
      </c>
      <c r="C12" s="10">
        <v>778</v>
      </c>
      <c r="D12" s="10">
        <v>175</v>
      </c>
      <c r="E12" s="10">
        <v>524</v>
      </c>
      <c r="F12" s="10">
        <v>141</v>
      </c>
      <c r="G12" s="10">
        <v>1138</v>
      </c>
      <c r="H12" s="10">
        <v>21</v>
      </c>
      <c r="I12" s="10">
        <v>118</v>
      </c>
      <c r="J12" s="10">
        <v>438</v>
      </c>
      <c r="K12" s="10">
        <v>268</v>
      </c>
      <c r="L12" s="10">
        <v>46</v>
      </c>
    </row>
    <row r="13" spans="1:12">
      <c r="A13" s="9">
        <v>2010</v>
      </c>
      <c r="B13" s="10">
        <v>10</v>
      </c>
      <c r="C13" s="10">
        <v>724</v>
      </c>
      <c r="D13" s="10">
        <v>160</v>
      </c>
      <c r="E13" s="10">
        <v>480</v>
      </c>
      <c r="F13" s="10">
        <v>149</v>
      </c>
      <c r="G13" s="10">
        <v>1164</v>
      </c>
      <c r="H13" s="10">
        <v>34</v>
      </c>
      <c r="I13" s="10">
        <v>102</v>
      </c>
      <c r="J13" s="10">
        <v>459</v>
      </c>
      <c r="K13" s="10">
        <v>255</v>
      </c>
      <c r="L13" s="10">
        <v>51</v>
      </c>
    </row>
    <row r="14" spans="1:12">
      <c r="A14" s="9">
        <v>2011</v>
      </c>
      <c r="B14" s="10">
        <v>46</v>
      </c>
      <c r="C14" s="10">
        <v>774</v>
      </c>
      <c r="D14" s="10">
        <v>171</v>
      </c>
      <c r="E14" s="10">
        <v>404</v>
      </c>
      <c r="F14" s="10">
        <v>150</v>
      </c>
      <c r="G14" s="10">
        <v>1125</v>
      </c>
      <c r="H14" s="10">
        <v>20</v>
      </c>
      <c r="I14" s="10">
        <v>118</v>
      </c>
      <c r="J14" s="10">
        <v>588</v>
      </c>
      <c r="K14" s="10">
        <v>270</v>
      </c>
      <c r="L14" s="10">
        <v>37</v>
      </c>
    </row>
    <row r="15" spans="1:12">
      <c r="A15" s="9">
        <v>2012</v>
      </c>
      <c r="B15" s="10">
        <v>12</v>
      </c>
      <c r="C15" s="10">
        <v>797</v>
      </c>
      <c r="D15" s="10">
        <v>142</v>
      </c>
      <c r="E15" s="10">
        <v>357</v>
      </c>
      <c r="F15" s="10">
        <v>144</v>
      </c>
      <c r="G15" s="10">
        <v>1135</v>
      </c>
      <c r="H15" s="10">
        <v>23</v>
      </c>
      <c r="I15" s="10">
        <v>127</v>
      </c>
      <c r="J15" s="10">
        <v>616</v>
      </c>
      <c r="K15" s="10">
        <v>262</v>
      </c>
      <c r="L15" s="10">
        <v>29</v>
      </c>
    </row>
    <row r="16" spans="1:12">
      <c r="A16" s="9">
        <v>2013</v>
      </c>
      <c r="B16" s="10">
        <v>8</v>
      </c>
      <c r="C16" s="10">
        <v>774</v>
      </c>
      <c r="D16" s="10">
        <v>134</v>
      </c>
      <c r="E16" s="10">
        <v>377</v>
      </c>
      <c r="F16" s="10">
        <v>130</v>
      </c>
      <c r="G16" s="10">
        <v>1285</v>
      </c>
      <c r="H16" s="10">
        <v>6</v>
      </c>
      <c r="I16" s="10">
        <v>140</v>
      </c>
      <c r="J16" s="10">
        <v>600</v>
      </c>
      <c r="K16" s="10">
        <v>272</v>
      </c>
      <c r="L16" s="10">
        <v>36</v>
      </c>
    </row>
    <row r="17" spans="1:12">
      <c r="A17" s="9">
        <v>2014</v>
      </c>
      <c r="B17" s="10">
        <v>13</v>
      </c>
      <c r="C17" s="10">
        <v>792</v>
      </c>
      <c r="D17" s="10">
        <v>123</v>
      </c>
      <c r="E17" s="10">
        <v>391</v>
      </c>
      <c r="F17" s="10">
        <v>52</v>
      </c>
      <c r="G17" s="10">
        <v>1232</v>
      </c>
      <c r="H17" s="10">
        <v>13</v>
      </c>
      <c r="I17" s="10">
        <v>105</v>
      </c>
      <c r="J17" s="10">
        <v>549</v>
      </c>
      <c r="K17" s="10">
        <v>315</v>
      </c>
      <c r="L17" s="10">
        <v>36</v>
      </c>
    </row>
    <row r="18" spans="1:12">
      <c r="A18" s="9">
        <v>2015</v>
      </c>
      <c r="B18" s="10">
        <v>17</v>
      </c>
      <c r="C18" s="10">
        <v>837</v>
      </c>
      <c r="D18" s="10">
        <v>120</v>
      </c>
      <c r="E18" s="10">
        <v>435</v>
      </c>
      <c r="F18" s="10">
        <v>95</v>
      </c>
      <c r="G18" s="10">
        <v>1304</v>
      </c>
      <c r="H18" s="10">
        <v>22</v>
      </c>
      <c r="I18" s="10">
        <v>86</v>
      </c>
      <c r="J18" s="10">
        <v>546</v>
      </c>
      <c r="K18" s="10">
        <v>293</v>
      </c>
      <c r="L18" s="10">
        <v>28</v>
      </c>
    </row>
    <row r="19" spans="1:12">
      <c r="A19" s="9">
        <v>2016</v>
      </c>
      <c r="B19" s="10">
        <v>15</v>
      </c>
      <c r="C19" s="10">
        <v>853</v>
      </c>
      <c r="D19" s="10">
        <v>123</v>
      </c>
      <c r="E19" s="10">
        <v>456</v>
      </c>
      <c r="F19" s="10">
        <v>98</v>
      </c>
      <c r="G19" s="10">
        <v>1363</v>
      </c>
      <c r="H19" s="10">
        <v>20</v>
      </c>
      <c r="I19" s="10">
        <v>121</v>
      </c>
      <c r="J19" s="10">
        <v>644</v>
      </c>
      <c r="K19" s="10">
        <v>294</v>
      </c>
      <c r="L19" s="10">
        <v>7</v>
      </c>
    </row>
    <row r="20" spans="1:12">
      <c r="A20" s="9">
        <v>2017</v>
      </c>
      <c r="B20" s="10">
        <v>13</v>
      </c>
      <c r="C20" s="10">
        <v>897</v>
      </c>
      <c r="D20" s="10">
        <v>115</v>
      </c>
      <c r="E20" s="10">
        <v>437</v>
      </c>
      <c r="F20" s="10">
        <v>101</v>
      </c>
      <c r="G20" s="10">
        <v>1328</v>
      </c>
      <c r="H20" s="10">
        <v>12</v>
      </c>
      <c r="I20" s="10">
        <v>181</v>
      </c>
      <c r="J20" s="10">
        <v>637</v>
      </c>
      <c r="K20" s="10">
        <v>234</v>
      </c>
      <c r="L20" s="10">
        <v>7</v>
      </c>
    </row>
    <row r="21" spans="1:12">
      <c r="A21" s="9">
        <v>2018</v>
      </c>
      <c r="B21" s="10">
        <v>13</v>
      </c>
      <c r="C21" s="10">
        <v>810</v>
      </c>
      <c r="D21" s="10">
        <v>111</v>
      </c>
      <c r="E21" s="10">
        <v>414</v>
      </c>
      <c r="F21" s="10">
        <v>108</v>
      </c>
      <c r="G21" s="10">
        <v>1391</v>
      </c>
      <c r="H21" s="10">
        <v>13</v>
      </c>
      <c r="I21" s="10">
        <v>163</v>
      </c>
      <c r="J21" s="10">
        <v>637</v>
      </c>
      <c r="K21" s="10">
        <v>238</v>
      </c>
      <c r="L21" s="10">
        <v>5</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55</v>
      </c>
      <c r="C5" s="10">
        <v>941</v>
      </c>
      <c r="D5" s="10">
        <v>303</v>
      </c>
      <c r="E5" s="10">
        <v>675</v>
      </c>
      <c r="F5" s="10">
        <v>211</v>
      </c>
      <c r="G5" s="10">
        <v>1533</v>
      </c>
      <c r="H5" s="10">
        <v>232</v>
      </c>
      <c r="I5" s="10">
        <v>589</v>
      </c>
      <c r="J5" s="10">
        <v>1474</v>
      </c>
      <c r="K5" s="10">
        <v>624</v>
      </c>
      <c r="L5" s="10">
        <v>217</v>
      </c>
    </row>
    <row r="6" spans="1:12">
      <c r="A6" s="9">
        <v>2003</v>
      </c>
      <c r="B6" s="10">
        <v>38</v>
      </c>
      <c r="C6" s="10">
        <v>915</v>
      </c>
      <c r="D6" s="10">
        <v>331</v>
      </c>
      <c r="E6" s="10">
        <v>688</v>
      </c>
      <c r="F6" s="10">
        <v>228</v>
      </c>
      <c r="G6" s="10">
        <v>1523</v>
      </c>
      <c r="H6" s="10">
        <v>218</v>
      </c>
      <c r="I6" s="10">
        <v>587</v>
      </c>
      <c r="J6" s="10">
        <v>1442</v>
      </c>
      <c r="K6" s="10">
        <v>656</v>
      </c>
      <c r="L6" s="10">
        <v>224</v>
      </c>
    </row>
    <row r="7" spans="1:12">
      <c r="A7" s="9">
        <v>2004</v>
      </c>
      <c r="B7" s="10">
        <v>40</v>
      </c>
      <c r="C7" s="10">
        <v>893</v>
      </c>
      <c r="D7" s="10">
        <v>324</v>
      </c>
      <c r="E7" s="10">
        <v>713</v>
      </c>
      <c r="F7" s="10">
        <v>196</v>
      </c>
      <c r="G7" s="10">
        <v>1658</v>
      </c>
      <c r="H7" s="10">
        <v>236</v>
      </c>
      <c r="I7" s="10">
        <v>557</v>
      </c>
      <c r="J7" s="10">
        <v>1412</v>
      </c>
      <c r="K7" s="10">
        <v>560</v>
      </c>
      <c r="L7" s="10">
        <v>232</v>
      </c>
    </row>
    <row r="8" spans="1:12">
      <c r="A8" s="9">
        <v>2005</v>
      </c>
      <c r="B8" s="10">
        <v>54</v>
      </c>
      <c r="C8" s="10">
        <v>883</v>
      </c>
      <c r="D8" s="10">
        <v>357</v>
      </c>
      <c r="E8" s="10">
        <v>693</v>
      </c>
      <c r="F8" s="10">
        <v>195</v>
      </c>
      <c r="G8" s="10">
        <v>1431</v>
      </c>
      <c r="H8" s="10">
        <v>201</v>
      </c>
      <c r="I8" s="10">
        <v>651</v>
      </c>
      <c r="J8" s="10">
        <v>1418</v>
      </c>
      <c r="K8" s="10">
        <v>699</v>
      </c>
      <c r="L8" s="10">
        <v>216</v>
      </c>
    </row>
    <row r="9" spans="1:12">
      <c r="A9" s="9">
        <v>2006</v>
      </c>
      <c r="B9" s="10">
        <v>38</v>
      </c>
      <c r="C9" s="10">
        <v>915</v>
      </c>
      <c r="D9" s="10">
        <v>322</v>
      </c>
      <c r="E9" s="10">
        <v>618</v>
      </c>
      <c r="F9" s="10">
        <v>206</v>
      </c>
      <c r="G9" s="10">
        <v>1482</v>
      </c>
      <c r="H9" s="10">
        <v>186</v>
      </c>
      <c r="I9" s="10">
        <v>622</v>
      </c>
      <c r="J9" s="10">
        <v>1380</v>
      </c>
      <c r="K9" s="10">
        <v>641</v>
      </c>
      <c r="L9" s="10">
        <v>199</v>
      </c>
    </row>
    <row r="10" spans="1:12">
      <c r="A10" s="9">
        <v>2007</v>
      </c>
      <c r="B10" s="10">
        <v>35</v>
      </c>
      <c r="C10" s="10">
        <v>842</v>
      </c>
      <c r="D10" s="10">
        <v>307</v>
      </c>
      <c r="E10" s="10">
        <v>608</v>
      </c>
      <c r="F10" s="10">
        <v>201</v>
      </c>
      <c r="G10" s="10">
        <v>1631</v>
      </c>
      <c r="H10" s="10">
        <v>170</v>
      </c>
      <c r="I10" s="10">
        <v>623</v>
      </c>
      <c r="J10" s="10">
        <v>1288</v>
      </c>
      <c r="K10" s="10">
        <v>555</v>
      </c>
      <c r="L10" s="10">
        <v>179</v>
      </c>
    </row>
    <row r="11" spans="1:12">
      <c r="A11" s="9">
        <v>2008</v>
      </c>
      <c r="B11" s="10">
        <v>71</v>
      </c>
      <c r="C11" s="10">
        <v>902</v>
      </c>
      <c r="D11" s="10">
        <v>269</v>
      </c>
      <c r="E11" s="10">
        <v>577</v>
      </c>
      <c r="F11" s="10">
        <v>235</v>
      </c>
      <c r="G11" s="10">
        <v>1648</v>
      </c>
      <c r="H11" s="10">
        <v>183</v>
      </c>
      <c r="I11" s="10">
        <v>607</v>
      </c>
      <c r="J11" s="10">
        <v>1352</v>
      </c>
      <c r="K11" s="10">
        <v>615</v>
      </c>
      <c r="L11" s="10">
        <v>215</v>
      </c>
    </row>
    <row r="12" spans="1:12">
      <c r="A12" s="9">
        <v>2009</v>
      </c>
      <c r="B12" s="10">
        <v>47</v>
      </c>
      <c r="C12" s="10">
        <v>875</v>
      </c>
      <c r="D12" s="10">
        <v>268</v>
      </c>
      <c r="E12" s="10">
        <v>617</v>
      </c>
      <c r="F12" s="10">
        <v>199</v>
      </c>
      <c r="G12" s="10">
        <v>1628</v>
      </c>
      <c r="H12" s="10">
        <v>219</v>
      </c>
      <c r="I12" s="10">
        <v>629</v>
      </c>
      <c r="J12" s="10">
        <v>1285</v>
      </c>
      <c r="K12" s="10">
        <v>547</v>
      </c>
      <c r="L12" s="10">
        <v>209</v>
      </c>
    </row>
    <row r="13" spans="1:12">
      <c r="A13" s="9">
        <v>2010</v>
      </c>
      <c r="B13" s="10">
        <v>37</v>
      </c>
      <c r="C13" s="10">
        <v>871</v>
      </c>
      <c r="D13" s="10">
        <v>244</v>
      </c>
      <c r="E13" s="10">
        <v>610</v>
      </c>
      <c r="F13" s="10">
        <v>288</v>
      </c>
      <c r="G13" s="10">
        <v>1747</v>
      </c>
      <c r="H13" s="10">
        <v>252</v>
      </c>
      <c r="I13" s="10">
        <v>580</v>
      </c>
      <c r="J13" s="10">
        <v>1372</v>
      </c>
      <c r="K13" s="10">
        <v>559</v>
      </c>
      <c r="L13" s="10">
        <v>194</v>
      </c>
    </row>
    <row r="14" spans="1:12">
      <c r="A14" s="9">
        <v>2011</v>
      </c>
      <c r="B14" s="10">
        <v>197</v>
      </c>
      <c r="C14" s="10">
        <v>1372</v>
      </c>
      <c r="D14" s="10">
        <v>327</v>
      </c>
      <c r="E14" s="10">
        <v>822</v>
      </c>
      <c r="F14" s="10">
        <v>407</v>
      </c>
      <c r="G14" s="10">
        <v>2182</v>
      </c>
      <c r="H14" s="10">
        <v>343</v>
      </c>
      <c r="I14" s="10">
        <v>938</v>
      </c>
      <c r="J14" s="10">
        <v>2018</v>
      </c>
      <c r="K14" s="10">
        <v>987</v>
      </c>
      <c r="L14" s="10">
        <v>329</v>
      </c>
    </row>
    <row r="15" spans="1:12">
      <c r="A15" s="9">
        <v>2012</v>
      </c>
      <c r="B15" s="10">
        <v>175</v>
      </c>
      <c r="C15" s="10">
        <v>1349</v>
      </c>
      <c r="D15" s="10">
        <v>370</v>
      </c>
      <c r="E15" s="10">
        <v>808</v>
      </c>
      <c r="F15" s="10">
        <v>361</v>
      </c>
      <c r="G15" s="10">
        <v>2124</v>
      </c>
      <c r="H15" s="10">
        <v>369</v>
      </c>
      <c r="I15" s="10">
        <v>998</v>
      </c>
      <c r="J15" s="10">
        <v>2105</v>
      </c>
      <c r="K15" s="10">
        <v>1061</v>
      </c>
      <c r="L15" s="10">
        <v>314</v>
      </c>
    </row>
    <row r="16" spans="1:12">
      <c r="A16" s="9">
        <v>2013</v>
      </c>
      <c r="B16" s="10">
        <v>199</v>
      </c>
      <c r="C16" s="10">
        <v>1312</v>
      </c>
      <c r="D16" s="10">
        <v>350</v>
      </c>
      <c r="E16" s="10">
        <v>850</v>
      </c>
      <c r="F16" s="10">
        <v>368</v>
      </c>
      <c r="G16" s="10">
        <v>2275</v>
      </c>
      <c r="H16" s="10">
        <v>416</v>
      </c>
      <c r="I16" s="10">
        <v>976</v>
      </c>
      <c r="J16" s="10">
        <v>2285</v>
      </c>
      <c r="K16" s="10">
        <v>1017</v>
      </c>
      <c r="L16" s="10">
        <v>304</v>
      </c>
    </row>
    <row r="17" spans="1:12">
      <c r="A17" s="9">
        <v>2014</v>
      </c>
      <c r="B17" s="10">
        <v>85</v>
      </c>
      <c r="C17" s="10">
        <v>1029</v>
      </c>
      <c r="D17" s="10">
        <v>332</v>
      </c>
      <c r="E17" s="10">
        <v>601</v>
      </c>
      <c r="F17" s="10">
        <v>311</v>
      </c>
      <c r="G17" s="10">
        <v>1909</v>
      </c>
      <c r="H17" s="10">
        <v>336</v>
      </c>
      <c r="I17" s="10">
        <v>734</v>
      </c>
      <c r="J17" s="10">
        <v>1940</v>
      </c>
      <c r="K17" s="10">
        <v>641</v>
      </c>
      <c r="L17" s="10">
        <v>242</v>
      </c>
    </row>
    <row r="18" spans="1:12">
      <c r="A18" s="9">
        <v>2015</v>
      </c>
      <c r="B18" s="10">
        <v>63</v>
      </c>
      <c r="C18" s="10">
        <v>890</v>
      </c>
      <c r="D18" s="10">
        <v>262</v>
      </c>
      <c r="E18" s="10">
        <v>589</v>
      </c>
      <c r="F18" s="10">
        <v>270</v>
      </c>
      <c r="G18" s="10">
        <v>1766</v>
      </c>
      <c r="H18" s="10">
        <v>314</v>
      </c>
      <c r="I18" s="10">
        <v>601</v>
      </c>
      <c r="J18" s="10">
        <v>1609</v>
      </c>
      <c r="K18" s="10">
        <v>569</v>
      </c>
      <c r="L18" s="10">
        <v>205</v>
      </c>
    </row>
    <row r="19" spans="1:12">
      <c r="A19" s="9">
        <v>2016</v>
      </c>
      <c r="B19" s="10">
        <v>56</v>
      </c>
      <c r="C19" s="10">
        <v>919</v>
      </c>
      <c r="D19" s="10">
        <v>319</v>
      </c>
      <c r="E19" s="10">
        <v>633</v>
      </c>
      <c r="F19" s="10">
        <v>207</v>
      </c>
      <c r="G19" s="10">
        <v>1798</v>
      </c>
      <c r="H19" s="10">
        <v>382</v>
      </c>
      <c r="I19" s="10">
        <v>610</v>
      </c>
      <c r="J19" s="10">
        <v>1693</v>
      </c>
      <c r="K19" s="10">
        <v>495</v>
      </c>
      <c r="L19" s="10">
        <v>243</v>
      </c>
    </row>
    <row r="20" spans="1:12">
      <c r="A20" s="9">
        <v>2017</v>
      </c>
      <c r="B20" s="10">
        <v>53</v>
      </c>
      <c r="C20" s="10">
        <v>943</v>
      </c>
      <c r="D20" s="10">
        <v>285</v>
      </c>
      <c r="E20" s="10">
        <v>646</v>
      </c>
      <c r="F20" s="10">
        <v>188</v>
      </c>
      <c r="G20" s="10">
        <v>1744</v>
      </c>
      <c r="H20" s="10">
        <v>349</v>
      </c>
      <c r="I20" s="10">
        <v>598</v>
      </c>
      <c r="J20" s="10">
        <v>1723</v>
      </c>
      <c r="K20" s="10">
        <v>491</v>
      </c>
      <c r="L20" s="10">
        <v>242</v>
      </c>
    </row>
    <row r="21" spans="1:12">
      <c r="A21" s="9">
        <v>2018</v>
      </c>
      <c r="B21" s="10">
        <v>49</v>
      </c>
      <c r="C21" s="10">
        <v>997</v>
      </c>
      <c r="D21" s="10">
        <v>369</v>
      </c>
      <c r="E21" s="10">
        <v>637</v>
      </c>
      <c r="F21" s="10">
        <v>265</v>
      </c>
      <c r="G21" s="10">
        <v>1849</v>
      </c>
      <c r="H21" s="10">
        <v>401</v>
      </c>
      <c r="I21" s="10">
        <v>556</v>
      </c>
      <c r="J21" s="10">
        <v>1705</v>
      </c>
      <c r="K21" s="10">
        <v>509</v>
      </c>
      <c r="L21" s="10">
        <v>222</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0.6044855281103197</v>
      </c>
      <c r="C5" s="11">
        <v>0.9224297310980778</v>
      </c>
      <c r="D5" s="11">
        <v>1.276039231020916</v>
      </c>
    </row>
    <row r="6" spans="1:4">
      <c r="A6" s="9">
        <v>2003</v>
      </c>
      <c r="B6" s="11">
        <v>0.5804789330100031</v>
      </c>
      <c r="C6" s="11">
        <v>0.9035000505544134</v>
      </c>
      <c r="D6" s="11">
        <v>1.217682826324034</v>
      </c>
    </row>
    <row r="7" spans="1:4">
      <c r="A7" s="9">
        <v>2004</v>
      </c>
      <c r="B7" s="11">
        <v>0.5840266222961731</v>
      </c>
      <c r="C7" s="11">
        <v>0.8876834256804256</v>
      </c>
      <c r="D7" s="11">
        <v>1.196688257147092</v>
      </c>
    </row>
    <row r="8" spans="1:4">
      <c r="A8" s="9">
        <v>2005</v>
      </c>
      <c r="B8" s="11">
        <v>0.5401206636500754</v>
      </c>
      <c r="C8" s="11">
        <v>0.8959107200156632</v>
      </c>
      <c r="D8" s="11">
        <v>1.19956976330377</v>
      </c>
    </row>
    <row r="9" spans="1:4">
      <c r="A9" s="9">
        <v>2006</v>
      </c>
      <c r="B9" s="11">
        <v>0.5643072289156627</v>
      </c>
      <c r="C9" s="11">
        <v>0.8934332640454372</v>
      </c>
      <c r="D9" s="11">
        <v>1.206796500349742</v>
      </c>
    </row>
    <row r="10" spans="1:4">
      <c r="A10" s="9">
        <v>2007</v>
      </c>
      <c r="B10" s="11">
        <v>0.5831705484598046</v>
      </c>
      <c r="C10" s="11">
        <v>0.892959004123224</v>
      </c>
      <c r="D10" s="11">
        <v>1.224940365109084</v>
      </c>
    </row>
    <row r="11" spans="1:4">
      <c r="A11" s="9">
        <v>2008</v>
      </c>
      <c r="B11" s="11">
        <v>0.5801526717557252</v>
      </c>
      <c r="C11" s="11">
        <v>0.8826954166688327</v>
      </c>
      <c r="D11" s="11">
        <v>1.226976769192383</v>
      </c>
    </row>
    <row r="12" spans="1:4">
      <c r="A12" s="9">
        <v>2009</v>
      </c>
      <c r="B12" s="11">
        <v>0.546865671641791</v>
      </c>
      <c r="C12" s="11">
        <v>0.8346364559198444</v>
      </c>
      <c r="D12" s="11">
        <v>1.174240758781962</v>
      </c>
    </row>
    <row r="13" spans="1:4">
      <c r="A13" s="9">
        <v>2010</v>
      </c>
      <c r="B13" s="11">
        <v>0.5475354799328552</v>
      </c>
      <c r="C13" s="11">
        <v>0.8645661278119372</v>
      </c>
      <c r="D13" s="11">
        <v>1.212326880221986</v>
      </c>
    </row>
    <row r="14" spans="1:4">
      <c r="A14" s="9">
        <v>2011</v>
      </c>
      <c r="B14" s="11">
        <v>0.5655161881490531</v>
      </c>
      <c r="C14" s="11">
        <v>0.8908689636123646</v>
      </c>
      <c r="D14" s="11">
        <v>1.239101327453952</v>
      </c>
    </row>
    <row r="15" spans="1:4">
      <c r="A15" s="9">
        <v>2012</v>
      </c>
      <c r="B15" s="11">
        <v>0.5582963076451662</v>
      </c>
      <c r="C15" s="11">
        <v>0.8863343741159737</v>
      </c>
      <c r="D15" s="11">
        <v>1.257913036314456</v>
      </c>
    </row>
    <row r="16" spans="1:4">
      <c r="A16" s="9">
        <v>2013</v>
      </c>
      <c r="B16" s="11">
        <v>0.5761984990044418</v>
      </c>
      <c r="C16" s="11">
        <v>0.9089724041492531</v>
      </c>
      <c r="D16" s="11">
        <v>1.307381497002989</v>
      </c>
    </row>
    <row r="17" spans="1:4">
      <c r="A17" s="9">
        <v>2014</v>
      </c>
      <c r="B17" s="11">
        <v>0.5555385087450138</v>
      </c>
      <c r="C17" s="11">
        <v>0.9116022244167192</v>
      </c>
      <c r="D17" s="11">
        <v>1.345419749397037</v>
      </c>
    </row>
    <row r="18" spans="1:4">
      <c r="A18" s="9">
        <v>2015</v>
      </c>
      <c r="B18" s="11">
        <v>0.5693002257336343</v>
      </c>
      <c r="C18" s="11">
        <v>0.9379525029917014</v>
      </c>
      <c r="D18" s="11">
        <v>1.398581400197076</v>
      </c>
    </row>
    <row r="19" spans="1:4">
      <c r="A19" s="9">
        <v>2016</v>
      </c>
      <c r="B19" s="11">
        <v>0.5985313951745841</v>
      </c>
      <c r="C19" s="11">
        <v>0.9586741627610155</v>
      </c>
      <c r="D19" s="11">
        <v>1.426328979903639</v>
      </c>
    </row>
    <row r="20" spans="1:4">
      <c r="A20" s="9">
        <v>2017</v>
      </c>
      <c r="B20" s="11">
        <v>0.5940920677762783</v>
      </c>
      <c r="C20" s="11">
        <v>0.9628808523085923</v>
      </c>
      <c r="D20" s="11">
        <v>1.436357129441898</v>
      </c>
    </row>
    <row r="21" spans="1:4">
      <c r="A21" s="9">
        <v>2018</v>
      </c>
      <c r="B21" s="11">
        <v>0.5827112570916692</v>
      </c>
      <c r="C21" s="11">
        <v>0.977698146531702</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0.8217149907464528</v>
      </c>
      <c r="C5" s="11">
        <v>0.9212253829321663</v>
      </c>
      <c r="D5" s="11">
        <v>0.3609528741584671</v>
      </c>
    </row>
    <row r="6" spans="1:4">
      <c r="A6" s="9">
        <v>2003</v>
      </c>
      <c r="B6" s="11">
        <v>0.7192331478045764</v>
      </c>
      <c r="C6" s="11">
        <v>0.9377344336084021</v>
      </c>
      <c r="D6" s="11">
        <v>0.3633333333333333</v>
      </c>
    </row>
    <row r="7" spans="1:4">
      <c r="A7" s="9">
        <v>2004</v>
      </c>
      <c r="B7" s="11">
        <v>0.8150732728541521</v>
      </c>
      <c r="C7" s="11">
        <v>0.9104477611940298</v>
      </c>
      <c r="D7" s="11">
        <v>0.35468475257473</v>
      </c>
    </row>
    <row r="8" spans="1:4">
      <c r="A8" s="9">
        <v>2005</v>
      </c>
      <c r="B8" s="11">
        <v>0.6978810663021189</v>
      </c>
      <c r="C8" s="11">
        <v>0.8070432868672047</v>
      </c>
      <c r="D8" s="11">
        <v>0.3675730110775428</v>
      </c>
    </row>
    <row r="9" spans="1:4">
      <c r="A9" s="9">
        <v>2006</v>
      </c>
      <c r="B9" s="11">
        <v>0.7914893617021277</v>
      </c>
      <c r="C9" s="11">
        <v>0.8876058506543495</v>
      </c>
      <c r="D9" s="11">
        <v>0.378974358974359</v>
      </c>
    </row>
    <row r="10" spans="1:4">
      <c r="A10" s="9">
        <v>2007</v>
      </c>
      <c r="B10" s="11">
        <v>0.7836431226765799</v>
      </c>
      <c r="C10" s="11">
        <v>0.9565217391304348</v>
      </c>
      <c r="D10" s="11">
        <v>0.4254932502596054</v>
      </c>
    </row>
    <row r="11" spans="1:4">
      <c r="A11" s="9">
        <v>2008</v>
      </c>
      <c r="B11" s="11">
        <v>0.7988077496274217</v>
      </c>
      <c r="C11" s="11">
        <v>0.8318250377073907</v>
      </c>
      <c r="D11" s="11">
        <v>0.4246130803794309</v>
      </c>
    </row>
    <row r="12" spans="1:4">
      <c r="A12" s="9">
        <v>2009</v>
      </c>
      <c r="B12" s="11">
        <v>0.7754629629629629</v>
      </c>
      <c r="C12" s="11">
        <v>0.8987341772151899</v>
      </c>
      <c r="D12" s="11">
        <v>0.3943592281048985</v>
      </c>
    </row>
    <row r="13" spans="1:4">
      <c r="A13" s="9">
        <v>2010</v>
      </c>
      <c r="B13" s="11">
        <v>0.7455113192818111</v>
      </c>
      <c r="C13" s="11">
        <v>0.7954716981132075</v>
      </c>
      <c r="D13" s="11">
        <v>0.380665380906461</v>
      </c>
    </row>
    <row r="14" spans="1:4">
      <c r="A14" s="9">
        <v>2011</v>
      </c>
      <c r="B14" s="11">
        <v>0.5253386853988962</v>
      </c>
      <c r="C14" s="11">
        <v>0.5392441860465116</v>
      </c>
      <c r="D14" s="11">
        <v>0.2630861040068201</v>
      </c>
    </row>
    <row r="15" spans="1:4">
      <c r="A15" s="9">
        <v>2012</v>
      </c>
      <c r="B15" s="11">
        <v>0.5164890918315576</v>
      </c>
      <c r="C15" s="11">
        <v>0.5333651096282174</v>
      </c>
      <c r="D15" s="11">
        <v>0.2526404023470243</v>
      </c>
    </row>
    <row r="16" spans="1:4">
      <c r="A16" s="9">
        <v>2013</v>
      </c>
      <c r="B16" s="11">
        <v>0.5292008196721312</v>
      </c>
      <c r="C16" s="11">
        <v>0.5230984601026598</v>
      </c>
      <c r="D16" s="11">
        <v>0.2569921687709765</v>
      </c>
    </row>
    <row r="17" spans="1:4">
      <c r="A17" s="9">
        <v>2014</v>
      </c>
      <c r="B17" s="11">
        <v>0.719640179910045</v>
      </c>
      <c r="C17" s="11">
        <v>0.7608850820842256</v>
      </c>
      <c r="D17" s="11">
        <v>0.2940092165898617</v>
      </c>
    </row>
    <row r="18" spans="1:4">
      <c r="A18" s="9">
        <v>2015</v>
      </c>
      <c r="B18" s="11">
        <v>0.8167259786476868</v>
      </c>
      <c r="C18" s="11">
        <v>0.9622964867180805</v>
      </c>
      <c r="D18" s="11">
        <v>0.3593975655044357</v>
      </c>
    </row>
    <row r="19" spans="1:4">
      <c r="A19" s="9">
        <v>2016</v>
      </c>
      <c r="B19" s="11">
        <v>0.8116710875331565</v>
      </c>
      <c r="C19" s="11">
        <v>1.007569386038688</v>
      </c>
      <c r="D19" s="11">
        <v>0.3729890764647468</v>
      </c>
    </row>
    <row r="20" spans="1:4">
      <c r="A20" s="9">
        <v>2017</v>
      </c>
      <c r="B20" s="11">
        <v>0.888671875</v>
      </c>
      <c r="C20" s="11">
        <v>0.9835924006908463</v>
      </c>
      <c r="D20" s="11">
        <v>0.3765748031496063</v>
      </c>
    </row>
    <row r="21" spans="1:4">
      <c r="A21" s="9">
        <v>2018</v>
      </c>
      <c r="B21" s="11">
        <v>0.7579617834394905</v>
      </c>
      <c r="C21" s="11">
        <v>0.9839285714285714</v>
      </c>
      <c r="D21" s="11">
        <v>0.3685393258426966</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0.058</v>
      </c>
      <c r="C5" s="13">
        <v>0.116046418567427</v>
      </c>
      <c r="D5" s="13">
        <v>0.1112332938589071</v>
      </c>
    </row>
    <row r="6" spans="1:4">
      <c r="A6" s="12">
        <v>40269</v>
      </c>
      <c r="B6" s="13">
        <v>0.055</v>
      </c>
      <c r="C6" s="13">
        <v>0.1095123900879297</v>
      </c>
      <c r="D6" s="13">
        <v>0.1046485515382888</v>
      </c>
    </row>
    <row r="7" spans="1:4">
      <c r="A7" s="12">
        <v>40360</v>
      </c>
      <c r="B7" s="13">
        <v>0.057</v>
      </c>
      <c r="C7" s="13">
        <v>0.1147638971906754</v>
      </c>
      <c r="D7" s="13">
        <v>0.1069315771849537</v>
      </c>
    </row>
    <row r="8" spans="1:4">
      <c r="A8" s="12">
        <v>40452</v>
      </c>
      <c r="B8" s="13">
        <v>0.05400000000000001</v>
      </c>
      <c r="C8" s="13">
        <v>0.1085302362835402</v>
      </c>
      <c r="D8" s="13">
        <v>0.1008132361189007</v>
      </c>
    </row>
    <row r="9" spans="1:4">
      <c r="A9" s="12">
        <v>40544</v>
      </c>
      <c r="B9" s="13">
        <v>0.055</v>
      </c>
      <c r="C9" s="13">
        <v>0.1122059119243917</v>
      </c>
      <c r="D9" s="13">
        <v>0.1033821871476888</v>
      </c>
    </row>
    <row r="10" spans="1:4">
      <c r="A10" s="12">
        <v>40634</v>
      </c>
      <c r="B10" s="13">
        <v>0.05</v>
      </c>
      <c r="C10" s="13">
        <v>0.1030120481927711</v>
      </c>
      <c r="D10" s="13">
        <v>0.09477326431866771</v>
      </c>
    </row>
    <row r="11" spans="1:4">
      <c r="A11" s="12">
        <v>40725</v>
      </c>
      <c r="B11" s="13">
        <v>0.05400000000000001</v>
      </c>
      <c r="C11" s="13">
        <v>0.1090693538826319</v>
      </c>
      <c r="D11" s="13">
        <v>0.09972560215083566</v>
      </c>
    </row>
    <row r="12" spans="1:4">
      <c r="A12" s="12">
        <v>40817</v>
      </c>
      <c r="B12" s="13">
        <v>0.049</v>
      </c>
      <c r="C12" s="13">
        <v>0.1012033931741961</v>
      </c>
      <c r="D12" s="13">
        <v>0.09256098232476186</v>
      </c>
    </row>
    <row r="13" spans="1:4">
      <c r="A13" s="12">
        <v>40909</v>
      </c>
      <c r="B13" s="13">
        <v>0.048</v>
      </c>
      <c r="C13" s="13">
        <v>0.09900398406374503</v>
      </c>
      <c r="D13" s="13">
        <v>0.09024559456084362</v>
      </c>
    </row>
    <row r="14" spans="1:4">
      <c r="A14" s="12">
        <v>41000</v>
      </c>
      <c r="B14" s="13">
        <v>0.044</v>
      </c>
      <c r="C14" s="13">
        <v>0.09022257551669316</v>
      </c>
      <c r="D14" s="13">
        <v>0.0812999143338768</v>
      </c>
    </row>
    <row r="15" spans="1:4">
      <c r="A15" s="12">
        <v>41091</v>
      </c>
      <c r="B15" s="13">
        <v>0.047</v>
      </c>
      <c r="C15" s="13">
        <v>0.09707031250000001</v>
      </c>
      <c r="D15" s="13">
        <v>0.08724322270766058</v>
      </c>
    </row>
    <row r="16" spans="1:4">
      <c r="A16" s="12">
        <v>41183</v>
      </c>
      <c r="B16" s="13">
        <v>0.04099999999999999</v>
      </c>
      <c r="C16" s="13">
        <v>0.08494813074965747</v>
      </c>
      <c r="D16" s="13">
        <v>0.07621290881524799</v>
      </c>
    </row>
    <row r="17" spans="1:4">
      <c r="A17" s="12">
        <v>41275</v>
      </c>
      <c r="B17" s="13">
        <v>0.042</v>
      </c>
      <c r="C17" s="13">
        <v>0.08746910058946568</v>
      </c>
      <c r="D17" s="13">
        <v>0.07833563891827379</v>
      </c>
    </row>
    <row r="18" spans="1:4">
      <c r="A18" s="12">
        <v>41365</v>
      </c>
      <c r="B18" s="13">
        <v>0.035</v>
      </c>
      <c r="C18" s="13">
        <v>0.07364192807957154</v>
      </c>
      <c r="D18" s="13">
        <v>0.0655688622754491</v>
      </c>
    </row>
    <row r="19" spans="1:4">
      <c r="A19" s="12">
        <v>41456</v>
      </c>
      <c r="B19" s="13">
        <v>0.039</v>
      </c>
      <c r="C19" s="13">
        <v>0.07932918786508385</v>
      </c>
      <c r="D19" s="13">
        <v>0.07085833690527218</v>
      </c>
    </row>
    <row r="20" spans="1:4">
      <c r="A20" s="12">
        <v>41548</v>
      </c>
      <c r="B20" s="13">
        <v>0.035</v>
      </c>
      <c r="C20" s="13">
        <v>0.07300800609988563</v>
      </c>
      <c r="D20" s="13">
        <v>0.06453180689059293</v>
      </c>
    </row>
    <row r="21" spans="1:4">
      <c r="A21" s="12">
        <v>41640</v>
      </c>
      <c r="B21" s="13">
        <v>0.034</v>
      </c>
      <c r="C21" s="13">
        <v>0.07049763033175356</v>
      </c>
      <c r="D21" s="13">
        <v>0.06122448979591837</v>
      </c>
    </row>
    <row r="22" spans="1:4">
      <c r="A22" s="12">
        <v>41730</v>
      </c>
      <c r="B22" s="13">
        <v>0.029</v>
      </c>
      <c r="C22" s="13">
        <v>0.06094674556213018</v>
      </c>
      <c r="D22" s="13">
        <v>0.05209178979271527</v>
      </c>
    </row>
    <row r="23" spans="1:4">
      <c r="A23" s="12">
        <v>41821</v>
      </c>
      <c r="B23" s="13">
        <v>0.032</v>
      </c>
      <c r="C23" s="13">
        <v>0.0673244341265235</v>
      </c>
      <c r="D23" s="13">
        <v>0.0584305408271474</v>
      </c>
    </row>
    <row r="24" spans="1:4">
      <c r="A24" s="12">
        <v>41913</v>
      </c>
      <c r="B24" s="13">
        <v>0.028</v>
      </c>
      <c r="C24" s="13">
        <v>0.05853847644892421</v>
      </c>
      <c r="D24" s="13">
        <v>0.05022336179323835</v>
      </c>
    </row>
    <row r="25" spans="1:4">
      <c r="A25" s="12">
        <v>42005</v>
      </c>
      <c r="B25" s="13">
        <v>0.028</v>
      </c>
      <c r="C25" s="13">
        <v>0.05889212827988338</v>
      </c>
      <c r="D25" s="13">
        <v>0.05054869320892753</v>
      </c>
    </row>
    <row r="26" spans="1:4">
      <c r="A26" s="12">
        <v>42095</v>
      </c>
      <c r="B26" s="13">
        <v>0.024</v>
      </c>
      <c r="C26" s="13">
        <v>0.04989322461657931</v>
      </c>
      <c r="D26" s="13">
        <v>0.04309319233311302</v>
      </c>
    </row>
    <row r="27" spans="1:4">
      <c r="A27" s="12">
        <v>42186</v>
      </c>
      <c r="B27" s="13">
        <v>0.026</v>
      </c>
      <c r="C27" s="13">
        <v>0.05440613026819923</v>
      </c>
      <c r="D27" s="13">
        <v>0.04668247062807721</v>
      </c>
    </row>
    <row r="28" spans="1:4">
      <c r="A28" s="12">
        <v>42278</v>
      </c>
      <c r="B28" s="13">
        <v>0.023</v>
      </c>
      <c r="C28" s="13">
        <v>0.04787540857527398</v>
      </c>
      <c r="D28" s="13">
        <v>0.0413307240704501</v>
      </c>
    </row>
    <row r="29" spans="1:4">
      <c r="A29" s="12">
        <v>42370</v>
      </c>
      <c r="B29" s="13">
        <v>0.028</v>
      </c>
      <c r="C29" s="13">
        <v>0.04761904761904762</v>
      </c>
      <c r="D29" s="13">
        <v>0.04112418300653595</v>
      </c>
    </row>
    <row r="30" spans="1:4">
      <c r="A30" s="12">
        <v>42461</v>
      </c>
      <c r="B30" s="13">
        <v>0.026</v>
      </c>
      <c r="C30" s="13">
        <v>0.04436335701939696</v>
      </c>
      <c r="D30" s="13">
        <v>0.0383632380554976</v>
      </c>
    </row>
    <row r="31" spans="1:4">
      <c r="A31" s="12">
        <v>42552</v>
      </c>
      <c r="B31" s="13">
        <v>0.028</v>
      </c>
      <c r="C31" s="13">
        <v>0.04867424242424243</v>
      </c>
      <c r="D31" s="13">
        <v>0.04246191785044568</v>
      </c>
    </row>
    <row r="32" spans="1:4">
      <c r="A32" s="12">
        <v>42644</v>
      </c>
      <c r="B32" s="13">
        <v>0.026</v>
      </c>
      <c r="C32" s="13">
        <v>0.04396437369717643</v>
      </c>
      <c r="D32" s="13">
        <v>0.039036951203811</v>
      </c>
    </row>
    <row r="33" spans="1:4">
      <c r="A33" s="12">
        <v>42736</v>
      </c>
      <c r="B33" s="13">
        <v>0.027</v>
      </c>
      <c r="C33" s="13">
        <v>0.04613348459065986</v>
      </c>
      <c r="D33" s="13">
        <v>0.04007923237208345</v>
      </c>
    </row>
    <row r="34" spans="1:4">
      <c r="A34" s="12">
        <v>42826</v>
      </c>
      <c r="B34" s="13">
        <v>0.022</v>
      </c>
      <c r="C34" s="13">
        <v>0.03771082054197461</v>
      </c>
      <c r="D34" s="13">
        <v>0.03294408785090094</v>
      </c>
    </row>
    <row r="35" spans="1:4">
      <c r="A35" s="12">
        <v>42917</v>
      </c>
      <c r="B35" s="13">
        <v>0.025</v>
      </c>
      <c r="C35" s="13">
        <v>0.04320179539928932</v>
      </c>
      <c r="D35" s="13">
        <v>0.03751902587519026</v>
      </c>
    </row>
    <row r="36" spans="1:4">
      <c r="A36" s="12">
        <v>43009</v>
      </c>
      <c r="B36" s="13">
        <v>0.021</v>
      </c>
      <c r="C36" s="13">
        <v>0.03497555471981948</v>
      </c>
      <c r="D36" s="13">
        <v>0.03075938020233064</v>
      </c>
    </row>
    <row r="37" spans="1:4">
      <c r="A37" s="12">
        <v>43101</v>
      </c>
      <c r="B37" s="13">
        <v>0.021</v>
      </c>
      <c r="C37" s="13">
        <v>0.03634298693923907</v>
      </c>
      <c r="D37" s="13">
        <v>0.03195241896032339</v>
      </c>
    </row>
    <row r="38" spans="1:4">
      <c r="A38" s="12">
        <v>43191</v>
      </c>
      <c r="B38" s="13">
        <v>0.017</v>
      </c>
      <c r="C38" s="13">
        <v>0.03079539013791801</v>
      </c>
      <c r="D38" s="13">
        <v>0.02631713948596932</v>
      </c>
    </row>
    <row r="39" spans="1:4">
      <c r="A39" s="12">
        <v>43282</v>
      </c>
      <c r="B39" s="13">
        <v>0.02</v>
      </c>
      <c r="C39" s="13">
        <v>0.03452136592647882</v>
      </c>
      <c r="D39" s="13">
        <v>0.02962458714671104</v>
      </c>
    </row>
    <row r="40" spans="1:4">
      <c r="A40" s="12">
        <v>43374</v>
      </c>
      <c r="B40" s="13">
        <v>0.018</v>
      </c>
      <c r="C40" s="13">
        <v>0.03129685157421289</v>
      </c>
      <c r="D40" s="13">
        <v>0.02693807281381336</v>
      </c>
    </row>
    <row r="41" spans="1:4">
      <c r="A41" s="12">
        <v>43466</v>
      </c>
      <c r="B41" s="13">
        <v>0.027</v>
      </c>
      <c r="C41" s="13">
        <v>0.03703007518796993</v>
      </c>
      <c r="D41" s="13">
        <v>0.03181460117398928</v>
      </c>
    </row>
    <row r="42" spans="1:4">
      <c r="A42" s="12">
        <v>43556</v>
      </c>
      <c r="B42" s="13">
        <v>0.02</v>
      </c>
      <c r="C42" s="13">
        <v>0.02825180128934395</v>
      </c>
      <c r="D42" s="13">
        <v>0.02415582423762174</v>
      </c>
    </row>
    <row r="43" spans="1:4">
      <c r="A43" s="12">
        <v>43647</v>
      </c>
      <c r="B43" s="13">
        <v>0.025</v>
      </c>
      <c r="C43" s="13">
        <v>0.03457297701364231</v>
      </c>
      <c r="D43" s="13">
        <v>0.02930531818638786</v>
      </c>
    </row>
    <row r="44" spans="1:4">
      <c r="A44" s="12">
        <v>43739</v>
      </c>
      <c r="B44" s="13">
        <v>0.021</v>
      </c>
      <c r="C44" s="13">
        <v>0.03009215723152154</v>
      </c>
      <c r="D44" s="13">
        <v>0.02573937619864742</v>
      </c>
    </row>
    <row r="45" spans="1:4">
      <c r="A45" s="12">
        <v>43831</v>
      </c>
      <c r="B45" s="13">
        <v>0.023</v>
      </c>
      <c r="C45" s="13">
        <v>0.03302509907529723</v>
      </c>
      <c r="D45" s="13">
        <v>0.02842062525375558</v>
      </c>
    </row>
    <row r="46" spans="1:4">
      <c r="A46" s="12">
        <v>43922</v>
      </c>
      <c r="B46" s="13">
        <v>0.112</v>
      </c>
      <c r="C46" s="13">
        <v>0.1524822695035461</v>
      </c>
      <c r="D46" s="13">
        <v>0.136655562958028</v>
      </c>
    </row>
    <row r="47" spans="1:4">
      <c r="A47" s="12">
        <v>44013</v>
      </c>
      <c r="B47" s="13">
        <v>0.08699999999999999</v>
      </c>
      <c r="C47" s="13">
        <v>0.1218086143052037</v>
      </c>
      <c r="D47" s="13">
        <v>0.1077992521986413</v>
      </c>
    </row>
    <row r="48" spans="1:4">
      <c r="A48" s="12">
        <v>44105</v>
      </c>
      <c r="B48" s="13">
        <v>0.061</v>
      </c>
      <c r="C48" s="13">
        <v>0.08615324776351614</v>
      </c>
      <c r="D48" s="13">
        <v>0.07535255735634604</v>
      </c>
    </row>
    <row r="49" spans="1:4">
      <c r="A49" s="12">
        <v>44197</v>
      </c>
      <c r="B49" s="13">
        <v>0.046</v>
      </c>
      <c r="C49" s="13">
        <v>0.07702888583218707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6456</v>
      </c>
      <c r="C5" s="10">
        <v>711</v>
      </c>
    </row>
    <row r="6" spans="1:3">
      <c r="A6" s="9" t="s">
        <v>23</v>
      </c>
      <c r="B6" s="10">
        <v>260244</v>
      </c>
      <c r="C6" s="10">
        <v>134525</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6042</v>
      </c>
      <c r="C5" s="10">
        <v>5876</v>
      </c>
      <c r="D5" s="10">
        <v>6456</v>
      </c>
    </row>
    <row r="6" spans="1:4">
      <c r="A6" s="9" t="s">
        <v>101</v>
      </c>
      <c r="B6" s="10">
        <v>554</v>
      </c>
      <c r="C6" s="10">
        <v>677</v>
      </c>
      <c r="D6" s="10">
        <v>711</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0</v>
      </c>
      <c r="C5" s="10">
        <v>17</v>
      </c>
    </row>
    <row r="6" spans="1:3">
      <c r="A6" s="9" t="s">
        <v>107</v>
      </c>
      <c r="B6" s="10">
        <v>154</v>
      </c>
      <c r="C6" s="10">
        <v>76</v>
      </c>
    </row>
    <row r="7" spans="1:3">
      <c r="A7" s="9" t="s">
        <v>108</v>
      </c>
      <c r="B7" s="10">
        <v>803</v>
      </c>
      <c r="C7" s="10">
        <v>154</v>
      </c>
    </row>
    <row r="8" spans="1:3">
      <c r="A8" s="9" t="s">
        <v>109</v>
      </c>
      <c r="B8" s="10">
        <v>1502</v>
      </c>
      <c r="C8" s="10">
        <v>153</v>
      </c>
    </row>
    <row r="9" spans="1:3">
      <c r="A9" s="9" t="s">
        <v>110</v>
      </c>
      <c r="B9" s="10">
        <v>929</v>
      </c>
      <c r="C9" s="10">
        <v>60</v>
      </c>
    </row>
    <row r="10" spans="1:3">
      <c r="A10" s="9" t="s">
        <v>111</v>
      </c>
      <c r="B10" s="10">
        <v>639</v>
      </c>
      <c r="C10" s="10">
        <v>52</v>
      </c>
    </row>
    <row r="11" spans="1:3">
      <c r="A11" s="9" t="s">
        <v>112</v>
      </c>
      <c r="B11" s="10">
        <v>1257</v>
      </c>
      <c r="C11" s="10">
        <v>96</v>
      </c>
    </row>
    <row r="12" spans="1:3">
      <c r="A12" s="9" t="s">
        <v>113</v>
      </c>
      <c r="B12" s="10">
        <v>790</v>
      </c>
      <c r="C12" s="10">
        <v>17</v>
      </c>
    </row>
    <row r="13" spans="1:3">
      <c r="A13" s="9" t="s">
        <v>114</v>
      </c>
      <c r="B13" s="10">
        <v>382</v>
      </c>
      <c r="C13" s="10">
        <v>86</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1953</v>
      </c>
      <c r="C5" s="10">
        <v>26</v>
      </c>
    </row>
    <row r="6" spans="1:3">
      <c r="A6" s="9" t="s">
        <v>118</v>
      </c>
      <c r="B6" s="10">
        <v>1172</v>
      </c>
      <c r="C6" s="10">
        <v>8</v>
      </c>
    </row>
    <row r="7" spans="1:3">
      <c r="A7" s="9" t="s">
        <v>119</v>
      </c>
      <c r="B7" s="10">
        <v>1456</v>
      </c>
      <c r="C7" s="10">
        <v>143</v>
      </c>
    </row>
    <row r="8" spans="1:3">
      <c r="A8" s="9" t="s">
        <v>120</v>
      </c>
      <c r="B8" s="10">
        <v>1229</v>
      </c>
      <c r="C8" s="10">
        <v>254</v>
      </c>
    </row>
    <row r="9" spans="1:3">
      <c r="A9" s="9" t="s">
        <v>121</v>
      </c>
      <c r="B9" s="10">
        <v>351</v>
      </c>
      <c r="C9" s="10">
        <v>217</v>
      </c>
    </row>
    <row r="10" spans="1:3">
      <c r="A10" s="9" t="s">
        <v>122</v>
      </c>
      <c r="B10" s="10">
        <v>295</v>
      </c>
      <c r="C10" s="10">
        <v>63</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0</v>
      </c>
      <c r="C5" s="10">
        <v>0</v>
      </c>
    </row>
    <row r="6" spans="1:3">
      <c r="A6" s="9" t="s">
        <v>126</v>
      </c>
      <c r="B6" s="10">
        <v>898</v>
      </c>
      <c r="C6" s="10">
        <v>206</v>
      </c>
    </row>
    <row r="7" spans="1:3">
      <c r="A7" s="9" t="s">
        <v>127</v>
      </c>
      <c r="B7" s="10">
        <v>34</v>
      </c>
      <c r="C7" s="10">
        <v>17</v>
      </c>
    </row>
    <row r="8" spans="1:3">
      <c r="A8" s="9" t="s">
        <v>16</v>
      </c>
      <c r="B8" s="10">
        <v>237</v>
      </c>
      <c r="C8" s="10">
        <v>0</v>
      </c>
    </row>
    <row r="9" spans="1:3">
      <c r="A9" s="9" t="s">
        <v>128</v>
      </c>
      <c r="B9" s="10">
        <v>181</v>
      </c>
      <c r="C9" s="10">
        <v>23</v>
      </c>
    </row>
    <row r="10" spans="1:3">
      <c r="A10" s="9" t="s">
        <v>129</v>
      </c>
      <c r="B10" s="10">
        <v>5343</v>
      </c>
      <c r="C10" s="10">
        <v>465</v>
      </c>
    </row>
    <row r="11" spans="1:3">
      <c r="A11" s="9" t="s">
        <v>14</v>
      </c>
      <c r="B11" s="10">
        <v>5106</v>
      </c>
      <c r="C11" s="10">
        <v>465</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244</v>
      </c>
      <c r="C5" s="10">
        <v>165</v>
      </c>
    </row>
    <row r="6" spans="1:3">
      <c r="A6" s="9" t="s">
        <v>132</v>
      </c>
      <c r="B6" s="10">
        <v>215</v>
      </c>
      <c r="C6" s="10">
        <v>30</v>
      </c>
    </row>
    <row r="7" spans="1:3">
      <c r="A7" s="9" t="s">
        <v>133</v>
      </c>
      <c r="B7" s="10">
        <v>414</v>
      </c>
      <c r="C7" s="10">
        <v>95</v>
      </c>
    </row>
    <row r="8" spans="1:3">
      <c r="A8" s="9" t="s">
        <v>134</v>
      </c>
      <c r="B8" s="10">
        <v>244</v>
      </c>
      <c r="C8" s="10">
        <v>15</v>
      </c>
    </row>
    <row r="9" spans="1:3">
      <c r="A9" s="9" t="s">
        <v>135</v>
      </c>
      <c r="B9" s="10">
        <v>5008</v>
      </c>
      <c r="C9" s="10">
        <v>499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6286</v>
      </c>
      <c r="C5" s="10">
        <v>478</v>
      </c>
    </row>
    <row r="6" spans="1:3">
      <c r="A6" s="9" t="s">
        <v>139</v>
      </c>
      <c r="B6" s="10">
        <v>74</v>
      </c>
      <c r="C6" s="10">
        <v>0</v>
      </c>
    </row>
    <row r="7" spans="1:3">
      <c r="A7" s="9" t="s">
        <v>140</v>
      </c>
      <c r="B7" s="10">
        <v>70</v>
      </c>
      <c r="C7" s="10">
        <v>226</v>
      </c>
    </row>
    <row r="8" spans="1:3">
      <c r="A8" s="9" t="s">
        <v>141</v>
      </c>
      <c r="B8" s="10">
        <v>26</v>
      </c>
      <c r="C8" s="10">
        <v>0</v>
      </c>
    </row>
    <row r="9" spans="1:3">
      <c r="A9" s="9" t="s">
        <v>142</v>
      </c>
      <c r="B9" s="10">
        <v>0</v>
      </c>
      <c r="C9" s="10">
        <v>7</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340</v>
      </c>
      <c r="C5" s="10">
        <v>101</v>
      </c>
      <c r="D5" s="10">
        <v>5238</v>
      </c>
      <c r="E5" s="10">
        <v>218</v>
      </c>
      <c r="F5" s="10">
        <v>1270</v>
      </c>
    </row>
    <row r="6" spans="1:6">
      <c r="A6" s="9" t="s">
        <v>23</v>
      </c>
      <c r="B6" s="10">
        <v>48256</v>
      </c>
      <c r="C6" s="10">
        <v>19180</v>
      </c>
      <c r="D6" s="10">
        <v>217370</v>
      </c>
      <c r="E6" s="10">
        <v>23731</v>
      </c>
      <c r="F6" s="10">
        <v>86232</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2444</v>
      </c>
      <c r="C5" s="10">
        <v>4723</v>
      </c>
    </row>
    <row r="6" spans="1:3">
      <c r="A6" s="9" t="s">
        <v>23</v>
      </c>
      <c r="B6" s="10">
        <v>141330</v>
      </c>
      <c r="C6" s="10">
        <v>253439</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0</v>
      </c>
      <c r="C7" s="10">
        <v>0</v>
      </c>
    </row>
    <row r="8" spans="1:3">
      <c r="A8" s="9" t="s">
        <v>158</v>
      </c>
      <c r="B8" s="10">
        <v>6177.28067200131</v>
      </c>
      <c r="C8" s="10">
        <v>1032.649144809612</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159</v>
      </c>
      <c r="C5" s="10">
        <v>179</v>
      </c>
    </row>
    <row r="6" spans="1:3">
      <c r="A6" s="9" t="s">
        <v>162</v>
      </c>
      <c r="B6" s="10">
        <v>6374</v>
      </c>
      <c r="C6" s="10">
        <v>6629</v>
      </c>
    </row>
    <row r="7" spans="1:3">
      <c r="A7" s="9" t="s">
        <v>163</v>
      </c>
      <c r="B7" s="10">
        <v>9</v>
      </c>
      <c r="C7" s="10">
        <v>11</v>
      </c>
    </row>
    <row r="8" spans="1:3">
      <c r="A8" s="9" t="s">
        <v>164</v>
      </c>
      <c r="B8" s="10">
        <v>262</v>
      </c>
      <c r="C8" s="10">
        <v>326</v>
      </c>
    </row>
    <row r="9" spans="1:3">
      <c r="A9" s="9" t="s">
        <v>141</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7167</v>
      </c>
      <c r="C5" s="10">
        <v>341</v>
      </c>
    </row>
    <row r="6" spans="1:3">
      <c r="A6" s="9" t="s">
        <v>23</v>
      </c>
      <c r="B6" s="10">
        <v>394769</v>
      </c>
      <c r="C6" s="10">
        <v>18950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16642</v>
      </c>
      <c r="F5" s="10">
        <v>803732</v>
      </c>
      <c r="G5" s="10">
        <v>6020147</v>
      </c>
    </row>
    <row r="6" spans="1:7">
      <c r="A6" s="9">
        <v>1991</v>
      </c>
      <c r="B6" s="10">
        <v>99.60341305131595</v>
      </c>
      <c r="C6" s="10">
        <v>101.4865651734658</v>
      </c>
      <c r="D6" s="10">
        <v>101.3615448260649</v>
      </c>
      <c r="E6" s="10">
        <v>16576</v>
      </c>
      <c r="F6" s="10">
        <v>815680</v>
      </c>
      <c r="G6" s="10">
        <v>6102114</v>
      </c>
    </row>
    <row r="7" spans="1:7">
      <c r="A7" s="9">
        <v>1992</v>
      </c>
      <c r="B7" s="10">
        <v>100.3184713375796</v>
      </c>
      <c r="C7" s="10">
        <v>103.174565651237</v>
      </c>
      <c r="D7" s="10">
        <v>102.6860141455018</v>
      </c>
      <c r="E7" s="10">
        <v>16695</v>
      </c>
      <c r="F7" s="10">
        <v>829247</v>
      </c>
      <c r="G7" s="10">
        <v>6181849</v>
      </c>
    </row>
    <row r="8" spans="1:7">
      <c r="A8" s="9">
        <v>1993</v>
      </c>
      <c r="B8" s="10">
        <v>100.9614229059007</v>
      </c>
      <c r="C8" s="10">
        <v>104.975041431721</v>
      </c>
      <c r="D8" s="10">
        <v>104.1597987557447</v>
      </c>
      <c r="E8" s="10">
        <v>16802</v>
      </c>
      <c r="F8" s="10">
        <v>843718</v>
      </c>
      <c r="G8" s="10">
        <v>6270573</v>
      </c>
    </row>
    <row r="9" spans="1:7">
      <c r="A9" s="9">
        <v>1994</v>
      </c>
      <c r="B9" s="10">
        <v>101.2618675639947</v>
      </c>
      <c r="C9" s="10">
        <v>106.5034115849562</v>
      </c>
      <c r="D9" s="10">
        <v>105.3707658633585</v>
      </c>
      <c r="E9" s="10">
        <v>16852</v>
      </c>
      <c r="F9" s="10">
        <v>856002</v>
      </c>
      <c r="G9" s="10">
        <v>6343475</v>
      </c>
    </row>
    <row r="10" spans="1:7">
      <c r="A10" s="9">
        <v>1995</v>
      </c>
      <c r="B10" s="10">
        <v>101.2919120298041</v>
      </c>
      <c r="C10" s="10">
        <v>107.4157803845063</v>
      </c>
      <c r="D10" s="10">
        <v>106.0100525784503</v>
      </c>
      <c r="E10" s="10">
        <v>16857</v>
      </c>
      <c r="F10" s="10">
        <v>863335</v>
      </c>
      <c r="G10" s="10">
        <v>6381961</v>
      </c>
    </row>
    <row r="11" spans="1:7">
      <c r="A11" s="9">
        <v>1996</v>
      </c>
      <c r="B11" s="10">
        <v>101.5683211152506</v>
      </c>
      <c r="C11" s="10">
        <v>108.5723848247923</v>
      </c>
      <c r="D11" s="10">
        <v>107.2138936142257</v>
      </c>
      <c r="E11" s="10">
        <v>16903</v>
      </c>
      <c r="F11" s="10">
        <v>872631</v>
      </c>
      <c r="G11" s="10">
        <v>6454434</v>
      </c>
    </row>
    <row r="12" spans="1:7">
      <c r="A12" s="9">
        <v>1997</v>
      </c>
      <c r="B12" s="10">
        <v>102.4636461963706</v>
      </c>
      <c r="C12" s="10">
        <v>110.3682570807185</v>
      </c>
      <c r="D12" s="10">
        <v>109.0827018011354</v>
      </c>
      <c r="E12" s="10">
        <v>17052</v>
      </c>
      <c r="F12" s="10">
        <v>887065</v>
      </c>
      <c r="G12" s="10">
        <v>6566939</v>
      </c>
    </row>
    <row r="13" spans="1:7">
      <c r="A13" s="9">
        <v>1998</v>
      </c>
      <c r="B13" s="10">
        <v>103.8336738372792</v>
      </c>
      <c r="C13" s="10">
        <v>112.7914528723505</v>
      </c>
      <c r="D13" s="10">
        <v>111.1442627563746</v>
      </c>
      <c r="E13" s="10">
        <v>17280</v>
      </c>
      <c r="F13" s="10">
        <v>906541</v>
      </c>
      <c r="G13" s="10">
        <v>6691048</v>
      </c>
    </row>
    <row r="14" spans="1:7">
      <c r="A14" s="9">
        <v>1999</v>
      </c>
      <c r="B14" s="10">
        <v>105.1676481192164</v>
      </c>
      <c r="C14" s="10">
        <v>115.0168215275739</v>
      </c>
      <c r="D14" s="10">
        <v>112.8420452191616</v>
      </c>
      <c r="E14" s="10">
        <v>17502</v>
      </c>
      <c r="F14" s="10">
        <v>924427</v>
      </c>
      <c r="G14" s="10">
        <v>6793257</v>
      </c>
    </row>
    <row r="15" spans="1:7">
      <c r="A15" s="9">
        <v>2000</v>
      </c>
      <c r="B15" s="10">
        <v>105.7505107559188</v>
      </c>
      <c r="C15" s="10">
        <v>118.0512907287504</v>
      </c>
      <c r="D15" s="10">
        <v>112.6940587995609</v>
      </c>
      <c r="E15" s="10">
        <v>17599</v>
      </c>
      <c r="F15" s="10">
        <v>948816</v>
      </c>
      <c r="G15" s="10">
        <v>6784348</v>
      </c>
    </row>
    <row r="16" spans="1:7">
      <c r="A16" s="9">
        <v>2001</v>
      </c>
      <c r="B16" s="10">
        <v>106.8080759524096</v>
      </c>
      <c r="C16" s="10">
        <v>120.2044960260385</v>
      </c>
      <c r="D16" s="10">
        <v>114.1408174916659</v>
      </c>
      <c r="E16" s="10">
        <v>17775</v>
      </c>
      <c r="F16" s="10">
        <v>966122</v>
      </c>
      <c r="G16" s="10">
        <v>6871445</v>
      </c>
    </row>
    <row r="17" spans="1:7">
      <c r="A17" s="9">
        <v>2002</v>
      </c>
      <c r="B17" s="10">
        <v>107.0123783199135</v>
      </c>
      <c r="C17" s="10">
        <v>122.1393449557813</v>
      </c>
      <c r="D17" s="10">
        <v>115.3158220222862</v>
      </c>
      <c r="E17" s="10">
        <v>17809</v>
      </c>
      <c r="F17" s="10">
        <v>981673</v>
      </c>
      <c r="G17" s="10">
        <v>6942182</v>
      </c>
    </row>
    <row r="18" spans="1:7">
      <c r="A18" s="9">
        <v>2003</v>
      </c>
      <c r="B18" s="10">
        <v>106.8801826703521</v>
      </c>
      <c r="C18" s="10">
        <v>123.6515405632723</v>
      </c>
      <c r="D18" s="10">
        <v>116.0870656480647</v>
      </c>
      <c r="E18" s="10">
        <v>17787</v>
      </c>
      <c r="F18" s="10">
        <v>993827</v>
      </c>
      <c r="G18" s="10">
        <v>6988612</v>
      </c>
    </row>
    <row r="19" spans="1:7">
      <c r="A19" s="9">
        <v>2004</v>
      </c>
      <c r="B19" s="10">
        <v>106.7179425549814</v>
      </c>
      <c r="C19" s="10">
        <v>125.1285254288743</v>
      </c>
      <c r="D19" s="10">
        <v>116.7923806511701</v>
      </c>
      <c r="E19" s="10">
        <v>17760</v>
      </c>
      <c r="F19" s="10">
        <v>1005698</v>
      </c>
      <c r="G19" s="10">
        <v>7031073</v>
      </c>
    </row>
    <row r="20" spans="1:7">
      <c r="A20" s="9">
        <v>2005</v>
      </c>
      <c r="B20" s="10">
        <v>106.1951688498979</v>
      </c>
      <c r="C20" s="10">
        <v>126.4565800540479</v>
      </c>
      <c r="D20" s="10">
        <v>117.5039745707206</v>
      </c>
      <c r="E20" s="10">
        <v>17673</v>
      </c>
      <c r="F20" s="10">
        <v>1016372</v>
      </c>
      <c r="G20" s="10">
        <v>7073912</v>
      </c>
    </row>
    <row r="21" spans="1:7">
      <c r="A21" s="9">
        <v>2006</v>
      </c>
      <c r="B21" s="10">
        <v>104.9873813243601</v>
      </c>
      <c r="C21" s="10">
        <v>127.5843191511598</v>
      </c>
      <c r="D21" s="10">
        <v>118.3293364763352</v>
      </c>
      <c r="E21" s="10">
        <v>17472</v>
      </c>
      <c r="F21" s="10">
        <v>1025436</v>
      </c>
      <c r="G21" s="10">
        <v>7123600</v>
      </c>
    </row>
    <row r="22" spans="1:7">
      <c r="A22" s="9">
        <v>2007</v>
      </c>
      <c r="B22" s="10">
        <v>104.7169811320755</v>
      </c>
      <c r="C22" s="10">
        <v>128.786336739112</v>
      </c>
      <c r="D22" s="10">
        <v>119.5065170335542</v>
      </c>
      <c r="E22" s="10">
        <v>17427</v>
      </c>
      <c r="F22" s="10">
        <v>1035097</v>
      </c>
      <c r="G22" s="10">
        <v>7194468</v>
      </c>
    </row>
    <row r="23" spans="1:7">
      <c r="A23" s="9">
        <v>2008</v>
      </c>
      <c r="B23" s="10">
        <v>105.341906020911</v>
      </c>
      <c r="C23" s="10">
        <v>130.4147402367954</v>
      </c>
      <c r="D23" s="10">
        <v>121.0650171831352</v>
      </c>
      <c r="E23" s="10">
        <v>17531</v>
      </c>
      <c r="F23" s="10">
        <v>1048185</v>
      </c>
      <c r="G23" s="10">
        <v>7288292</v>
      </c>
    </row>
    <row r="24" spans="1:7">
      <c r="A24" s="9">
        <v>2009</v>
      </c>
      <c r="B24" s="10">
        <v>106.2792933541642</v>
      </c>
      <c r="C24" s="10">
        <v>132.0496135527763</v>
      </c>
      <c r="D24" s="10">
        <v>122.5581036476352</v>
      </c>
      <c r="E24" s="10">
        <v>17687</v>
      </c>
      <c r="F24" s="10">
        <v>1061325</v>
      </c>
      <c r="G24" s="10">
        <v>7378178</v>
      </c>
    </row>
    <row r="25" spans="1:7">
      <c r="A25" s="9">
        <v>2010</v>
      </c>
      <c r="B25" s="10">
        <v>106.0149020550415</v>
      </c>
      <c r="C25" s="10">
        <v>130.5192526862188</v>
      </c>
      <c r="D25" s="10">
        <v>118.7801394218447</v>
      </c>
      <c r="E25" s="10">
        <v>17643</v>
      </c>
      <c r="F25" s="10">
        <v>1049025</v>
      </c>
      <c r="G25" s="10">
        <v>7150739</v>
      </c>
    </row>
    <row r="26" spans="1:7">
      <c r="A26" s="9">
        <v>2011</v>
      </c>
      <c r="B26" s="10">
        <v>106.7059247686576</v>
      </c>
      <c r="C26" s="10">
        <v>131.9263137463732</v>
      </c>
      <c r="D26" s="10">
        <v>120.0497761931727</v>
      </c>
      <c r="E26" s="10">
        <v>17758</v>
      </c>
      <c r="F26" s="10">
        <v>1060334</v>
      </c>
      <c r="G26" s="10">
        <v>7227173</v>
      </c>
    </row>
    <row r="27" spans="1:7">
      <c r="A27" s="9">
        <v>2012</v>
      </c>
      <c r="B27" s="10">
        <v>107.084485037856</v>
      </c>
      <c r="C27" s="10">
        <v>133.4362698013766</v>
      </c>
      <c r="D27" s="10">
        <v>121.5912501804358</v>
      </c>
      <c r="E27" s="10">
        <v>17821</v>
      </c>
      <c r="F27" s="10">
        <v>1072470</v>
      </c>
      <c r="G27" s="10">
        <v>7319972</v>
      </c>
    </row>
    <row r="28" spans="1:7">
      <c r="A28" s="9">
        <v>2013</v>
      </c>
      <c r="B28" s="10">
        <v>108.0579257300805</v>
      </c>
      <c r="C28" s="10">
        <v>135.1282517057925</v>
      </c>
      <c r="D28" s="10">
        <v>123.277803681538</v>
      </c>
      <c r="E28" s="10">
        <v>17983</v>
      </c>
      <c r="F28" s="10">
        <v>1086069</v>
      </c>
      <c r="G28" s="10">
        <v>7421505</v>
      </c>
    </row>
    <row r="29" spans="1:7">
      <c r="A29" s="9">
        <v>2014</v>
      </c>
      <c r="B29" s="10">
        <v>108.5566638625165</v>
      </c>
      <c r="C29" s="10">
        <v>136.7320201261117</v>
      </c>
      <c r="D29" s="10">
        <v>124.6786166517196</v>
      </c>
      <c r="E29" s="10">
        <v>18066</v>
      </c>
      <c r="F29" s="10">
        <v>1098959</v>
      </c>
      <c r="G29" s="10">
        <v>7505836</v>
      </c>
    </row>
    <row r="30" spans="1:7">
      <c r="A30" s="9">
        <v>2015</v>
      </c>
      <c r="B30" s="10">
        <v>111.5070304049994</v>
      </c>
      <c r="C30" s="10">
        <v>138.5214225637401</v>
      </c>
      <c r="D30" s="10">
        <v>126.1712380112977</v>
      </c>
      <c r="E30" s="10">
        <v>18557</v>
      </c>
      <c r="F30" s="10">
        <v>1113341</v>
      </c>
      <c r="G30" s="10">
        <v>7595694</v>
      </c>
    </row>
    <row r="31" spans="1:7">
      <c r="A31" s="9">
        <v>2016</v>
      </c>
      <c r="B31" s="10">
        <v>112.4984977767095</v>
      </c>
      <c r="C31" s="10">
        <v>140.3956791567338</v>
      </c>
      <c r="D31" s="10">
        <v>127.4267721369594</v>
      </c>
      <c r="E31" s="10">
        <v>18722</v>
      </c>
      <c r="F31" s="10">
        <v>1128405</v>
      </c>
      <c r="G31" s="10">
        <v>7671279</v>
      </c>
    </row>
    <row r="32" spans="1:7">
      <c r="A32" s="9">
        <v>2017</v>
      </c>
      <c r="B32" s="10">
        <v>112.6427112125946</v>
      </c>
      <c r="C32" s="10">
        <v>141.6966103128904</v>
      </c>
      <c r="D32" s="10">
        <v>128.2863856978908</v>
      </c>
      <c r="E32" s="10">
        <v>18746</v>
      </c>
      <c r="F32" s="10">
        <v>1138861</v>
      </c>
      <c r="G32" s="10">
        <v>7723029</v>
      </c>
    </row>
    <row r="33" spans="1:7">
      <c r="A33" s="9">
        <v>2018</v>
      </c>
      <c r="B33" s="10">
        <v>113.0993870928975</v>
      </c>
      <c r="C33" s="10">
        <v>142.4779652919132</v>
      </c>
      <c r="D33" s="10">
        <v>128.813532294145</v>
      </c>
      <c r="E33" s="10">
        <v>18822</v>
      </c>
      <c r="F33" s="10">
        <v>1145141</v>
      </c>
      <c r="G33" s="10">
        <v>7754764</v>
      </c>
    </row>
    <row r="34" spans="1:7">
      <c r="A34" s="9">
        <v>2019</v>
      </c>
      <c r="B34" s="10">
        <v>113.6341785843048</v>
      </c>
      <c r="C34" s="10">
        <v>143.1597846048185</v>
      </c>
      <c r="D34" s="10">
        <v>129.1243884908458</v>
      </c>
      <c r="E34" s="10">
        <v>18911</v>
      </c>
      <c r="F34" s="10">
        <v>1150621</v>
      </c>
      <c r="G34" s="10">
        <v>7773478</v>
      </c>
    </row>
    <row r="35" spans="1:7">
      <c r="A35" s="9">
        <v>2020</v>
      </c>
      <c r="B35" s="10">
        <v>114.223050114169</v>
      </c>
      <c r="C35" s="10">
        <v>143.5255781778006</v>
      </c>
      <c r="D35" s="10">
        <v>129.4077536644869</v>
      </c>
      <c r="E35" s="10">
        <v>19009</v>
      </c>
      <c r="F35" s="10">
        <v>1153561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0</v>
      </c>
      <c r="C5" s="10">
        <v>41</v>
      </c>
      <c r="D5" s="10">
        <v>82</v>
      </c>
      <c r="E5" s="10">
        <v>121</v>
      </c>
      <c r="F5" s="10">
        <v>19</v>
      </c>
      <c r="G5" s="10">
        <v>78</v>
      </c>
    </row>
    <row r="6" spans="1:7">
      <c r="A6" s="9" t="s">
        <v>23</v>
      </c>
      <c r="B6" s="10">
        <v>4321</v>
      </c>
      <c r="C6" s="10">
        <v>2012</v>
      </c>
      <c r="D6" s="10">
        <v>2188</v>
      </c>
      <c r="E6" s="10">
        <v>8469</v>
      </c>
      <c r="F6" s="10">
        <v>741</v>
      </c>
      <c r="G6" s="10">
        <v>1219</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3596</v>
      </c>
    </row>
    <row r="6" spans="1:2">
      <c r="A6" s="9" t="s">
        <v>181</v>
      </c>
      <c r="B6" s="10">
        <v>2264</v>
      </c>
    </row>
    <row r="7" spans="1:2">
      <c r="A7" s="9" t="s">
        <v>182</v>
      </c>
      <c r="B7" s="10">
        <v>961</v>
      </c>
    </row>
    <row r="8" spans="1:2">
      <c r="A8" s="9" t="s">
        <v>183</v>
      </c>
      <c r="B8" s="10">
        <v>365</v>
      </c>
    </row>
    <row r="9" spans="1:2">
      <c r="A9" s="9" t="s">
        <v>184</v>
      </c>
      <c r="B9" s="10">
        <v>193</v>
      </c>
    </row>
    <row r="10" spans="1:2">
      <c r="A10" s="9" t="s">
        <v>185</v>
      </c>
      <c r="B10" s="10">
        <v>129</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10</v>
      </c>
      <c r="C5" s="10">
        <v>33</v>
      </c>
    </row>
    <row r="6" spans="1:3">
      <c r="A6" s="9" t="s">
        <v>189</v>
      </c>
      <c r="B6" s="10">
        <v>65</v>
      </c>
      <c r="C6" s="10">
        <v>200</v>
      </c>
    </row>
    <row r="7" spans="1:3">
      <c r="A7" s="9" t="s">
        <v>190</v>
      </c>
      <c r="B7" s="10">
        <v>259</v>
      </c>
      <c r="C7" s="10">
        <v>142</v>
      </c>
    </row>
    <row r="8" spans="1:3">
      <c r="A8" s="9" t="s">
        <v>191</v>
      </c>
      <c r="B8" s="10">
        <v>5058</v>
      </c>
      <c r="C8" s="10">
        <v>324</v>
      </c>
    </row>
    <row r="9" spans="1:3">
      <c r="A9" s="9" t="s">
        <v>192</v>
      </c>
      <c r="B9" s="10">
        <v>1064</v>
      </c>
      <c r="C9" s="10">
        <v>12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0.009845288326300985</v>
      </c>
    </row>
    <row r="6" spans="1:3">
      <c r="A6" s="9" t="s">
        <v>198</v>
      </c>
      <c r="B6" s="13">
        <v>0</v>
      </c>
      <c r="C6" s="13">
        <v>0.009845288326300985</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0.01765799256505576</v>
      </c>
      <c r="C5" s="13">
        <v>0.01192688971499381</v>
      </c>
      <c r="D5" s="13">
        <v>0.01796778190830236</v>
      </c>
      <c r="E5" s="13">
        <v>0.09835811648079307</v>
      </c>
      <c r="F5" s="13">
        <v>0.3773234200743494</v>
      </c>
      <c r="G5" s="13">
        <v>0.2469021065675341</v>
      </c>
      <c r="H5" s="13">
        <v>0.2298636926889715</v>
      </c>
    </row>
    <row r="6" spans="1:8">
      <c r="A6" s="9" t="s">
        <v>23</v>
      </c>
      <c r="B6" s="13">
        <v>0.07335423679316334</v>
      </c>
      <c r="C6" s="13">
        <v>0.2908040146939027</v>
      </c>
      <c r="D6" s="13">
        <v>0.2698774995773198</v>
      </c>
      <c r="E6" s="13">
        <v>0.1539209357372312</v>
      </c>
      <c r="F6" s="13">
        <v>0.1311730529810486</v>
      </c>
      <c r="G6" s="13">
        <v>0.04942284932601712</v>
      </c>
      <c r="H6" s="13">
        <v>0.03144741089131738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328533</v>
      </c>
      <c r="D5" s="10">
        <v>1059601</v>
      </c>
    </row>
    <row r="6" spans="1:4">
      <c r="A6" s="12">
        <v>37621</v>
      </c>
      <c r="B6" s="10">
        <v>476973.3641717674</v>
      </c>
      <c r="C6" s="10">
        <v>372842</v>
      </c>
      <c r="D6" s="10">
        <v>1176793</v>
      </c>
    </row>
    <row r="7" spans="1:4">
      <c r="A7" s="12">
        <v>37986</v>
      </c>
      <c r="B7" s="10">
        <v>509965.7777316187</v>
      </c>
      <c r="C7" s="10">
        <v>429845</v>
      </c>
      <c r="D7" s="10">
        <v>1332488</v>
      </c>
    </row>
    <row r="8" spans="1:4">
      <c r="A8" s="12">
        <v>38352</v>
      </c>
      <c r="B8" s="10">
        <v>606472.4304979456</v>
      </c>
      <c r="C8" s="10">
        <v>526521</v>
      </c>
      <c r="D8" s="10">
        <v>1518840</v>
      </c>
    </row>
    <row r="9" spans="1:4">
      <c r="A9" s="12">
        <v>38717</v>
      </c>
      <c r="B9" s="10">
        <v>698759.0248864384</v>
      </c>
      <c r="C9" s="10">
        <v>628720</v>
      </c>
      <c r="D9" s="10">
        <v>1787768</v>
      </c>
    </row>
    <row r="10" spans="1:4">
      <c r="A10" s="12">
        <v>39082</v>
      </c>
      <c r="B10" s="10">
        <v>692416.9971277675</v>
      </c>
      <c r="C10" s="10">
        <v>604762</v>
      </c>
      <c r="D10" s="10">
        <v>1714126</v>
      </c>
    </row>
    <row r="11" spans="1:4">
      <c r="A11" s="12">
        <v>39447</v>
      </c>
      <c r="B11" s="10">
        <v>660587.7255916911</v>
      </c>
      <c r="C11" s="10">
        <v>523978</v>
      </c>
      <c r="D11" s="10">
        <v>1588935</v>
      </c>
    </row>
    <row r="12" spans="1:4">
      <c r="A12" s="12">
        <v>39813</v>
      </c>
      <c r="B12" s="10">
        <v>559089.994744795</v>
      </c>
      <c r="C12" s="10">
        <v>419101</v>
      </c>
      <c r="D12" s="10">
        <v>1394886</v>
      </c>
    </row>
    <row r="13" spans="1:4">
      <c r="A13" s="12">
        <v>40178</v>
      </c>
      <c r="B13" s="10">
        <v>539523.4121630676</v>
      </c>
      <c r="C13" s="10">
        <v>391437</v>
      </c>
      <c r="D13" s="10">
        <v>1347269</v>
      </c>
    </row>
    <row r="14" spans="1:4">
      <c r="A14" s="12">
        <v>40543</v>
      </c>
      <c r="B14" s="10">
        <v>531581.0174485706</v>
      </c>
      <c r="C14" s="10">
        <v>372710</v>
      </c>
      <c r="D14" s="10">
        <v>1298592</v>
      </c>
    </row>
    <row r="15" spans="1:4">
      <c r="A15" s="12">
        <v>40908</v>
      </c>
      <c r="B15" s="10">
        <v>495380.3271213235</v>
      </c>
      <c r="C15" s="10">
        <v>345816</v>
      </c>
      <c r="D15" s="10">
        <v>1204757</v>
      </c>
    </row>
    <row r="16" spans="1:4">
      <c r="A16" s="12">
        <v>41274</v>
      </c>
      <c r="B16" s="10">
        <v>563856.8831420708</v>
      </c>
      <c r="C16" s="10">
        <v>387903</v>
      </c>
      <c r="D16" s="10">
        <v>1409571</v>
      </c>
    </row>
    <row r="17" spans="1:4">
      <c r="A17" s="12">
        <v>41639</v>
      </c>
      <c r="B17" s="10">
        <v>680667.7415428726</v>
      </c>
      <c r="C17" s="10">
        <v>491246</v>
      </c>
      <c r="D17" s="10">
        <v>1665198</v>
      </c>
    </row>
    <row r="18" spans="1:4">
      <c r="A18" s="12">
        <v>42004</v>
      </c>
      <c r="B18" s="10">
        <v>747762.7186595368</v>
      </c>
      <c r="C18" s="10">
        <v>568778</v>
      </c>
      <c r="D18" s="10">
        <v>1739496</v>
      </c>
    </row>
    <row r="19" spans="1:4">
      <c r="A19" s="12">
        <v>42369</v>
      </c>
      <c r="B19" s="10">
        <v>831074.474729246</v>
      </c>
      <c r="C19" s="10">
        <v>621458</v>
      </c>
      <c r="D19" s="10">
        <v>1865615</v>
      </c>
    </row>
    <row r="20" spans="1:4">
      <c r="A20" s="12">
        <v>42735</v>
      </c>
      <c r="B20" s="10">
        <v>864198.8370591007</v>
      </c>
      <c r="C20" s="10">
        <v>643703</v>
      </c>
      <c r="D20" s="10">
        <v>1973566</v>
      </c>
    </row>
    <row r="21" spans="1:4">
      <c r="A21" s="12">
        <v>43100</v>
      </c>
      <c r="B21" s="10">
        <v>962725.4543687325</v>
      </c>
      <c r="C21" s="10">
        <v>689992</v>
      </c>
      <c r="D21" s="10">
        <v>2052171</v>
      </c>
    </row>
    <row r="22" spans="1:4">
      <c r="A22" s="12">
        <v>43465</v>
      </c>
      <c r="B22" s="10">
        <v>1023382.238133111</v>
      </c>
      <c r="C22" s="10">
        <v>720895</v>
      </c>
      <c r="D22" s="10">
        <v>2103833</v>
      </c>
    </row>
    <row r="23" spans="1:4">
      <c r="A23" s="12">
        <v>43830</v>
      </c>
      <c r="B23" s="10">
        <v>1000106.585181312</v>
      </c>
      <c r="C23" s="10">
        <v>715804</v>
      </c>
      <c r="D23" s="10">
        <v>2082533</v>
      </c>
    </row>
    <row r="24" spans="1:4">
      <c r="A24" s="12">
        <v>44196</v>
      </c>
      <c r="B24" s="10">
        <v>1077232.745574046</v>
      </c>
      <c r="C24" s="10">
        <v>772413</v>
      </c>
      <c r="D24" s="10">
        <v>2288789</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0.2398255813953488</v>
      </c>
      <c r="C5" s="13">
        <v>0.04651162790697674</v>
      </c>
      <c r="D5" s="13">
        <v>0.05232558139534884</v>
      </c>
      <c r="E5" s="13">
        <v>0.07703488372093023</v>
      </c>
      <c r="F5" s="13">
        <v>0.1061046511627907</v>
      </c>
      <c r="G5" s="13">
        <v>0</v>
      </c>
      <c r="H5" s="13">
        <v>0.4781976744186047</v>
      </c>
    </row>
    <row r="6" spans="1:8">
      <c r="A6" s="9" t="s">
        <v>23</v>
      </c>
      <c r="B6" s="13">
        <v>0.05417369955500997</v>
      </c>
      <c r="C6" s="13">
        <v>0.1012122142089919</v>
      </c>
      <c r="D6" s="13">
        <v>0.2391130888445604</v>
      </c>
      <c r="E6" s="13">
        <v>0.2982660733466319</v>
      </c>
      <c r="F6" s="13">
        <v>0.1748043578333589</v>
      </c>
      <c r="G6" s="13">
        <v>0.07461255178763235</v>
      </c>
      <c r="H6" s="13">
        <v>0.05781801442381464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1732</v>
      </c>
      <c r="C5" s="10">
        <v>1161.279795148303</v>
      </c>
      <c r="D5" s="10">
        <v>1196.1741486225</v>
      </c>
    </row>
    <row r="6" spans="1:4">
      <c r="A6" s="9">
        <v>2010</v>
      </c>
      <c r="B6" s="10">
        <v>1657</v>
      </c>
      <c r="C6" s="10">
        <v>1201.183400514657</v>
      </c>
      <c r="D6" s="10">
        <v>1233.88281632497</v>
      </c>
    </row>
    <row r="7" spans="1:4">
      <c r="A7" s="9">
        <v>2011</v>
      </c>
      <c r="B7" s="10">
        <v>1883</v>
      </c>
      <c r="C7" s="10">
        <v>1232.766878727515</v>
      </c>
      <c r="D7" s="10">
        <v>1285.291538526059</v>
      </c>
    </row>
    <row r="8" spans="1:4">
      <c r="A8" s="9">
        <v>2012</v>
      </c>
      <c r="B8" s="10">
        <v>2001</v>
      </c>
      <c r="C8" s="10">
        <v>1263.123965417748</v>
      </c>
      <c r="D8" s="10">
        <v>1323.416061201085</v>
      </c>
    </row>
    <row r="9" spans="1:4">
      <c r="A9" s="9">
        <v>2013</v>
      </c>
      <c r="B9" s="10">
        <v>2001</v>
      </c>
      <c r="C9" s="10">
        <v>1279.18063879367</v>
      </c>
      <c r="D9" s="10">
        <v>1353.011356609144</v>
      </c>
    </row>
    <row r="10" spans="1:4">
      <c r="A10" s="9">
        <v>2014</v>
      </c>
      <c r="B10" s="10">
        <v>1861</v>
      </c>
      <c r="C10" s="10">
        <v>1308.898700934362</v>
      </c>
      <c r="D10" s="10">
        <v>1395.904663790094</v>
      </c>
    </row>
    <row r="11" spans="1:4">
      <c r="A11" s="9">
        <v>2015</v>
      </c>
      <c r="B11" s="10">
        <v>2246</v>
      </c>
      <c r="C11" s="10">
        <v>1335.922444510586</v>
      </c>
      <c r="D11" s="10">
        <v>1439.9756417657</v>
      </c>
    </row>
    <row r="12" spans="1:4">
      <c r="A12" s="9">
        <v>2016</v>
      </c>
      <c r="B12" s="10">
        <v>2271</v>
      </c>
      <c r="C12" s="10">
        <v>1407.823285625793</v>
      </c>
      <c r="D12" s="10">
        <v>1520.927052752406</v>
      </c>
    </row>
    <row r="13" spans="1:4">
      <c r="A13" s="9">
        <v>2017</v>
      </c>
      <c r="B13" s="10">
        <v>2059</v>
      </c>
      <c r="C13" s="10">
        <v>1483.434526504772</v>
      </c>
      <c r="D13" s="10">
        <v>1618.22563447877</v>
      </c>
    </row>
    <row r="14" spans="1:4">
      <c r="A14" s="9">
        <v>2018</v>
      </c>
      <c r="B14" s="10">
        <v>2158</v>
      </c>
      <c r="C14" s="10">
        <v>1573.635936288875</v>
      </c>
      <c r="D14" s="10">
        <v>1736.625106274137</v>
      </c>
    </row>
    <row r="15" spans="1:4">
      <c r="A15" s="9">
        <v>2019</v>
      </c>
      <c r="B15" s="10">
        <v>2397</v>
      </c>
      <c r="C15" s="10">
        <v>1685.840370806536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259</v>
      </c>
    </row>
    <row r="6" spans="1:2">
      <c r="A6" s="9" t="s">
        <v>223</v>
      </c>
      <c r="B6" s="10">
        <v>34</v>
      </c>
    </row>
    <row r="7" spans="1:2">
      <c r="A7" s="9" t="s">
        <v>224</v>
      </c>
      <c r="B7" s="10">
        <v>0</v>
      </c>
    </row>
    <row r="8" spans="1:2">
      <c r="A8" s="9" t="s">
        <v>225</v>
      </c>
      <c r="B8" s="10">
        <v>0</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216</v>
      </c>
      <c r="C5" s="10">
        <v>0</v>
      </c>
      <c r="D5" s="10">
        <v>0</v>
      </c>
      <c r="E5" s="10">
        <v>0</v>
      </c>
      <c r="F5" s="10">
        <v>216</v>
      </c>
    </row>
    <row r="6" spans="1:6">
      <c r="A6" s="9" t="s">
        <v>23</v>
      </c>
      <c r="B6" s="10">
        <v>13403</v>
      </c>
      <c r="C6" s="10">
        <v>211</v>
      </c>
      <c r="D6" s="10">
        <v>270</v>
      </c>
      <c r="E6" s="10">
        <v>0</v>
      </c>
      <c r="F6" s="10">
        <v>13884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11</v>
      </c>
      <c r="C5" s="10">
        <v>1620</v>
      </c>
      <c r="D5" s="10">
        <v>79</v>
      </c>
      <c r="E5" s="10">
        <v>14857</v>
      </c>
      <c r="F5" s="10">
        <v>52</v>
      </c>
      <c r="G5" s="10">
        <v>560</v>
      </c>
    </row>
    <row r="6" spans="1:7">
      <c r="A6" s="9" t="s">
        <v>18</v>
      </c>
      <c r="B6" s="10">
        <v>16</v>
      </c>
      <c r="C6" s="10">
        <v>2033</v>
      </c>
      <c r="D6" s="10">
        <v>143</v>
      </c>
      <c r="E6" s="10">
        <v>13910</v>
      </c>
      <c r="F6" s="10">
        <v>734</v>
      </c>
      <c r="G6" s="10">
        <v>807</v>
      </c>
    </row>
    <row r="7" spans="1:7">
      <c r="A7" s="9" t="s">
        <v>19</v>
      </c>
      <c r="B7" s="10">
        <v>0</v>
      </c>
      <c r="C7" s="10">
        <v>3213</v>
      </c>
      <c r="D7" s="10">
        <v>229</v>
      </c>
      <c r="E7" s="10">
        <v>14139</v>
      </c>
      <c r="F7" s="10">
        <v>1022</v>
      </c>
      <c r="G7" s="10">
        <v>1043</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v>
      </c>
      <c r="C5" s="13">
        <v>0</v>
      </c>
    </row>
    <row r="6" spans="1:3">
      <c r="A6" s="9" t="s">
        <v>101</v>
      </c>
      <c r="B6" s="13">
        <v>0</v>
      </c>
      <c r="C6" s="13">
        <v>0</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7167</v>
      </c>
      <c r="C5" s="10">
        <v>0</v>
      </c>
      <c r="D5" s="10">
        <v>0</v>
      </c>
    </row>
    <row r="6" spans="1:4">
      <c r="A6" s="9" t="s">
        <v>23</v>
      </c>
      <c r="B6" s="10">
        <v>374726</v>
      </c>
      <c r="C6" s="10">
        <v>13950</v>
      </c>
      <c r="D6" s="10">
        <v>6093</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v>
      </c>
      <c r="D5" s="13">
        <v>0</v>
      </c>
      <c r="E5" s="13">
        <v>0</v>
      </c>
      <c r="F5" s="13">
        <v>0</v>
      </c>
      <c r="G5" s="13">
        <v>0</v>
      </c>
      <c r="H5" s="13">
        <v>0</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v>
      </c>
    </row>
    <row r="6" spans="1:3">
      <c r="A6" s="9" t="s">
        <v>132</v>
      </c>
      <c r="B6" s="13">
        <v>0</v>
      </c>
      <c r="C6" s="13">
        <v>0</v>
      </c>
    </row>
    <row r="7" spans="1:3">
      <c r="A7" s="9" t="s">
        <v>133</v>
      </c>
      <c r="B7" s="13">
        <v>0</v>
      </c>
      <c r="C7" s="13">
        <v>0</v>
      </c>
    </row>
    <row r="8" spans="1:3">
      <c r="A8" s="9" t="s">
        <v>134</v>
      </c>
      <c r="B8" s="13">
        <v>0</v>
      </c>
      <c r="C8" s="13">
        <v>0</v>
      </c>
    </row>
    <row r="9" spans="1:3">
      <c r="A9" s="9" t="s">
        <v>135</v>
      </c>
      <c r="B9" s="13">
        <v>0.001814882032667877</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65</v>
      </c>
      <c r="C5" s="10">
        <v>75</v>
      </c>
      <c r="D5" s="10">
        <v>234</v>
      </c>
    </row>
    <row r="6" spans="1:4">
      <c r="A6" s="9" t="s">
        <v>132</v>
      </c>
      <c r="B6" s="10">
        <v>100</v>
      </c>
      <c r="C6" s="10">
        <v>25</v>
      </c>
      <c r="D6" s="10">
        <v>114</v>
      </c>
    </row>
    <row r="7" spans="1:4">
      <c r="A7" s="9" t="s">
        <v>133</v>
      </c>
      <c r="B7" s="10">
        <v>185</v>
      </c>
      <c r="C7" s="10">
        <v>65</v>
      </c>
      <c r="D7" s="10">
        <v>265</v>
      </c>
    </row>
    <row r="8" spans="1:4">
      <c r="A8" s="9" t="s">
        <v>134</v>
      </c>
      <c r="B8" s="10">
        <v>155</v>
      </c>
      <c r="C8" s="10">
        <v>40</v>
      </c>
      <c r="D8" s="10">
        <v>69</v>
      </c>
    </row>
    <row r="9" spans="1:4">
      <c r="A9" s="9" t="s">
        <v>135</v>
      </c>
      <c r="B9" s="10">
        <v>4570</v>
      </c>
      <c r="C9" s="10">
        <v>780</v>
      </c>
      <c r="D9" s="10">
        <v>165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4894</v>
      </c>
      <c r="C5" s="10">
        <v>825</v>
      </c>
      <c r="D5" s="10">
        <v>698</v>
      </c>
      <c r="E5" s="10">
        <v>39</v>
      </c>
    </row>
    <row r="6" spans="1:5">
      <c r="A6" s="9" t="s">
        <v>101</v>
      </c>
      <c r="B6" s="10">
        <v>394</v>
      </c>
      <c r="C6" s="10">
        <v>205</v>
      </c>
      <c r="D6" s="10">
        <v>82</v>
      </c>
      <c r="E6" s="10">
        <v>30</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5288</v>
      </c>
      <c r="C5" s="10">
        <v>1030</v>
      </c>
      <c r="D5" s="10">
        <v>780</v>
      </c>
      <c r="E5" s="10">
        <v>69</v>
      </c>
    </row>
    <row r="6" spans="1:5">
      <c r="A6" s="9" t="s">
        <v>23</v>
      </c>
      <c r="B6" s="10">
        <v>242570</v>
      </c>
      <c r="C6" s="10">
        <v>80625</v>
      </c>
      <c r="D6" s="10">
        <v>63787</v>
      </c>
      <c r="E6" s="10">
        <v>7787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4</v>
      </c>
      <c r="C5" s="10">
        <v>0</v>
      </c>
      <c r="D5" s="10">
        <v>0</v>
      </c>
      <c r="E5" s="10">
        <v>0</v>
      </c>
    </row>
    <row r="6" spans="1:5">
      <c r="A6" s="9" t="s">
        <v>12</v>
      </c>
      <c r="B6" s="10">
        <v>634</v>
      </c>
      <c r="C6" s="10">
        <v>355</v>
      </c>
      <c r="D6" s="10">
        <v>75</v>
      </c>
      <c r="E6" s="10">
        <v>0</v>
      </c>
    </row>
    <row r="7" spans="1:5">
      <c r="A7" s="9" t="s">
        <v>13</v>
      </c>
      <c r="B7" s="10">
        <v>35</v>
      </c>
      <c r="C7" s="10">
        <v>20</v>
      </c>
      <c r="D7" s="10">
        <v>25</v>
      </c>
      <c r="E7" s="10">
        <v>0</v>
      </c>
    </row>
    <row r="8" spans="1:5">
      <c r="A8" s="9" t="s">
        <v>14</v>
      </c>
      <c r="B8" s="10">
        <v>4095</v>
      </c>
      <c r="C8" s="10">
        <v>560</v>
      </c>
      <c r="D8" s="10">
        <v>685</v>
      </c>
      <c r="E8" s="10">
        <v>30</v>
      </c>
    </row>
    <row r="9" spans="1:5">
      <c r="A9" s="9" t="s">
        <v>15</v>
      </c>
      <c r="B9" s="10">
        <v>120</v>
      </c>
      <c r="C9" s="10">
        <v>4</v>
      </c>
      <c r="D9" s="10">
        <v>35</v>
      </c>
      <c r="E9" s="10">
        <v>0</v>
      </c>
    </row>
    <row r="10" spans="1:5">
      <c r="A10" s="9" t="s">
        <v>16</v>
      </c>
      <c r="B10" s="10">
        <v>180</v>
      </c>
      <c r="C10" s="10">
        <v>45</v>
      </c>
      <c r="D10" s="10">
        <v>30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4575</v>
      </c>
      <c r="C5" s="10">
        <v>870</v>
      </c>
      <c r="D5" s="10">
        <v>837</v>
      </c>
    </row>
    <row r="6" spans="1:4">
      <c r="A6" s="9" t="s">
        <v>256</v>
      </c>
      <c r="B6" s="10">
        <v>500</v>
      </c>
      <c r="C6" s="10">
        <v>115</v>
      </c>
      <c r="D6" s="10">
        <v>10</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0</v>
      </c>
      <c r="C6" s="10">
        <v>0</v>
      </c>
      <c r="D6" s="10">
        <v>0</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3213</v>
      </c>
      <c r="D5" s="10">
        <v>229</v>
      </c>
      <c r="E5" s="10">
        <v>14139</v>
      </c>
      <c r="F5" s="10">
        <v>1022</v>
      </c>
      <c r="G5" s="10">
        <v>1043</v>
      </c>
    </row>
    <row r="6" spans="1:7">
      <c r="A6" s="9" t="s">
        <v>23</v>
      </c>
      <c r="B6" s="10">
        <v>2278</v>
      </c>
      <c r="C6" s="10">
        <v>193534</v>
      </c>
      <c r="D6" s="10">
        <v>95892</v>
      </c>
      <c r="E6" s="10">
        <v>500592</v>
      </c>
      <c r="F6" s="10">
        <v>57657</v>
      </c>
      <c r="G6" s="10">
        <v>292298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730</v>
      </c>
      <c r="C5" s="10">
        <v>578</v>
      </c>
      <c r="D5" s="10">
        <v>509</v>
      </c>
      <c r="E5" s="10">
        <v>450</v>
      </c>
    </row>
    <row r="6" spans="1:5">
      <c r="A6" s="9" t="s">
        <v>270</v>
      </c>
      <c r="B6" s="10">
        <v>1874</v>
      </c>
      <c r="C6" s="10">
        <v>1295</v>
      </c>
      <c r="D6" s="10">
        <v>1540</v>
      </c>
      <c r="E6" s="10">
        <v>860</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973</v>
      </c>
      <c r="C5" s="10">
        <v>297</v>
      </c>
    </row>
    <row r="6" spans="1:3">
      <c r="A6" s="9" t="s">
        <v>274</v>
      </c>
      <c r="B6" s="10">
        <v>2556</v>
      </c>
      <c r="C6" s="10">
        <v>82</v>
      </c>
    </row>
    <row r="7" spans="1:3">
      <c r="A7" s="9" t="s">
        <v>275</v>
      </c>
      <c r="B7" s="10">
        <v>1121</v>
      </c>
      <c r="C7" s="10">
        <v>144</v>
      </c>
    </row>
    <row r="8" spans="1:3">
      <c r="A8" s="9" t="s">
        <v>276</v>
      </c>
      <c r="B8" s="10">
        <v>1300</v>
      </c>
      <c r="C8" s="10">
        <v>148</v>
      </c>
    </row>
    <row r="9" spans="1:3">
      <c r="A9" s="9" t="s">
        <v>277</v>
      </c>
      <c r="B9" s="10">
        <v>506</v>
      </c>
      <c r="C9" s="10">
        <v>40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1270</v>
      </c>
      <c r="C5" s="10">
        <v>2638</v>
      </c>
      <c r="D5" s="10">
        <v>2713</v>
      </c>
      <c r="E5" s="10">
        <v>546</v>
      </c>
    </row>
    <row r="6" spans="1:5">
      <c r="A6" s="9" t="s">
        <v>23</v>
      </c>
      <c r="B6" s="10">
        <v>86232</v>
      </c>
      <c r="C6" s="10">
        <v>124699</v>
      </c>
      <c r="D6" s="10">
        <v>135005</v>
      </c>
      <c r="E6" s="10">
        <v>48833</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359</v>
      </c>
      <c r="C5" s="10">
        <v>239</v>
      </c>
      <c r="D5" s="10">
        <v>505</v>
      </c>
      <c r="E5" s="10">
        <v>264</v>
      </c>
      <c r="F5" s="10">
        <v>4915</v>
      </c>
    </row>
    <row r="6" spans="1:6">
      <c r="A6" s="9" t="s">
        <v>284</v>
      </c>
      <c r="B6" s="10">
        <v>15</v>
      </c>
      <c r="C6" s="10">
        <v>0</v>
      </c>
      <c r="D6" s="10">
        <v>10</v>
      </c>
      <c r="E6" s="10">
        <v>0</v>
      </c>
      <c r="F6" s="10">
        <v>600</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4930</v>
      </c>
      <c r="C5" s="10">
        <v>308</v>
      </c>
    </row>
    <row r="6" spans="1:3">
      <c r="A6" s="9" t="s">
        <v>287</v>
      </c>
      <c r="B6" s="10">
        <v>973</v>
      </c>
      <c r="C6" s="10">
        <v>297</v>
      </c>
    </row>
    <row r="7" spans="1:3">
      <c r="A7" s="9" t="s">
        <v>144</v>
      </c>
      <c r="B7" s="10">
        <v>283</v>
      </c>
      <c r="C7" s="10">
        <v>57</v>
      </c>
    </row>
    <row r="8" spans="1:3">
      <c r="A8" s="9" t="s">
        <v>288</v>
      </c>
      <c r="B8" s="10">
        <v>89</v>
      </c>
      <c r="C8" s="10">
        <v>12</v>
      </c>
    </row>
    <row r="9" spans="1:3">
      <c r="A9" s="9" t="s">
        <v>147</v>
      </c>
      <c r="B9" s="10">
        <v>181</v>
      </c>
      <c r="C9" s="10">
        <v>37</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92</v>
      </c>
      <c r="C5" s="10">
        <v>20</v>
      </c>
    </row>
    <row r="6" spans="1:3">
      <c r="A6" s="9" t="s">
        <v>293</v>
      </c>
      <c r="B6" s="10">
        <v>228</v>
      </c>
      <c r="C6" s="10">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105</v>
      </c>
      <c r="C5" s="10">
        <v>130</v>
      </c>
    </row>
    <row r="6" spans="1:3">
      <c r="A6" s="9" t="s">
        <v>132</v>
      </c>
      <c r="B6" s="10">
        <v>200</v>
      </c>
      <c r="C6" s="10">
        <v>19</v>
      </c>
    </row>
    <row r="7" spans="1:3">
      <c r="A7" s="9" t="s">
        <v>133</v>
      </c>
      <c r="B7" s="10">
        <v>340</v>
      </c>
      <c r="C7" s="10">
        <v>85</v>
      </c>
    </row>
    <row r="8" spans="1:3">
      <c r="A8" s="9" t="s">
        <v>134</v>
      </c>
      <c r="B8" s="10">
        <v>144</v>
      </c>
      <c r="C8" s="10">
        <v>0</v>
      </c>
    </row>
    <row r="9" spans="1:3">
      <c r="A9" s="9" t="s">
        <v>135</v>
      </c>
      <c r="B9" s="10">
        <v>1620</v>
      </c>
      <c r="C9" s="10">
        <v>85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0</v>
      </c>
      <c r="C5" s="10">
        <v>683</v>
      </c>
      <c r="D5" s="10">
        <v>65</v>
      </c>
      <c r="E5" s="10">
        <v>733</v>
      </c>
      <c r="F5" s="10">
        <v>3051</v>
      </c>
    </row>
    <row r="6" spans="1:6">
      <c r="A6" s="9" t="s">
        <v>300</v>
      </c>
      <c r="B6" s="10">
        <v>0</v>
      </c>
      <c r="C6" s="10">
        <v>2011</v>
      </c>
      <c r="D6" s="10">
        <v>93</v>
      </c>
      <c r="E6" s="10">
        <v>497</v>
      </c>
      <c r="F6" s="10">
        <v>8064</v>
      </c>
    </row>
    <row r="7" spans="1:6">
      <c r="A7" s="9" t="s">
        <v>301</v>
      </c>
      <c r="B7" s="10">
        <v>0</v>
      </c>
      <c r="C7" s="10">
        <v>519</v>
      </c>
      <c r="D7" s="10">
        <v>71</v>
      </c>
      <c r="E7" s="10">
        <v>56</v>
      </c>
      <c r="F7" s="10">
        <v>3803</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55</v>
      </c>
      <c r="C5" s="10">
        <v>60</v>
      </c>
      <c r="D5" s="10">
        <v>120</v>
      </c>
    </row>
    <row r="6" spans="1:4">
      <c r="A6" s="9" t="s">
        <v>132</v>
      </c>
      <c r="B6" s="10">
        <v>100</v>
      </c>
      <c r="C6" s="10">
        <v>25</v>
      </c>
      <c r="D6" s="10">
        <v>94</v>
      </c>
    </row>
    <row r="7" spans="1:4">
      <c r="A7" s="9" t="s">
        <v>133</v>
      </c>
      <c r="B7" s="10">
        <v>185</v>
      </c>
      <c r="C7" s="10">
        <v>55</v>
      </c>
      <c r="D7" s="10">
        <v>185</v>
      </c>
    </row>
    <row r="8" spans="1:4">
      <c r="A8" s="9" t="s">
        <v>134</v>
      </c>
      <c r="B8" s="10">
        <v>130</v>
      </c>
      <c r="C8" s="10">
        <v>10</v>
      </c>
      <c r="D8" s="10">
        <v>4</v>
      </c>
    </row>
    <row r="9" spans="1:4">
      <c r="A9" s="9" t="s">
        <v>135</v>
      </c>
      <c r="B9" s="10">
        <v>1485</v>
      </c>
      <c r="C9" s="10">
        <v>140</v>
      </c>
      <c r="D9" s="10">
        <v>80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0.1362103843560351</v>
      </c>
    </row>
    <row r="6" spans="1:2">
      <c r="A6" s="9" t="s">
        <v>306</v>
      </c>
      <c r="B6" s="13">
        <v>0.1265452910766464</v>
      </c>
    </row>
    <row r="7" spans="1:2">
      <c r="A7" s="9" t="s">
        <v>307</v>
      </c>
      <c r="B7" s="13">
        <v>0.1018206338503034</v>
      </c>
    </row>
    <row r="8" spans="1:2">
      <c r="A8" s="9" t="s">
        <v>308</v>
      </c>
      <c r="B8" s="13">
        <v>0.06428410878849179</v>
      </c>
    </row>
    <row r="9" spans="1:2">
      <c r="A9" s="9" t="s">
        <v>309</v>
      </c>
      <c r="B9" s="13">
        <v>0.04810069678579456</v>
      </c>
    </row>
    <row r="10" spans="1:2">
      <c r="A10" s="9" t="s">
        <v>310</v>
      </c>
      <c r="B10" s="13">
        <v>0.03236682400539447</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959</v>
      </c>
      <c r="C5" s="10">
        <v>806</v>
      </c>
      <c r="D5" s="10">
        <v>748</v>
      </c>
    </row>
    <row r="6" spans="1:4">
      <c r="A6" s="9" t="s">
        <v>28</v>
      </c>
      <c r="B6" s="10">
        <v>2847</v>
      </c>
      <c r="C6" s="10">
        <v>2791</v>
      </c>
      <c r="D6" s="10">
        <v>2645</v>
      </c>
    </row>
    <row r="7" spans="1:4">
      <c r="A7" s="9" t="s">
        <v>29</v>
      </c>
      <c r="B7" s="10">
        <v>1324</v>
      </c>
      <c r="C7" s="10">
        <v>1644</v>
      </c>
      <c r="D7" s="10">
        <v>2023</v>
      </c>
    </row>
    <row r="8" spans="1:4">
      <c r="A8" s="9" t="s">
        <v>30</v>
      </c>
      <c r="B8" s="10">
        <v>928</v>
      </c>
      <c r="C8" s="10">
        <v>694</v>
      </c>
      <c r="D8" s="10">
        <v>1095</v>
      </c>
    </row>
    <row r="9" spans="1:4">
      <c r="A9" s="9" t="s">
        <v>31</v>
      </c>
      <c r="B9" s="10">
        <v>2676</v>
      </c>
      <c r="C9" s="10">
        <v>2047</v>
      </c>
      <c r="D9" s="10">
        <v>2063</v>
      </c>
    </row>
    <row r="10" spans="1:4">
      <c r="A10" s="9" t="s">
        <v>32</v>
      </c>
      <c r="B10" s="10">
        <v>3410</v>
      </c>
      <c r="C10" s="10">
        <v>3186</v>
      </c>
      <c r="D10" s="10">
        <v>3483</v>
      </c>
    </row>
    <row r="11" spans="1:4">
      <c r="A11" s="9" t="s">
        <v>33</v>
      </c>
      <c r="B11" s="10">
        <v>2243</v>
      </c>
      <c r="C11" s="10">
        <v>2925</v>
      </c>
      <c r="D11" s="10">
        <v>3140</v>
      </c>
    </row>
    <row r="12" spans="1:4">
      <c r="A12" s="9" t="s">
        <v>34</v>
      </c>
      <c r="B12" s="10">
        <v>1701</v>
      </c>
      <c r="C12" s="10">
        <v>1859</v>
      </c>
      <c r="D12" s="10">
        <v>2487</v>
      </c>
    </row>
    <row r="13" spans="1:4">
      <c r="A13" s="9" t="s">
        <v>35</v>
      </c>
      <c r="B13" s="10">
        <v>1236</v>
      </c>
      <c r="C13" s="10">
        <v>1171</v>
      </c>
      <c r="D13" s="10">
        <v>1212</v>
      </c>
    </row>
    <row r="14" spans="1:4">
      <c r="A14" s="9" t="s">
        <v>36</v>
      </c>
      <c r="B14" s="10">
        <v>275</v>
      </c>
      <c r="C14" s="10">
        <v>520</v>
      </c>
      <c r="D14" s="10">
        <v>750</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0.03619057314466049</v>
      </c>
    </row>
    <row r="6" spans="1:2">
      <c r="A6" s="9" t="s">
        <v>306</v>
      </c>
      <c r="B6" s="13">
        <v>0.03104957752214191</v>
      </c>
    </row>
    <row r="7" spans="1:2">
      <c r="A7" s="9" t="s">
        <v>307</v>
      </c>
      <c r="B7" s="13">
        <v>0.0304896671078082</v>
      </c>
    </row>
    <row r="8" spans="1:2">
      <c r="A8" s="9" t="s">
        <v>309</v>
      </c>
      <c r="B8" s="13">
        <v>0.02463605823068309</v>
      </c>
    </row>
    <row r="9" spans="1:2">
      <c r="A9" s="9" t="s">
        <v>308</v>
      </c>
      <c r="B9" s="13">
        <v>0.02051308154331671</v>
      </c>
    </row>
    <row r="10" spans="1:2">
      <c r="A10" s="9" t="s">
        <v>310</v>
      </c>
      <c r="B10" s="13">
        <v>0.01318334521022091</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17973</v>
      </c>
      <c r="C5" s="10">
        <v>1627</v>
      </c>
    </row>
    <row r="6" spans="1:3">
      <c r="A6" s="9" t="s">
        <v>23</v>
      </c>
      <c r="B6" s="10">
        <v>1009907</v>
      </c>
      <c r="C6" s="10">
        <v>127242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7747</v>
      </c>
      <c r="C5" s="10">
        <v>297</v>
      </c>
    </row>
    <row r="6" spans="1:3">
      <c r="A6" s="9" t="s">
        <v>322</v>
      </c>
      <c r="B6" s="10">
        <v>196</v>
      </c>
      <c r="C6" s="10">
        <v>44</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38</v>
      </c>
    </row>
    <row r="6" spans="1:2">
      <c r="A6" s="9" t="s">
        <v>326</v>
      </c>
      <c r="B6" s="10">
        <v>30</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65</v>
      </c>
    </row>
    <row r="6" spans="1:2">
      <c r="A6" s="9" t="s">
        <v>331</v>
      </c>
      <c r="B6" s="10">
        <v>5</v>
      </c>
    </row>
    <row r="7" spans="1:2">
      <c r="A7" s="9" t="s">
        <v>53</v>
      </c>
      <c r="B7" s="10">
        <v>0</v>
      </c>
    </row>
    <row r="8" spans="1:2">
      <c r="A8" s="9" t="s">
        <v>332</v>
      </c>
      <c r="B8" s="10">
        <v>0</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159</v>
      </c>
      <c r="D5" s="10">
        <v>359</v>
      </c>
    </row>
    <row r="6" spans="1:4">
      <c r="A6" s="9" t="s">
        <v>340</v>
      </c>
      <c r="B6" s="10">
        <v>0</v>
      </c>
      <c r="C6" s="10">
        <v>32</v>
      </c>
      <c r="D6" s="10">
        <v>118</v>
      </c>
    </row>
    <row r="7" spans="1:4">
      <c r="A7" s="9" t="s">
        <v>341</v>
      </c>
      <c r="B7" s="10">
        <v>0</v>
      </c>
      <c r="C7" s="10">
        <v>128</v>
      </c>
      <c r="D7" s="10">
        <v>1499</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0.1446623093681917</v>
      </c>
      <c r="C5" s="13">
        <v>0.004820306570097115</v>
      </c>
    </row>
    <row r="6" spans="1:3">
      <c r="A6" s="9" t="s">
        <v>126</v>
      </c>
      <c r="B6" s="13">
        <v>0.03093681917211329</v>
      </c>
      <c r="C6" s="13">
        <v>0.1721285426758217</v>
      </c>
    </row>
    <row r="7" spans="1:3">
      <c r="A7" s="9" t="s">
        <v>127</v>
      </c>
      <c r="B7" s="13">
        <v>0.3376906318082789</v>
      </c>
      <c r="C7" s="13">
        <v>0.08723301621097289</v>
      </c>
    </row>
    <row r="8" spans="1:3">
      <c r="A8" s="9" t="s">
        <v>129</v>
      </c>
      <c r="B8" s="13">
        <v>0.4501089324618736</v>
      </c>
      <c r="C8" s="13">
        <v>0.5584621943863477</v>
      </c>
    </row>
    <row r="9" spans="1:3">
      <c r="A9" s="9" t="s">
        <v>128</v>
      </c>
      <c r="B9" s="13">
        <v>0.03660130718954249</v>
      </c>
      <c r="C9" s="13">
        <v>0.1773559401567606</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0.1655773420479303</v>
      </c>
      <c r="C5" s="13">
        <v>0.2542261307552546</v>
      </c>
    </row>
    <row r="6" spans="1:3">
      <c r="A6" s="9" t="s">
        <v>349</v>
      </c>
      <c r="B6" s="13">
        <v>0.8344226579520697</v>
      </c>
      <c r="C6" s="13">
        <v>0.7457738692447454</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86</v>
      </c>
      <c r="C5" s="10">
        <v>4</v>
      </c>
      <c r="D5" s="10">
        <v>128</v>
      </c>
      <c r="E5" s="10">
        <v>25</v>
      </c>
      <c r="F5" s="10">
        <v>28</v>
      </c>
    </row>
    <row r="6" spans="1:6">
      <c r="A6" s="9" t="s">
        <v>340</v>
      </c>
      <c r="B6" s="10">
        <v>31</v>
      </c>
      <c r="C6" s="10">
        <v>1</v>
      </c>
      <c r="D6" s="10">
        <v>27</v>
      </c>
      <c r="E6" s="10">
        <v>14</v>
      </c>
      <c r="F6" s="10">
        <v>6</v>
      </c>
    </row>
    <row r="7" spans="1:6">
      <c r="A7" s="9" t="s">
        <v>341</v>
      </c>
      <c r="B7" s="10">
        <v>377</v>
      </c>
      <c r="C7" s="10">
        <v>4</v>
      </c>
      <c r="D7" s="10">
        <v>364</v>
      </c>
      <c r="E7" s="10">
        <v>75</v>
      </c>
      <c r="F7" s="10">
        <v>80</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2116</v>
      </c>
      <c r="C6" s="10">
        <v>2081</v>
      </c>
      <c r="D6" s="10">
        <v>2574</v>
      </c>
      <c r="E6" s="10">
        <v>2209</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17430</v>
      </c>
      <c r="C5" s="10">
        <v>216</v>
      </c>
      <c r="D5" s="10">
        <v>457</v>
      </c>
      <c r="E5" s="10">
        <v>1048</v>
      </c>
      <c r="F5" s="10">
        <v>204</v>
      </c>
      <c r="G5" s="10">
        <v>216</v>
      </c>
    </row>
    <row r="6" spans="1:7">
      <c r="A6" s="9" t="s">
        <v>23</v>
      </c>
      <c r="B6" s="10">
        <v>989663</v>
      </c>
      <c r="C6" s="10">
        <v>33878</v>
      </c>
      <c r="D6" s="10">
        <v>39226</v>
      </c>
      <c r="E6" s="10">
        <v>45496</v>
      </c>
      <c r="F6" s="10">
        <v>12478</v>
      </c>
      <c r="G6" s="10">
        <v>9642</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409</v>
      </c>
      <c r="C5" s="10">
        <v>245</v>
      </c>
      <c r="D5" s="10">
        <v>509</v>
      </c>
      <c r="E5" s="10">
        <v>259</v>
      </c>
      <c r="F5" s="10">
        <v>5507</v>
      </c>
    </row>
    <row r="6" spans="1:6">
      <c r="A6" s="9" t="s">
        <v>23</v>
      </c>
      <c r="B6" s="10">
        <v>52435</v>
      </c>
      <c r="C6" s="10">
        <v>43925</v>
      </c>
      <c r="D6" s="10">
        <v>46960</v>
      </c>
      <c r="E6" s="10">
        <v>36544</v>
      </c>
      <c r="F6" s="10">
        <v>209755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4</v>
      </c>
    </row>
    <row r="6" spans="1:6">
      <c r="A6" s="9" t="s">
        <v>12</v>
      </c>
      <c r="B6" s="10">
        <v>14</v>
      </c>
      <c r="C6" s="10">
        <v>45</v>
      </c>
      <c r="D6" s="10">
        <v>85</v>
      </c>
      <c r="E6" s="10">
        <v>25</v>
      </c>
      <c r="F6" s="10">
        <v>894</v>
      </c>
    </row>
    <row r="7" spans="1:6">
      <c r="A7" s="9" t="s">
        <v>13</v>
      </c>
      <c r="B7" s="10">
        <v>20</v>
      </c>
      <c r="C7" s="10">
        <v>0</v>
      </c>
      <c r="D7" s="10">
        <v>25</v>
      </c>
      <c r="E7" s="10">
        <v>25</v>
      </c>
      <c r="F7" s="10">
        <v>10</v>
      </c>
    </row>
    <row r="8" spans="1:6">
      <c r="A8" s="9" t="s">
        <v>14</v>
      </c>
      <c r="B8" s="10">
        <v>345</v>
      </c>
      <c r="C8" s="10">
        <v>200</v>
      </c>
      <c r="D8" s="10">
        <v>375</v>
      </c>
      <c r="E8" s="10">
        <v>205</v>
      </c>
      <c r="F8" s="10">
        <v>4250</v>
      </c>
    </row>
    <row r="9" spans="1:6">
      <c r="A9" s="9" t="s">
        <v>15</v>
      </c>
      <c r="B9" s="10">
        <v>15</v>
      </c>
      <c r="C9" s="10">
        <v>0</v>
      </c>
      <c r="D9" s="10">
        <v>20</v>
      </c>
      <c r="E9" s="10">
        <v>0</v>
      </c>
      <c r="F9" s="10">
        <v>124</v>
      </c>
    </row>
    <row r="10" spans="1:6">
      <c r="A10" s="9" t="s">
        <v>16</v>
      </c>
      <c r="B10" s="10">
        <v>15</v>
      </c>
      <c r="C10" s="10">
        <v>0</v>
      </c>
      <c r="D10" s="10">
        <v>4</v>
      </c>
      <c r="E10" s="10">
        <v>4</v>
      </c>
      <c r="F10" s="10">
        <v>225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127</v>
      </c>
      <c r="B5" s="13">
        <v>0.3972602739726027</v>
      </c>
    </row>
    <row r="6" spans="1:2">
      <c r="A6" s="9" t="s">
        <v>16</v>
      </c>
      <c r="B6" s="13">
        <v>0.05576923076923077</v>
      </c>
    </row>
    <row r="7" spans="1:2">
      <c r="A7" s="9" t="s">
        <v>129</v>
      </c>
      <c r="B7" s="13">
        <v>0.02932078009414929</v>
      </c>
    </row>
    <row r="8" spans="1:2">
      <c r="A8" s="9" t="s">
        <v>14</v>
      </c>
      <c r="B8" s="13">
        <v>0.02681992337164751</v>
      </c>
    </row>
    <row r="9" spans="1:2">
      <c r="A9" s="9" t="s">
        <v>128</v>
      </c>
      <c r="B9" s="13">
        <v>0.02177293934681182</v>
      </c>
    </row>
    <row r="10" spans="1:2">
      <c r="A10" s="9" t="s">
        <v>126</v>
      </c>
      <c r="B10" s="13">
        <v>0.01618425147836913</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0</v>
      </c>
      <c r="D5" s="10">
        <v>2</v>
      </c>
      <c r="E5" s="10">
        <v>1</v>
      </c>
      <c r="F5" s="10">
        <v>1</v>
      </c>
    </row>
    <row r="6" spans="1:6">
      <c r="A6" s="9" t="s">
        <v>12</v>
      </c>
      <c r="B6" s="10">
        <v>4</v>
      </c>
      <c r="C6" s="10">
        <v>46</v>
      </c>
      <c r="D6" s="10">
        <v>28</v>
      </c>
      <c r="E6" s="10">
        <v>12</v>
      </c>
      <c r="F6" s="10">
        <v>115</v>
      </c>
    </row>
    <row r="7" spans="1:6">
      <c r="A7" s="9" t="s">
        <v>13</v>
      </c>
      <c r="B7" s="10">
        <v>0</v>
      </c>
      <c r="C7" s="10">
        <v>2</v>
      </c>
      <c r="D7" s="10">
        <v>1</v>
      </c>
      <c r="E7" s="10">
        <v>0</v>
      </c>
      <c r="F7" s="10">
        <v>6</v>
      </c>
    </row>
    <row r="8" spans="1:6">
      <c r="A8" s="9" t="s">
        <v>14</v>
      </c>
      <c r="B8" s="10">
        <v>20</v>
      </c>
      <c r="C8" s="10">
        <v>113</v>
      </c>
      <c r="D8" s="10">
        <v>99</v>
      </c>
      <c r="E8" s="10">
        <v>30</v>
      </c>
      <c r="F8" s="10">
        <v>474</v>
      </c>
    </row>
    <row r="9" spans="1:6">
      <c r="A9" s="9" t="s">
        <v>16</v>
      </c>
      <c r="B9" s="10">
        <v>2</v>
      </c>
      <c r="C9" s="10">
        <v>7</v>
      </c>
      <c r="D9" s="10">
        <v>4</v>
      </c>
      <c r="E9" s="10">
        <v>2</v>
      </c>
      <c r="F9" s="10">
        <v>24</v>
      </c>
    </row>
    <row r="10" spans="1:6">
      <c r="A10" s="9" t="s">
        <v>367</v>
      </c>
      <c r="B10" s="10">
        <v>9</v>
      </c>
      <c r="C10" s="10">
        <v>55</v>
      </c>
      <c r="D10" s="10">
        <v>38</v>
      </c>
      <c r="E10" s="10">
        <v>12</v>
      </c>
      <c r="F10" s="10">
        <v>201</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0</v>
      </c>
      <c r="C7" s="10">
        <v>3162</v>
      </c>
      <c r="D7" s="10">
        <v>249</v>
      </c>
      <c r="E7" s="10">
        <v>14169</v>
      </c>
      <c r="F7" s="10">
        <v>1017</v>
      </c>
      <c r="G7" s="10">
        <v>1022</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281</v>
      </c>
      <c r="C5" s="10">
        <v>18617</v>
      </c>
    </row>
    <row r="6" spans="1:3">
      <c r="A6" s="9" t="s">
        <v>23</v>
      </c>
      <c r="B6" s="10">
        <v>69338</v>
      </c>
      <c r="C6" s="10">
        <v>1007464</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372</v>
      </c>
      <c r="C5" s="10">
        <v>215</v>
      </c>
      <c r="D5" s="10">
        <v>215</v>
      </c>
      <c r="E5" s="10">
        <v>557</v>
      </c>
    </row>
    <row r="6" spans="1:5">
      <c r="A6" s="9" t="s">
        <v>23</v>
      </c>
      <c r="B6" s="10">
        <v>13346</v>
      </c>
      <c r="C6" s="10">
        <v>7685</v>
      </c>
      <c r="D6" s="10">
        <v>7807</v>
      </c>
      <c r="E6" s="10">
        <v>20205</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34</v>
      </c>
      <c r="C5" s="10">
        <v>539</v>
      </c>
      <c r="D5" s="10">
        <v>4069</v>
      </c>
      <c r="E5" s="10">
        <v>2370</v>
      </c>
      <c r="F5" s="10">
        <v>278</v>
      </c>
      <c r="G5" s="10">
        <v>874</v>
      </c>
      <c r="H5" s="10">
        <v>524</v>
      </c>
      <c r="I5" s="10">
        <v>602</v>
      </c>
    </row>
    <row r="6" spans="1:9">
      <c r="A6" s="9" t="s">
        <v>23</v>
      </c>
      <c r="B6" s="10">
        <v>3720</v>
      </c>
      <c r="C6" s="10">
        <v>39996</v>
      </c>
      <c r="D6" s="10">
        <v>138321</v>
      </c>
      <c r="E6" s="10">
        <v>174990</v>
      </c>
      <c r="F6" s="10">
        <v>14048</v>
      </c>
      <c r="G6" s="10">
        <v>79885</v>
      </c>
      <c r="H6" s="10">
        <v>56651</v>
      </c>
      <c r="I6" s="10">
        <v>51755</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6913</v>
      </c>
      <c r="C5" s="10">
        <v>145</v>
      </c>
      <c r="D5" s="10">
        <v>220</v>
      </c>
      <c r="E5" s="10">
        <v>1358</v>
      </c>
      <c r="F5" s="10">
        <v>654</v>
      </c>
    </row>
    <row r="6" spans="1:6">
      <c r="A6" s="9" t="s">
        <v>23</v>
      </c>
      <c r="B6" s="10">
        <v>246904</v>
      </c>
      <c r="C6" s="10">
        <v>43218</v>
      </c>
      <c r="D6" s="10">
        <v>50779</v>
      </c>
      <c r="E6" s="10">
        <v>118041</v>
      </c>
      <c r="F6" s="10">
        <v>100424</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2021-04-02T15:25:38Z</dcterms:created>
  <dcterms:modified xsi:type="dcterms:W3CDTF">2021-04-02T15:25:38Z</dcterms:modified>
  <cp:category>REAP program</cp:category>
</cp:coreProperties>
</file>