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livealbany.sharepoint.com/sites/research/ualbanyresearch/COkjf6g35o7/Shared Documents/HTML Messages (Campus Communication)/"/>
    </mc:Choice>
  </mc:AlternateContent>
  <xr:revisionPtr revIDLastSave="5" documentId="8_{39E6FDBE-35A2-414B-ADE5-9E3731316142}" xr6:coauthVersionLast="44" xr6:coauthVersionMax="45" xr10:uidLastSave="{83120881-EA26-436A-A8D0-E4D9BEB14C1F}"/>
  <bookViews>
    <workbookView xWindow="-120" yWindow="-120" windowWidth="29040" windowHeight="15840" xr2:uid="{2996716E-F58D-4987-8BE7-32082A494CAB}"/>
  </bookViews>
  <sheets>
    <sheet name="Sheet1" sheetId="1" r:id="rId1"/>
    <sheet name="Results" sheetId="3" state="hidden" r:id="rId2"/>
  </sheets>
  <definedNames>
    <definedName name="_xlnm._FilterDatabase" localSheetId="1" hidden="1">Results!$A$1:$K$32</definedName>
    <definedName name="_xlnm._FilterDatabase" localSheetId="0" hidden="1">Sheet1!$A$1:$K$29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 i="1" l="1"/>
  <c r="B8" i="1"/>
  <c r="B9" i="1"/>
  <c r="B10" i="1"/>
  <c r="B11" i="1"/>
  <c r="B12" i="1"/>
  <c r="B13" i="1"/>
  <c r="B14" i="1"/>
  <c r="B15" i="1"/>
  <c r="B16" i="1"/>
  <c r="B17" i="1"/>
  <c r="B18" i="1"/>
  <c r="B19" i="1"/>
  <c r="B20" i="1"/>
  <c r="B21" i="1"/>
  <c r="B22" i="1"/>
  <c r="B23" i="1"/>
  <c r="B24" i="1"/>
  <c r="B25" i="1"/>
  <c r="B26" i="1"/>
  <c r="B27" i="1"/>
  <c r="B28" i="1"/>
  <c r="B29" i="1"/>
  <c r="B6" i="1"/>
</calcChain>
</file>

<file path=xl/sharedStrings.xml><?xml version="1.0" encoding="utf-8"?>
<sst xmlns="http://schemas.openxmlformats.org/spreadsheetml/2006/main" count="639" uniqueCount="324">
  <si>
    <t>Keyword</t>
  </si>
  <si>
    <t>Title</t>
  </si>
  <si>
    <t>Activity Code</t>
  </si>
  <si>
    <t>Sponsor</t>
  </si>
  <si>
    <t>Term</t>
  </si>
  <si>
    <t>Budget</t>
  </si>
  <si>
    <t>Letter of Intent Due Date</t>
  </si>
  <si>
    <t>Due Date</t>
  </si>
  <si>
    <t>Rolling?</t>
  </si>
  <si>
    <t>Key documents</t>
  </si>
  <si>
    <t xml:space="preserve">Scientific/Research Contact(s) </t>
  </si>
  <si>
    <t>Data mining</t>
  </si>
  <si>
    <t>Notice of Special Interest (NOSI) regarding the Availability of Administrative Supplements and Urgent Competitive Revisions for Research on the 2019 Novel Coronavirus and the Behavioral and Social Sciences</t>
  </si>
  <si>
    <t>Admin Supp /  Competitive Revisions</t>
  </si>
  <si>
    <t>OBSSR; NHLBI; NIA; NIAAA; NIDDK; NIEHS; NCCIH; NCI; NICHD; NINR; NHGRI   (*For Full Names Check FOA)</t>
  </si>
  <si>
    <t>2 Years</t>
  </si>
  <si>
    <t>$100,000 for direct costs per year; Talk to PO to justify higher budget</t>
  </si>
  <si>
    <t>N/A</t>
  </si>
  <si>
    <t>Rolling thru. 03/31/2021</t>
  </si>
  <si>
    <t>Yes</t>
  </si>
  <si>
    <t>1-page Specific Aims; 6-page Research Strategy</t>
  </si>
  <si>
    <r>
      <rPr>
        <b/>
        <sz val="11"/>
        <color theme="1"/>
        <rFont val="Calibri"/>
        <family val="2"/>
        <scheme val="minor"/>
      </rPr>
      <t>Erica L. Spotts, PhD (OBSSR)</t>
    </r>
    <r>
      <rPr>
        <sz val="11"/>
        <color theme="1"/>
        <rFont val="Calibri"/>
        <family val="2"/>
        <scheme val="minor"/>
      </rPr>
      <t xml:space="preserve">
Telephone: 301-594-2105
Email: spottse@mail.nih.gov</t>
    </r>
  </si>
  <si>
    <t>Vitamins</t>
  </si>
  <si>
    <t>Notice of Special Interest (NOSI): Availability of Administrative Supplements &amp; Urgent Competitive Revisions to NCCIH Grants for Natural Product Research on Severe Acute Respiratory Syndrome Coronavirus 2 (SARS-CoV-2) &amp; Coronavirus Disease 2019 (COVID-19)</t>
  </si>
  <si>
    <t>National Center for Complementary and Integrative Health (NCCIH)
Office of Research on Women’s Health ( ORWH )</t>
  </si>
  <si>
    <t>1 Year</t>
  </si>
  <si>
    <t>$150,000 total for direct costs</t>
  </si>
  <si>
    <t>Rolling thru. 08/17/2020</t>
  </si>
  <si>
    <r>
      <rPr>
        <b/>
        <sz val="11"/>
        <color theme="1"/>
        <rFont val="Calibri"/>
        <family val="2"/>
        <scheme val="minor"/>
      </rPr>
      <t>Yisong Wang, Ph.D. (NCCIH)</t>
    </r>
    <r>
      <rPr>
        <sz val="11"/>
        <color theme="1"/>
        <rFont val="Calibri"/>
        <family val="2"/>
        <scheme val="minor"/>
      </rPr>
      <t xml:space="preserve">
Phone: 301-480-9483
E-mail: yisong.wang@nih.gov
</t>
    </r>
    <r>
      <rPr>
        <b/>
        <sz val="11"/>
        <color theme="1"/>
        <rFont val="Calibri"/>
        <family val="2"/>
        <scheme val="minor"/>
      </rPr>
      <t>Hye-Sook Kim, Ph.D. (NCCIH)</t>
    </r>
    <r>
      <rPr>
        <sz val="11"/>
        <color theme="1"/>
        <rFont val="Calibri"/>
        <family val="2"/>
        <scheme val="minor"/>
      </rPr>
      <t xml:space="preserve">
Phone: 301-827-6910
Email: hye-sook.kim@nih.gov
</t>
    </r>
    <r>
      <rPr>
        <b/>
        <sz val="11"/>
        <color theme="1"/>
        <rFont val="Calibri"/>
        <family val="2"/>
        <scheme val="minor"/>
      </rPr>
      <t xml:space="preserve">Elena Gorodetsky, M.D., Ph.D. (ORWH) </t>
    </r>
    <r>
      <rPr>
        <sz val="11"/>
        <color theme="1"/>
        <rFont val="Calibri"/>
        <family val="2"/>
        <scheme val="minor"/>
      </rPr>
      <t xml:space="preserve">
Telephone: 301-594-9004 
Email: egorod@mail.nih.gov </t>
    </r>
  </si>
  <si>
    <t>Predictors</t>
  </si>
  <si>
    <t>Notice of Special Interest (NOSI) regarding the Availability of Urgent Competitive Revisions for Research on Coronavirus Disease 2019 (COVID-19) and the Causative Virus SARS-CoV-2</t>
  </si>
  <si>
    <t>Competitive Revisions</t>
  </si>
  <si>
    <t>National Institute of General Medical Sciences (NIGMS)</t>
  </si>
  <si>
    <t>No more than parent award</t>
  </si>
  <si>
    <t>Rolling thru. 02/05/2021</t>
  </si>
  <si>
    <t>Daniel E. Janes, Ph.D.
National Institute of General Medical Sciences (NIGMS)
Email: daniel.janes@nih.gov</t>
  </si>
  <si>
    <t>Notice of Special Interest (NOSI) regarding the Availability of Administrative Supplements and Urgent Competitive Revisions for Research on the 2019 Novel Coronavirus</t>
  </si>
  <si>
    <t>National Institute on Drug Abuse (NIDA)</t>
  </si>
  <si>
    <t>Rolling thru. 03/30/2020</t>
  </si>
  <si>
    <t>R21</t>
  </si>
  <si>
    <t>National Library of Medicine (NLM)</t>
  </si>
  <si>
    <t>$275,000 for total direct costs, no more than $200,000 in any single year</t>
  </si>
  <si>
    <t>No</t>
  </si>
  <si>
    <t>All page limitations described in the SF424 Application Guide and the Table of Page Limits must be followed.</t>
  </si>
  <si>
    <t>Hua-Chuan Sim, MD
National Library of Medicine (NLM)
Telephone: 301-594-4882
Email: simh@mail.nih.gov</t>
  </si>
  <si>
    <t>Data registry</t>
  </si>
  <si>
    <t>1 year</t>
  </si>
  <si>
    <t>$400,000 direct costs</t>
  </si>
  <si>
    <t>3-page Research Strategy</t>
  </si>
  <si>
    <t>Ming Lei, Ph.D.
National Institute of General Medical Sciences (NIGMS)
Email:leim@nih.gov</t>
  </si>
  <si>
    <t>Transmission, pathology, and morbidity of SARS-CoV-2</t>
  </si>
  <si>
    <t>Office of Strategic Coordination (Common Fund)</t>
  </si>
  <si>
    <t>not exceed the annual amount of the current parent award</t>
  </si>
  <si>
    <t>Rolling thru. 06/19/2020</t>
  </si>
  <si>
    <t>6-page Research Strategy, Data Sharing Plan</t>
  </si>
  <si>
    <t>Mary Ellen Perry, Ph.D.
Office of Strategic Coordination (OSC)
Office of the Director (OD)
Telephone: 301-435-5082
Email: cfcovid19@od.nih.gov</t>
  </si>
  <si>
    <t>ECHO Cohort</t>
  </si>
  <si>
    <t>Admin Supp</t>
  </si>
  <si>
    <t>Office of The Director, National Institutes of Health (OD)</t>
  </si>
  <si>
    <t>$200,000 per year</t>
  </si>
  <si>
    <t>S. Sonia Arteaga, PhD
Environmental influences on Child Health Outcomes (ECHO), NIH Office of the Director
Email: sonia.arteaga@nih.gov</t>
  </si>
  <si>
    <t>Small Business Innovation Research (SBIR), Small Business Technology Transfer (STTR)</t>
  </si>
  <si>
    <t>National Cancer Institute (NCI)</t>
  </si>
  <si>
    <t>SBIR Program: $250,000 for phase I, $1,000,000 total cost for phase II. STTR program: $250,000 for phase I, $500,000 for phase II.</t>
  </si>
  <si>
    <t>Rolling thru. 06/25/2020</t>
  </si>
  <si>
    <t>Research Strategy:
6 pages for R41 and R43 awards,
12 pages for R42 and R44 awards; Data Sharing Plan</t>
  </si>
  <si>
    <t>Ashim Subedee, PhD.
Program Director, NCI, NIH
Telephone: 240-276-7601
Email: ashim.subedee@nih.gov</t>
  </si>
  <si>
    <t>Cancer, comorbidities</t>
  </si>
  <si>
    <t>$100,000 in direct costs per year</t>
  </si>
  <si>
    <t>Steve White
Division of Cancer Biology
National Cancer Institute (NCI)
Email: whitest@mail.nih.gov</t>
  </si>
  <si>
    <t>Heart, lung, and blood (HLB) diseases</t>
  </si>
  <si>
    <t>National Heart, Lung, and Blood Institute (NHLBI)</t>
  </si>
  <si>
    <t>2 years</t>
  </si>
  <si>
    <t>Application budgets are not limited but need to reflect the actual needs of the proposed project.</t>
  </si>
  <si>
    <t>Encouraged but not required</t>
  </si>
  <si>
    <t>Rolling thru. 10/05/2020</t>
  </si>
  <si>
    <t>6-page Research Strategy, Letters of Support, 4-page study timeline, Data and Safety Monitoring Plan</t>
  </si>
  <si>
    <t>Patricia Noel, PhD
National Heart, Lung, and Blood Institute
Division of Lung Diseases
Telephone: 301-435-0202
Email: noelp@nih.gov
Nahed El Kassar, MD, PhD
National Heart, Lung, and Blood Institute
Division of Blood Diseases and Resources
Telephone: 301-827-8268
Email: nahed.elkassar@nih.gov
Emily Tinsley PhD, MS
National Heart, Lung, and Blood Institute
Division of Cardiovascular Sciences
Telephone: 301-435-0519
Email: emily.tinsley@nih.gov</t>
  </si>
  <si>
    <t>Development and commercialization of life-saving technologies</t>
  </si>
  <si>
    <t>National Institute of Biomedical Imaging and Bioengineering (NIBIB)</t>
  </si>
  <si>
    <t>1 year (2 years with strong justification)</t>
  </si>
  <si>
    <t>Rolling thru. 11/09/2020</t>
  </si>
  <si>
    <t>6-page Research Strategy</t>
  </si>
  <si>
    <t>Please contact the program officer on your active award.</t>
  </si>
  <si>
    <t>National Center for Advancing Translational Sciences (NCATS)</t>
  </si>
  <si>
    <t>No more than parent award (more allowed with strong justification)</t>
  </si>
  <si>
    <t>Rolling thru. 11/10/2020</t>
  </si>
  <si>
    <t>R01,R21,R03</t>
  </si>
  <si>
    <t>5 years</t>
  </si>
  <si>
    <t>Rolling thru. 03/30/2021</t>
  </si>
  <si>
    <t>When developing applications in response to this NOSI, all instructions in the SF424 (R&amp;R) Application Guide and in the target funding opportunity announcement used for submission must be followed</t>
  </si>
  <si>
    <t>COVID19NIBIB@nih.gov</t>
  </si>
  <si>
    <t>R41/R42,R43/R44</t>
  </si>
  <si>
    <t>1 year for Phase I and 2 years for Phase II</t>
  </si>
  <si>
    <t>Total funding support (direct costs, indirect costs, fee) normally may not exceed $252,131 for Phase I awards and $1,680,879 for Phase II awards. NIH has received a waiver from SBA, as authorized by statute, to exceed these total award amount hard caps for specific topics. The current list of approved topics can be found at https://sbir.nih.gov/funding#omni-sbir. Navigate to the “Program Descriptions and Research Topics” document, Appendix A or the "2019 SBA approved topics list for budget waivers"._x000D_
_x000D_
Each participating component may also set their own budget limit (higher or lower than the above) in the “Limited Amount of Award Section” of their respective topics section. Applicants are strongly encouraged to contact program officials prior to submitting any application in excess of the hard caps listed above and early in the application planning process. In all cases, applicants should propose a budget that is reasonable and appropriate for completion of the research project._x000D_
_x000D_
Phase IIB budgets must be submitted in accordance with participating IC-specific budget limitations described in the current SBIR/STTR Program Descriptions and Research Topics of the NIH.</t>
  </si>
  <si>
    <t>When developing applications in response to this NOSI, all instructions in the SF424 (R&amp;R) Application Guideand in the target funding opportunity announcement (PA-19-270, PA-19-272, PA-18-631) must be followed</t>
  </si>
  <si>
    <t>Todd Merchak
NIBIB/ESP/OPESP
301-496-8592
NIBIB-SBIR@mail.nih.gov
Ilana Goldberg, PHD
NIBIB/DDST
301-402-3465
NIBIB-SBIR@mail.nih.gov</t>
  </si>
  <si>
    <t>neurological effects, alcohol exposure</t>
  </si>
  <si>
    <t>National Institute of Neurological Disorders and Stroke (NINDS)
National Institute on Alcohol Abuse and Alcoholism (NIAAA)</t>
  </si>
  <si>
    <t>$200,000 direct costs (exceptions with NINDS pre-approval and only where work may immediately impact public health)</t>
  </si>
  <si>
    <t>Rolling thru. 04/14/2021</t>
  </si>
  <si>
    <t>Please contact the program officer on your active award. For NIAAA grantees, please direct your inquiries to Dr. Changhai Cui (changhai.cui@nih.gov).</t>
  </si>
  <si>
    <t>Mental Health, Mental Health and: Alzheimer's, SDOH challenges, alcohol disorder</t>
  </si>
  <si>
    <t>NIMH, NIA, NIAAA, NIMHD, ODP (*For Full Names Check FOA)</t>
  </si>
  <si>
    <t xml:space="preserve">The project and budget periods must be within the currently approved project period for the existing parent award. </t>
  </si>
  <si>
    <t>Application budgets are limited to no more than the amount of the current parent award, and must reflect the actual needs of the proposed project.</t>
  </si>
  <si>
    <t>Rolling thru. 04/15/2021</t>
  </si>
  <si>
    <t>Contacts vary by IC. Please refer to the end of the NOSI.</t>
  </si>
  <si>
    <t>Alcohol Consumption</t>
  </si>
  <si>
    <t>National Institute on Alcohol Abuse and Alcoholism (NIAAA)</t>
  </si>
  <si>
    <t>$100,000 direct costs per year (Prior permission required for larger budget)</t>
  </si>
  <si>
    <t>Kathy Jung, PhD.
National Institute on Alcohol Abuse and Alcoholism (NIAAA)
Telephone: 301-443-8744
Email: jungma@mail.nih.gov</t>
  </si>
  <si>
    <t>Health Disparities</t>
  </si>
  <si>
    <t>NIMHD, NIA, NIMH, NIAAA, ODP</t>
  </si>
  <si>
    <t>$125,000 in direct costs</t>
  </si>
  <si>
    <t>Rolling thru. 05/01/2021</t>
  </si>
  <si>
    <t>Aging</t>
  </si>
  <si>
    <t>National Institute on Aging (NIA)
National Institute of Mental Health (NIMH)
National Institute on Alcohol Abuse and Alcoholism (NIAAA)</t>
  </si>
  <si>
    <t>$100,000 direct costs per year (Contact program official for higher budget)</t>
  </si>
  <si>
    <t>follow the instructions for their submission option (SF424 (R&amp;R) Application Guide, eRA Commons Administrative Supplement User Guide or PHS 398 Application Guide, as appropriate)</t>
  </si>
  <si>
    <t>Environmental exposures</t>
  </si>
  <si>
    <t>Admin Supp,R21</t>
  </si>
  <si>
    <t>National Institute of Environmental Health Sciences (NIEHS)</t>
  </si>
  <si>
    <t>$275,000 total direct costs, no more than $200,000 in any one year</t>
  </si>
  <si>
    <t>30 days prior to due date</t>
  </si>
  <si>
    <t>Rolling thru. 05/04/2021</t>
  </si>
  <si>
    <t>Informatics, translating biomedical discoveries into clinical applications</t>
  </si>
  <si>
    <t>Admin Supp,U01,R21,U54</t>
  </si>
  <si>
    <t>Rolling thru. 07/10/2021</t>
  </si>
  <si>
    <t>follow the instructions in the Application Guide (SF424 (R&amp;R) Application Guide, eRA Commons Administrative Supplement User Guide or PHS 398 Application Guide, as appropriate)</t>
  </si>
  <si>
    <t>Please direct all inquiries to the Scientific/Research, Peer Review, and Financial/Grants Management contacts in Section VII of the listed funding opportunity announcements.</t>
  </si>
  <si>
    <t>Development of therapeutic or vaccine candidates</t>
  </si>
  <si>
    <t>R03,R43/R44,R41/R42</t>
  </si>
  <si>
    <t>National Institute of Allergy and Infectious Diseases (NIAID)</t>
  </si>
  <si>
    <t>$50,000 in direct costs each year</t>
  </si>
  <si>
    <t>Rolling thru. 09/07/2021</t>
  </si>
  <si>
    <t>follow the instructions in the Research (R) Instructions in the SF424 (R&amp;R) Application Guide</t>
  </si>
  <si>
    <t>Diane Post, Ph.D.
Division of Microbiology and Infectious Diseases
National Institute of Allergy and Infectious Diseases (NIAID)
Telephone: 240-627-3348
Email: postd@niaid.nih.gov
Michael Minnicozzi, Ph.D.
Division of Allergy, Immunology, and Transplantation
National Institute of Allergy and Infectious Diseases (NIAID)
Telephone: 240-627-3532
Email: minnicozzim@niaid.nih.gov
Martin Gutierrez
Division of AIDS (DAIDS)
National Institute of Allergy and Infectious Diseases (NIAID)
Telephone:240-292-4844
Email: mgutierrez@niaid.nih.gov</t>
  </si>
  <si>
    <t>microphysiological systems or tissue chips</t>
  </si>
  <si>
    <t>no more than 25% total costs of the amount of the current parent award</t>
  </si>
  <si>
    <t>Rolling thru. 01/26/2022</t>
  </si>
  <si>
    <t>Danilo A. Tagle, Ph.D.
National Center for Advancing Translational Sciences (NCATS)
Telephone: 301-594-8064
Email: danilo.tagle@nih.gov</t>
  </si>
  <si>
    <t>no more than the amount of the current parent award</t>
  </si>
  <si>
    <t>Rolling thru. 01/25/2022</t>
  </si>
  <si>
    <t>Stress management</t>
  </si>
  <si>
    <t>NCCIH, NIA, NIAAA, ODP</t>
  </si>
  <si>
    <t>Rolling thru. 10/06/2020</t>
  </si>
  <si>
    <t>Safety in Dental Practices</t>
  </si>
  <si>
    <t>Infrastructure Access</t>
  </si>
  <si>
    <t>National Institute of Dental and Craniofacial Research (NIDCR)</t>
  </si>
  <si>
    <t>The X01 mechanism does not provide budgetary support for the proposed research. Successful X01 applications will receive access to the National Dental PBRN resources for study planning and implementation.</t>
  </si>
  <si>
    <t>Rolling thru. 11/02/2020</t>
  </si>
  <si>
    <t>Dena Fischer, DDS, MSD, MS
Center for Clinical Research
National Institute of Dental and Craniofacial Research (NIDCR)
Telephone: 301-594-4876
Email: dena.fischer@nih.gov</t>
  </si>
  <si>
    <t>National Institute of Dental and Craniofacial Research (NIDCR)
Office of Research on Women's Health (ORWH)</t>
  </si>
  <si>
    <t xml:space="preserve">The project and budget periods must be within the currently approved project period for the existing parent award.   </t>
  </si>
  <si>
    <t>Release_Date</t>
  </si>
  <si>
    <t>Expired_Date</t>
  </si>
  <si>
    <t>Activity_Code</t>
  </si>
  <si>
    <t>Organization</t>
  </si>
  <si>
    <t>Parent_Organization</t>
  </si>
  <si>
    <t>Participating_Orgs</t>
  </si>
  <si>
    <t>Document_Number</t>
  </si>
  <si>
    <t>Document_Type</t>
  </si>
  <si>
    <t>Clinical_Trials</t>
  </si>
  <si>
    <t>URL</t>
  </si>
  <si>
    <t>Notice of Special Interest (NOSI): Data Driven Research on Coronavirus Disease 2019 (COVID-19) (R21)</t>
  </si>
  <si>
    <t>4/27/2020</t>
  </si>
  <si>
    <t>6/17/2020</t>
  </si>
  <si>
    <t>NLM</t>
  </si>
  <si>
    <t>NIH</t>
  </si>
  <si>
    <t>None</t>
  </si>
  <si>
    <t>NOT-LM-20-011</t>
  </si>
  <si>
    <t>NOSIS</t>
  </si>
  <si>
    <t>Not_Allowed</t>
  </si>
  <si>
    <t>https://grants.nih.gov/grants/guide/notice-files/NOT-LM-20-011.html</t>
  </si>
  <si>
    <t>Notice of Special Interest (NOSI): Availability of Urgent Award for Competitive Revisions to IDeA-CTR Awards to Address the Need for Documenting 2019 Novel Coronavirus Disease (COVID-19)-Related Patient Outcomes</t>
  </si>
  <si>
    <t>5/15/2020</t>
  </si>
  <si>
    <t>6/19/2020</t>
  </si>
  <si>
    <t>NIGMS</t>
  </si>
  <si>
    <t>NOT-GM-20-033</t>
  </si>
  <si>
    <t>Optional</t>
  </si>
  <si>
    <t>https://grants.nih.gov/grants/guide/notice-files/NOT-GM-20-033.html</t>
  </si>
  <si>
    <t>Notice of Special Interest (NOSI): Availability of Emergency Competitive Revisions for Research on Severe Acute Respiratory Syndrome Coronavirus 2 (SARS-CoV-2) and Coronavirus Disease 2019 (COVID-19)</t>
  </si>
  <si>
    <t>6/20/2020</t>
  </si>
  <si>
    <t>RMOD</t>
  </si>
  <si>
    <t>NOT-RM-20-015</t>
  </si>
  <si>
    <t>https://grants.nih.gov/grants/guide/notice-files/NOT-RM-20-015.html</t>
  </si>
  <si>
    <t>Notice of Special Interest (NOSI):  Administrative Supplements to Existing NIH ECHO Cooperative Agreements (Admin Supp - Clinical Trial Not Allowed) for Coronavirus Disease 2019 (COVID-19)  related Research</t>
  </si>
  <si>
    <t>5/27/2020</t>
  </si>
  <si>
    <t>6/23/2020</t>
  </si>
  <si>
    <t>NOT-OD-20-107</t>
  </si>
  <si>
    <t>https://grants.nih.gov/grants/guide/notice-files/NOT-OD-20-107.html</t>
  </si>
  <si>
    <t>Notice of Special Interest (NOSI): National Cancer Institute Announcement regarding Availability of Competitive Revision SBIR/STTR Supplements on Coronavirus Disease 2019 (COVID-19)</t>
  </si>
  <si>
    <t>4/9/2020</t>
  </si>
  <si>
    <t>6/26/2020</t>
  </si>
  <si>
    <t>NCI</t>
  </si>
  <si>
    <t>NOT-CA-20-043</t>
  </si>
  <si>
    <t>https://grants.nih.gov/grants/guide/notice-files/NOT-CA-20-043.html</t>
  </si>
  <si>
    <t>Notice of Special Interest (NOSI): National Cancer Institute Announcement Regarding Availability of Urgent Competitive Revision and Administrative Supplements on Coronavirus Disease 2019 (COVID-19)</t>
  </si>
  <si>
    <t>NOT-CA-20-042</t>
  </si>
  <si>
    <t>https://grants.nih.gov/grants/guide/notice-files/NOT-CA-20-042.html</t>
  </si>
  <si>
    <t>5/26/2020</t>
  </si>
  <si>
    <t>8/18/2020</t>
  </si>
  <si>
    <t>NCCIH</t>
  </si>
  <si>
    <t>NOT-AT-20-012</t>
  </si>
  <si>
    <t>https://grants.nih.gov/grants/guide/notice-files/NOT-AT-20-012.html</t>
  </si>
  <si>
    <t>Notice of Special Interest (NOSI): Availability of Administrative Supplements and Revision Supplements on Coronavirus Disease 2019 (COVID-19)</t>
  </si>
  <si>
    <t>3/17/2020</t>
  </si>
  <si>
    <t>10/6/2020</t>
  </si>
  <si>
    <t>NHLBI</t>
  </si>
  <si>
    <t>NOT-HL-20-757</t>
  </si>
  <si>
    <t>https://grants.nih.gov/grants/guide/notice-files/NOT-HL-20-757.html</t>
  </si>
  <si>
    <t>Notice of Special Interest (NOSI): Availability of Emergency Competitive Revisions on Coronavirus Disease 2019 (COVID-19) for Currently Active NHLBI Phase I-III Clinical Trials</t>
  </si>
  <si>
    <t>NOT-HL-20-782</t>
  </si>
  <si>
    <t>https://grants.nih.gov/grants/guide/notice-files/NOT-HL-20-782.html</t>
  </si>
  <si>
    <t>Notice of Special Interest (NOSI): Repurposing Existing Therapeutics to Address the 2019 Novel Coronavirus Disease (COVID-19)</t>
  </si>
  <si>
    <t>3/27/2020</t>
  </si>
  <si>
    <t>10/17/2020</t>
  </si>
  <si>
    <t>UH2,U01,U34</t>
  </si>
  <si>
    <t>NCATS</t>
  </si>
  <si>
    <t>NOT-TR-20-012</t>
  </si>
  <si>
    <t>https://grants.nih.gov/grants/guide/notice-files/NOT-TR-20-012.html</t>
  </si>
  <si>
    <t>Notice of Special Interest (NOSI): Availability of Emergency Competitive Revision and Administrative Supplements on Biomedical Technologies for Coronavirus Disease 2019 (COVID-19)</t>
  </si>
  <si>
    <t>4/10/2020</t>
  </si>
  <si>
    <t>11/10/2020</t>
  </si>
  <si>
    <t>NIBIB</t>
  </si>
  <si>
    <t>NOT-EB-20-008</t>
  </si>
  <si>
    <t>https://grants.nih.gov/grants/guide/notice-files/NOT-EB-20-008.html</t>
  </si>
  <si>
    <t>Notice of Special Interest (NOSI): Availability of Emergency Competitive Revisions and Administrative Supplements to Clinical and Translational Science Award (CTSA) Program Awards to Address 2019 Novel Coronavirus Disease (COVID-19) Public Health Needs</t>
  </si>
  <si>
    <t>4/23/2020</t>
  </si>
  <si>
    <t>11/11/2020</t>
  </si>
  <si>
    <t>NOT-TR-20-028</t>
  </si>
  <si>
    <t>https://grants.nih.gov/grants/guide/notice-files/NOT-TR-20-028.html</t>
  </si>
  <si>
    <t>3/25/2020</t>
  </si>
  <si>
    <t>2/6/2021</t>
  </si>
  <si>
    <t>NOT-GM-20-025</t>
  </si>
  <si>
    <t>https://grants.nih.gov/grants/guide/notice-files/NOT-GM-20-025.html</t>
  </si>
  <si>
    <t>3/19/2020</t>
  </si>
  <si>
    <t>3/31/2021</t>
  </si>
  <si>
    <t>NIDA</t>
  </si>
  <si>
    <t>NOT-DA-20-047</t>
  </si>
  <si>
    <t>https://grants.nih.gov/grants/guide/notice-files/NOT-DA-20-047.html</t>
  </si>
  <si>
    <t>Notice of Special Interest (NOSI): Development of Biomedical Technologies for Coronavirus Disease 2019 (COVID-19)</t>
  </si>
  <si>
    <t>NOT-EB-20-007</t>
  </si>
  <si>
    <t>https://grants.nih.gov/grants/guide/notice-files/NOT-EB-20-007.html</t>
  </si>
  <si>
    <t>Notice of Special Interest (NOSI): Small Business Research and Development of Biomedical Technologies for Coronavirus Disease 2019 (COVID-19)</t>
  </si>
  <si>
    <t>NOT-EB-20-006</t>
  </si>
  <si>
    <t>https://grants.nih.gov/grants/guide/notice-files/NOT-EB-20-006.html</t>
  </si>
  <si>
    <t>4/13/2020</t>
  </si>
  <si>
    <t>4/1/2021</t>
  </si>
  <si>
    <t>OBSSR</t>
  </si>
  <si>
    <t>NCCIH, NCI, NHGRI, NHLBI, NIA, NIAAA, NICHD, NIDDK, NIEHS, NINR, ODP, ORWH</t>
  </si>
  <si>
    <t>NOT-OD-20-097</t>
  </si>
  <si>
    <t>https://grants.nih.gov/grants/guide/notice-files/NOT-OD-20-097.html</t>
  </si>
  <si>
    <t>Notice of Special Interest (NOSI): Availability of Urgent Competitive Revisions and Administrative Supplements For Research on Biological Effects of the 2019 Novel Coronavirus on the Nervous System</t>
  </si>
  <si>
    <t>4/30/2020</t>
  </si>
  <si>
    <t>4/15/2021</t>
  </si>
  <si>
    <t>NINDS</t>
  </si>
  <si>
    <t>NOT-NS-20-051</t>
  </si>
  <si>
    <t>https://grants.nih.gov/grants/guide/notice-files/NOT-NS-20-051.html</t>
  </si>
  <si>
    <t>Notice of Special Interest (NOSI) regarding the Availability of Administrative Supplements and Urgent Competitive Revisions for Mental Health Research on the 2019 Novel Coronavirus</t>
  </si>
  <si>
    <t>4/16/2021</t>
  </si>
  <si>
    <t>NIMH</t>
  </si>
  <si>
    <t>NIMHD, NIA, ODP, NIAAA</t>
  </si>
  <si>
    <t>NOT-MH-20-047</t>
  </si>
  <si>
    <t>https://grants.nih.gov/grants/guide/notice-files/NOT-MH-20-047.html</t>
  </si>
  <si>
    <t>Notice of Special Interest:  Availability of Administrative Supplements and Competitive Revision Supplements on Coronavirus Disease 2019 (COVID-19) within the Mission of NIAAA</t>
  </si>
  <si>
    <t>4/16/2020</t>
  </si>
  <si>
    <t>NIAAA</t>
  </si>
  <si>
    <t>NOT-AA-20-011</t>
  </si>
  <si>
    <t>https://grants.nih.gov/grants/guide/notice-files/NOT-AA-20-011.html</t>
  </si>
  <si>
    <t>Notice of Special Interest (NOSI): Competitive and Administrative Supplements for the Impact of COVID-19 Outbreak on Minority Health and Health Disparities</t>
  </si>
  <si>
    <t>5/1/2021</t>
  </si>
  <si>
    <t>NIMHD</t>
  </si>
  <si>
    <t>NIA, NIAAA, ODP, NIMH</t>
  </si>
  <si>
    <t>NOT-MD-20-019</t>
  </si>
  <si>
    <t>https://grants.nih.gov/grants/guide/notice-files/NOT-MD-20-019.html</t>
  </si>
  <si>
    <t>Notice of Special Interest (NOSI): NIA Availability of Administrative Supplements and Revision Supplements on Coronavirus Disease 2019 (COVID-19)</t>
  </si>
  <si>
    <t>4/2/2020</t>
  </si>
  <si>
    <t>NIA</t>
  </si>
  <si>
    <t>NOT-AG-20-022</t>
  </si>
  <si>
    <t>https://grants.nih.gov/grants/guide/notice-files/NOT-AG-20-022.html</t>
  </si>
  <si>
    <t>Notice of Special Interest (NOSI): NIEHS Support for Understanding the Impact of Environmental Exposures on Coronavirus Disease 2019 (COVID-19)</t>
  </si>
  <si>
    <t>5/4/2021</t>
  </si>
  <si>
    <t>NIEHS</t>
  </si>
  <si>
    <t>NOT-ES-20-020</t>
  </si>
  <si>
    <t>https://grants.nih.gov/grants/guide/notice-files/NOT-ES-20-020.html</t>
  </si>
  <si>
    <t>4/8/2020</t>
  </si>
  <si>
    <t>NOT-ES-20-015</t>
  </si>
  <si>
    <t>https://grants.nih.gov/grants/guide/notice-files/NOT-ES-20-015.html</t>
  </si>
  <si>
    <t>Notice of Special Interest (NOSI): Clinical and Translational Science Award (CTSA) Program Applications to Address 2019 Novel Coronavirus (COVID-19) Public Heath Need</t>
  </si>
  <si>
    <t>3/24/2020</t>
  </si>
  <si>
    <t>7/10/2021</t>
  </si>
  <si>
    <t>NOT-TR-20-011</t>
  </si>
  <si>
    <t>https://grants.nih.gov/grants/guide/notice-files/NOT-TR-20-011.html</t>
  </si>
  <si>
    <t>Notice of Special Interest (NOSI): Select Research Areas for Severe Acute Respiratory Syndrome Coronavirus 2 (SARS-CoV-2) and Coronavirus Disease 2019 (COVID-19)</t>
  </si>
  <si>
    <t>5/19/2020</t>
  </si>
  <si>
    <t>9/8/2021</t>
  </si>
  <si>
    <t>NIAID</t>
  </si>
  <si>
    <t>NOT-AI-20-051</t>
  </si>
  <si>
    <t>https://grants.nih.gov/grants/guide/notice-files/NOT-AI-20-051.html</t>
  </si>
  <si>
    <t>Notice of Special Interest (NOSI) regarding the Availability of Administrative Supplements for Tissue Chips Research on the 2019 Novel Coronavirus</t>
  </si>
  <si>
    <t>1/26/2022</t>
  </si>
  <si>
    <t>NOT-TR-20-016</t>
  </si>
  <si>
    <t>https://grants.nih.gov/grants/guide/notice-files/NOT-TR-20-016.html</t>
  </si>
  <si>
    <t>Notice of Special Interest (NOSI) regarding the Availability of Emergency Competitive Revisions to Existing NIH Grants and Cooperative Agreements for Tissue Chips Research on the 2019 Novel Coronavirus</t>
  </si>
  <si>
    <t>NOT-TR-20-017</t>
  </si>
  <si>
    <t>https://grants.nih.gov/grants/guide/notice-files/NOT-TR-20-017.html</t>
  </si>
  <si>
    <t>Notice of Special Interest (NOSI): Availability of Administrative Supplements and Urgent Competitive Revisions for Research on Stress Management in Relation to Coronavirus Disease 2019 (COVID-19)</t>
  </si>
  <si>
    <t>Invalid date</t>
  </si>
  <si>
    <t>NIAAA, ODP, NIA</t>
  </si>
  <si>
    <t>NOT-AT-20-011</t>
  </si>
  <si>
    <t/>
  </si>
  <si>
    <t>https://grants.nih.gov/grants/guide/notice-files/NOT-AT-20-011.html</t>
  </si>
  <si>
    <t>Notice of Special Interest (NOSI): Infrastructure Access for Research on Coronavirus Disease 2019 (COVID-19) Conducted in the National Dental Practice-Based Research Network</t>
  </si>
  <si>
    <t>5/1/2020</t>
  </si>
  <si>
    <t>NIDCR</t>
  </si>
  <si>
    <t>NOT-DE-20-023</t>
  </si>
  <si>
    <t>https://grants.nih.gov/grants/guide/notice-files/NOT-DE-20-023.html</t>
  </si>
  <si>
    <t>Notice of Special Interest (NOSI):? Availability of Urgent Competitive Revisions and Administrative Supplements for Coronavirus Disease 2019 (COVID-19) Research within the Mission of NIDCR</t>
  </si>
  <si>
    <t>5/5/2020</t>
  </si>
  <si>
    <t>ORWH</t>
  </si>
  <si>
    <t>NOT-DE-20-022</t>
  </si>
  <si>
    <t>https://grants.nih.gov/grants/guide/notice-files/NOT-DE-20-022.html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</si>
</sst>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u/>
      <sz val="11"/>
      <color theme="10"/>
      <name val="Calibri"/>
      <family val="2"/>
      <scheme val="minor"/>
    </font>
    <font>
      <sz val="11"/>
      <name val="Calibri"/>
      <family val="2"/>
      <scheme val="minor"/>
    </font>
    <font>
      <sz val="12"/>
      <color theme="1"/>
      <name val="Calibri"/>
      <family val="2"/>
      <scheme val="minor"/>
    </font>
    <font>
      <u/>
      <sz val="12"/>
      <color theme="10"/>
      <name val="Calibri"/>
      <family val="2"/>
      <scheme val="minor"/>
    </font>
    <font>
      <b/>
      <sz val="11"/>
      <color theme="1"/>
      <name val="Calibri"/>
      <family val="2"/>
      <scheme val="minor"/>
    </font>
    <font>
      <b/>
      <sz val="11"/>
      <color rgb="FFFFFFFF"/>
      <name val="Calibri"/>
      <family val="2"/>
      <scheme val="minor"/>
    </font>
  </fonts>
  <fills count="5">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4" tint="0.79998168889431442"/>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s>
  <cellStyleXfs count="4">
    <xf numFmtId="0" fontId="0" fillId="0" borderId="0"/>
    <xf numFmtId="0" fontId="2" fillId="0" borderId="0" applyNumberFormat="0" applyFill="0" applyBorder="0" applyAlignment="0" applyProtection="0"/>
    <xf numFmtId="0" fontId="4" fillId="0" borderId="0"/>
    <xf numFmtId="0" fontId="5" fillId="0" borderId="0" applyNumberFormat="0" applyFill="0" applyBorder="0" applyAlignment="0" applyProtection="0"/>
  </cellStyleXfs>
  <cellXfs count="24">
    <xf numFmtId="0" fontId="0" fillId="0" borderId="0" xfId="0"/>
    <xf numFmtId="0" fontId="1" fillId="3" borderId="2" xfId="0" applyFont="1" applyFill="1" applyBorder="1" applyAlignment="1">
      <alignment horizontal="center" vertical="center" wrapText="1"/>
    </xf>
    <xf numFmtId="14" fontId="1" fillId="3" borderId="2" xfId="0" applyNumberFormat="1" applyFont="1" applyFill="1" applyBorder="1" applyAlignment="1">
      <alignment horizontal="center" vertical="center" wrapText="1"/>
    </xf>
    <xf numFmtId="0" fontId="1" fillId="3" borderId="3" xfId="0" applyFont="1" applyFill="1" applyBorder="1" applyAlignment="1">
      <alignment horizontal="center" vertical="center" wrapText="1"/>
    </xf>
    <xf numFmtId="0" fontId="0" fillId="4" borderId="5" xfId="0" applyFill="1" applyBorder="1" applyAlignment="1">
      <alignment horizontal="center" vertical="center" wrapText="1"/>
    </xf>
    <xf numFmtId="0" fontId="0" fillId="2" borderId="5" xfId="0" applyFill="1" applyBorder="1" applyAlignment="1">
      <alignment horizontal="center" vertical="center" wrapText="1"/>
    </xf>
    <xf numFmtId="0" fontId="4" fillId="0" borderId="0" xfId="2"/>
    <xf numFmtId="0" fontId="5" fillId="0" borderId="0" xfId="3"/>
    <xf numFmtId="0" fontId="0" fillId="0" borderId="0" xfId="0" applyAlignment="1">
      <alignment wrapText="1"/>
    </xf>
    <xf numFmtId="0" fontId="0" fillId="0" borderId="0" xfId="0" applyAlignment="1">
      <alignment horizontal="center" wrapText="1"/>
    </xf>
    <xf numFmtId="0" fontId="2" fillId="0" borderId="0" xfId="1" applyAlignment="1">
      <alignment wrapText="1"/>
    </xf>
    <xf numFmtId="0" fontId="2" fillId="4" borderId="0" xfId="1" applyFill="1" applyBorder="1" applyAlignment="1">
      <alignment horizontal="center" vertical="center" wrapText="1"/>
    </xf>
    <xf numFmtId="0" fontId="3" fillId="4" borderId="0" xfId="0" applyFont="1" applyFill="1" applyBorder="1" applyAlignment="1">
      <alignment horizontal="center" vertical="center" wrapText="1"/>
    </xf>
    <xf numFmtId="0" fontId="0" fillId="4" borderId="0" xfId="0" applyFill="1" applyBorder="1" applyAlignment="1">
      <alignment horizontal="center" vertical="center" wrapText="1"/>
    </xf>
    <xf numFmtId="14" fontId="0" fillId="4" borderId="0" xfId="0" applyNumberFormat="1" applyFill="1" applyBorder="1" applyAlignment="1">
      <alignment horizontal="center" vertical="center" wrapText="1"/>
    </xf>
    <xf numFmtId="0" fontId="2" fillId="2" borderId="0" xfId="1" applyFill="1" applyBorder="1" applyAlignment="1">
      <alignment horizontal="center" vertical="center" wrapText="1"/>
    </xf>
    <xf numFmtId="0" fontId="3" fillId="0" borderId="0"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0" fillId="2" borderId="0" xfId="0" applyFill="1" applyBorder="1" applyAlignment="1">
      <alignment horizontal="center" vertical="center" wrapText="1"/>
    </xf>
    <xf numFmtId="14" fontId="0" fillId="2" borderId="0" xfId="0" applyNumberFormat="1" applyFill="1" applyBorder="1" applyAlignment="1">
      <alignment horizontal="center" vertical="center" wrapText="1"/>
    </xf>
    <xf numFmtId="0" fontId="3" fillId="4"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0" borderId="0" xfId="0" applyFont="1" applyAlignment="1">
      <alignment wrapText="1"/>
    </xf>
    <xf numFmtId="0" fontId="7" fillId="3" borderId="1" xfId="0" applyFont="1" applyFill="1" applyBorder="1" applyAlignment="1">
      <alignment horizontal="center" vertical="center" wrapText="1"/>
    </xf>
  </cellXfs>
  <cellStyles count="4">
    <cellStyle name="Hyperlink" xfId="1" builtinId="8"/>
    <cellStyle name="Hyperlink 2" xfId="3" xr:uid="{9EAE9513-4167-4602-B2D1-F2F51B767A50}"/>
    <cellStyle name="Normal" xfId="0" builtinId="0"/>
    <cellStyle name="Normal 2" xfId="2" xr:uid="{16376FB0-71D6-4B6E-AEED-9106C6FF04B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rants.nih.gov/grants/guide/notice-files/NOT-GM-20-025.html" TargetMode="External"/><Relationship Id="rId2" Type="http://schemas.openxmlformats.org/officeDocument/2006/relationships/hyperlink" Target="https://grants.nih.gov/grants/guide/notice-files/NOT-AT-20-012.html" TargetMode="External"/><Relationship Id="rId1" Type="http://schemas.openxmlformats.org/officeDocument/2006/relationships/hyperlink" Target="https://grants.nih.gov/grants/guide/notice-files/not-od-20-097.html" TargetMode="External"/><Relationship Id="rId5" Type="http://schemas.openxmlformats.org/officeDocument/2006/relationships/printerSettings" Target="../printerSettings/printerSettings1.bin"/><Relationship Id="rId4" Type="http://schemas.openxmlformats.org/officeDocument/2006/relationships/hyperlink" Target="https://grants.nih.gov/grants/guide/notice-files/NOT-DA-20-047.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grants.nih.gov/grants/guide/notice-files/NOT-LM-20-011.html" TargetMode="External"/><Relationship Id="rId1" Type="http://schemas.openxmlformats.org/officeDocument/2006/relationships/hyperlink" Target="https://grants.nih.gov/grants/guide/notice-files/NOT-DE-20-02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5C998-A8E2-4648-AD75-66D19CA751FE}">
  <dimension ref="A1:K46"/>
  <sheetViews>
    <sheetView tabSelected="1" zoomScaleNormal="100" workbookViewId="0">
      <pane ySplit="1" topLeftCell="A26" activePane="bottomLeft" state="frozen"/>
      <selection pane="bottomLeft" activeCell="A28" sqref="A28"/>
    </sheetView>
  </sheetViews>
  <sheetFormatPr defaultRowHeight="15" x14ac:dyDescent="0.25"/>
  <cols>
    <col min="1" max="1" width="25.7109375" style="22" customWidth="1"/>
    <col min="2" max="4" width="25.7109375" style="8" customWidth="1"/>
    <col min="5" max="5" width="10.7109375" style="8" customWidth="1"/>
    <col min="6" max="6" width="17.140625" style="8" customWidth="1"/>
    <col min="7" max="7" width="23.42578125" style="8" bestFit="1" customWidth="1"/>
    <col min="8" max="8" width="16.5703125" style="8" customWidth="1"/>
    <col min="9" max="9" width="10.7109375" style="8" customWidth="1"/>
    <col min="10" max="10" width="29.85546875" style="8" customWidth="1"/>
    <col min="11" max="11" width="34.85546875" style="8" customWidth="1"/>
    <col min="12" max="16384" width="9.140625" style="8"/>
  </cols>
  <sheetData>
    <row r="1" spans="1:11" s="9" customFormat="1" x14ac:dyDescent="0.25">
      <c r="A1" s="23" t="s">
        <v>0</v>
      </c>
      <c r="B1" s="1" t="s">
        <v>1</v>
      </c>
      <c r="C1" s="1" t="s">
        <v>2</v>
      </c>
      <c r="D1" s="1" t="s">
        <v>3</v>
      </c>
      <c r="E1" s="1" t="s">
        <v>4</v>
      </c>
      <c r="F1" s="1" t="s">
        <v>5</v>
      </c>
      <c r="G1" s="2" t="s">
        <v>6</v>
      </c>
      <c r="H1" s="2" t="s">
        <v>7</v>
      </c>
      <c r="I1" s="1" t="s">
        <v>8</v>
      </c>
      <c r="J1" s="1" t="s">
        <v>9</v>
      </c>
      <c r="K1" s="3" t="s">
        <v>10</v>
      </c>
    </row>
    <row r="2" spans="1:11" ht="150" x14ac:dyDescent="0.25">
      <c r="A2" s="20" t="s">
        <v>11</v>
      </c>
      <c r="B2" s="11" t="s">
        <v>12</v>
      </c>
      <c r="C2" s="12" t="s">
        <v>13</v>
      </c>
      <c r="D2" s="12" t="s">
        <v>14</v>
      </c>
      <c r="E2" s="13" t="s">
        <v>15</v>
      </c>
      <c r="F2" s="13" t="s">
        <v>16</v>
      </c>
      <c r="G2" s="14" t="s">
        <v>17</v>
      </c>
      <c r="H2" s="14" t="s">
        <v>18</v>
      </c>
      <c r="I2" s="13" t="s">
        <v>19</v>
      </c>
      <c r="J2" s="13" t="s">
        <v>20</v>
      </c>
      <c r="K2" s="4" t="s">
        <v>21</v>
      </c>
    </row>
    <row r="3" spans="1:11" ht="180" x14ac:dyDescent="0.25">
      <c r="A3" s="21" t="s">
        <v>22</v>
      </c>
      <c r="B3" s="15" t="s">
        <v>23</v>
      </c>
      <c r="C3" s="16" t="s">
        <v>13</v>
      </c>
      <c r="D3" s="17" t="s">
        <v>24</v>
      </c>
      <c r="E3" s="18" t="s">
        <v>25</v>
      </c>
      <c r="F3" s="18" t="s">
        <v>26</v>
      </c>
      <c r="G3" s="19" t="s">
        <v>17</v>
      </c>
      <c r="H3" s="19" t="s">
        <v>27</v>
      </c>
      <c r="I3" s="18" t="s">
        <v>19</v>
      </c>
      <c r="J3" s="18" t="s">
        <v>20</v>
      </c>
      <c r="K3" s="5" t="s">
        <v>28</v>
      </c>
    </row>
    <row r="4" spans="1:11" ht="120" x14ac:dyDescent="0.25">
      <c r="A4" s="20" t="s">
        <v>29</v>
      </c>
      <c r="B4" s="11" t="s">
        <v>30</v>
      </c>
      <c r="C4" s="12" t="s">
        <v>31</v>
      </c>
      <c r="D4" s="12" t="s">
        <v>32</v>
      </c>
      <c r="E4" s="13" t="s">
        <v>25</v>
      </c>
      <c r="F4" s="13" t="s">
        <v>33</v>
      </c>
      <c r="G4" s="14" t="s">
        <v>17</v>
      </c>
      <c r="H4" s="14" t="s">
        <v>34</v>
      </c>
      <c r="I4" s="13" t="s">
        <v>19</v>
      </c>
      <c r="J4" s="13" t="s">
        <v>20</v>
      </c>
      <c r="K4" s="4" t="s">
        <v>35</v>
      </c>
    </row>
    <row r="5" spans="1:11" ht="120" x14ac:dyDescent="0.25">
      <c r="A5" s="21" t="s">
        <v>11</v>
      </c>
      <c r="B5" s="15" t="s">
        <v>36</v>
      </c>
      <c r="C5" s="16" t="s">
        <v>13</v>
      </c>
      <c r="D5" s="17" t="s">
        <v>37</v>
      </c>
      <c r="E5" s="18" t="s">
        <v>15</v>
      </c>
      <c r="F5" s="18" t="s">
        <v>16</v>
      </c>
      <c r="G5" s="19" t="s">
        <v>17</v>
      </c>
      <c r="H5" s="19" t="s">
        <v>38</v>
      </c>
      <c r="I5" s="18" t="s">
        <v>19</v>
      </c>
      <c r="J5" s="18" t="s">
        <v>20</v>
      </c>
      <c r="K5" s="5" t="s">
        <v>107</v>
      </c>
    </row>
    <row r="6" spans="1:11" ht="75" x14ac:dyDescent="0.25">
      <c r="A6" s="20" t="s">
        <v>11</v>
      </c>
      <c r="B6" s="11" t="str">
        <f>HYPERLINK(Results!K2,Results!A2)</f>
        <v>Notice of Special Interest (NOSI): Data Driven Research on Coronavirus Disease 2019 (COVID-19) (R21)</v>
      </c>
      <c r="C6" s="12" t="s">
        <v>39</v>
      </c>
      <c r="D6" s="12" t="s">
        <v>40</v>
      </c>
      <c r="E6" s="13"/>
      <c r="F6" s="13" t="s">
        <v>41</v>
      </c>
      <c r="G6" s="14" t="s">
        <v>17</v>
      </c>
      <c r="H6" s="14">
        <v>43999</v>
      </c>
      <c r="I6" s="13" t="s">
        <v>42</v>
      </c>
      <c r="J6" s="13" t="s">
        <v>43</v>
      </c>
      <c r="K6" s="4" t="s">
        <v>44</v>
      </c>
    </row>
    <row r="7" spans="1:11" ht="150" x14ac:dyDescent="0.25">
      <c r="A7" s="21" t="s">
        <v>45</v>
      </c>
      <c r="B7" s="15" t="str">
        <f>HYPERLINK(Results!K3,Results!A3)</f>
        <v>Notice of Special Interest (NOSI): Availability of Urgent Award for Competitive Revisions to IDeA-CTR Awards to Address the Need for Documenting 2019 Novel Coronavirus Disease (COVID-19)-Related Patient Outcomes</v>
      </c>
      <c r="C7" s="16" t="s">
        <v>31</v>
      </c>
      <c r="D7" s="17" t="s">
        <v>32</v>
      </c>
      <c r="E7" s="18" t="s">
        <v>46</v>
      </c>
      <c r="F7" s="18" t="s">
        <v>47</v>
      </c>
      <c r="G7" s="19" t="s">
        <v>17</v>
      </c>
      <c r="H7" s="19">
        <v>44000</v>
      </c>
      <c r="I7" s="18" t="s">
        <v>42</v>
      </c>
      <c r="J7" s="18" t="s">
        <v>48</v>
      </c>
      <c r="K7" s="5" t="s">
        <v>49</v>
      </c>
    </row>
    <row r="8" spans="1:11" ht="135" x14ac:dyDescent="0.25">
      <c r="A8" s="20" t="s">
        <v>50</v>
      </c>
      <c r="B8" s="11" t="str">
        <f>HYPERLINK(Results!K4,Results!A4)</f>
        <v>Notice of Special Interest (NOSI): Availability of Emergency Competitive Revisions for Research on Severe Acute Respiratory Syndrome Coronavirus 2 (SARS-CoV-2) and Coronavirus Disease 2019 (COVID-19)</v>
      </c>
      <c r="C8" s="12" t="s">
        <v>31</v>
      </c>
      <c r="D8" s="12" t="s">
        <v>51</v>
      </c>
      <c r="E8" s="13" t="s">
        <v>46</v>
      </c>
      <c r="F8" s="13" t="s">
        <v>52</v>
      </c>
      <c r="G8" s="14" t="s">
        <v>17</v>
      </c>
      <c r="H8" s="14" t="s">
        <v>53</v>
      </c>
      <c r="I8" s="13" t="s">
        <v>19</v>
      </c>
      <c r="J8" s="13" t="s">
        <v>54</v>
      </c>
      <c r="K8" s="4" t="s">
        <v>55</v>
      </c>
    </row>
    <row r="9" spans="1:11" ht="135" x14ac:dyDescent="0.25">
      <c r="A9" s="21" t="s">
        <v>56</v>
      </c>
      <c r="B9" s="15" t="str">
        <f>HYPERLINK(Results!K5,Results!A5)</f>
        <v>Notice of Special Interest (NOSI):  Administrative Supplements to Existing NIH ECHO Cooperative Agreements (Admin Supp - Clinical Trial Not Allowed) for Coronavirus Disease 2019 (COVID-19)  related Research</v>
      </c>
      <c r="C9" s="16" t="s">
        <v>57</v>
      </c>
      <c r="D9" s="17" t="s">
        <v>58</v>
      </c>
      <c r="E9" s="18"/>
      <c r="F9" s="18" t="s">
        <v>59</v>
      </c>
      <c r="G9" s="19" t="s">
        <v>17</v>
      </c>
      <c r="H9" s="19">
        <v>44004</v>
      </c>
      <c r="I9" s="18" t="s">
        <v>42</v>
      </c>
      <c r="J9" s="18"/>
      <c r="K9" s="5" t="s">
        <v>60</v>
      </c>
    </row>
    <row r="10" spans="1:11" ht="135" x14ac:dyDescent="0.25">
      <c r="A10" s="20" t="s">
        <v>61</v>
      </c>
      <c r="B10" s="11" t="str">
        <f>HYPERLINK(Results!K6,Results!A6)</f>
        <v>Notice of Special Interest (NOSI): National Cancer Institute Announcement regarding Availability of Competitive Revision SBIR/STTR Supplements on Coronavirus Disease 2019 (COVID-19)</v>
      </c>
      <c r="C10" s="12" t="s">
        <v>31</v>
      </c>
      <c r="D10" s="12" t="s">
        <v>62</v>
      </c>
      <c r="E10" s="13" t="s">
        <v>46</v>
      </c>
      <c r="F10" s="13" t="s">
        <v>63</v>
      </c>
      <c r="G10" s="14" t="s">
        <v>17</v>
      </c>
      <c r="H10" s="14" t="s">
        <v>64</v>
      </c>
      <c r="I10" s="13" t="s">
        <v>19</v>
      </c>
      <c r="J10" s="13" t="s">
        <v>65</v>
      </c>
      <c r="K10" s="4" t="s">
        <v>66</v>
      </c>
    </row>
    <row r="11" spans="1:11" ht="150" x14ac:dyDescent="0.25">
      <c r="A11" s="21" t="s">
        <v>67</v>
      </c>
      <c r="B11" s="15" t="str">
        <f>HYPERLINK(Results!K7,Results!A7)</f>
        <v>Notice of Special Interest (NOSI): National Cancer Institute Announcement Regarding Availability of Urgent Competitive Revision and Administrative Supplements on Coronavirus Disease 2019 (COVID-19)</v>
      </c>
      <c r="C11" s="16" t="s">
        <v>13</v>
      </c>
      <c r="D11" s="17" t="s">
        <v>62</v>
      </c>
      <c r="E11" s="18" t="s">
        <v>46</v>
      </c>
      <c r="F11" s="18" t="s">
        <v>68</v>
      </c>
      <c r="G11" s="19" t="s">
        <v>17</v>
      </c>
      <c r="H11" s="19" t="s">
        <v>64</v>
      </c>
      <c r="I11" s="18" t="s">
        <v>19</v>
      </c>
      <c r="J11" s="18" t="s">
        <v>54</v>
      </c>
      <c r="K11" s="5" t="s">
        <v>69</v>
      </c>
    </row>
    <row r="12" spans="1:11" ht="315" x14ac:dyDescent="0.25">
      <c r="A12" s="20" t="s">
        <v>70</v>
      </c>
      <c r="B12" s="11" t="str">
        <f>HYPERLINK(Results!K10,Results!A10)</f>
        <v>Notice of Special Interest (NOSI): Availability of Emergency Competitive Revisions on Coronavirus Disease 2019 (COVID-19) for Currently Active NHLBI Phase I-III Clinical Trials</v>
      </c>
      <c r="C12" s="12" t="s">
        <v>31</v>
      </c>
      <c r="D12" s="12" t="s">
        <v>71</v>
      </c>
      <c r="E12" s="13" t="s">
        <v>72</v>
      </c>
      <c r="F12" s="13" t="s">
        <v>73</v>
      </c>
      <c r="G12" s="14" t="s">
        <v>74</v>
      </c>
      <c r="H12" s="14" t="s">
        <v>75</v>
      </c>
      <c r="I12" s="13" t="s">
        <v>19</v>
      </c>
      <c r="J12" s="13" t="s">
        <v>76</v>
      </c>
      <c r="K12" s="4" t="s">
        <v>77</v>
      </c>
    </row>
    <row r="13" spans="1:11" ht="135" x14ac:dyDescent="0.25">
      <c r="A13" s="21" t="s">
        <v>78</v>
      </c>
      <c r="B13" s="15" t="str">
        <f>HYPERLINK(Results!K12,Results!A12)</f>
        <v>Notice of Special Interest (NOSI): Availability of Emergency Competitive Revision and Administrative Supplements on Biomedical Technologies for Coronavirus Disease 2019 (COVID-19)</v>
      </c>
      <c r="C13" s="16" t="s">
        <v>13</v>
      </c>
      <c r="D13" s="17" t="s">
        <v>79</v>
      </c>
      <c r="E13" s="18" t="s">
        <v>80</v>
      </c>
      <c r="F13" s="18" t="s">
        <v>33</v>
      </c>
      <c r="G13" s="19" t="s">
        <v>17</v>
      </c>
      <c r="H13" s="19" t="s">
        <v>81</v>
      </c>
      <c r="I13" s="18" t="s">
        <v>19</v>
      </c>
      <c r="J13" s="18" t="s">
        <v>82</v>
      </c>
      <c r="K13" s="5" t="s">
        <v>83</v>
      </c>
    </row>
    <row r="14" spans="1:11" ht="180" x14ac:dyDescent="0.25">
      <c r="A14" s="20"/>
      <c r="B14" s="11" t="str">
        <f>HYPERLINK(Results!K13,Results!A13)</f>
        <v>Notice of Special Interest (NOSI): Availability of Emergency Competitive Revisions and Administrative Supplements to Clinical and Translational Science Award (CTSA) Program Awards to Address 2019 Novel Coronavirus Disease (COVID-19) Public Health Needs</v>
      </c>
      <c r="C14" s="12" t="s">
        <v>13</v>
      </c>
      <c r="D14" s="12" t="s">
        <v>84</v>
      </c>
      <c r="E14" s="13" t="s">
        <v>80</v>
      </c>
      <c r="F14" s="13" t="s">
        <v>85</v>
      </c>
      <c r="G14" s="14" t="s">
        <v>17</v>
      </c>
      <c r="H14" s="14" t="s">
        <v>86</v>
      </c>
      <c r="I14" s="13" t="s">
        <v>19</v>
      </c>
      <c r="J14" s="13" t="s">
        <v>82</v>
      </c>
      <c r="K14" s="4" t="s">
        <v>83</v>
      </c>
    </row>
    <row r="15" spans="1:11" ht="105" x14ac:dyDescent="0.25">
      <c r="A15" s="21" t="s">
        <v>78</v>
      </c>
      <c r="B15" s="15" t="str">
        <f>HYPERLINK(Results!K16,Results!A16)</f>
        <v>Notice of Special Interest (NOSI): Development of Biomedical Technologies for Coronavirus Disease 2019 (COVID-19)</v>
      </c>
      <c r="C15" s="16" t="s">
        <v>87</v>
      </c>
      <c r="D15" s="17" t="s">
        <v>79</v>
      </c>
      <c r="E15" s="18" t="s">
        <v>88</v>
      </c>
      <c r="F15" s="18" t="s">
        <v>73</v>
      </c>
      <c r="G15" s="19" t="s">
        <v>17</v>
      </c>
      <c r="H15" s="19" t="s">
        <v>89</v>
      </c>
      <c r="I15" s="18" t="s">
        <v>19</v>
      </c>
      <c r="J15" s="18" t="s">
        <v>90</v>
      </c>
      <c r="K15" s="5" t="s">
        <v>91</v>
      </c>
    </row>
    <row r="16" spans="1:11" ht="409.5" x14ac:dyDescent="0.25">
      <c r="A16" s="20" t="s">
        <v>78</v>
      </c>
      <c r="B16" s="11" t="str">
        <f>HYPERLINK(Results!K17,Results!A17)</f>
        <v>Notice of Special Interest (NOSI): Small Business Research and Development of Biomedical Technologies for Coronavirus Disease 2019 (COVID-19)</v>
      </c>
      <c r="C16" s="12" t="s">
        <v>92</v>
      </c>
      <c r="D16" s="12" t="s">
        <v>79</v>
      </c>
      <c r="E16" s="13" t="s">
        <v>93</v>
      </c>
      <c r="F16" s="13" t="s">
        <v>94</v>
      </c>
      <c r="G16" s="14" t="s">
        <v>17</v>
      </c>
      <c r="H16" s="14" t="s">
        <v>18</v>
      </c>
      <c r="I16" s="13" t="s">
        <v>19</v>
      </c>
      <c r="J16" s="13" t="s">
        <v>95</v>
      </c>
      <c r="K16" s="4" t="s">
        <v>96</v>
      </c>
    </row>
    <row r="17" spans="1:11" ht="135" x14ac:dyDescent="0.25">
      <c r="A17" s="21" t="s">
        <v>97</v>
      </c>
      <c r="B17" s="15" t="str">
        <f>HYPERLINK(Results!K19,Results!A19)</f>
        <v>Notice of Special Interest (NOSI): Availability of Urgent Competitive Revisions and Administrative Supplements For Research on Biological Effects of the 2019 Novel Coronavirus on the Nervous System</v>
      </c>
      <c r="C17" s="16" t="s">
        <v>13</v>
      </c>
      <c r="D17" s="17" t="s">
        <v>98</v>
      </c>
      <c r="E17" s="18" t="s">
        <v>46</v>
      </c>
      <c r="F17" s="18" t="s">
        <v>99</v>
      </c>
      <c r="G17" s="19" t="s">
        <v>17</v>
      </c>
      <c r="H17" s="19" t="s">
        <v>100</v>
      </c>
      <c r="I17" s="18" t="s">
        <v>19</v>
      </c>
      <c r="J17" s="18" t="s">
        <v>82</v>
      </c>
      <c r="K17" s="5" t="s">
        <v>101</v>
      </c>
    </row>
    <row r="18" spans="1:11" ht="225" x14ac:dyDescent="0.25">
      <c r="A18" s="20" t="s">
        <v>102</v>
      </c>
      <c r="B18" s="11" t="str">
        <f>HYPERLINK(Results!K20,Results!A20)</f>
        <v>Notice of Special Interest (NOSI) regarding the Availability of Administrative Supplements and Urgent Competitive Revisions for Mental Health Research on the 2019 Novel Coronavirus</v>
      </c>
      <c r="C18" s="12" t="s">
        <v>13</v>
      </c>
      <c r="D18" s="12" t="s">
        <v>103</v>
      </c>
      <c r="E18" s="13" t="s">
        <v>104</v>
      </c>
      <c r="F18" s="13" t="s">
        <v>105</v>
      </c>
      <c r="G18" s="14" t="s">
        <v>74</v>
      </c>
      <c r="H18" s="14" t="s">
        <v>106</v>
      </c>
      <c r="I18" s="13" t="s">
        <v>19</v>
      </c>
      <c r="J18" s="13" t="s">
        <v>82</v>
      </c>
      <c r="K18" s="4" t="s">
        <v>107</v>
      </c>
    </row>
    <row r="19" spans="1:11" ht="135" x14ac:dyDescent="0.25">
      <c r="A19" s="21" t="s">
        <v>108</v>
      </c>
      <c r="B19" s="15" t="str">
        <f>HYPERLINK(Results!K21,Results!A21)</f>
        <v>Notice of Special Interest:  Availability of Administrative Supplements and Competitive Revision Supplements on Coronavirus Disease 2019 (COVID-19) within the Mission of NIAAA</v>
      </c>
      <c r="C19" s="16" t="s">
        <v>13</v>
      </c>
      <c r="D19" s="17" t="s">
        <v>109</v>
      </c>
      <c r="E19" s="18" t="s">
        <v>15</v>
      </c>
      <c r="F19" s="18" t="s">
        <v>110</v>
      </c>
      <c r="G19" s="19" t="s">
        <v>17</v>
      </c>
      <c r="H19" s="19" t="s">
        <v>106</v>
      </c>
      <c r="I19" s="18" t="s">
        <v>19</v>
      </c>
      <c r="J19" s="18" t="s">
        <v>82</v>
      </c>
      <c r="K19" s="5" t="s">
        <v>111</v>
      </c>
    </row>
    <row r="20" spans="1:11" ht="120" x14ac:dyDescent="0.25">
      <c r="A20" s="20" t="s">
        <v>112</v>
      </c>
      <c r="B20" s="11" t="str">
        <f>HYPERLINK(Results!K22,Results!A22)</f>
        <v>Notice of Special Interest (NOSI): Competitive and Administrative Supplements for the Impact of COVID-19 Outbreak on Minority Health and Health Disparities</v>
      </c>
      <c r="C20" s="12" t="s">
        <v>57</v>
      </c>
      <c r="D20" s="12" t="s">
        <v>113</v>
      </c>
      <c r="E20" s="13" t="s">
        <v>80</v>
      </c>
      <c r="F20" s="13" t="s">
        <v>114</v>
      </c>
      <c r="G20" s="14" t="s">
        <v>74</v>
      </c>
      <c r="H20" s="14" t="s">
        <v>115</v>
      </c>
      <c r="I20" s="13" t="s">
        <v>19</v>
      </c>
      <c r="J20" s="13" t="s">
        <v>82</v>
      </c>
      <c r="K20" s="4" t="s">
        <v>107</v>
      </c>
    </row>
    <row r="21" spans="1:11" ht="105" x14ac:dyDescent="0.25">
      <c r="A21" s="21" t="s">
        <v>116</v>
      </c>
      <c r="B21" s="15" t="str">
        <f>HYPERLINK(Results!K23,Results!A23)</f>
        <v>Notice of Special Interest (NOSI): NIA Availability of Administrative Supplements and Revision Supplements on Coronavirus Disease 2019 (COVID-19)</v>
      </c>
      <c r="C21" s="16" t="s">
        <v>13</v>
      </c>
      <c r="D21" s="17" t="s">
        <v>117</v>
      </c>
      <c r="E21" s="18" t="s">
        <v>80</v>
      </c>
      <c r="F21" s="18" t="s">
        <v>118</v>
      </c>
      <c r="G21" s="19" t="s">
        <v>17</v>
      </c>
      <c r="H21" s="19" t="s">
        <v>115</v>
      </c>
      <c r="I21" s="18" t="s">
        <v>19</v>
      </c>
      <c r="J21" s="18" t="s">
        <v>119</v>
      </c>
      <c r="K21" s="5" t="s">
        <v>107</v>
      </c>
    </row>
    <row r="22" spans="1:11" ht="90" x14ac:dyDescent="0.25">
      <c r="A22" s="20" t="s">
        <v>120</v>
      </c>
      <c r="B22" s="11" t="str">
        <f>HYPERLINK(Results!K24,Results!A24)</f>
        <v>Notice of Special Interest (NOSI): NIEHS Support for Understanding the Impact of Environmental Exposures on Coronavirus Disease 2019 (COVID-19)</v>
      </c>
      <c r="C22" s="12" t="s">
        <v>121</v>
      </c>
      <c r="D22" s="12" t="s">
        <v>122</v>
      </c>
      <c r="E22" s="13" t="s">
        <v>72</v>
      </c>
      <c r="F22" s="13" t="s">
        <v>123</v>
      </c>
      <c r="G22" s="14" t="s">
        <v>124</v>
      </c>
      <c r="H22" s="14" t="s">
        <v>125</v>
      </c>
      <c r="I22" s="13" t="s">
        <v>19</v>
      </c>
      <c r="J22" s="13" t="s">
        <v>82</v>
      </c>
      <c r="K22" s="4" t="s">
        <v>107</v>
      </c>
    </row>
    <row r="23" spans="1:11" ht="225" x14ac:dyDescent="0.25">
      <c r="A23" s="21" t="s">
        <v>126</v>
      </c>
      <c r="B23" s="15" t="str">
        <f>HYPERLINK(Results!K26,Results!A26)</f>
        <v>Notice of Special Interest (NOSI): Clinical and Translational Science Award (CTSA) Program Applications to Address 2019 Novel Coronavirus (COVID-19) Public Heath Need</v>
      </c>
      <c r="C23" s="16" t="s">
        <v>127</v>
      </c>
      <c r="D23" s="17" t="s">
        <v>84</v>
      </c>
      <c r="E23" s="18" t="s">
        <v>104</v>
      </c>
      <c r="F23" s="18" t="s">
        <v>105</v>
      </c>
      <c r="G23" s="19" t="s">
        <v>17</v>
      </c>
      <c r="H23" s="19" t="s">
        <v>128</v>
      </c>
      <c r="I23" s="18" t="s">
        <v>19</v>
      </c>
      <c r="J23" s="18" t="s">
        <v>129</v>
      </c>
      <c r="K23" s="5" t="s">
        <v>130</v>
      </c>
    </row>
    <row r="24" spans="1:11" ht="330" x14ac:dyDescent="0.25">
      <c r="A24" s="20" t="s">
        <v>131</v>
      </c>
      <c r="B24" s="11" t="str">
        <f>HYPERLINK(Results!K27,Results!A27)</f>
        <v>Notice of Special Interest (NOSI): Select Research Areas for Severe Acute Respiratory Syndrome Coronavirus 2 (SARS-CoV-2) and Coronavirus Disease 2019 (COVID-19)</v>
      </c>
      <c r="C24" s="12" t="s">
        <v>132</v>
      </c>
      <c r="D24" s="12" t="s">
        <v>133</v>
      </c>
      <c r="E24" s="13" t="s">
        <v>72</v>
      </c>
      <c r="F24" s="13" t="s">
        <v>134</v>
      </c>
      <c r="G24" s="14" t="s">
        <v>17</v>
      </c>
      <c r="H24" s="14" t="s">
        <v>135</v>
      </c>
      <c r="I24" s="13" t="s">
        <v>19</v>
      </c>
      <c r="J24" s="13" t="s">
        <v>136</v>
      </c>
      <c r="K24" s="4" t="s">
        <v>137</v>
      </c>
    </row>
    <row r="25" spans="1:11" ht="105" x14ac:dyDescent="0.25">
      <c r="A25" s="21" t="s">
        <v>138</v>
      </c>
      <c r="B25" s="15" t="str">
        <f>HYPERLINK(Results!K28,Results!A28)</f>
        <v>Notice of Special Interest (NOSI) regarding the Availability of Administrative Supplements for Tissue Chips Research on the 2019 Novel Coronavirus</v>
      </c>
      <c r="C25" s="16" t="s">
        <v>57</v>
      </c>
      <c r="D25" s="17" t="s">
        <v>84</v>
      </c>
      <c r="E25" s="18" t="s">
        <v>46</v>
      </c>
      <c r="F25" s="18" t="s">
        <v>139</v>
      </c>
      <c r="G25" s="19" t="s">
        <v>17</v>
      </c>
      <c r="H25" s="19" t="s">
        <v>140</v>
      </c>
      <c r="I25" s="18" t="s">
        <v>19</v>
      </c>
      <c r="J25" s="18" t="s">
        <v>82</v>
      </c>
      <c r="K25" s="5" t="s">
        <v>141</v>
      </c>
    </row>
    <row r="26" spans="1:11" ht="135" x14ac:dyDescent="0.25">
      <c r="A26" s="20" t="s">
        <v>138</v>
      </c>
      <c r="B26" s="11" t="str">
        <f>HYPERLINK(Results!K29,Results!A29)</f>
        <v>Notice of Special Interest (NOSI) regarding the Availability of Emergency Competitive Revisions to Existing NIH Grants and Cooperative Agreements for Tissue Chips Research on the 2019 Novel Coronavirus</v>
      </c>
      <c r="C26" s="12" t="s">
        <v>31</v>
      </c>
      <c r="D26" s="12" t="s">
        <v>84</v>
      </c>
      <c r="E26" s="13"/>
      <c r="F26" s="13" t="s">
        <v>142</v>
      </c>
      <c r="G26" s="14" t="s">
        <v>17</v>
      </c>
      <c r="H26" s="14" t="s">
        <v>143</v>
      </c>
      <c r="I26" s="13" t="s">
        <v>19</v>
      </c>
      <c r="J26" s="13" t="s">
        <v>82</v>
      </c>
      <c r="K26" s="4" t="s">
        <v>141</v>
      </c>
    </row>
    <row r="27" spans="1:11" ht="150" x14ac:dyDescent="0.25">
      <c r="A27" s="21" t="s">
        <v>144</v>
      </c>
      <c r="B27" s="15" t="str">
        <f>HYPERLINK(Results!K30,Results!A30)</f>
        <v>Notice of Special Interest (NOSI): Availability of Administrative Supplements and Urgent Competitive Revisions for Research on Stress Management in Relation to Coronavirus Disease 2019 (COVID-19)</v>
      </c>
      <c r="C27" s="16" t="s">
        <v>13</v>
      </c>
      <c r="D27" s="17" t="s">
        <v>145</v>
      </c>
      <c r="E27" s="18" t="s">
        <v>15</v>
      </c>
      <c r="F27" s="18" t="s">
        <v>105</v>
      </c>
      <c r="G27" s="19" t="s">
        <v>17</v>
      </c>
      <c r="H27" s="19" t="s">
        <v>146</v>
      </c>
      <c r="I27" s="18" t="s">
        <v>19</v>
      </c>
      <c r="J27" s="18" t="s">
        <v>82</v>
      </c>
      <c r="K27" s="5" t="s">
        <v>107</v>
      </c>
    </row>
    <row r="28" spans="1:11" ht="240" x14ac:dyDescent="0.25">
      <c r="A28" s="20" t="s">
        <v>147</v>
      </c>
      <c r="B28" s="11" t="str">
        <f>HYPERLINK(Results!K31,Results!A31)</f>
        <v>Notice of Special Interest (NOSI): Infrastructure Access for Research on Coronavirus Disease 2019 (COVID-19) Conducted in the National Dental Practice-Based Research Network</v>
      </c>
      <c r="C28" s="12" t="s">
        <v>148</v>
      </c>
      <c r="D28" s="12" t="s">
        <v>149</v>
      </c>
      <c r="E28" s="13" t="s">
        <v>25</v>
      </c>
      <c r="F28" s="13" t="s">
        <v>150</v>
      </c>
      <c r="G28" s="14" t="s">
        <v>17</v>
      </c>
      <c r="H28" s="14" t="s">
        <v>151</v>
      </c>
      <c r="I28" s="13" t="s">
        <v>19</v>
      </c>
      <c r="J28" s="13" t="s">
        <v>136</v>
      </c>
      <c r="K28" s="4" t="s">
        <v>152</v>
      </c>
    </row>
    <row r="29" spans="1:11" ht="225" x14ac:dyDescent="0.25">
      <c r="A29" s="21" t="s">
        <v>147</v>
      </c>
      <c r="B29" s="15" t="str">
        <f>HYPERLINK(Results!K32,Results!A32)</f>
        <v>Notice of Special Interest (NOSI):? Availability of Urgent Competitive Revisions and Administrative Supplements for Coronavirus Disease 2019 (COVID-19) Research within the Mission of NIDCR</v>
      </c>
      <c r="C29" s="16" t="s">
        <v>13</v>
      </c>
      <c r="D29" s="17" t="s">
        <v>153</v>
      </c>
      <c r="E29" s="18" t="s">
        <v>154</v>
      </c>
      <c r="F29" s="18" t="s">
        <v>105</v>
      </c>
      <c r="G29" s="19" t="s">
        <v>17</v>
      </c>
      <c r="H29" s="19" t="s">
        <v>151</v>
      </c>
      <c r="I29" s="18" t="s">
        <v>19</v>
      </c>
      <c r="J29" s="18" t="s">
        <v>82</v>
      </c>
      <c r="K29" s="5" t="s">
        <v>107</v>
      </c>
    </row>
    <row r="35" spans="2:2" x14ac:dyDescent="0.25">
      <c r="B35" s="10"/>
    </row>
    <row r="36" spans="2:2" x14ac:dyDescent="0.25">
      <c r="B36" s="10"/>
    </row>
    <row r="37" spans="2:2" x14ac:dyDescent="0.25">
      <c r="B37" s="10"/>
    </row>
    <row r="38" spans="2:2" x14ac:dyDescent="0.25">
      <c r="B38" s="10"/>
    </row>
    <row r="39" spans="2:2" x14ac:dyDescent="0.25">
      <c r="B39" s="10"/>
    </row>
    <row r="40" spans="2:2" x14ac:dyDescent="0.25">
      <c r="B40" s="10"/>
    </row>
    <row r="41" spans="2:2" x14ac:dyDescent="0.25">
      <c r="B41" s="10"/>
    </row>
    <row r="42" spans="2:2" x14ac:dyDescent="0.25">
      <c r="B42" s="10"/>
    </row>
    <row r="43" spans="2:2" x14ac:dyDescent="0.25">
      <c r="B43" s="10"/>
    </row>
    <row r="44" spans="2:2" x14ac:dyDescent="0.25">
      <c r="B44" s="10"/>
    </row>
    <row r="45" spans="2:2" x14ac:dyDescent="0.25">
      <c r="B45" s="10"/>
    </row>
    <row r="46" spans="2:2" x14ac:dyDescent="0.25">
      <c r="B46" s="10"/>
    </row>
  </sheetData>
  <autoFilter ref="A1:K29" xr:uid="{9BBDD91C-2455-4B6D-9469-FE6B813A9214}"/>
  <hyperlinks>
    <hyperlink ref="B2" r:id="rId1" xr:uid="{FA3C02C5-BC53-4E92-8C5B-911D30B9E6E3}"/>
    <hyperlink ref="B3" r:id="rId2" xr:uid="{D0C82610-6D60-47DD-8AE6-321E6436303A}"/>
    <hyperlink ref="B4" r:id="rId3" xr:uid="{82BED1FC-65D7-42F2-881E-CBCB94D63FA4}"/>
    <hyperlink ref="B5" r:id="rId4" xr:uid="{375C8826-D1CF-453A-933C-A4CA4AD4D757}"/>
  </hyperlinks>
  <pageMargins left="0.7" right="0.7" top="0.75" bottom="0.75" header="0.3" footer="0.3"/>
  <pageSetup orientation="portrait" horizontalDpi="1200" verticalDpi="120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48FF8-A162-4F20-9926-894A8CAA02D2}">
  <dimension ref="A1:K32"/>
  <sheetViews>
    <sheetView workbookViewId="0">
      <selection activeCell="A35" sqref="A35"/>
    </sheetView>
  </sheetViews>
  <sheetFormatPr defaultRowHeight="15.75" x14ac:dyDescent="0.25"/>
  <cols>
    <col min="1" max="1" width="158.42578125" style="6" customWidth="1"/>
    <col min="2" max="5" width="23.85546875" style="6" customWidth="1"/>
    <col min="6" max="6" width="58.140625" style="6" customWidth="1"/>
    <col min="7" max="8" width="23.85546875" style="6" customWidth="1"/>
    <col min="9" max="9" width="23.85546875" style="6" hidden="1" customWidth="1"/>
    <col min="10" max="10" width="115.28515625" style="6" hidden="1" customWidth="1"/>
    <col min="11" max="16384" width="9.140625" style="6"/>
  </cols>
  <sheetData>
    <row r="1" spans="1:11" x14ac:dyDescent="0.25">
      <c r="A1" s="6" t="s">
        <v>1</v>
      </c>
      <c r="B1" s="6" t="s">
        <v>155</v>
      </c>
      <c r="C1" s="6" t="s">
        <v>156</v>
      </c>
      <c r="D1" s="6" t="s">
        <v>157</v>
      </c>
      <c r="E1" s="6" t="s">
        <v>158</v>
      </c>
      <c r="F1" s="6" t="s">
        <v>159</v>
      </c>
      <c r="G1" s="6" t="s">
        <v>160</v>
      </c>
      <c r="H1" s="6" t="s">
        <v>161</v>
      </c>
      <c r="I1" s="6" t="s">
        <v>162</v>
      </c>
      <c r="J1" s="6" t="s">
        <v>163</v>
      </c>
      <c r="K1" s="6" t="s">
        <v>164</v>
      </c>
    </row>
    <row r="2" spans="1:11" x14ac:dyDescent="0.25">
      <c r="A2" s="6" t="s">
        <v>165</v>
      </c>
      <c r="B2" s="6" t="s">
        <v>166</v>
      </c>
      <c r="C2" s="6" t="s">
        <v>167</v>
      </c>
      <c r="D2" s="6" t="s">
        <v>39</v>
      </c>
      <c r="E2" s="6" t="s">
        <v>168</v>
      </c>
      <c r="F2" s="6" t="s">
        <v>169</v>
      </c>
      <c r="G2" s="6" t="s">
        <v>170</v>
      </c>
      <c r="H2" s="6" t="s">
        <v>171</v>
      </c>
      <c r="I2" s="6" t="s">
        <v>172</v>
      </c>
      <c r="J2" s="6" t="s">
        <v>173</v>
      </c>
      <c r="K2" s="7" t="s">
        <v>174</v>
      </c>
    </row>
    <row r="3" spans="1:11" x14ac:dyDescent="0.25">
      <c r="A3" s="6" t="s">
        <v>175</v>
      </c>
      <c r="B3" s="6" t="s">
        <v>176</v>
      </c>
      <c r="C3" s="6" t="s">
        <v>177</v>
      </c>
      <c r="D3" s="6" t="s">
        <v>57</v>
      </c>
      <c r="E3" s="6" t="s">
        <v>178</v>
      </c>
      <c r="F3" s="6" t="s">
        <v>169</v>
      </c>
      <c r="G3" s="6" t="s">
        <v>170</v>
      </c>
      <c r="H3" s="6" t="s">
        <v>179</v>
      </c>
      <c r="I3" s="6" t="s">
        <v>172</v>
      </c>
      <c r="J3" s="6" t="s">
        <v>180</v>
      </c>
      <c r="K3" s="6" t="s">
        <v>181</v>
      </c>
    </row>
    <row r="4" spans="1:11" x14ac:dyDescent="0.25">
      <c r="A4" s="6" t="s">
        <v>182</v>
      </c>
      <c r="B4" s="6" t="s">
        <v>166</v>
      </c>
      <c r="C4" s="6" t="s">
        <v>183</v>
      </c>
      <c r="D4" s="6" t="s">
        <v>57</v>
      </c>
      <c r="E4" s="6" t="s">
        <v>184</v>
      </c>
      <c r="F4" s="6" t="s">
        <v>169</v>
      </c>
      <c r="G4" s="6" t="s">
        <v>170</v>
      </c>
      <c r="H4" s="6" t="s">
        <v>185</v>
      </c>
      <c r="I4" s="6" t="s">
        <v>172</v>
      </c>
      <c r="J4" s="6" t="s">
        <v>180</v>
      </c>
      <c r="K4" s="6" t="s">
        <v>186</v>
      </c>
    </row>
    <row r="5" spans="1:11" x14ac:dyDescent="0.25">
      <c r="A5" s="6" t="s">
        <v>187</v>
      </c>
      <c r="B5" s="6" t="s">
        <v>188</v>
      </c>
      <c r="C5" s="6" t="s">
        <v>189</v>
      </c>
      <c r="D5" s="6" t="s">
        <v>57</v>
      </c>
      <c r="E5" s="6" t="s">
        <v>169</v>
      </c>
      <c r="F5" s="6" t="s">
        <v>169</v>
      </c>
      <c r="G5" s="6" t="s">
        <v>170</v>
      </c>
      <c r="H5" s="6" t="s">
        <v>190</v>
      </c>
      <c r="I5" s="6" t="s">
        <v>172</v>
      </c>
      <c r="J5" s="6" t="s">
        <v>180</v>
      </c>
      <c r="K5" s="6" t="s">
        <v>191</v>
      </c>
    </row>
    <row r="6" spans="1:11" x14ac:dyDescent="0.25">
      <c r="A6" s="6" t="s">
        <v>192</v>
      </c>
      <c r="B6" s="6" t="s">
        <v>193</v>
      </c>
      <c r="C6" s="6" t="s">
        <v>194</v>
      </c>
      <c r="D6" s="6" t="s">
        <v>57</v>
      </c>
      <c r="E6" s="6" t="s">
        <v>195</v>
      </c>
      <c r="F6" s="6" t="s">
        <v>169</v>
      </c>
      <c r="G6" s="6" t="s">
        <v>170</v>
      </c>
      <c r="H6" s="6" t="s">
        <v>196</v>
      </c>
      <c r="I6" s="6" t="s">
        <v>172</v>
      </c>
      <c r="J6" s="6" t="s">
        <v>180</v>
      </c>
      <c r="K6" s="6" t="s">
        <v>197</v>
      </c>
    </row>
    <row r="7" spans="1:11" x14ac:dyDescent="0.25">
      <c r="A7" s="6" t="s">
        <v>198</v>
      </c>
      <c r="B7" s="6" t="s">
        <v>193</v>
      </c>
      <c r="C7" s="6" t="s">
        <v>194</v>
      </c>
      <c r="D7" s="6" t="s">
        <v>57</v>
      </c>
      <c r="E7" s="6" t="s">
        <v>195</v>
      </c>
      <c r="F7" s="6" t="s">
        <v>169</v>
      </c>
      <c r="G7" s="6" t="s">
        <v>170</v>
      </c>
      <c r="H7" s="6" t="s">
        <v>199</v>
      </c>
      <c r="I7" s="6" t="s">
        <v>172</v>
      </c>
      <c r="J7" s="6" t="s">
        <v>180</v>
      </c>
      <c r="K7" s="6" t="s">
        <v>200</v>
      </c>
    </row>
    <row r="8" spans="1:11" x14ac:dyDescent="0.25">
      <c r="A8" s="6" t="s">
        <v>23</v>
      </c>
      <c r="B8" s="6" t="s">
        <v>201</v>
      </c>
      <c r="C8" s="6" t="s">
        <v>202</v>
      </c>
      <c r="D8" s="6" t="s">
        <v>57</v>
      </c>
      <c r="E8" s="6" t="s">
        <v>203</v>
      </c>
      <c r="F8" s="6" t="s">
        <v>169</v>
      </c>
      <c r="G8" s="6" t="s">
        <v>170</v>
      </c>
      <c r="H8" s="6" t="s">
        <v>204</v>
      </c>
      <c r="I8" s="6" t="s">
        <v>172</v>
      </c>
      <c r="J8" s="6" t="s">
        <v>180</v>
      </c>
      <c r="K8" s="6" t="s">
        <v>205</v>
      </c>
    </row>
    <row r="9" spans="1:11" x14ac:dyDescent="0.25">
      <c r="A9" s="6" t="s">
        <v>206</v>
      </c>
      <c r="B9" s="6" t="s">
        <v>207</v>
      </c>
      <c r="C9" s="6" t="s">
        <v>208</v>
      </c>
      <c r="D9" s="6" t="s">
        <v>57</v>
      </c>
      <c r="E9" s="6" t="s">
        <v>209</v>
      </c>
      <c r="F9" s="6" t="s">
        <v>169</v>
      </c>
      <c r="G9" s="6" t="s">
        <v>170</v>
      </c>
      <c r="H9" s="6" t="s">
        <v>210</v>
      </c>
      <c r="I9" s="6" t="s">
        <v>172</v>
      </c>
      <c r="J9" s="6" t="s">
        <v>180</v>
      </c>
      <c r="K9" s="6" t="s">
        <v>211</v>
      </c>
    </row>
    <row r="10" spans="1:11" x14ac:dyDescent="0.25">
      <c r="A10" s="6" t="s">
        <v>212</v>
      </c>
      <c r="B10" s="6" t="s">
        <v>166</v>
      </c>
      <c r="C10" s="6" t="s">
        <v>208</v>
      </c>
      <c r="D10" s="6" t="s">
        <v>57</v>
      </c>
      <c r="E10" s="6" t="s">
        <v>209</v>
      </c>
      <c r="F10" s="6" t="s">
        <v>169</v>
      </c>
      <c r="G10" s="6" t="s">
        <v>170</v>
      </c>
      <c r="H10" s="6" t="s">
        <v>213</v>
      </c>
      <c r="I10" s="6" t="s">
        <v>172</v>
      </c>
      <c r="J10" s="6" t="s">
        <v>180</v>
      </c>
      <c r="K10" s="6" t="s">
        <v>214</v>
      </c>
    </row>
    <row r="11" spans="1:11" x14ac:dyDescent="0.25">
      <c r="A11" s="6" t="s">
        <v>215</v>
      </c>
      <c r="B11" s="6" t="s">
        <v>216</v>
      </c>
      <c r="C11" s="6" t="s">
        <v>217</v>
      </c>
      <c r="D11" s="6" t="s">
        <v>218</v>
      </c>
      <c r="E11" s="6" t="s">
        <v>219</v>
      </c>
      <c r="F11" s="6" t="s">
        <v>169</v>
      </c>
      <c r="G11" s="6" t="s">
        <v>170</v>
      </c>
      <c r="H11" s="6" t="s">
        <v>220</v>
      </c>
      <c r="I11" s="6" t="s">
        <v>172</v>
      </c>
      <c r="J11" s="6" t="s">
        <v>180</v>
      </c>
      <c r="K11" s="6" t="s">
        <v>221</v>
      </c>
    </row>
    <row r="12" spans="1:11" x14ac:dyDescent="0.25">
      <c r="A12" s="6" t="s">
        <v>222</v>
      </c>
      <c r="B12" s="6" t="s">
        <v>223</v>
      </c>
      <c r="C12" s="6" t="s">
        <v>224</v>
      </c>
      <c r="D12" s="6" t="s">
        <v>57</v>
      </c>
      <c r="E12" s="6" t="s">
        <v>225</v>
      </c>
      <c r="F12" s="6" t="s">
        <v>169</v>
      </c>
      <c r="G12" s="6" t="s">
        <v>170</v>
      </c>
      <c r="H12" s="6" t="s">
        <v>226</v>
      </c>
      <c r="I12" s="6" t="s">
        <v>172</v>
      </c>
      <c r="J12" s="6" t="s">
        <v>180</v>
      </c>
      <c r="K12" s="6" t="s">
        <v>227</v>
      </c>
    </row>
    <row r="13" spans="1:11" x14ac:dyDescent="0.25">
      <c r="A13" s="6" t="s">
        <v>228</v>
      </c>
      <c r="B13" s="6" t="s">
        <v>229</v>
      </c>
      <c r="C13" s="6" t="s">
        <v>230</v>
      </c>
      <c r="D13" s="6" t="s">
        <v>57</v>
      </c>
      <c r="E13" s="6" t="s">
        <v>219</v>
      </c>
      <c r="F13" s="6" t="s">
        <v>169</v>
      </c>
      <c r="G13" s="6" t="s">
        <v>170</v>
      </c>
      <c r="H13" s="6" t="s">
        <v>231</v>
      </c>
      <c r="I13" s="6" t="s">
        <v>172</v>
      </c>
      <c r="J13" s="6" t="s">
        <v>180</v>
      </c>
      <c r="K13" s="6" t="s">
        <v>232</v>
      </c>
    </row>
    <row r="14" spans="1:11" x14ac:dyDescent="0.25">
      <c r="A14" s="6" t="s">
        <v>30</v>
      </c>
      <c r="B14" s="6" t="s">
        <v>233</v>
      </c>
      <c r="C14" s="6" t="s">
        <v>234</v>
      </c>
      <c r="D14" s="6" t="s">
        <v>57</v>
      </c>
      <c r="E14" s="6" t="s">
        <v>178</v>
      </c>
      <c r="F14" s="6" t="s">
        <v>169</v>
      </c>
      <c r="G14" s="6" t="s">
        <v>170</v>
      </c>
      <c r="H14" s="6" t="s">
        <v>235</v>
      </c>
      <c r="I14" s="6" t="s">
        <v>172</v>
      </c>
      <c r="J14" s="6" t="s">
        <v>180</v>
      </c>
      <c r="K14" s="6" t="s">
        <v>236</v>
      </c>
    </row>
    <row r="15" spans="1:11" x14ac:dyDescent="0.25">
      <c r="A15" s="6" t="s">
        <v>36</v>
      </c>
      <c r="B15" s="6" t="s">
        <v>237</v>
      </c>
      <c r="C15" s="6" t="s">
        <v>238</v>
      </c>
      <c r="D15" s="6" t="s">
        <v>57</v>
      </c>
      <c r="E15" s="6" t="s">
        <v>239</v>
      </c>
      <c r="F15" s="6" t="s">
        <v>169</v>
      </c>
      <c r="G15" s="6" t="s">
        <v>170</v>
      </c>
      <c r="H15" s="6" t="s">
        <v>240</v>
      </c>
      <c r="I15" s="6" t="s">
        <v>172</v>
      </c>
      <c r="J15" s="6" t="s">
        <v>180</v>
      </c>
      <c r="K15" s="6" t="s">
        <v>241</v>
      </c>
    </row>
    <row r="16" spans="1:11" x14ac:dyDescent="0.25">
      <c r="A16" s="6" t="s">
        <v>242</v>
      </c>
      <c r="B16" s="6" t="s">
        <v>223</v>
      </c>
      <c r="C16" s="6" t="s">
        <v>238</v>
      </c>
      <c r="D16" s="6" t="s">
        <v>87</v>
      </c>
      <c r="E16" s="6" t="s">
        <v>225</v>
      </c>
      <c r="F16" s="6" t="s">
        <v>169</v>
      </c>
      <c r="G16" s="6" t="s">
        <v>170</v>
      </c>
      <c r="H16" s="6" t="s">
        <v>243</v>
      </c>
      <c r="I16" s="6" t="s">
        <v>172</v>
      </c>
      <c r="J16" s="6" t="s">
        <v>180</v>
      </c>
      <c r="K16" s="6" t="s">
        <v>244</v>
      </c>
    </row>
    <row r="17" spans="1:11" x14ac:dyDescent="0.25">
      <c r="A17" s="6" t="s">
        <v>245</v>
      </c>
      <c r="B17" s="6" t="s">
        <v>223</v>
      </c>
      <c r="C17" s="6" t="s">
        <v>238</v>
      </c>
      <c r="D17" s="6" t="s">
        <v>92</v>
      </c>
      <c r="E17" s="6" t="s">
        <v>225</v>
      </c>
      <c r="F17" s="6" t="s">
        <v>169</v>
      </c>
      <c r="G17" s="6" t="s">
        <v>170</v>
      </c>
      <c r="H17" s="6" t="s">
        <v>246</v>
      </c>
      <c r="I17" s="6" t="s">
        <v>172</v>
      </c>
      <c r="J17" s="6" t="s">
        <v>180</v>
      </c>
      <c r="K17" s="6" t="s">
        <v>247</v>
      </c>
    </row>
    <row r="18" spans="1:11" x14ac:dyDescent="0.25">
      <c r="A18" s="6" t="s">
        <v>12</v>
      </c>
      <c r="B18" s="6" t="s">
        <v>248</v>
      </c>
      <c r="C18" s="6" t="s">
        <v>249</v>
      </c>
      <c r="D18" s="6" t="s">
        <v>57</v>
      </c>
      <c r="E18" s="6" t="s">
        <v>250</v>
      </c>
      <c r="F18" s="6" t="s">
        <v>169</v>
      </c>
      <c r="G18" s="6" t="s">
        <v>251</v>
      </c>
      <c r="H18" s="6" t="s">
        <v>252</v>
      </c>
      <c r="I18" s="6" t="s">
        <v>172</v>
      </c>
      <c r="J18" s="6" t="s">
        <v>180</v>
      </c>
      <c r="K18" s="6" t="s">
        <v>253</v>
      </c>
    </row>
    <row r="19" spans="1:11" x14ac:dyDescent="0.25">
      <c r="A19" s="6" t="s">
        <v>254</v>
      </c>
      <c r="B19" s="6" t="s">
        <v>255</v>
      </c>
      <c r="C19" s="6" t="s">
        <v>256</v>
      </c>
      <c r="D19" s="6" t="s">
        <v>57</v>
      </c>
      <c r="E19" s="6" t="s">
        <v>257</v>
      </c>
      <c r="F19" s="6" t="s">
        <v>169</v>
      </c>
      <c r="G19" s="6" t="s">
        <v>170</v>
      </c>
      <c r="H19" s="6" t="s">
        <v>258</v>
      </c>
      <c r="I19" s="6" t="s">
        <v>172</v>
      </c>
      <c r="J19" s="6" t="s">
        <v>180</v>
      </c>
      <c r="K19" s="6" t="s">
        <v>259</v>
      </c>
    </row>
    <row r="20" spans="1:11" x14ac:dyDescent="0.25">
      <c r="A20" s="6" t="s">
        <v>260</v>
      </c>
      <c r="B20" s="6" t="s">
        <v>193</v>
      </c>
      <c r="C20" s="6" t="s">
        <v>261</v>
      </c>
      <c r="D20" s="6" t="s">
        <v>57</v>
      </c>
      <c r="E20" s="6" t="s">
        <v>262</v>
      </c>
      <c r="F20" s="6" t="s">
        <v>169</v>
      </c>
      <c r="G20" s="6" t="s">
        <v>263</v>
      </c>
      <c r="H20" s="6" t="s">
        <v>264</v>
      </c>
      <c r="I20" s="6" t="s">
        <v>172</v>
      </c>
      <c r="J20" s="6" t="s">
        <v>180</v>
      </c>
      <c r="K20" s="6" t="s">
        <v>265</v>
      </c>
    </row>
    <row r="21" spans="1:11" x14ac:dyDescent="0.25">
      <c r="A21" s="6" t="s">
        <v>266</v>
      </c>
      <c r="B21" s="6" t="s">
        <v>267</v>
      </c>
      <c r="C21" s="6" t="s">
        <v>261</v>
      </c>
      <c r="D21" s="6" t="s">
        <v>57</v>
      </c>
      <c r="E21" s="6" t="s">
        <v>268</v>
      </c>
      <c r="F21" s="6" t="s">
        <v>169</v>
      </c>
      <c r="G21" s="6" t="s">
        <v>170</v>
      </c>
      <c r="H21" s="6" t="s">
        <v>269</v>
      </c>
      <c r="I21" s="6" t="s">
        <v>172</v>
      </c>
      <c r="J21" s="6" t="s">
        <v>180</v>
      </c>
      <c r="K21" s="6" t="s">
        <v>270</v>
      </c>
    </row>
    <row r="22" spans="1:11" x14ac:dyDescent="0.25">
      <c r="A22" s="6" t="s">
        <v>271</v>
      </c>
      <c r="B22" s="6" t="s">
        <v>193</v>
      </c>
      <c r="C22" s="6" t="s">
        <v>272</v>
      </c>
      <c r="D22" s="6" t="s">
        <v>57</v>
      </c>
      <c r="E22" s="6" t="s">
        <v>273</v>
      </c>
      <c r="F22" s="6" t="s">
        <v>169</v>
      </c>
      <c r="G22" s="6" t="s">
        <v>274</v>
      </c>
      <c r="H22" s="6" t="s">
        <v>275</v>
      </c>
      <c r="I22" s="6" t="s">
        <v>172</v>
      </c>
      <c r="J22" s="6" t="s">
        <v>180</v>
      </c>
      <c r="K22" s="6" t="s">
        <v>276</v>
      </c>
    </row>
    <row r="23" spans="1:11" x14ac:dyDescent="0.25">
      <c r="A23" s="6" t="s">
        <v>277</v>
      </c>
      <c r="B23" s="6" t="s">
        <v>278</v>
      </c>
      <c r="C23" s="6" t="s">
        <v>272</v>
      </c>
      <c r="D23" s="6" t="s">
        <v>57</v>
      </c>
      <c r="E23" s="6" t="s">
        <v>279</v>
      </c>
      <c r="F23" s="6" t="s">
        <v>169</v>
      </c>
      <c r="G23" s="6" t="s">
        <v>262</v>
      </c>
      <c r="H23" s="6" t="s">
        <v>280</v>
      </c>
      <c r="I23" s="6" t="s">
        <v>172</v>
      </c>
      <c r="J23" s="6" t="s">
        <v>180</v>
      </c>
      <c r="K23" s="6" t="s">
        <v>281</v>
      </c>
    </row>
    <row r="24" spans="1:11" x14ac:dyDescent="0.25">
      <c r="A24" s="6" t="s">
        <v>282</v>
      </c>
      <c r="B24" s="6" t="s">
        <v>223</v>
      </c>
      <c r="C24" s="6" t="s">
        <v>283</v>
      </c>
      <c r="D24" s="6" t="s">
        <v>121</v>
      </c>
      <c r="E24" s="6" t="s">
        <v>284</v>
      </c>
      <c r="F24" s="6" t="s">
        <v>169</v>
      </c>
      <c r="G24" s="6" t="s">
        <v>170</v>
      </c>
      <c r="H24" s="6" t="s">
        <v>285</v>
      </c>
      <c r="I24" s="6" t="s">
        <v>172</v>
      </c>
      <c r="J24" s="6" t="s">
        <v>180</v>
      </c>
      <c r="K24" s="6" t="s">
        <v>286</v>
      </c>
    </row>
    <row r="25" spans="1:11" x14ac:dyDescent="0.25">
      <c r="A25" s="6" t="s">
        <v>282</v>
      </c>
      <c r="B25" s="6" t="s">
        <v>287</v>
      </c>
      <c r="C25" s="6" t="s">
        <v>283</v>
      </c>
      <c r="D25" s="6" t="s">
        <v>121</v>
      </c>
      <c r="E25" s="6" t="s">
        <v>284</v>
      </c>
      <c r="F25" s="6" t="s">
        <v>169</v>
      </c>
      <c r="G25" s="6" t="s">
        <v>170</v>
      </c>
      <c r="H25" s="6" t="s">
        <v>288</v>
      </c>
      <c r="I25" s="6" t="s">
        <v>172</v>
      </c>
      <c r="J25" s="6" t="s">
        <v>180</v>
      </c>
      <c r="K25" s="6" t="s">
        <v>289</v>
      </c>
    </row>
    <row r="26" spans="1:11" x14ac:dyDescent="0.25">
      <c r="A26" s="6" t="s">
        <v>290</v>
      </c>
      <c r="B26" s="6" t="s">
        <v>291</v>
      </c>
      <c r="C26" s="6" t="s">
        <v>292</v>
      </c>
      <c r="D26" s="6" t="s">
        <v>127</v>
      </c>
      <c r="E26" s="6" t="s">
        <v>219</v>
      </c>
      <c r="F26" s="6" t="s">
        <v>169</v>
      </c>
      <c r="G26" s="6" t="s">
        <v>170</v>
      </c>
      <c r="H26" s="6" t="s">
        <v>293</v>
      </c>
      <c r="I26" s="6" t="s">
        <v>172</v>
      </c>
      <c r="J26" s="6" t="s">
        <v>180</v>
      </c>
      <c r="K26" s="6" t="s">
        <v>294</v>
      </c>
    </row>
    <row r="27" spans="1:11" x14ac:dyDescent="0.25">
      <c r="A27" s="6" t="s">
        <v>295</v>
      </c>
      <c r="B27" s="6" t="s">
        <v>296</v>
      </c>
      <c r="C27" s="6" t="s">
        <v>297</v>
      </c>
      <c r="D27" s="6" t="s">
        <v>132</v>
      </c>
      <c r="E27" s="6" t="s">
        <v>298</v>
      </c>
      <c r="F27" s="6" t="s">
        <v>169</v>
      </c>
      <c r="G27" s="6" t="s">
        <v>170</v>
      </c>
      <c r="H27" s="6" t="s">
        <v>299</v>
      </c>
      <c r="I27" s="6" t="s">
        <v>172</v>
      </c>
      <c r="J27" s="6" t="s">
        <v>173</v>
      </c>
      <c r="K27" s="6" t="s">
        <v>300</v>
      </c>
    </row>
    <row r="28" spans="1:11" x14ac:dyDescent="0.25">
      <c r="A28" s="6" t="s">
        <v>301</v>
      </c>
      <c r="B28" s="6" t="s">
        <v>193</v>
      </c>
      <c r="C28" s="6" t="s">
        <v>302</v>
      </c>
      <c r="D28" s="6" t="s">
        <v>57</v>
      </c>
      <c r="E28" s="6" t="s">
        <v>219</v>
      </c>
      <c r="F28" s="6" t="s">
        <v>169</v>
      </c>
      <c r="G28" s="6" t="s">
        <v>170</v>
      </c>
      <c r="H28" s="6" t="s">
        <v>303</v>
      </c>
      <c r="I28" s="6" t="s">
        <v>172</v>
      </c>
      <c r="J28" s="6" t="s">
        <v>180</v>
      </c>
      <c r="K28" s="6" t="s">
        <v>304</v>
      </c>
    </row>
    <row r="29" spans="1:11" x14ac:dyDescent="0.25">
      <c r="A29" s="6" t="s">
        <v>305</v>
      </c>
      <c r="B29" s="6" t="s">
        <v>193</v>
      </c>
      <c r="C29" s="6" t="s">
        <v>302</v>
      </c>
      <c r="D29" s="6" t="s">
        <v>57</v>
      </c>
      <c r="E29" s="6" t="s">
        <v>219</v>
      </c>
      <c r="F29" s="6" t="s">
        <v>169</v>
      </c>
      <c r="G29" s="6" t="s">
        <v>170</v>
      </c>
      <c r="H29" s="6" t="s">
        <v>306</v>
      </c>
      <c r="I29" s="6" t="s">
        <v>172</v>
      </c>
      <c r="J29" s="6" t="s">
        <v>180</v>
      </c>
      <c r="K29" s="6" t="s">
        <v>307</v>
      </c>
    </row>
    <row r="30" spans="1:11" x14ac:dyDescent="0.25">
      <c r="A30" s="6" t="s">
        <v>308</v>
      </c>
      <c r="B30" s="6" t="s">
        <v>193</v>
      </c>
      <c r="C30" s="6" t="s">
        <v>309</v>
      </c>
      <c r="D30" s="6" t="s">
        <v>57</v>
      </c>
      <c r="E30" s="6" t="s">
        <v>203</v>
      </c>
      <c r="F30" s="6" t="s">
        <v>169</v>
      </c>
      <c r="G30" s="6" t="s">
        <v>310</v>
      </c>
      <c r="H30" s="6" t="s">
        <v>311</v>
      </c>
      <c r="I30" s="6" t="s">
        <v>172</v>
      </c>
      <c r="J30" s="6" t="s">
        <v>312</v>
      </c>
      <c r="K30" s="6" t="s">
        <v>313</v>
      </c>
    </row>
    <row r="31" spans="1:11" x14ac:dyDescent="0.25">
      <c r="A31" s="6" t="s">
        <v>314</v>
      </c>
      <c r="B31" s="6" t="s">
        <v>315</v>
      </c>
      <c r="C31" s="6" t="s">
        <v>309</v>
      </c>
      <c r="D31" s="6" t="s">
        <v>312</v>
      </c>
      <c r="E31" s="6" t="s">
        <v>316</v>
      </c>
      <c r="F31" s="6" t="s">
        <v>169</v>
      </c>
      <c r="G31" s="6" t="s">
        <v>170</v>
      </c>
      <c r="H31" s="6" t="s">
        <v>317</v>
      </c>
      <c r="I31" s="6" t="s">
        <v>172</v>
      </c>
      <c r="J31" s="6" t="s">
        <v>312</v>
      </c>
      <c r="K31" s="6" t="s">
        <v>318</v>
      </c>
    </row>
    <row r="32" spans="1:11" x14ac:dyDescent="0.25">
      <c r="A32" s="6" t="s">
        <v>319</v>
      </c>
      <c r="B32" s="6" t="s">
        <v>320</v>
      </c>
      <c r="C32" s="6" t="s">
        <v>309</v>
      </c>
      <c r="D32" s="6" t="s">
        <v>57</v>
      </c>
      <c r="E32" s="6" t="s">
        <v>316</v>
      </c>
      <c r="F32" s="6" t="s">
        <v>169</v>
      </c>
      <c r="G32" s="6" t="s">
        <v>321</v>
      </c>
      <c r="H32" s="6" t="s">
        <v>322</v>
      </c>
      <c r="I32" s="6" t="s">
        <v>172</v>
      </c>
      <c r="J32" s="6" t="s">
        <v>312</v>
      </c>
      <c r="K32" s="7" t="s">
        <v>323</v>
      </c>
    </row>
  </sheetData>
  <autoFilter ref="A1:K32" xr:uid="{752CABAF-F9DF-4F33-AF0B-493C0BD96DD0}">
    <sortState xmlns:xlrd2="http://schemas.microsoft.com/office/spreadsheetml/2017/richdata2" ref="A2:K32">
      <sortCondition ref="C1:C32"/>
    </sortState>
  </autoFilter>
  <hyperlinks>
    <hyperlink ref="K32" r:id="rId1" xr:uid="{61161CBD-CC69-47B2-A4E7-908DB8408C3D}"/>
    <hyperlink ref="K2" r:id="rId2" xr:uid="{F4C5C13E-93D2-41BA-AD47-D80BC5F9455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4A8BD5E599FD54D93F820ED6198B116" ma:contentTypeVersion="" ma:contentTypeDescription="Create a new document." ma:contentTypeScope="" ma:versionID="73e8845e775d9f2212d619f68696efe5">
  <xsd:schema xmlns:xsd="http://www.w3.org/2001/XMLSchema" xmlns:xs="http://www.w3.org/2001/XMLSchema" xmlns:p="http://schemas.microsoft.com/office/2006/metadata/properties" xmlns:ns2="20c30dde-31e7-480d-b1dd-7373eee4a6c2" xmlns:ns3="7aef31f0-4568-4676-8d14-d955c17f2274" xmlns:ns4="4F5EC4EF-EF70-4D01-B3E9-5E10636B4FB5" xmlns:ns5="4f5ec4ef-ef70-4d01-b3e9-5e10636b4fb5" targetNamespace="http://schemas.microsoft.com/office/2006/metadata/properties" ma:root="true" ma:fieldsID="a6abc86d85c9d5efc498eb81c3bf618c" ns2:_="" ns3:_="" ns4:_="" ns5:_="">
    <xsd:import namespace="20c30dde-31e7-480d-b1dd-7373eee4a6c2"/>
    <xsd:import namespace="7aef31f0-4568-4676-8d14-d955c17f2274"/>
    <xsd:import namespace="4F5EC4EF-EF70-4D01-B3E9-5E10636B4FB5"/>
    <xsd:import namespace="4f5ec4ef-ef70-4d01-b3e9-5e10636b4fb5"/>
    <xsd:element name="properties">
      <xsd:complexType>
        <xsd:sequence>
          <xsd:element name="documentManagement">
            <xsd:complexType>
              <xsd:all>
                <xsd:element ref="ns2:SharedWithUsers" minOccurs="0"/>
                <xsd:element ref="ns3:SharedWithDetails" minOccurs="0"/>
                <xsd:element ref="ns3:LastSharedByUser" minOccurs="0"/>
                <xsd:element ref="ns3:LastSharedByTime" minOccurs="0"/>
                <xsd:element ref="ns4:MediaServiceMetadata" minOccurs="0"/>
                <xsd:element ref="ns4:MediaServiceFastMetadata" minOccurs="0"/>
                <xsd:element ref="ns5:MediaServiceAutoKeyPoints" minOccurs="0"/>
                <xsd:element ref="ns5:MediaServiceKeyPoints" minOccurs="0"/>
                <xsd:element ref="ns5:MediaServiceAutoTags" minOccurs="0"/>
                <xsd:element ref="ns5:MediaServiceGenerationTime" minOccurs="0"/>
                <xsd:element ref="ns5:MediaServiceEventHashCode" minOccurs="0"/>
                <xsd:element ref="ns5:MediaServiceOCR" minOccurs="0"/>
                <xsd:element ref="ns5:MediaServiceDateTaken" minOccurs="0"/>
                <xsd:element ref="ns5: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c30dde-31e7-480d-b1dd-7373eee4a6c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aef31f0-4568-4676-8d14-d955c17f2274" elementFormDefault="qualified">
    <xsd:import namespace="http://schemas.microsoft.com/office/2006/documentManagement/types"/>
    <xsd:import namespace="http://schemas.microsoft.com/office/infopath/2007/PartnerControls"/>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F5EC4EF-EF70-4D01-B3E9-5E10636B4FB5"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f5ec4ef-ef70-4d01-b3e9-5e10636b4fb5" elementFormDefault="qualified">
    <xsd:import namespace="http://schemas.microsoft.com/office/2006/documentManagement/types"/>
    <xsd:import namespace="http://schemas.microsoft.com/office/infopath/2007/PartnerControls"/>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3451C3-2F26-40A1-9F96-A9D46C03D9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c30dde-31e7-480d-b1dd-7373eee4a6c2"/>
    <ds:schemaRef ds:uri="7aef31f0-4568-4676-8d14-d955c17f2274"/>
    <ds:schemaRef ds:uri="4F5EC4EF-EF70-4D01-B3E9-5E10636B4FB5"/>
    <ds:schemaRef ds:uri="4f5ec4ef-ef70-4d01-b3e9-5e10636b4f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A2730CC-01FE-4C24-91D2-D251EC4191BE}">
  <ds:schemaRefs>
    <ds:schemaRef ds:uri="http://www.w3.org/XML/1998/namespace"/>
    <ds:schemaRef ds:uri="http://schemas.openxmlformats.org/package/2006/metadata/core-properties"/>
    <ds:schemaRef ds:uri="http://purl.org/dc/elements/1.1/"/>
    <ds:schemaRef ds:uri="http://schemas.microsoft.com/office/infopath/2007/PartnerControls"/>
    <ds:schemaRef ds:uri="http://schemas.microsoft.com/office/2006/metadata/properties"/>
    <ds:schemaRef ds:uri="http://schemas.microsoft.com/office/2006/documentManagement/types"/>
    <ds:schemaRef ds:uri="4f5ec4ef-ef70-4d01-b3e9-5e10636b4fb5"/>
    <ds:schemaRef ds:uri="4F5EC4EF-EF70-4D01-B3E9-5E10636B4FB5"/>
    <ds:schemaRef ds:uri="http://purl.org/dc/terms/"/>
    <ds:schemaRef ds:uri="7aef31f0-4568-4676-8d14-d955c17f2274"/>
    <ds:schemaRef ds:uri="20c30dde-31e7-480d-b1dd-7373eee4a6c2"/>
    <ds:schemaRef ds:uri="http://purl.org/dc/dcmitype/"/>
  </ds:schemaRefs>
</ds:datastoreItem>
</file>

<file path=customXml/itemProps3.xml><?xml version="1.0" encoding="utf-8"?>
<ds:datastoreItem xmlns:ds="http://schemas.openxmlformats.org/officeDocument/2006/customXml" ds:itemID="{2751F155-2CF0-455D-AE42-476F405B7B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Results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Tianning Huang</dc:creator>
  <cp:keywords/>
  <dc:description/>
  <cp:lastModifiedBy>Tianning Huang</cp:lastModifiedBy>
  <cp:revision/>
  <dcterms:created xsi:type="dcterms:W3CDTF">2020-06-01T19:35:50Z</dcterms:created>
  <dcterms:modified xsi:type="dcterms:W3CDTF">2020-06-05T19:26:40Z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0x01010084A8BD5E599FD54D93F820ED6198B116</vt:lpwstr>
  </property>
</Properties>
</file>