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vealbany.sharepoint.com/sites/research/ualbanyresearch/COkjf6g35o7/Shared Documents/HTML Messages (Campus Communication)/"/>
    </mc:Choice>
  </mc:AlternateContent>
  <xr:revisionPtr revIDLastSave="0" documentId="8_{0CA369CF-F83F-417F-A059-EFCFDD79DE1E}" xr6:coauthVersionLast="44" xr6:coauthVersionMax="44" xr10:uidLastSave="{00000000-0000-0000-0000-000000000000}"/>
  <bookViews>
    <workbookView xWindow="-120" yWindow="-120" windowWidth="29040" windowHeight="15840" xr2:uid="{2996716E-F58D-4987-8BE7-32082A494CAB}"/>
  </bookViews>
  <sheets>
    <sheet name="Sheet1" sheetId="1" r:id="rId1"/>
    <sheet name="Results" sheetId="3" state="hidden" r:id="rId2"/>
  </sheets>
  <definedNames>
    <definedName name="_xlnm._FilterDatabase" localSheetId="1" hidden="1">Results!$A$1:$K$32</definedName>
    <definedName name="_xlnm._FilterDatabase" localSheetId="0" hidden="1">Sheet1!$A$1:$K$43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8" i="1"/>
</calcChain>
</file>

<file path=xl/sharedStrings.xml><?xml version="1.0" encoding="utf-8"?>
<sst xmlns="http://schemas.openxmlformats.org/spreadsheetml/2006/main" count="748" uniqueCount="386">
  <si>
    <t>Keyword</t>
  </si>
  <si>
    <t>Title</t>
  </si>
  <si>
    <t>Activity Code</t>
  </si>
  <si>
    <t>Sponsor</t>
  </si>
  <si>
    <t>Term</t>
  </si>
  <si>
    <t>Budget</t>
  </si>
  <si>
    <t>Letter of Intent Due Date</t>
  </si>
  <si>
    <t>Due Date</t>
  </si>
  <si>
    <t>Rolling?</t>
  </si>
  <si>
    <t>Key documents</t>
  </si>
  <si>
    <t xml:space="preserve">Scientific/Research Contact(s) </t>
  </si>
  <si>
    <t>Data mining</t>
  </si>
  <si>
    <t>Notice of Special Interest (NOSI) regarding the Availability of Administrative Supplements and Urgent Competitive Revisions for Research on the 2019 Novel Coronavirus and the Behavioral and Social Sciences</t>
  </si>
  <si>
    <t>Admin Supp /  Competitive Revisions</t>
  </si>
  <si>
    <t>OBSSR; NHLBI; NIA; NIAAA; NIDDK; NIEHS; NCCIH; NCI; NICHD; NINR; NHGRI   (*For Full Names Check FOA)</t>
  </si>
  <si>
    <t>2 Years</t>
  </si>
  <si>
    <t>$100,000 for direct costs per year; Talk to PO to justify higher budget</t>
  </si>
  <si>
    <t>N/A</t>
  </si>
  <si>
    <t>Rolling thru. 03/31/2021</t>
  </si>
  <si>
    <t>Yes</t>
  </si>
  <si>
    <t>1-page Specific Aims; 6-page Research Strategy</t>
  </si>
  <si>
    <r>
      <rPr>
        <b/>
        <sz val="11"/>
        <color theme="1"/>
        <rFont val="Calibri"/>
        <family val="2"/>
        <scheme val="minor"/>
      </rPr>
      <t>Erica L. Spotts, PhD (OBSSR)</t>
    </r>
    <r>
      <rPr>
        <sz val="11"/>
        <color theme="1"/>
        <rFont val="Calibri"/>
        <family val="2"/>
        <scheme val="minor"/>
      </rPr>
      <t xml:space="preserve">
Telephone: 301-594-2105
Email: spottse@mail.nih.gov</t>
    </r>
  </si>
  <si>
    <t>Vitamins</t>
  </si>
  <si>
    <t>Notice of Special Interest (NOSI): Availability of Administrative Supplements &amp; Urgent Competitive Revisions to NCCIH Grants for Natural Product Research on Severe Acute Respiratory Syndrome Coronavirus 2 (SARS-CoV-2) &amp; Coronavirus Disease 2019 (COVID-19)</t>
  </si>
  <si>
    <t>National Center for Complementary and Integrative Health (NCCIH)
Office of Research on Women’s Health ( ORWH )</t>
  </si>
  <si>
    <t>1 Year</t>
  </si>
  <si>
    <t>$150,000 total for direct costs</t>
  </si>
  <si>
    <t>Rolling thru. 08/17/2020</t>
  </si>
  <si>
    <r>
      <rPr>
        <b/>
        <sz val="11"/>
        <color theme="1"/>
        <rFont val="Calibri"/>
        <family val="2"/>
        <scheme val="minor"/>
      </rPr>
      <t>Yisong Wang, Ph.D. (NCCIH)</t>
    </r>
    <r>
      <rPr>
        <sz val="11"/>
        <color theme="1"/>
        <rFont val="Calibri"/>
        <family val="2"/>
        <scheme val="minor"/>
      </rPr>
      <t xml:space="preserve">
Phone: 301-480-9483
E-mail: yisong.wang@nih.gov
</t>
    </r>
    <r>
      <rPr>
        <b/>
        <sz val="11"/>
        <color theme="1"/>
        <rFont val="Calibri"/>
        <family val="2"/>
        <scheme val="minor"/>
      </rPr>
      <t>Hye-Sook Kim, Ph.D. (NCCIH)</t>
    </r>
    <r>
      <rPr>
        <sz val="11"/>
        <color theme="1"/>
        <rFont val="Calibri"/>
        <family val="2"/>
        <scheme val="minor"/>
      </rPr>
      <t xml:space="preserve">
Phone: 301-827-6910
Email: hye-sook.kim@nih.gov
</t>
    </r>
    <r>
      <rPr>
        <b/>
        <sz val="11"/>
        <color theme="1"/>
        <rFont val="Calibri"/>
        <family val="2"/>
        <scheme val="minor"/>
      </rPr>
      <t xml:space="preserve">Elena Gorodetsky, M.D., Ph.D. (ORWH) </t>
    </r>
    <r>
      <rPr>
        <sz val="11"/>
        <color theme="1"/>
        <rFont val="Calibri"/>
        <family val="2"/>
        <scheme val="minor"/>
      </rPr>
      <t xml:space="preserve">
Telephone: 301-594-9004 
Email: egorod@mail.nih.gov </t>
    </r>
  </si>
  <si>
    <t>Predictors</t>
  </si>
  <si>
    <t>Notice of Special Interest (NOSI) regarding the Availability of Urgent Competitive Revisions for Research on Coronavirus Disease 2019 (COVID-19) and the Causative Virus SARS-CoV-2</t>
  </si>
  <si>
    <t>Competitive Revisions</t>
  </si>
  <si>
    <t>National Institute of General Medical Sciences (NIGMS)</t>
  </si>
  <si>
    <t>No more than parent award</t>
  </si>
  <si>
    <t>Rolling thru. 02/05/2021</t>
  </si>
  <si>
    <t>Notice of Special Interest (NOSI) regarding the Availability of Administrative Supplements and Urgent Competitive Revisions for Research on the 2019 Novel Coronavirus</t>
  </si>
  <si>
    <t>National Institute on Drug Abuse (NIDA)</t>
  </si>
  <si>
    <t>Rolling thru. 03/31/2020</t>
  </si>
  <si>
    <t>Contacts vary by IC. Please refer to the end of the NOSI.</t>
  </si>
  <si>
    <t>R21</t>
  </si>
  <si>
    <t>National Library of Medicine (NLM)</t>
  </si>
  <si>
    <t>$275,000 for total direct costs, no more than $200,000 in any single year</t>
  </si>
  <si>
    <t>No</t>
  </si>
  <si>
    <t>All page limitations described in the SF424 Application Guide and the Table of Page Limits must be followed.</t>
  </si>
  <si>
    <t>Hua-Chuan Sim, MD
National Library of Medicine (NLM)
Telephone: 301-594-4882
Email: simh@mail.nih.gov</t>
  </si>
  <si>
    <t>Data registry</t>
  </si>
  <si>
    <t>1 year</t>
  </si>
  <si>
    <t>$400,000 direct costs</t>
  </si>
  <si>
    <t>3-page Research Strategy</t>
  </si>
  <si>
    <t>Ming Lei, Ph.D.
National Institute of General Medical Sciences (NIGMS)
Email:leim@nih.gov</t>
  </si>
  <si>
    <t>Transmission, pathology, and morbidity of SARS-CoV-2</t>
  </si>
  <si>
    <t>Office of Strategic Coordination (Common Fund)</t>
  </si>
  <si>
    <t>not exceed the annual amount of the current parent award</t>
  </si>
  <si>
    <t>Rolling thru. 06/19/2020</t>
  </si>
  <si>
    <t>6-page Research Strategy, Data Sharing Plan</t>
  </si>
  <si>
    <t>Mary Ellen Perry, Ph.D.
Office of Strategic Coordination (OSC)
Office of the Director (OD)
Telephone: 301-435-5082
Email: cfcovid19@od.nih.gov</t>
  </si>
  <si>
    <t>ECHO Cohort</t>
  </si>
  <si>
    <t>Admin Supp</t>
  </si>
  <si>
    <t>Office of The Director, National Institutes of Health (OD)</t>
  </si>
  <si>
    <t>$200,000 per year</t>
  </si>
  <si>
    <t>S. Sonia Arteaga, PhD
Environmental influences on Child Health Outcomes (ECHO), NIH Office of the Director
Email: sonia.arteaga@nih.gov</t>
  </si>
  <si>
    <t>Small Business Innovation Research (SBIR), Small Business Technology Transfer (STTR)</t>
  </si>
  <si>
    <t>National Cancer Institute (NCI)</t>
  </si>
  <si>
    <t>SBIR Program: $250,000 for phase I, $1,000,000 total cost for phase II. STTR program: $250,000 for phase I, $500,000 for phase II.</t>
  </si>
  <si>
    <t>Rolling thru. 06/25/2020</t>
  </si>
  <si>
    <t>Research Strategy:
6 pages for R41 and R43 awards,
12 pages for R42 and R44 awards; Data Sharing Plan</t>
  </si>
  <si>
    <t>Ashim Subedee, PhD.
Program Director, NCI, NIH
Telephone: 240-276-7601
Email: ashim.subedee@nih.gov</t>
  </si>
  <si>
    <t>Cancer, comorbidities</t>
  </si>
  <si>
    <t>$100,000 in direct costs per year</t>
  </si>
  <si>
    <t>Steve White
Division of Cancer Biology
National Cancer Institute (NCI)
Email: whitest@mail.nih.gov</t>
  </si>
  <si>
    <t>Heart, lung, and blood (HLB) diseases</t>
  </si>
  <si>
    <t>National Heart, Lung, and Blood Institute (NHLBI)</t>
  </si>
  <si>
    <t>2 years</t>
  </si>
  <si>
    <t>Application budgets are not limited but need to reflect the actual needs of the proposed project.</t>
  </si>
  <si>
    <t>Encouraged but not required</t>
  </si>
  <si>
    <t>Rolling thru. 10/05/2020</t>
  </si>
  <si>
    <t>6-page Research Strategy, Letters of Support, 4-page study timeline, Data and Safety Monitoring Plan</t>
  </si>
  <si>
    <t>Patricia Noel, PhD
National Heart, Lung, and Blood Institute
Division of Lung Diseases
Telephone: 301-435-0202
Email: noelp@nih.gov
Nahed El Kassar, MD, PhD
National Heart, Lung, and Blood Institute
Division of Blood Diseases and Resources
Telephone: 301-827-8268
Email: nahed.elkassar@nih.gov
Emily Tinsley PhD, MS
National Heart, Lung, and Blood Institute
Division of Cardiovascular Sciences
Telephone: 301-435-0519
Email: emily.tinsley@nih.gov</t>
  </si>
  <si>
    <t>Development and commercialization of life-saving technologies</t>
  </si>
  <si>
    <t>National Institute of Biomedical Imaging and Bioengineering (NIBIB)</t>
  </si>
  <si>
    <t>1 year (2 years with strong justification)</t>
  </si>
  <si>
    <t>Rolling thru. 11/10/2020</t>
  </si>
  <si>
    <t>6-page Research Strategy</t>
  </si>
  <si>
    <t>Please contact the program officer on your active award.</t>
  </si>
  <si>
    <t>National Center for Advancing Translational Sciences (NCATS)</t>
  </si>
  <si>
    <t>No more than parent award (more allowed with strong justification)</t>
  </si>
  <si>
    <t>R01,R21,R03</t>
  </si>
  <si>
    <t>R01: 5 years
R21: 2 years
R03: 2 years</t>
  </si>
  <si>
    <t>R01: No Limit, generally $500K per year;
R21: $275,000 for total direct costs, no more than $200,000 in any single year
R03: $50K per year</t>
  </si>
  <si>
    <t>R01: June 5, 2020
R21: June 16, 2020
R03: June 16, 2020</t>
  </si>
  <si>
    <t>Standard Dates Applied</t>
  </si>
  <si>
    <t>When developing applications in response to this NOSI, all instructions in the SF424 (R&amp;R) Application Guide and in the target funding opportunity announcement used for submission must be followed</t>
  </si>
  <si>
    <t>COVID19NIBIB@nih.gov</t>
  </si>
  <si>
    <t>R41/R42,R43/R44</t>
  </si>
  <si>
    <t>1 year for Phase I and 2 years for Phase II</t>
  </si>
  <si>
    <t>Total funding support (direct costs, indirect costs, fee) normally may not exceed $252,131 for Phase I awards and $1,680,879 for Phase II awards. For more information, please see https://grants.nih.gov/grants/guide/pa-files/pa-19-270.html#_Section_II._Award_1.</t>
  </si>
  <si>
    <t>Standard Dates Prior to 03/31/2021</t>
  </si>
  <si>
    <t>When developing applications in response to this NOSI, all instructions in the SF424 (R&amp;R) Application Guideand in the target funding opportunity announcement (PA-19-270, PA-19-272, PA-18-631) must be followed</t>
  </si>
  <si>
    <t>Todd Merchak
NIBIB/ESP/OPESP
301-496-8592
NIBIB-SBIR@mail.nih.gov
Ilana Goldberg, PHD
NIBIB/DDST
301-402-3465
NIBIB-SBIR@mail.nih.gov</t>
  </si>
  <si>
    <t>neurological effects, alcohol exposure</t>
  </si>
  <si>
    <t>National Institute of Neurological Disorders and Stroke (NINDS)
National Institute on Alcohol Abuse and Alcoholism (NIAAA)</t>
  </si>
  <si>
    <t>$200,000 direct costs (exceptions with NINDS pre-approval and only where work may immediately impact public health)</t>
  </si>
  <si>
    <t>Rolling thru. 04/14/2021</t>
  </si>
  <si>
    <t>Please contact the program officer on your active award. For NIAAA grantees, please direct your inquiries to Dr. Changhai Cui (changhai.cui@nih.gov).</t>
  </si>
  <si>
    <t>Mental Health, Mental Health and: Alzheimer's, SDOH challenges, alcohol disorder</t>
  </si>
  <si>
    <t>NIMH, NIA, NIAAA, NIMHD, ODP (*For Full Names Check FOA)</t>
  </si>
  <si>
    <t xml:space="preserve">The project and budget periods must be within the currently approved project period for the existing parent award. </t>
  </si>
  <si>
    <t>Application budgets are limited to no more than the amount of the current parent award, and must reflect the actual needs of the proposed project.</t>
  </si>
  <si>
    <t>Rolling thru. 04/15/2021</t>
  </si>
  <si>
    <t>Alcohol Consumption</t>
  </si>
  <si>
    <t>National Institute on Alcohol Abuse and Alcoholism (NIAAA)</t>
  </si>
  <si>
    <t>$100,000 direct costs per year (Prior permission required for larger budget)</t>
  </si>
  <si>
    <t>Kathy Jung, PhD.
National Institute on Alcohol Abuse and Alcoholism (NIAAA)
Telephone: 301-443-8744
Email: jungma@mail.nih.gov</t>
  </si>
  <si>
    <t>Health Disparities</t>
  </si>
  <si>
    <t>NIMHD, NIA, NIMH, NIAAA, ODP</t>
  </si>
  <si>
    <t>$125,000 in direct costs</t>
  </si>
  <si>
    <t>Rolling thru. 05/01/2021</t>
  </si>
  <si>
    <t>Aging</t>
  </si>
  <si>
    <t>National Institute on Aging (NIA)
National Institute of Mental Health (NIMH)
National Institute on Alcohol Abuse and Alcoholism (NIAAA)</t>
  </si>
  <si>
    <t>$100,000 direct costs per year (Contact program official for higher budget)</t>
  </si>
  <si>
    <t>Page Limits for the activity code of the parent award must be followed</t>
  </si>
  <si>
    <t>Environmental exposures</t>
  </si>
  <si>
    <t>Admin Supp,R21</t>
  </si>
  <si>
    <t>National Institute of Environmental Health Sciences (NIEHS)</t>
  </si>
  <si>
    <t>$275,000 total direct costs, no more than $200,000 in any one year</t>
  </si>
  <si>
    <t>30 days prior to due date</t>
  </si>
  <si>
    <t>One Due Date Per Month Prior to 05/04/2021</t>
  </si>
  <si>
    <t>Informatics, translating biomedical discoveries into clinical applications</t>
  </si>
  <si>
    <t>Admin Supp,U01,R21,U54</t>
  </si>
  <si>
    <t>Due dates vary by activity code. Please refer to NOSI.</t>
  </si>
  <si>
    <t>follow the instructions in the Application Guide (SF424 (R&amp;R) Application Guide, eRA Commons Administrative Supplement User Guide or PHS 398 Application Guide, as appropriate)</t>
  </si>
  <si>
    <t>Please direct all inquiries to the Scientific/Research, Peer Review, and Financial/Grants Management contacts in Section VII of the listed funding opportunity announcements.</t>
  </si>
  <si>
    <t>Development of therapeutic or vaccine candidates</t>
  </si>
  <si>
    <t>R03,R43/R44,R41/R42</t>
  </si>
  <si>
    <t>National Institute of Allergy and Infectious Diseases (NIAID)</t>
  </si>
  <si>
    <t>R03: 2 years
SBIR/STTR: 1 year for Phase I and 2 years for Phase II</t>
  </si>
  <si>
    <t>R03: $50,000 in direct costs each year
SBIR/STTR: Total funding support (direct costs, indirect costs, fee) normally may not exceed $252,131 for Phase I awards and $1,680,879 for Phase II awards. For more information, please see https://grants.nih.gov/grants/guide/pa-files/pa-19-270.html#_Section_II._Award_1.</t>
  </si>
  <si>
    <t>June 16, 2020 -  September 8, 2021</t>
  </si>
  <si>
    <t>follow the instructions in the Research (R) Instructions in the SF424 (R&amp;R) Application Guide</t>
  </si>
  <si>
    <t>Diane Post, Ph.D.
Division of Microbiology and Infectious Diseases
National Institute of Allergy and Infectious Diseases (NIAID)
Telephone: 240-627-3348
Email: postd@niaid.nih.gov
Michael Minnicozzi, Ph.D.
Division of Allergy, Immunology, and Transplantation
National Institute of Allergy and Infectious Diseases (NIAID)
Telephone: 240-627-3532
Email: minnicozzim@niaid.nih.gov
Martin Gutierrez
Division of AIDS (DAIDS)
National Institute of Allergy and Infectious Diseases (NIAID)
Telephone:240-292-4844
Email: mgutierrez@niaid.nih.gov</t>
  </si>
  <si>
    <t>microphysiological systems or tissue chips</t>
  </si>
  <si>
    <t>no more than 25% total costs of the amount of the current parent award</t>
  </si>
  <si>
    <t>Rolling thru. 01/25/2022</t>
  </si>
  <si>
    <t>Danilo A. Tagle, Ph.D.
National Center for Advancing Translational Sciences (NCATS)
Telephone: 301-594-8064
Email: danilo.tagle@nih.gov</t>
  </si>
  <si>
    <t>no more than the amount of the current parent award</t>
  </si>
  <si>
    <t>Stress management</t>
  </si>
  <si>
    <t>NCCIH, NIA, NIAAA, ODP</t>
  </si>
  <si>
    <t>Rolling thru. 10/06/2020</t>
  </si>
  <si>
    <t>Safety in Dental Practices</t>
  </si>
  <si>
    <t>Infrastructure Access</t>
  </si>
  <si>
    <t>National Institute of Dental and Craniofacial Research (NIDCR)</t>
  </si>
  <si>
    <t>The X01 mechanism does not provide budgetary support for the proposed research. Successful X01 applications will receive access to the National Dental PBRN resources for study planning and implementation.</t>
  </si>
  <si>
    <t>Rolling thru. 11/02/2020</t>
  </si>
  <si>
    <t>Dena Fischer, DDS, MSD, MS
Center for Clinical Research
National Institute of Dental and Craniofacial Research (NIDCR)
Telephone: 301-594-4876
Email: dena.fischer@nih.gov</t>
  </si>
  <si>
    <t>National Institute of Dental and Craniofacial Research (NIDCR)
Office of Research on Women's Health (ORWH)</t>
  </si>
  <si>
    <t xml:space="preserve">The project and budget periods must be within the currently approved project period for the existing parent award.   </t>
  </si>
  <si>
    <t>Communication Disorders</t>
  </si>
  <si>
    <t>Notice of Special Interest (NOSI): NIDCD is Interested in Supporting Research on the Impact of  COVID-19 on Mission Specific Sensory and Communication Disorders</t>
  </si>
  <si>
    <t>R01, R21, R41/R42, R43/R44</t>
  </si>
  <si>
    <t>National Institute on Deafness and Other Communication Disorders (NIDCD)</t>
  </si>
  <si>
    <t>R01: 5 years
R21: 2 years
SBIR/STTR: 1 year for Phase I and 2 years for Phase II</t>
  </si>
  <si>
    <t>October 5, 2020 - September 8, 2022</t>
  </si>
  <si>
    <t xml:space="preserve">Bracie Watson, Jr. Ph.D.
NIDCD/Division of Scientific Programs
Telephone: 301-402-3458
Email: watsonb@nidcd.nih.gov </t>
  </si>
  <si>
    <t>Secondary Health Effects</t>
  </si>
  <si>
    <t>Notice of Special Interest (NOSI): Digital Healthcare Interventions to Address the Secondary Health Effects Related to Social, Behavioral, and Economic Impact of COVID-19</t>
  </si>
  <si>
    <t>NIMH, NEI, NHLBI, NIA, NIAAA, NICHD, NIDCD, NIDCR, NIDDK, NIDA, NINR, NIMHD, NCCIH, NCATS, SGMRO, ODP, OBSSR, ORWH</t>
  </si>
  <si>
    <t>1 Year, 2 years with strong justification</t>
  </si>
  <si>
    <t>$200,000 in direct costs</t>
  </si>
  <si>
    <t>Rolling thru.
12/15/2020</t>
  </si>
  <si>
    <t>Adam Haim, Ph.D._x000D_
National Institute of Mental Health (NIMH)_x000D_
Telephone: 301-435-3593_x000D_
Email: Haima@mail.nih.gov</t>
  </si>
  <si>
    <t>Notice of Special Interest (NOSI): Competitive and Administrative Supplements for Community Interventions to Reduce the Impact of COVID-19 on Health Disparity and Other Vulnerable Populations</t>
  </si>
  <si>
    <t>NIMHD, NEI, NHLBI, NIA, NIAAA, NICHD, NIDCD, NIDCR, NIDDK, NIDA, NIEHS, NIMH, NCCIH, NCATS, SGMRO, ODP, OBSSR, ORWH</t>
  </si>
  <si>
    <t>$250,000 in direct costs per year</t>
  </si>
  <si>
    <t>Sensory and Communication Disorders</t>
  </si>
  <si>
    <t>Notice of Special Interest (NOSI): NIDCD is Interested in Supporting Research on the Impact of COVID-19 on Mission Specific Sensory and Communication Disorders</t>
  </si>
  <si>
    <t>NIDCD</t>
  </si>
  <si>
    <t>Budget varies by Activity Code (Ranges from $275,000 for 2-year project to unlimited)</t>
  </si>
  <si>
    <t>Bracie Watson, Jr. Ph.D._x000D_
NIDCD/Division of Scientific Programs_x000D_
Telephone: 301-402-3458_x000D_
Email: watsonb@nidcd.nih.gov</t>
  </si>
  <si>
    <t>Digital Health Interventions, Health Disparities</t>
  </si>
  <si>
    <t>Notice of Intent to Publish a Funding Opportunity Announcement for Digital healthcare interventions to address the secondary health effects related to social, behavioral, and economic impact of COVID-19 (R01 - Clinical Trial Optional)</t>
  </si>
  <si>
    <t>R01</t>
  </si>
  <si>
    <t>NIMH, NEI, NIA, NIAAA, NICHD, NIDCD, NIDCR, NIDA, NINR, NCCIH, ODP, OBSSR</t>
  </si>
  <si>
    <t>up to three years</t>
  </si>
  <si>
    <t>$750,000 in direct costs per year</t>
  </si>
  <si>
    <t>Adam Haim, Ph.D
National Institute of Mental Health (NIMH)
301-435-3593
haima@mail.nih.gov</t>
  </si>
  <si>
    <t>Mental Health, Data Collection</t>
  </si>
  <si>
    <t>Notice Announcing the Availability of Common Data Elements for Research Related to the Public Health Emergency caused by Coronavirus Disease 2019 (COVID-19)</t>
  </si>
  <si>
    <t>National Institute of Mental Health (NIMH)</t>
  </si>
  <si>
    <t>Gregory K. Farber, Ph.D._x000D_
National Institute of Mental Health_x000D_
Telephone: 301-435-0778_x000D_
Email: farberg@mail.nih.gov</t>
  </si>
  <si>
    <t>Health Disparities, Community Interventions</t>
  </si>
  <si>
    <t>Notice of Intent to Publish a Funding Opportunity Announcement for Community Interventions to Address the Consequences of the COVID-19 Pandemic for Health Disparity and Vulnerable Populations (R01- Clinical Trial Optional)</t>
  </si>
  <si>
    <t>NIMHD, NIA, NICHD, NIDCD, NIDCR, NIDA, NIEHS, NIMH, NINR, NCCIH, ODP, OBSSR, ORWH</t>
  </si>
  <si>
    <t>TBD</t>
  </si>
  <si>
    <t>Estimated July 22, 2020</t>
  </si>
  <si>
    <t>Notice of Intent to Publish Funding Opportunity Announcements for the RADx-UP Initiatives</t>
  </si>
  <si>
    <t>Competitive Revisions, U24</t>
  </si>
  <si>
    <t>Estimated July 2020</t>
  </si>
  <si>
    <t>Office of the Director, National Institutes of Health (OD):_x000D_
Anna E. Mazzucco, PhD_x000D_
301-538-2823_x000D_
anna.mazzucco@nih.gov_x000D_
National Institute on Aging (NIA):_x000D_
Jonathan W. King, Ph.D._x000D_
301-496-3136_x000D_
kingjo@nia.nih.gov_x000D_
National Institute on Minority Health and Health Disparities (NIMHD):_x000D_
Nadra Tyus, Dr. P.H., M.P.H._x000D_
301-594-8065_x000D_
nadra.tyus@nih.gov</t>
  </si>
  <si>
    <t>Release_Date</t>
  </si>
  <si>
    <t>Expired_Date</t>
  </si>
  <si>
    <t>Activity_Code</t>
  </si>
  <si>
    <t>Organization</t>
  </si>
  <si>
    <t>Parent_Organization</t>
  </si>
  <si>
    <t>Participating_Orgs</t>
  </si>
  <si>
    <t>Document_Number</t>
  </si>
  <si>
    <t>Document_Type</t>
  </si>
  <si>
    <t>Clinical_Trials</t>
  </si>
  <si>
    <t>URL</t>
  </si>
  <si>
    <t>Notice of Special Interest (NOSI): Data Driven Research on Coronavirus Disease 2019 (COVID-19) (R21)</t>
  </si>
  <si>
    <t>4/27/2020</t>
  </si>
  <si>
    <t>6/17/2020</t>
  </si>
  <si>
    <t>NLM</t>
  </si>
  <si>
    <t>NIH</t>
  </si>
  <si>
    <t>None</t>
  </si>
  <si>
    <t>NOT-LM-20-011</t>
  </si>
  <si>
    <t>NOSIS</t>
  </si>
  <si>
    <t>Not_Allowed</t>
  </si>
  <si>
    <t>https://grants.nih.gov/grants/guide/notice-files/NOT-LM-20-011.html</t>
  </si>
  <si>
    <t>Notice of Special Interest (NOSI): Availability of Urgent Award for Competitive Revisions to IDeA-CTR Awards to Address the Need for Documenting 2019 Novel Coronavirus Disease (COVID-19)-Related Patient Outcomes</t>
  </si>
  <si>
    <t>5/15/2020</t>
  </si>
  <si>
    <t>6/19/2020</t>
  </si>
  <si>
    <t>NIGMS</t>
  </si>
  <si>
    <t>NOT-GM-20-033</t>
  </si>
  <si>
    <t>Optional</t>
  </si>
  <si>
    <t>https://grants.nih.gov/grants/guide/notice-files/NOT-GM-20-033.html</t>
  </si>
  <si>
    <t>Notice of Special Interest (NOSI): Availability of Emergency Competitive Revisions for Research on Severe Acute Respiratory Syndrome Coronavirus 2 (SARS-CoV-2) and Coronavirus Disease 2019 (COVID-19)</t>
  </si>
  <si>
    <t>6/20/2020</t>
  </si>
  <si>
    <t>RMOD</t>
  </si>
  <si>
    <t>NOT-RM-20-015</t>
  </si>
  <si>
    <t>https://grants.nih.gov/grants/guide/notice-files/NOT-RM-20-015.html</t>
  </si>
  <si>
    <t>Notice of Special Interest (NOSI):  Administrative Supplements to Existing NIH ECHO Cooperative Agreements (Admin Supp - Clinical Trial Not Allowed) for Coronavirus Disease 2019 (COVID-19)  related Research</t>
  </si>
  <si>
    <t>5/27/2020</t>
  </si>
  <si>
    <t>6/23/2020</t>
  </si>
  <si>
    <t>NOT-OD-20-107</t>
  </si>
  <si>
    <t>https://grants.nih.gov/grants/guide/notice-files/NOT-OD-20-107.html</t>
  </si>
  <si>
    <t>Notice of Special Interest (NOSI): National Cancer Institute Announcement regarding Availability of Competitive Revision SBIR/STTR Supplements on Coronavirus Disease 2019 (COVID-19)</t>
  </si>
  <si>
    <t>4/9/2020</t>
  </si>
  <si>
    <t>6/26/2020</t>
  </si>
  <si>
    <t>NCI</t>
  </si>
  <si>
    <t>NOT-CA-20-043</t>
  </si>
  <si>
    <t>https://grants.nih.gov/grants/guide/notice-files/NOT-CA-20-043.html</t>
  </si>
  <si>
    <t>Notice of Special Interest (NOSI): National Cancer Institute Announcement Regarding Availability of Urgent Competitive Revision and Administrative Supplements on Coronavirus Disease 2019 (COVID-19)</t>
  </si>
  <si>
    <t>NOT-CA-20-042</t>
  </si>
  <si>
    <t>https://grants.nih.gov/grants/guide/notice-files/NOT-CA-20-042.html</t>
  </si>
  <si>
    <t>5/26/2020</t>
  </si>
  <si>
    <t>8/18/2020</t>
  </si>
  <si>
    <t>NCCIH</t>
  </si>
  <si>
    <t>NOT-AT-20-012</t>
  </si>
  <si>
    <t>https://grants.nih.gov/grants/guide/notice-files/NOT-AT-20-012.html</t>
  </si>
  <si>
    <t>Notice of Special Interest (NOSI): Availability of Administrative Supplements and Revision Supplements on Coronavirus Disease 2019 (COVID-19)</t>
  </si>
  <si>
    <t>3/17/2020</t>
  </si>
  <si>
    <t>10/6/2020</t>
  </si>
  <si>
    <t>NHLBI</t>
  </si>
  <si>
    <t>NOT-HL-20-757</t>
  </si>
  <si>
    <t>https://grants.nih.gov/grants/guide/notice-files/NOT-HL-20-757.html</t>
  </si>
  <si>
    <t>Notice of Special Interest (NOSI): Availability of Emergency Competitive Revisions on Coronavirus Disease 2019 (COVID-19) for Currently Active NHLBI Phase I-III Clinical Trials</t>
  </si>
  <si>
    <t>NOT-HL-20-782</t>
  </si>
  <si>
    <t>https://grants.nih.gov/grants/guide/notice-files/NOT-HL-20-782.html</t>
  </si>
  <si>
    <t>Notice of Special Interest (NOSI): Repurposing Existing Therapeutics to Address the 2019 Novel Coronavirus Disease (COVID-19)</t>
  </si>
  <si>
    <t>3/27/2020</t>
  </si>
  <si>
    <t>10/17/2020</t>
  </si>
  <si>
    <t>UH2,U01,U34</t>
  </si>
  <si>
    <t>NCATS</t>
  </si>
  <si>
    <t>NOT-TR-20-012</t>
  </si>
  <si>
    <t>https://grants.nih.gov/grants/guide/notice-files/NOT-TR-20-012.html</t>
  </si>
  <si>
    <t>Notice of Special Interest (NOSI): Availability of Emergency Competitive Revision and Administrative Supplements on Biomedical Technologies for Coronavirus Disease 2019 (COVID-19)</t>
  </si>
  <si>
    <t>4/10/2020</t>
  </si>
  <si>
    <t>11/10/2020</t>
  </si>
  <si>
    <t>NIBIB</t>
  </si>
  <si>
    <t>NOT-EB-20-008</t>
  </si>
  <si>
    <t>https://grants.nih.gov/grants/guide/notice-files/NOT-EB-20-008.html</t>
  </si>
  <si>
    <t>Notice of Special Interest (NOSI): Availability of Emergency Competitive Revisions and Administrative Supplements to Clinical and Translational Science Award (CTSA) Program Awards to Address 2019 Novel Coronavirus Disease (COVID-19) Public Health Needs</t>
  </si>
  <si>
    <t>4/23/2020</t>
  </si>
  <si>
    <t>11/11/2020</t>
  </si>
  <si>
    <t>NOT-TR-20-028</t>
  </si>
  <si>
    <t>https://grants.nih.gov/grants/guide/notice-files/NOT-TR-20-028.html</t>
  </si>
  <si>
    <t>3/25/2020</t>
  </si>
  <si>
    <t>2/6/2021</t>
  </si>
  <si>
    <t>NOT-GM-20-025</t>
  </si>
  <si>
    <t>https://grants.nih.gov/grants/guide/notice-files/NOT-GM-20-025.html</t>
  </si>
  <si>
    <t>3/19/2020</t>
  </si>
  <si>
    <t>3/31/2021</t>
  </si>
  <si>
    <t>NIDA</t>
  </si>
  <si>
    <t>NOT-DA-20-047</t>
  </si>
  <si>
    <t>https://grants.nih.gov/grants/guide/notice-files/NOT-DA-20-047.html</t>
  </si>
  <si>
    <t>Notice of Special Interest (NOSI): Development of Biomedical Technologies for Coronavirus Disease 2019 (COVID-19)</t>
  </si>
  <si>
    <t>NOT-EB-20-007</t>
  </si>
  <si>
    <t>https://grants.nih.gov/grants/guide/notice-files/NOT-EB-20-007.html</t>
  </si>
  <si>
    <t>Notice of Special Interest (NOSI): Small Business Research and Development of Biomedical Technologies for Coronavirus Disease 2019 (COVID-19)</t>
  </si>
  <si>
    <t>NOT-EB-20-006</t>
  </si>
  <si>
    <t>https://grants.nih.gov/grants/guide/notice-files/NOT-EB-20-006.html</t>
  </si>
  <si>
    <t>4/13/2020</t>
  </si>
  <si>
    <t>4/1/2021</t>
  </si>
  <si>
    <t>OBSSR</t>
  </si>
  <si>
    <t>NCCIH, NCI, NHGRI, NHLBI, NIA, NIAAA, NICHD, NIDDK, NIEHS, NINR, ODP, ORWH</t>
  </si>
  <si>
    <t>NOT-OD-20-097</t>
  </si>
  <si>
    <t>https://grants.nih.gov/grants/guide/notice-files/NOT-OD-20-097.html</t>
  </si>
  <si>
    <t>Notice of Special Interest (NOSI): Availability of Urgent Competitive Revisions and Administrative Supplements For Research on Biological Effects of the 2019 Novel Coronavirus on the Nervous System</t>
  </si>
  <si>
    <t>4/30/2020</t>
  </si>
  <si>
    <t>4/15/2021</t>
  </si>
  <si>
    <t>NINDS</t>
  </si>
  <si>
    <t>NOT-NS-20-051</t>
  </si>
  <si>
    <t>https://grants.nih.gov/grants/guide/notice-files/NOT-NS-20-051.html</t>
  </si>
  <si>
    <t>Notice of Special Interest (NOSI) regarding the Availability of Administrative Supplements and Urgent Competitive Revisions for Mental Health Research on the 2019 Novel Coronavirus</t>
  </si>
  <si>
    <t>4/16/2021</t>
  </si>
  <si>
    <t>NIMH</t>
  </si>
  <si>
    <t>NIMHD, NIA, ODP, NIAAA</t>
  </si>
  <si>
    <t>NOT-MH-20-047</t>
  </si>
  <si>
    <t>https://grants.nih.gov/grants/guide/notice-files/NOT-MH-20-047.html</t>
  </si>
  <si>
    <t>Notice of Special Interest:  Availability of Administrative Supplements and Competitive Revision Supplements on Coronavirus Disease 2019 (COVID-19) within the Mission of NIAAA</t>
  </si>
  <si>
    <t>4/16/2020</t>
  </si>
  <si>
    <t>NIAAA</t>
  </si>
  <si>
    <t>NOT-AA-20-011</t>
  </si>
  <si>
    <t>https://grants.nih.gov/grants/guide/notice-files/NOT-AA-20-011.html</t>
  </si>
  <si>
    <t>Notice of Special Interest (NOSI): Competitive and Administrative Supplements for the Impact of COVID-19 Outbreak on Minority Health and Health Disparities</t>
  </si>
  <si>
    <t>5/1/2021</t>
  </si>
  <si>
    <t>NIMHD</t>
  </si>
  <si>
    <t>NIA, NIAAA, ODP, NIMH</t>
  </si>
  <si>
    <t>NOT-MD-20-019</t>
  </si>
  <si>
    <t>https://grants.nih.gov/grants/guide/notice-files/NOT-MD-20-019.html</t>
  </si>
  <si>
    <t>Notice of Special Interest (NOSI): NIA Availability of Administrative Supplements and Revision Supplements on Coronavirus Disease 2019 (COVID-19)</t>
  </si>
  <si>
    <t>4/2/2020</t>
  </si>
  <si>
    <t>NIA</t>
  </si>
  <si>
    <t>NOT-AG-20-022</t>
  </si>
  <si>
    <t>https://grants.nih.gov/grants/guide/notice-files/NOT-AG-20-022.html</t>
  </si>
  <si>
    <t>Notice of Special Interest (NOSI): NIEHS Support for Understanding the Impact of Environmental Exposures on Coronavirus Disease 2019 (COVID-19)</t>
  </si>
  <si>
    <t>5/4/2021</t>
  </si>
  <si>
    <t>NIEHS</t>
  </si>
  <si>
    <t>NOT-ES-20-020</t>
  </si>
  <si>
    <t>https://grants.nih.gov/grants/guide/notice-files/NOT-ES-20-020.html</t>
  </si>
  <si>
    <t>4/8/2020</t>
  </si>
  <si>
    <t>NOT-ES-20-015</t>
  </si>
  <si>
    <t>https://grants.nih.gov/grants/guide/notice-files/NOT-ES-20-015.html</t>
  </si>
  <si>
    <t>Notice of Special Interest (NOSI): Clinical and Translational Science Award (CTSA) Program Applications to Address 2019 Novel Coronavirus (COVID-19) Public Heath Need</t>
  </si>
  <si>
    <t>3/24/2020</t>
  </si>
  <si>
    <t>7/10/2021</t>
  </si>
  <si>
    <t>NOT-TR-20-011</t>
  </si>
  <si>
    <t>https://grants.nih.gov/grants/guide/notice-files/NOT-TR-20-011.html</t>
  </si>
  <si>
    <t>Notice of Special Interest (NOSI): Select Research Areas for Severe Acute Respiratory Syndrome Coronavirus 2 (SARS-CoV-2) and Coronavirus Disease 2019 (COVID-19)</t>
  </si>
  <si>
    <t>5/19/2020</t>
  </si>
  <si>
    <t>9/8/2021</t>
  </si>
  <si>
    <t>NIAID</t>
  </si>
  <si>
    <t>NOT-AI-20-051</t>
  </si>
  <si>
    <t>https://grants.nih.gov/grants/guide/notice-files/NOT-AI-20-051.html</t>
  </si>
  <si>
    <t>Notice of Special Interest (NOSI) regarding the Availability of Administrative Supplements for Tissue Chips Research on the 2019 Novel Coronavirus</t>
  </si>
  <si>
    <t>1/26/2022</t>
  </si>
  <si>
    <t>NOT-TR-20-016</t>
  </si>
  <si>
    <t>https://grants.nih.gov/grants/guide/notice-files/NOT-TR-20-016.html</t>
  </si>
  <si>
    <t>Notice of Special Interest (NOSI) regarding the Availability of Emergency Competitive Revisions to Existing NIH Grants and Cooperative Agreements for Tissue Chips Research on the 2019 Novel Coronavirus</t>
  </si>
  <si>
    <t>NOT-TR-20-017</t>
  </si>
  <si>
    <t>https://grants.nih.gov/grants/guide/notice-files/NOT-TR-20-017.html</t>
  </si>
  <si>
    <t>Notice of Special Interest (NOSI): Availability of Administrative Supplements and Urgent Competitive Revisions for Research on Stress Management in Relation to Coronavirus Disease 2019 (COVID-19)</t>
  </si>
  <si>
    <t>Invalid date</t>
  </si>
  <si>
    <t>NIAAA, ODP, NIA</t>
  </si>
  <si>
    <t>NOT-AT-20-011</t>
  </si>
  <si>
    <t/>
  </si>
  <si>
    <t>https://grants.nih.gov/grants/guide/notice-files/NOT-AT-20-011.html</t>
  </si>
  <si>
    <t>Notice of Special Interest (NOSI): Infrastructure Access for Research on Coronavirus Disease 2019 (COVID-19) Conducted in the National Dental Practice-Based Research Network</t>
  </si>
  <si>
    <t>5/1/2020</t>
  </si>
  <si>
    <t>NIDCR</t>
  </si>
  <si>
    <t>NOT-DE-20-023</t>
  </si>
  <si>
    <t>https://grants.nih.gov/grants/guide/notice-files/NOT-DE-20-023.html</t>
  </si>
  <si>
    <t>Notice of Special Interest (NOSI):? Availability of Urgent Competitive Revisions and Administrative Supplements for Coronavirus Disease 2019 (COVID-19) Research within the Mission of NIDCR</t>
  </si>
  <si>
    <t>5/5/2020</t>
  </si>
  <si>
    <t>ORWH</t>
  </si>
  <si>
    <t>NOT-DE-20-022</t>
  </si>
  <si>
    <t>https://grants.nih.gov/grants/guide/notice-files/NOT-DE-20-022.html</t>
  </si>
  <si>
    <t>R01: No Limit, generally $500K per year;
R21: $275,000 for total direct costs, no more than $200,000 in any single year
SBIR/STTR: Total funding support (direct costs, indirect costs, fee) normally may not exceed $252,131 for Phase I awards and $1,680,879 for Phase II awards. For more information, please see https://grants.nih.gov/grants/guide/pa-files/pa-19-270.html#_Section_II._Award_1.</t>
  </si>
  <si>
    <t>Estimated due date in July 2020</t>
  </si>
  <si>
    <t>12-Page Research Strategy</t>
  </si>
  <si>
    <t>Infrastructure/Data Access</t>
  </si>
  <si>
    <t>Generally, 5 Years</t>
  </si>
  <si>
    <t xml:space="preserve">For U24, generally, 5 years </t>
  </si>
  <si>
    <t>For U24, generally, application budgets are not limited but need to reflect the actual needs of the proposed project.</t>
  </si>
  <si>
    <t>Generally, application budgets are not limited but need to reflect the actual needs of the proposed project.</t>
  </si>
  <si>
    <r>
      <rPr>
        <b/>
        <sz val="11"/>
        <color theme="1"/>
        <rFont val="Calibri"/>
        <family val="2"/>
        <scheme val="minor"/>
      </rPr>
      <t>Daniel E. Janes, Ph.D.</t>
    </r>
    <r>
      <rPr>
        <sz val="11"/>
        <color theme="1"/>
        <rFont val="Calibri"/>
        <family val="2"/>
        <scheme val="minor"/>
      </rPr>
      <t xml:space="preserve">
National Institute of General Medical Sciences (NIGMS)
Email: daniel.janes@nih.gov</t>
    </r>
  </si>
  <si>
    <t>COVID-19</t>
  </si>
  <si>
    <t>Emergency Awards: Rapid Investigation of Severe Acute Respiratory Syndrome Coronavirus 2 (SARS-CoV-2) and Coronavirus Disease 2019 (COVID-19) (R01 Clinical Trial Not Allowed)</t>
  </si>
  <si>
    <t>5 years</t>
  </si>
  <si>
    <t>No Limit (although budget should reflect the actual needs); Special permission needed for over $500,000 direct costs a year</t>
  </si>
  <si>
    <t>Rolling thru. 4/30/2021</t>
  </si>
  <si>
    <t>https://grants.nih.gov/grants/guide/pa-files/PAR-20-178.html#_Section_VII._Agency</t>
  </si>
  <si>
    <t>Emergency Awards: Rapid Investigation of Severe Acute Respiratory Syndrome Coronavirus 2 (SARS-CoV-2) and Coronavirus Disease 2019 (COVID-19) (R21 Clinical Trial Not Allowed)</t>
  </si>
  <si>
    <t xml:space="preserve">$275,000 total for direct costs </t>
  </si>
  <si>
    <t>https://grants.nih.gov/grants/guide/pa-files/PAR-20-177.html#_Section_VII._Agency</t>
  </si>
  <si>
    <t>12-page Research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</si>
</sst>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" fillId="0" borderId="0" xfId="2"/>
    <xf numFmtId="0" fontId="5" fillId="0" borderId="0" xfId="3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4" borderId="0" xfId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4" fontId="0" fillId="4" borderId="0" xfId="0" applyNumberFormat="1" applyFill="1" applyBorder="1" applyAlignment="1">
      <alignment horizontal="center" vertical="center" wrapText="1"/>
    </xf>
    <xf numFmtId="0" fontId="2" fillId="2" borderId="0" xfId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10" xfId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4" borderId="10" xfId="0" applyNumberForma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</cellXfs>
  <cellStyles count="4">
    <cellStyle name="Hyperlink" xfId="1" builtinId="8"/>
    <cellStyle name="Hyperlink 2" xfId="3" xr:uid="{9EAE9513-4167-4602-B2D1-F2F51B767A50}"/>
    <cellStyle name="Normal" xfId="0" builtinId="0"/>
    <cellStyle name="Normal 2" xfId="2" xr:uid="{16376FB0-71D6-4B6E-AEED-9106C6FF04B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nts.nih.gov/grants/guide/notice-files/not-mh-20-058.html" TargetMode="External"/><Relationship Id="rId13" Type="http://schemas.openxmlformats.org/officeDocument/2006/relationships/hyperlink" Target="https://grants.nih.gov/grants/guide/notice-files/NOT-MH-20-053.html" TargetMode="External"/><Relationship Id="rId18" Type="http://schemas.openxmlformats.org/officeDocument/2006/relationships/hyperlink" Target="https://grants.nih.gov/grants/guide/pa-files/PAR-20-178.html" TargetMode="External"/><Relationship Id="rId3" Type="http://schemas.openxmlformats.org/officeDocument/2006/relationships/hyperlink" Target="https://grants.nih.gov/grants/guide/notice-files/NOT-GM-20-025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rants.nih.gov/grants/guide/notice-files/not-dc-20-008.html" TargetMode="External"/><Relationship Id="rId12" Type="http://schemas.openxmlformats.org/officeDocument/2006/relationships/hyperlink" Target="https://grants.nih.gov/grants/guide/notice-files/NOT-DC-20-008.html" TargetMode="External"/><Relationship Id="rId17" Type="http://schemas.openxmlformats.org/officeDocument/2006/relationships/hyperlink" Target="https://grants.nih.gov/grants/guide/pa-files/PAR-20-177.html" TargetMode="External"/><Relationship Id="rId2" Type="http://schemas.openxmlformats.org/officeDocument/2006/relationships/hyperlink" Target="https://grants.nih.gov/grants/guide/notice-files/NOT-AT-20-012.html" TargetMode="External"/><Relationship Id="rId16" Type="http://schemas.openxmlformats.org/officeDocument/2006/relationships/hyperlink" Target="https://livealbany.sharepoint.com/sites/research/ualbanyresearch/COkjf6g35o7/Shared%20Documents/HTML%20Messages%20(Campus%20Communication)/Gregory%20K.%20Farber,%20Ph.D.%0d%0aNational%20Institute%20of%20Mental%20Health%0d%0aTelephone:%20301-435-0778%0d%0aEmail:%20farberg@mail.nih.gov" TargetMode="External"/><Relationship Id="rId20" Type="http://schemas.openxmlformats.org/officeDocument/2006/relationships/hyperlink" Target="https://grants.nih.gov/grants/guide/pa-files/PAR-20-177.html" TargetMode="External"/><Relationship Id="rId1" Type="http://schemas.openxmlformats.org/officeDocument/2006/relationships/hyperlink" Target="https://grants.nih.gov/grants/guide/notice-files/not-od-20-097.html" TargetMode="External"/><Relationship Id="rId6" Type="http://schemas.openxmlformats.org/officeDocument/2006/relationships/hyperlink" Target="https://livealbany.sharepoint.com/sites/research/ualbanyresearch/COkjf6g35o7/Shared%20Documents/HTML%20Messages%20(Campus%20Communication)/Adam%20Haim,%20Ph.D.%0d%0aNational%20Institute%20of%20Mental%20Health%20(NIMH)%0d%0aTelephone:%20301-435-3593%0d%0aEmail:%20Haima@mail.nih.gov" TargetMode="External"/><Relationship Id="rId11" Type="http://schemas.openxmlformats.org/officeDocument/2006/relationships/hyperlink" Target="https://grants.nih.gov/grants/guide/notice-files/NOT-OD-20-112.html" TargetMode="External"/><Relationship Id="rId5" Type="http://schemas.openxmlformats.org/officeDocument/2006/relationships/hyperlink" Target="https://livealbany.sharepoint.com/sites/research/ualbanyresearch/COkjf6g35o7/Shared%20Documents/HTML%20Messages%20(Campus%20Communication)/Bracie%20Watson,%20Jr.%20Ph.D.%0aNIDCD/Division%20of%20Scientific%20Programs%0aTelephone:%20301-402-3458%0aEmail:%20watsonb@nidcd.nih.gov" TargetMode="External"/><Relationship Id="rId15" Type="http://schemas.openxmlformats.org/officeDocument/2006/relationships/hyperlink" Target="https://livealbany.sharepoint.com/sites/research/ualbanyresearch/COkjf6g35o7/Shared%20Documents/HTML%20Messages%20(Campus%20Communication)/Bracie%20Watson,%20Jr.%20Ph.D.%0d%0aNIDCD/Division%20of%20Scientific%20Programs%0d%0aTelephone:%20301-402-3458%0d%0aEmail:%20watsonb@nidcd.nih.gov" TargetMode="External"/><Relationship Id="rId10" Type="http://schemas.openxmlformats.org/officeDocument/2006/relationships/hyperlink" Target="https://grants.nih.gov/grants/guide/notice-files/not-md-20-023.html" TargetMode="External"/><Relationship Id="rId19" Type="http://schemas.openxmlformats.org/officeDocument/2006/relationships/hyperlink" Target="https://grants.nih.gov/grants/guide/pa-files/PAR-20-178.html" TargetMode="External"/><Relationship Id="rId4" Type="http://schemas.openxmlformats.org/officeDocument/2006/relationships/hyperlink" Target="https://grants.nih.gov/grants/guide/notice-files/NOT-DA-20-047.html" TargetMode="External"/><Relationship Id="rId9" Type="http://schemas.openxmlformats.org/officeDocument/2006/relationships/hyperlink" Target="https://grants.nih.gov/grants/guide/notice-files/not-mh-20-061.html" TargetMode="External"/><Relationship Id="rId14" Type="http://schemas.openxmlformats.org/officeDocument/2006/relationships/hyperlink" Target="https://grants.nih.gov/grants/guide/notice-files/NOT-MD-20-022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rants.nih.gov/grants/guide/notice-files/NOT-LM-20-011.html" TargetMode="External"/><Relationship Id="rId1" Type="http://schemas.openxmlformats.org/officeDocument/2006/relationships/hyperlink" Target="https://grants.nih.gov/grants/guide/notice-files/NOT-DE-20-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C998-A8E2-4648-AD75-66D19CA751FE}">
  <sheetPr codeName="Sheet1"/>
  <dimension ref="A1:K4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7109375" style="20" customWidth="1"/>
    <col min="2" max="4" width="25.7109375" style="8" customWidth="1"/>
    <col min="5" max="5" width="14.5703125" style="8" customWidth="1"/>
    <col min="6" max="6" width="34.140625" style="8" customWidth="1"/>
    <col min="7" max="7" width="23.42578125" style="8" bestFit="1" customWidth="1"/>
    <col min="8" max="8" width="16.5703125" style="8" customWidth="1"/>
    <col min="9" max="9" width="10.7109375" style="8" customWidth="1"/>
    <col min="10" max="10" width="29.85546875" style="8" customWidth="1"/>
    <col min="11" max="11" width="34.85546875" style="8" customWidth="1"/>
    <col min="12" max="16384" width="9.140625" style="8"/>
  </cols>
  <sheetData>
    <row r="1" spans="1:11" s="9" customFormat="1" ht="15.75" thickBot="1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ht="120" x14ac:dyDescent="0.25">
      <c r="A2" s="30" t="s">
        <v>376</v>
      </c>
      <c r="B2" s="31" t="s">
        <v>377</v>
      </c>
      <c r="C2" s="32" t="s">
        <v>180</v>
      </c>
      <c r="D2" s="32" t="s">
        <v>134</v>
      </c>
      <c r="E2" s="32" t="s">
        <v>378</v>
      </c>
      <c r="F2" s="33" t="s">
        <v>379</v>
      </c>
      <c r="G2" s="33" t="s">
        <v>17</v>
      </c>
      <c r="H2" s="34" t="s">
        <v>380</v>
      </c>
      <c r="I2" s="34" t="s">
        <v>19</v>
      </c>
      <c r="J2" s="33" t="s">
        <v>385</v>
      </c>
      <c r="K2" s="35" t="s">
        <v>381</v>
      </c>
    </row>
    <row r="3" spans="1:11" ht="120.75" thickBot="1" x14ac:dyDescent="0.3">
      <c r="A3" s="24" t="s">
        <v>376</v>
      </c>
      <c r="B3" s="25" t="s">
        <v>382</v>
      </c>
      <c r="C3" s="36" t="s">
        <v>39</v>
      </c>
      <c r="D3" s="36" t="s">
        <v>134</v>
      </c>
      <c r="E3" s="26" t="s">
        <v>72</v>
      </c>
      <c r="F3" s="27" t="s">
        <v>383</v>
      </c>
      <c r="G3" s="27" t="s">
        <v>17</v>
      </c>
      <c r="H3" s="28" t="s">
        <v>380</v>
      </c>
      <c r="I3" s="28" t="s">
        <v>19</v>
      </c>
      <c r="J3" s="27" t="s">
        <v>82</v>
      </c>
      <c r="K3" s="29" t="s">
        <v>384</v>
      </c>
    </row>
    <row r="4" spans="1:11" ht="150" x14ac:dyDescent="0.25">
      <c r="A4" s="18" t="s">
        <v>11</v>
      </c>
      <c r="B4" s="10" t="s">
        <v>12</v>
      </c>
      <c r="C4" s="11" t="s">
        <v>13</v>
      </c>
      <c r="D4" s="11" t="s">
        <v>14</v>
      </c>
      <c r="E4" s="12" t="s">
        <v>15</v>
      </c>
      <c r="F4" s="12" t="s">
        <v>16</v>
      </c>
      <c r="G4" s="13" t="s">
        <v>17</v>
      </c>
      <c r="H4" s="13" t="s">
        <v>18</v>
      </c>
      <c r="I4" s="12" t="s">
        <v>19</v>
      </c>
      <c r="J4" s="12" t="s">
        <v>20</v>
      </c>
      <c r="K4" s="4" t="s">
        <v>21</v>
      </c>
    </row>
    <row r="5" spans="1:11" ht="180" x14ac:dyDescent="0.25">
      <c r="A5" s="19" t="s">
        <v>22</v>
      </c>
      <c r="B5" s="14" t="s">
        <v>23</v>
      </c>
      <c r="C5" s="15" t="s">
        <v>13</v>
      </c>
      <c r="D5" s="15" t="s">
        <v>24</v>
      </c>
      <c r="E5" s="16" t="s">
        <v>25</v>
      </c>
      <c r="F5" s="16" t="s">
        <v>26</v>
      </c>
      <c r="G5" s="17" t="s">
        <v>17</v>
      </c>
      <c r="H5" s="17" t="s">
        <v>27</v>
      </c>
      <c r="I5" s="16" t="s">
        <v>19</v>
      </c>
      <c r="J5" s="16" t="s">
        <v>20</v>
      </c>
      <c r="K5" s="5" t="s">
        <v>28</v>
      </c>
    </row>
    <row r="6" spans="1:11" ht="120" x14ac:dyDescent="0.25">
      <c r="A6" s="18" t="s">
        <v>29</v>
      </c>
      <c r="B6" s="10" t="s">
        <v>30</v>
      </c>
      <c r="C6" s="11" t="s">
        <v>31</v>
      </c>
      <c r="D6" s="11" t="s">
        <v>32</v>
      </c>
      <c r="E6" s="12" t="s">
        <v>25</v>
      </c>
      <c r="F6" s="12" t="s">
        <v>33</v>
      </c>
      <c r="G6" s="13" t="s">
        <v>17</v>
      </c>
      <c r="H6" s="13" t="s">
        <v>34</v>
      </c>
      <c r="I6" s="12" t="s">
        <v>19</v>
      </c>
      <c r="J6" s="12" t="s">
        <v>20</v>
      </c>
      <c r="K6" s="4" t="s">
        <v>375</v>
      </c>
    </row>
    <row r="7" spans="1:11" ht="120" x14ac:dyDescent="0.25">
      <c r="A7" s="19" t="s">
        <v>11</v>
      </c>
      <c r="B7" s="14" t="s">
        <v>35</v>
      </c>
      <c r="C7" s="15" t="s">
        <v>13</v>
      </c>
      <c r="D7" s="15" t="s">
        <v>36</v>
      </c>
      <c r="E7" s="16" t="s">
        <v>15</v>
      </c>
      <c r="F7" s="16" t="s">
        <v>16</v>
      </c>
      <c r="G7" s="17" t="s">
        <v>17</v>
      </c>
      <c r="H7" s="17" t="s">
        <v>37</v>
      </c>
      <c r="I7" s="16" t="s">
        <v>19</v>
      </c>
      <c r="J7" s="16" t="s">
        <v>20</v>
      </c>
      <c r="K7" s="5" t="s">
        <v>38</v>
      </c>
    </row>
    <row r="8" spans="1:11" ht="75" x14ac:dyDescent="0.25">
      <c r="A8" s="18" t="s">
        <v>11</v>
      </c>
      <c r="B8" s="10" t="str">
        <f>HYPERLINK(Results!K2,Results!A2)</f>
        <v>Notice of Special Interest (NOSI): Data Driven Research on Coronavirus Disease 2019 (COVID-19) (R21)</v>
      </c>
      <c r="C8" s="11" t="s">
        <v>39</v>
      </c>
      <c r="D8" s="11" t="s">
        <v>40</v>
      </c>
      <c r="E8" s="12"/>
      <c r="F8" s="12" t="s">
        <v>41</v>
      </c>
      <c r="G8" s="13" t="s">
        <v>17</v>
      </c>
      <c r="H8" s="13">
        <v>43999</v>
      </c>
      <c r="I8" s="12" t="s">
        <v>42</v>
      </c>
      <c r="J8" s="12" t="s">
        <v>43</v>
      </c>
      <c r="K8" s="4" t="s">
        <v>44</v>
      </c>
    </row>
    <row r="9" spans="1:11" ht="150" x14ac:dyDescent="0.25">
      <c r="A9" s="19" t="s">
        <v>45</v>
      </c>
      <c r="B9" s="14" t="str">
        <f>HYPERLINK(Results!K3,Results!A3)</f>
        <v>Notice of Special Interest (NOSI): Availability of Urgent Award for Competitive Revisions to IDeA-CTR Awards to Address the Need for Documenting 2019 Novel Coronavirus Disease (COVID-19)-Related Patient Outcomes</v>
      </c>
      <c r="C9" s="15" t="s">
        <v>31</v>
      </c>
      <c r="D9" s="15" t="s">
        <v>32</v>
      </c>
      <c r="E9" s="16" t="s">
        <v>46</v>
      </c>
      <c r="F9" s="16" t="s">
        <v>47</v>
      </c>
      <c r="G9" s="17" t="s">
        <v>17</v>
      </c>
      <c r="H9" s="17">
        <v>44000</v>
      </c>
      <c r="I9" s="16" t="s">
        <v>42</v>
      </c>
      <c r="J9" s="16" t="s">
        <v>48</v>
      </c>
      <c r="K9" s="5" t="s">
        <v>49</v>
      </c>
    </row>
    <row r="10" spans="1:11" ht="135" x14ac:dyDescent="0.25">
      <c r="A10" s="18" t="s">
        <v>50</v>
      </c>
      <c r="B10" s="10" t="str">
        <f>HYPERLINK(Results!K4,Results!A4)</f>
        <v>Notice of Special Interest (NOSI): Availability of Emergency Competitive Revisions for Research on Severe Acute Respiratory Syndrome Coronavirus 2 (SARS-CoV-2) and Coronavirus Disease 2019 (COVID-19)</v>
      </c>
      <c r="C10" s="11" t="s">
        <v>31</v>
      </c>
      <c r="D10" s="11" t="s">
        <v>51</v>
      </c>
      <c r="E10" s="12" t="s">
        <v>46</v>
      </c>
      <c r="F10" s="12" t="s">
        <v>52</v>
      </c>
      <c r="G10" s="13" t="s">
        <v>17</v>
      </c>
      <c r="H10" s="13" t="s">
        <v>53</v>
      </c>
      <c r="I10" s="12" t="s">
        <v>19</v>
      </c>
      <c r="J10" s="12" t="s">
        <v>54</v>
      </c>
      <c r="K10" s="4" t="s">
        <v>55</v>
      </c>
    </row>
    <row r="11" spans="1:11" ht="135" x14ac:dyDescent="0.25">
      <c r="A11" s="19" t="s">
        <v>56</v>
      </c>
      <c r="B11" s="14" t="str">
        <f>HYPERLINK(Results!K5,Results!A5)</f>
        <v>Notice of Special Interest (NOSI):  Administrative Supplements to Existing NIH ECHO Cooperative Agreements (Admin Supp - Clinical Trial Not Allowed) for Coronavirus Disease 2019 (COVID-19)  related Research</v>
      </c>
      <c r="C11" s="15" t="s">
        <v>57</v>
      </c>
      <c r="D11" s="15" t="s">
        <v>58</v>
      </c>
      <c r="E11" s="16"/>
      <c r="F11" s="16" t="s">
        <v>59</v>
      </c>
      <c r="G11" s="17" t="s">
        <v>17</v>
      </c>
      <c r="H11" s="17">
        <v>44011</v>
      </c>
      <c r="I11" s="16" t="s">
        <v>42</v>
      </c>
      <c r="J11" s="16"/>
      <c r="K11" s="5" t="s">
        <v>60</v>
      </c>
    </row>
    <row r="12" spans="1:11" ht="120" x14ac:dyDescent="0.25">
      <c r="A12" s="18" t="s">
        <v>61</v>
      </c>
      <c r="B12" s="10" t="str">
        <f>HYPERLINK(Results!K6,Results!A6)</f>
        <v>Notice of Special Interest (NOSI): National Cancer Institute Announcement regarding Availability of Competitive Revision SBIR/STTR Supplements on Coronavirus Disease 2019 (COVID-19)</v>
      </c>
      <c r="C12" s="11" t="s">
        <v>31</v>
      </c>
      <c r="D12" s="11" t="s">
        <v>62</v>
      </c>
      <c r="E12" s="12" t="s">
        <v>46</v>
      </c>
      <c r="F12" s="12" t="s">
        <v>63</v>
      </c>
      <c r="G12" s="13" t="s">
        <v>17</v>
      </c>
      <c r="H12" s="13" t="s">
        <v>64</v>
      </c>
      <c r="I12" s="12" t="s">
        <v>19</v>
      </c>
      <c r="J12" s="12" t="s">
        <v>65</v>
      </c>
      <c r="K12" s="4" t="s">
        <v>66</v>
      </c>
    </row>
    <row r="13" spans="1:11" ht="150" x14ac:dyDescent="0.25">
      <c r="A13" s="19" t="s">
        <v>67</v>
      </c>
      <c r="B13" s="14" t="str">
        <f>HYPERLINK(Results!K7,Results!A7)</f>
        <v>Notice of Special Interest (NOSI): National Cancer Institute Announcement Regarding Availability of Urgent Competitive Revision and Administrative Supplements on Coronavirus Disease 2019 (COVID-19)</v>
      </c>
      <c r="C13" s="15" t="s">
        <v>13</v>
      </c>
      <c r="D13" s="15" t="s">
        <v>62</v>
      </c>
      <c r="E13" s="16" t="s">
        <v>46</v>
      </c>
      <c r="F13" s="16" t="s">
        <v>68</v>
      </c>
      <c r="G13" s="17" t="s">
        <v>17</v>
      </c>
      <c r="H13" s="17" t="s">
        <v>64</v>
      </c>
      <c r="I13" s="16" t="s">
        <v>19</v>
      </c>
      <c r="J13" s="16" t="s">
        <v>54</v>
      </c>
      <c r="K13" s="5" t="s">
        <v>69</v>
      </c>
    </row>
    <row r="14" spans="1:11" ht="315" x14ac:dyDescent="0.25">
      <c r="A14" s="18" t="s">
        <v>70</v>
      </c>
      <c r="B14" s="10" t="str">
        <f>HYPERLINK(Results!K10,Results!A10)</f>
        <v>Notice of Special Interest (NOSI): Availability of Emergency Competitive Revisions on Coronavirus Disease 2019 (COVID-19) for Currently Active NHLBI Phase I-III Clinical Trials</v>
      </c>
      <c r="C14" s="11" t="s">
        <v>31</v>
      </c>
      <c r="D14" s="11" t="s">
        <v>71</v>
      </c>
      <c r="E14" s="12" t="s">
        <v>72</v>
      </c>
      <c r="F14" s="12" t="s">
        <v>73</v>
      </c>
      <c r="G14" s="13" t="s">
        <v>74</v>
      </c>
      <c r="H14" s="13" t="s">
        <v>75</v>
      </c>
      <c r="I14" s="12" t="s">
        <v>19</v>
      </c>
      <c r="J14" s="12" t="s">
        <v>76</v>
      </c>
      <c r="K14" s="4" t="s">
        <v>77</v>
      </c>
    </row>
    <row r="15" spans="1:11" ht="135" x14ac:dyDescent="0.25">
      <c r="A15" s="19" t="s">
        <v>78</v>
      </c>
      <c r="B15" s="14" t="str">
        <f>HYPERLINK(Results!K12,Results!A12)</f>
        <v>Notice of Special Interest (NOSI): Availability of Emergency Competitive Revision and Administrative Supplements on Biomedical Technologies for Coronavirus Disease 2019 (COVID-19)</v>
      </c>
      <c r="C15" s="15" t="s">
        <v>13</v>
      </c>
      <c r="D15" s="15" t="s">
        <v>79</v>
      </c>
      <c r="E15" s="16" t="s">
        <v>80</v>
      </c>
      <c r="F15" s="16" t="s">
        <v>33</v>
      </c>
      <c r="G15" s="17" t="s">
        <v>17</v>
      </c>
      <c r="H15" s="17" t="s">
        <v>81</v>
      </c>
      <c r="I15" s="16" t="s">
        <v>19</v>
      </c>
      <c r="J15" s="16" t="s">
        <v>82</v>
      </c>
      <c r="K15" s="5" t="s">
        <v>83</v>
      </c>
    </row>
    <row r="16" spans="1:11" ht="180" x14ac:dyDescent="0.25">
      <c r="A16" s="18"/>
      <c r="B16" s="10" t="str">
        <f>HYPERLINK(Results!K13,Results!A13)</f>
        <v>Notice of Special Interest (NOSI): Availability of Emergency Competitive Revisions and Administrative Supplements to Clinical and Translational Science Award (CTSA) Program Awards to Address 2019 Novel Coronavirus Disease (COVID-19) Public Health Needs</v>
      </c>
      <c r="C16" s="11" t="s">
        <v>13</v>
      </c>
      <c r="D16" s="11" t="s">
        <v>84</v>
      </c>
      <c r="E16" s="12" t="s">
        <v>80</v>
      </c>
      <c r="F16" s="12" t="s">
        <v>85</v>
      </c>
      <c r="G16" s="13" t="s">
        <v>17</v>
      </c>
      <c r="H16" s="13" t="s">
        <v>81</v>
      </c>
      <c r="I16" s="12" t="s">
        <v>19</v>
      </c>
      <c r="J16" s="12" t="s">
        <v>82</v>
      </c>
      <c r="K16" s="4" t="s">
        <v>83</v>
      </c>
    </row>
    <row r="17" spans="1:11" ht="105" x14ac:dyDescent="0.25">
      <c r="A17" s="19" t="s">
        <v>78</v>
      </c>
      <c r="B17" s="14" t="str">
        <f>HYPERLINK(Results!K16,Results!A16)</f>
        <v>Notice of Special Interest (NOSI): Development of Biomedical Technologies for Coronavirus Disease 2019 (COVID-19)</v>
      </c>
      <c r="C17" s="15" t="s">
        <v>86</v>
      </c>
      <c r="D17" s="15" t="s">
        <v>79</v>
      </c>
      <c r="E17" s="16" t="s">
        <v>87</v>
      </c>
      <c r="F17" s="16" t="s">
        <v>88</v>
      </c>
      <c r="G17" s="17" t="s">
        <v>17</v>
      </c>
      <c r="H17" s="16" t="s">
        <v>89</v>
      </c>
      <c r="I17" s="16" t="s">
        <v>90</v>
      </c>
      <c r="J17" s="16" t="s">
        <v>91</v>
      </c>
      <c r="K17" s="5" t="s">
        <v>92</v>
      </c>
    </row>
    <row r="18" spans="1:11" ht="135" x14ac:dyDescent="0.25">
      <c r="A18" s="18" t="s">
        <v>78</v>
      </c>
      <c r="B18" s="10" t="str">
        <f>HYPERLINK(Results!K17,Results!A17)</f>
        <v>Notice of Special Interest (NOSI): Small Business Research and Development of Biomedical Technologies for Coronavirus Disease 2019 (COVID-19)</v>
      </c>
      <c r="C18" s="11" t="s">
        <v>93</v>
      </c>
      <c r="D18" s="11" t="s">
        <v>79</v>
      </c>
      <c r="E18" s="12" t="s">
        <v>94</v>
      </c>
      <c r="F18" s="12" t="s">
        <v>95</v>
      </c>
      <c r="G18" s="13" t="s">
        <v>17</v>
      </c>
      <c r="H18" s="13" t="s">
        <v>96</v>
      </c>
      <c r="I18" s="12" t="s">
        <v>90</v>
      </c>
      <c r="J18" s="12" t="s">
        <v>97</v>
      </c>
      <c r="K18" s="4" t="s">
        <v>98</v>
      </c>
    </row>
    <row r="19" spans="1:11" ht="135" x14ac:dyDescent="0.25">
      <c r="A19" s="19" t="s">
        <v>99</v>
      </c>
      <c r="B19" s="14" t="str">
        <f>HYPERLINK(Results!K19,Results!A19)</f>
        <v>Notice of Special Interest (NOSI): Availability of Urgent Competitive Revisions and Administrative Supplements For Research on Biological Effects of the 2019 Novel Coronavirus on the Nervous System</v>
      </c>
      <c r="C19" s="15" t="s">
        <v>13</v>
      </c>
      <c r="D19" s="15" t="s">
        <v>100</v>
      </c>
      <c r="E19" s="16" t="s">
        <v>46</v>
      </c>
      <c r="F19" s="16" t="s">
        <v>101</v>
      </c>
      <c r="G19" s="17" t="s">
        <v>17</v>
      </c>
      <c r="H19" s="17" t="s">
        <v>102</v>
      </c>
      <c r="I19" s="16" t="s">
        <v>19</v>
      </c>
      <c r="J19" s="16" t="s">
        <v>82</v>
      </c>
      <c r="K19" s="5" t="s">
        <v>103</v>
      </c>
    </row>
    <row r="20" spans="1:11" ht="135" x14ac:dyDescent="0.25">
      <c r="A20" s="18" t="s">
        <v>104</v>
      </c>
      <c r="B20" s="10" t="str">
        <f>HYPERLINK(Results!K20,Results!A20)</f>
        <v>Notice of Special Interest (NOSI) regarding the Availability of Administrative Supplements and Urgent Competitive Revisions for Mental Health Research on the 2019 Novel Coronavirus</v>
      </c>
      <c r="C20" s="11" t="s">
        <v>13</v>
      </c>
      <c r="D20" s="11" t="s">
        <v>105</v>
      </c>
      <c r="E20" s="12" t="s">
        <v>106</v>
      </c>
      <c r="F20" s="12" t="s">
        <v>107</v>
      </c>
      <c r="G20" s="13" t="s">
        <v>74</v>
      </c>
      <c r="H20" s="13" t="s">
        <v>108</v>
      </c>
      <c r="I20" s="12" t="s">
        <v>19</v>
      </c>
      <c r="J20" s="12" t="s">
        <v>82</v>
      </c>
      <c r="K20" s="4" t="s">
        <v>38</v>
      </c>
    </row>
    <row r="21" spans="1:11" ht="135" x14ac:dyDescent="0.25">
      <c r="A21" s="19" t="s">
        <v>109</v>
      </c>
      <c r="B21" s="14" t="str">
        <f>HYPERLINK(Results!K21,Results!A21)</f>
        <v>Notice of Special Interest:  Availability of Administrative Supplements and Competitive Revision Supplements on Coronavirus Disease 2019 (COVID-19) within the Mission of NIAAA</v>
      </c>
      <c r="C21" s="15" t="s">
        <v>13</v>
      </c>
      <c r="D21" s="15" t="s">
        <v>110</v>
      </c>
      <c r="E21" s="16" t="s">
        <v>15</v>
      </c>
      <c r="F21" s="16" t="s">
        <v>111</v>
      </c>
      <c r="G21" s="17" t="s">
        <v>17</v>
      </c>
      <c r="H21" s="17" t="s">
        <v>108</v>
      </c>
      <c r="I21" s="16" t="s">
        <v>19</v>
      </c>
      <c r="J21" s="16" t="s">
        <v>82</v>
      </c>
      <c r="K21" s="5" t="s">
        <v>112</v>
      </c>
    </row>
    <row r="22" spans="1:11" ht="120" x14ac:dyDescent="0.25">
      <c r="A22" s="18" t="s">
        <v>113</v>
      </c>
      <c r="B22" s="10" t="str">
        <f>HYPERLINK(Results!K22,Results!A22)</f>
        <v>Notice of Special Interest (NOSI): Competitive and Administrative Supplements for the Impact of COVID-19 Outbreak on Minority Health and Health Disparities</v>
      </c>
      <c r="C22" s="11" t="s">
        <v>57</v>
      </c>
      <c r="D22" s="11" t="s">
        <v>114</v>
      </c>
      <c r="E22" s="12" t="s">
        <v>80</v>
      </c>
      <c r="F22" s="12" t="s">
        <v>115</v>
      </c>
      <c r="G22" s="13" t="s">
        <v>74</v>
      </c>
      <c r="H22" s="13" t="s">
        <v>116</v>
      </c>
      <c r="I22" s="12" t="s">
        <v>19</v>
      </c>
      <c r="J22" s="12" t="s">
        <v>82</v>
      </c>
      <c r="K22" s="4" t="s">
        <v>38</v>
      </c>
    </row>
    <row r="23" spans="1:11" ht="105" x14ac:dyDescent="0.25">
      <c r="A23" s="19" t="s">
        <v>117</v>
      </c>
      <c r="B23" s="14" t="str">
        <f>HYPERLINK(Results!K23,Results!A23)</f>
        <v>Notice of Special Interest (NOSI): NIA Availability of Administrative Supplements and Revision Supplements on Coronavirus Disease 2019 (COVID-19)</v>
      </c>
      <c r="C23" s="15" t="s">
        <v>13</v>
      </c>
      <c r="D23" s="15" t="s">
        <v>118</v>
      </c>
      <c r="E23" s="16" t="s">
        <v>80</v>
      </c>
      <c r="F23" s="16" t="s">
        <v>119</v>
      </c>
      <c r="G23" s="17" t="s">
        <v>17</v>
      </c>
      <c r="H23" s="17" t="s">
        <v>116</v>
      </c>
      <c r="I23" s="16" t="s">
        <v>19</v>
      </c>
      <c r="J23" s="16" t="s">
        <v>120</v>
      </c>
      <c r="K23" s="5" t="s">
        <v>38</v>
      </c>
    </row>
    <row r="24" spans="1:11" ht="90" x14ac:dyDescent="0.25">
      <c r="A24" s="18" t="s">
        <v>121</v>
      </c>
      <c r="B24" s="10" t="str">
        <f>HYPERLINK(Results!K24,Results!A24)</f>
        <v>Notice of Special Interest (NOSI): NIEHS Support for Understanding the Impact of Environmental Exposures on Coronavirus Disease 2019 (COVID-19)</v>
      </c>
      <c r="C24" s="11" t="s">
        <v>122</v>
      </c>
      <c r="D24" s="11" t="s">
        <v>123</v>
      </c>
      <c r="E24" s="12" t="s">
        <v>72</v>
      </c>
      <c r="F24" s="12" t="s">
        <v>124</v>
      </c>
      <c r="G24" s="13" t="s">
        <v>125</v>
      </c>
      <c r="H24" s="13" t="s">
        <v>126</v>
      </c>
      <c r="I24" s="12" t="s">
        <v>42</v>
      </c>
      <c r="J24" s="12" t="s">
        <v>82</v>
      </c>
      <c r="K24" s="4" t="s">
        <v>38</v>
      </c>
    </row>
    <row r="25" spans="1:11" ht="135" x14ac:dyDescent="0.25">
      <c r="A25" s="19" t="s">
        <v>127</v>
      </c>
      <c r="B25" s="14" t="str">
        <f>HYPERLINK(Results!K26,Results!A26)</f>
        <v>Notice of Special Interest (NOSI): Clinical and Translational Science Award (CTSA) Program Applications to Address 2019 Novel Coronavirus (COVID-19) Public Heath Need</v>
      </c>
      <c r="C25" s="15" t="s">
        <v>128</v>
      </c>
      <c r="D25" s="15" t="s">
        <v>84</v>
      </c>
      <c r="E25" s="16" t="s">
        <v>106</v>
      </c>
      <c r="F25" s="16" t="s">
        <v>107</v>
      </c>
      <c r="G25" s="17" t="s">
        <v>17</v>
      </c>
      <c r="H25" s="17" t="s">
        <v>129</v>
      </c>
      <c r="I25" s="16" t="s">
        <v>42</v>
      </c>
      <c r="J25" s="16" t="s">
        <v>130</v>
      </c>
      <c r="K25" s="5" t="s">
        <v>131</v>
      </c>
    </row>
    <row r="26" spans="1:11" ht="254.25" customHeight="1" x14ac:dyDescent="0.25">
      <c r="A26" s="18" t="s">
        <v>132</v>
      </c>
      <c r="B26" s="10" t="str">
        <f>HYPERLINK(Results!K27,Results!A27)</f>
        <v>Notice of Special Interest (NOSI): Select Research Areas for Severe Acute Respiratory Syndrome Coronavirus 2 (SARS-CoV-2) and Coronavirus Disease 2019 (COVID-19)</v>
      </c>
      <c r="C26" s="11" t="s">
        <v>133</v>
      </c>
      <c r="D26" s="11" t="s">
        <v>134</v>
      </c>
      <c r="E26" s="12" t="s">
        <v>135</v>
      </c>
      <c r="F26" s="12" t="s">
        <v>136</v>
      </c>
      <c r="G26" s="13" t="s">
        <v>17</v>
      </c>
      <c r="H26" s="13" t="s">
        <v>137</v>
      </c>
      <c r="I26" s="12" t="s">
        <v>90</v>
      </c>
      <c r="J26" s="12" t="s">
        <v>138</v>
      </c>
      <c r="K26" s="4" t="s">
        <v>139</v>
      </c>
    </row>
    <row r="27" spans="1:11" ht="105" x14ac:dyDescent="0.25">
      <c r="A27" s="19" t="s">
        <v>140</v>
      </c>
      <c r="B27" s="14" t="str">
        <f>HYPERLINK(Results!K28,Results!A28)</f>
        <v>Notice of Special Interest (NOSI) regarding the Availability of Administrative Supplements for Tissue Chips Research on the 2019 Novel Coronavirus</v>
      </c>
      <c r="C27" s="15" t="s">
        <v>57</v>
      </c>
      <c r="D27" s="15" t="s">
        <v>84</v>
      </c>
      <c r="E27" s="16" t="s">
        <v>46</v>
      </c>
      <c r="F27" s="16" t="s">
        <v>141</v>
      </c>
      <c r="G27" s="17" t="s">
        <v>17</v>
      </c>
      <c r="H27" s="17" t="s">
        <v>142</v>
      </c>
      <c r="I27" s="16" t="s">
        <v>19</v>
      </c>
      <c r="J27" s="16" t="s">
        <v>82</v>
      </c>
      <c r="K27" s="5" t="s">
        <v>143</v>
      </c>
    </row>
    <row r="28" spans="1:11" ht="135" x14ac:dyDescent="0.25">
      <c r="A28" s="18" t="s">
        <v>140</v>
      </c>
      <c r="B28" s="10" t="str">
        <f>HYPERLINK(Results!K29,Results!A29)</f>
        <v>Notice of Special Interest (NOSI) regarding the Availability of Emergency Competitive Revisions to Existing NIH Grants and Cooperative Agreements for Tissue Chips Research on the 2019 Novel Coronavirus</v>
      </c>
      <c r="C28" s="11" t="s">
        <v>31</v>
      </c>
      <c r="D28" s="11" t="s">
        <v>84</v>
      </c>
      <c r="E28" s="12"/>
      <c r="F28" s="12" t="s">
        <v>144</v>
      </c>
      <c r="G28" s="13" t="s">
        <v>17</v>
      </c>
      <c r="H28" s="13" t="s">
        <v>142</v>
      </c>
      <c r="I28" s="12" t="s">
        <v>19</v>
      </c>
      <c r="J28" s="12" t="s">
        <v>82</v>
      </c>
      <c r="K28" s="4" t="s">
        <v>143</v>
      </c>
    </row>
    <row r="29" spans="1:11" ht="135" x14ac:dyDescent="0.25">
      <c r="A29" s="19" t="s">
        <v>145</v>
      </c>
      <c r="B29" s="14" t="str">
        <f>HYPERLINK(Results!K30,Results!A30)</f>
        <v>Notice of Special Interest (NOSI): Availability of Administrative Supplements and Urgent Competitive Revisions for Research on Stress Management in Relation to Coronavirus Disease 2019 (COVID-19)</v>
      </c>
      <c r="C29" s="15" t="s">
        <v>13</v>
      </c>
      <c r="D29" s="15" t="s">
        <v>146</v>
      </c>
      <c r="E29" s="16" t="s">
        <v>15</v>
      </c>
      <c r="F29" s="16" t="s">
        <v>107</v>
      </c>
      <c r="G29" s="17" t="s">
        <v>17</v>
      </c>
      <c r="H29" s="17" t="s">
        <v>147</v>
      </c>
      <c r="I29" s="16" t="s">
        <v>19</v>
      </c>
      <c r="J29" s="16" t="s">
        <v>82</v>
      </c>
      <c r="K29" s="5" t="s">
        <v>38</v>
      </c>
    </row>
    <row r="30" spans="1:11" ht="120" x14ac:dyDescent="0.25">
      <c r="A30" s="18" t="s">
        <v>148</v>
      </c>
      <c r="B30" s="10" t="str">
        <f>HYPERLINK(Results!K31,Results!A31)</f>
        <v>Notice of Special Interest (NOSI): Infrastructure Access for Research on Coronavirus Disease 2019 (COVID-19) Conducted in the National Dental Practice-Based Research Network</v>
      </c>
      <c r="C30" s="11" t="s">
        <v>149</v>
      </c>
      <c r="D30" s="11" t="s">
        <v>150</v>
      </c>
      <c r="E30" s="12" t="s">
        <v>25</v>
      </c>
      <c r="F30" s="12" t="s">
        <v>151</v>
      </c>
      <c r="G30" s="13" t="s">
        <v>17</v>
      </c>
      <c r="H30" s="13" t="s">
        <v>152</v>
      </c>
      <c r="I30" s="12" t="s">
        <v>19</v>
      </c>
      <c r="J30" s="12" t="s">
        <v>138</v>
      </c>
      <c r="K30" s="4" t="s">
        <v>153</v>
      </c>
    </row>
    <row r="31" spans="1:11" ht="150" x14ac:dyDescent="0.25">
      <c r="A31" s="19" t="s">
        <v>148</v>
      </c>
      <c r="B31" s="14" t="str">
        <f>HYPERLINK(Results!K32,Results!A32)</f>
        <v>Notice of Special Interest (NOSI):? Availability of Urgent Competitive Revisions and Administrative Supplements for Coronavirus Disease 2019 (COVID-19) Research within the Mission of NIDCR</v>
      </c>
      <c r="C31" s="15" t="s">
        <v>13</v>
      </c>
      <c r="D31" s="15" t="s">
        <v>154</v>
      </c>
      <c r="E31" s="16" t="s">
        <v>155</v>
      </c>
      <c r="F31" s="16" t="s">
        <v>107</v>
      </c>
      <c r="G31" s="17" t="s">
        <v>17</v>
      </c>
      <c r="H31" s="17">
        <v>44137</v>
      </c>
      <c r="I31" s="16" t="s">
        <v>42</v>
      </c>
      <c r="J31" s="16" t="s">
        <v>82</v>
      </c>
      <c r="K31" s="5" t="s">
        <v>38</v>
      </c>
    </row>
    <row r="32" spans="1:11" ht="210" x14ac:dyDescent="0.25">
      <c r="A32" s="18" t="s">
        <v>156</v>
      </c>
      <c r="B32" s="10" t="s">
        <v>157</v>
      </c>
      <c r="C32" s="11" t="s">
        <v>158</v>
      </c>
      <c r="D32" s="11" t="s">
        <v>159</v>
      </c>
      <c r="E32" s="12" t="s">
        <v>160</v>
      </c>
      <c r="F32" s="12" t="s">
        <v>367</v>
      </c>
      <c r="G32" s="13" t="s">
        <v>17</v>
      </c>
      <c r="H32" s="13" t="s">
        <v>161</v>
      </c>
      <c r="I32" s="12" t="s">
        <v>90</v>
      </c>
      <c r="J32" s="12" t="s">
        <v>43</v>
      </c>
      <c r="K32" s="4" t="s">
        <v>162</v>
      </c>
    </row>
    <row r="33" spans="1:11" ht="105" x14ac:dyDescent="0.25">
      <c r="A33" s="19" t="s">
        <v>163</v>
      </c>
      <c r="B33" s="14" t="s">
        <v>164</v>
      </c>
      <c r="C33" s="15" t="s">
        <v>13</v>
      </c>
      <c r="D33" s="15" t="s">
        <v>165</v>
      </c>
      <c r="E33" s="16" t="s">
        <v>166</v>
      </c>
      <c r="F33" s="16" t="s">
        <v>167</v>
      </c>
      <c r="G33" s="17" t="s">
        <v>17</v>
      </c>
      <c r="H33" s="17" t="s">
        <v>168</v>
      </c>
      <c r="I33" s="16" t="s">
        <v>19</v>
      </c>
      <c r="J33" s="16" t="s">
        <v>82</v>
      </c>
      <c r="K33" s="5" t="s">
        <v>169</v>
      </c>
    </row>
    <row r="34" spans="1:11" ht="135" x14ac:dyDescent="0.25">
      <c r="A34" s="18" t="s">
        <v>113</v>
      </c>
      <c r="B34" s="10" t="s">
        <v>170</v>
      </c>
      <c r="C34" s="11" t="s">
        <v>13</v>
      </c>
      <c r="D34" s="11" t="s">
        <v>171</v>
      </c>
      <c r="E34" s="12" t="s">
        <v>166</v>
      </c>
      <c r="F34" s="12" t="s">
        <v>172</v>
      </c>
      <c r="G34" s="13" t="s">
        <v>17</v>
      </c>
      <c r="H34" s="13" t="s">
        <v>168</v>
      </c>
      <c r="I34" s="12" t="s">
        <v>19</v>
      </c>
      <c r="J34" s="12" t="s">
        <v>82</v>
      </c>
      <c r="K34" s="4" t="s">
        <v>38</v>
      </c>
    </row>
    <row r="35" spans="1:11" ht="105" x14ac:dyDescent="0.25">
      <c r="A35" s="19" t="s">
        <v>173</v>
      </c>
      <c r="B35" s="14" t="s">
        <v>174</v>
      </c>
      <c r="C35" s="15" t="s">
        <v>158</v>
      </c>
      <c r="D35" s="15" t="s">
        <v>175</v>
      </c>
      <c r="E35" s="16" t="s">
        <v>72</v>
      </c>
      <c r="F35" s="16" t="s">
        <v>176</v>
      </c>
      <c r="G35" s="17" t="s">
        <v>17</v>
      </c>
      <c r="H35" s="17" t="s">
        <v>161</v>
      </c>
      <c r="I35" s="16" t="s">
        <v>90</v>
      </c>
      <c r="J35" s="22" t="s">
        <v>43</v>
      </c>
      <c r="K35" s="23" t="s">
        <v>177</v>
      </c>
    </row>
    <row r="36" spans="1:11" ht="150" x14ac:dyDescent="0.25">
      <c r="A36" s="18" t="s">
        <v>178</v>
      </c>
      <c r="B36" s="10" t="s">
        <v>179</v>
      </c>
      <c r="C36" s="11" t="s">
        <v>180</v>
      </c>
      <c r="D36" s="11" t="s">
        <v>181</v>
      </c>
      <c r="E36" s="12" t="s">
        <v>182</v>
      </c>
      <c r="F36" s="12" t="s">
        <v>183</v>
      </c>
      <c r="G36" s="13" t="s">
        <v>17</v>
      </c>
      <c r="H36" s="13" t="s">
        <v>368</v>
      </c>
      <c r="I36" s="12" t="s">
        <v>42</v>
      </c>
      <c r="J36" s="12" t="s">
        <v>369</v>
      </c>
      <c r="K36" s="4" t="s">
        <v>184</v>
      </c>
    </row>
    <row r="37" spans="1:11" ht="105" x14ac:dyDescent="0.25">
      <c r="A37" s="19" t="s">
        <v>185</v>
      </c>
      <c r="B37" s="14" t="s">
        <v>186</v>
      </c>
      <c r="C37" s="15" t="s">
        <v>370</v>
      </c>
      <c r="D37" s="15" t="s">
        <v>187</v>
      </c>
      <c r="E37" s="16" t="s">
        <v>17</v>
      </c>
      <c r="F37" s="16" t="s">
        <v>17</v>
      </c>
      <c r="G37" s="16" t="s">
        <v>17</v>
      </c>
      <c r="H37" s="16" t="s">
        <v>17</v>
      </c>
      <c r="I37" s="16" t="s">
        <v>17</v>
      </c>
      <c r="J37" s="16" t="s">
        <v>17</v>
      </c>
      <c r="K37" s="23" t="s">
        <v>188</v>
      </c>
    </row>
    <row r="38" spans="1:11" ht="165" x14ac:dyDescent="0.25">
      <c r="A38" s="18" t="s">
        <v>189</v>
      </c>
      <c r="B38" s="10" t="s">
        <v>190</v>
      </c>
      <c r="C38" s="11" t="s">
        <v>180</v>
      </c>
      <c r="D38" s="11" t="s">
        <v>191</v>
      </c>
      <c r="E38" s="12" t="s">
        <v>371</v>
      </c>
      <c r="F38" s="12" t="s">
        <v>374</v>
      </c>
      <c r="G38" s="13" t="s">
        <v>17</v>
      </c>
      <c r="H38" s="13" t="s">
        <v>193</v>
      </c>
      <c r="I38" s="12" t="s">
        <v>42</v>
      </c>
      <c r="J38" s="12" t="s">
        <v>369</v>
      </c>
      <c r="K38" s="4" t="s">
        <v>38</v>
      </c>
    </row>
    <row r="39" spans="1:11" ht="210.75" thickBot="1" x14ac:dyDescent="0.3">
      <c r="A39" s="24" t="s">
        <v>113</v>
      </c>
      <c r="B39" s="25" t="s">
        <v>194</v>
      </c>
      <c r="C39" s="26" t="s">
        <v>195</v>
      </c>
      <c r="D39" s="26" t="s">
        <v>58</v>
      </c>
      <c r="E39" s="27" t="s">
        <v>372</v>
      </c>
      <c r="F39" s="27" t="s">
        <v>373</v>
      </c>
      <c r="G39" s="28" t="s">
        <v>192</v>
      </c>
      <c r="H39" s="28" t="s">
        <v>196</v>
      </c>
      <c r="I39" s="27" t="s">
        <v>192</v>
      </c>
      <c r="J39" s="27" t="s">
        <v>192</v>
      </c>
      <c r="K39" s="29" t="s">
        <v>197</v>
      </c>
    </row>
    <row r="40" spans="1:11" x14ac:dyDescent="0.25">
      <c r="A40"/>
      <c r="B40"/>
      <c r="C40"/>
      <c r="D40"/>
      <c r="E40"/>
      <c r="F40"/>
      <c r="G40"/>
      <c r="H40"/>
      <c r="I40"/>
      <c r="J40"/>
      <c r="K40"/>
    </row>
    <row r="41" spans="1:11" x14ac:dyDescent="0.25">
      <c r="A41"/>
      <c r="B41"/>
      <c r="C41"/>
      <c r="D41"/>
      <c r="E41"/>
      <c r="F41"/>
      <c r="G41"/>
      <c r="H41"/>
      <c r="I41"/>
      <c r="J41"/>
      <c r="K41"/>
    </row>
    <row r="42" spans="1:11" x14ac:dyDescent="0.25">
      <c r="A42"/>
      <c r="B42"/>
      <c r="C42"/>
      <c r="D42"/>
      <c r="E42"/>
      <c r="F42"/>
      <c r="G42"/>
      <c r="H42"/>
      <c r="I42"/>
      <c r="J42"/>
      <c r="K42"/>
    </row>
    <row r="43" spans="1:11" x14ac:dyDescent="0.25">
      <c r="A43"/>
      <c r="B43"/>
      <c r="C43"/>
      <c r="D43"/>
      <c r="E43"/>
      <c r="F43"/>
      <c r="G43"/>
      <c r="H43"/>
      <c r="I43"/>
      <c r="J43"/>
      <c r="K43"/>
    </row>
  </sheetData>
  <autoFilter ref="A1:K43" xr:uid="{167B332D-388E-497D-A502-9A12B2E36113}"/>
  <conditionalFormatting sqref="B33:B1048576 B1 B4:B31">
    <cfRule type="duplicateValues" dxfId="2" priority="3"/>
  </conditionalFormatting>
  <conditionalFormatting sqref="B32">
    <cfRule type="duplicateValues" dxfId="1" priority="2"/>
  </conditionalFormatting>
  <conditionalFormatting sqref="B2:B3">
    <cfRule type="duplicateValues" dxfId="0" priority="1"/>
  </conditionalFormatting>
  <hyperlinks>
    <hyperlink ref="B4" r:id="rId1" xr:uid="{FA3C02C5-BC53-4E92-8C5B-911D30B9E6E3}"/>
    <hyperlink ref="B5" r:id="rId2" xr:uid="{D0C82610-6D60-47DD-8AE6-321E6436303A}"/>
    <hyperlink ref="B6" r:id="rId3" xr:uid="{82BED1FC-65D7-42F2-881E-CBCB94D63FA4}"/>
    <hyperlink ref="B7" r:id="rId4" xr:uid="{375C8826-D1CF-453A-933C-A4CA4AD4D757}"/>
    <hyperlink ref="K32" r:id="rId5" xr:uid="{95FE95AF-A8F4-44A5-BD1E-53F1656D98B1}"/>
    <hyperlink ref="K33" r:id="rId6" xr:uid="{81C0CF8B-F6BA-480E-A2B7-174078B8873C}"/>
    <hyperlink ref="B35" r:id="rId7" xr:uid="{CF1DFA5F-ED50-406A-90D6-60C5C0697FD8}"/>
    <hyperlink ref="B36" r:id="rId8" xr:uid="{6D536E23-D174-4CB0-B487-0311479510BF}"/>
    <hyperlink ref="B37" r:id="rId9" xr:uid="{5117846A-3C33-40C9-A5FC-E2E405635A30}"/>
    <hyperlink ref="B38" r:id="rId10" xr:uid="{8E2169FA-C51A-4F24-9A90-82CF8D3E5B7C}"/>
    <hyperlink ref="B39" r:id="rId11" xr:uid="{2BB8BA11-80B0-43A4-95A1-D30F7A588F9E}"/>
    <hyperlink ref="B32" r:id="rId12" xr:uid="{FCAAE474-57DC-4309-A876-B7BA475805B8}"/>
    <hyperlink ref="B33" r:id="rId13" xr:uid="{339612F1-80BE-48DB-843C-05949D217AE9}"/>
    <hyperlink ref="B34" r:id="rId14" xr:uid="{71D35E12-9510-46F8-B4D3-24801CB6BE78}"/>
    <hyperlink ref="K35" r:id="rId15" xr:uid="{3B2BACB7-721B-4CC4-BE32-59F4A78A2E55}"/>
    <hyperlink ref="K37" r:id="rId16" xr:uid="{528BAA02-A382-4DD1-8120-080A3AFD6B96}"/>
    <hyperlink ref="B3" r:id="rId17" xr:uid="{C627B287-352E-4644-A145-415CD1289457}"/>
    <hyperlink ref="B2" r:id="rId18" xr:uid="{C9858C7E-3D3B-4C04-B7D2-7CF1BE834DC7}"/>
    <hyperlink ref="K2" r:id="rId19" location="_Section_VII._Agency" xr:uid="{17D899BA-AD43-4695-A1D6-AC91985A9238}"/>
    <hyperlink ref="K3" r:id="rId20" location="_Section_VII._Agency" xr:uid="{936890E4-CFC4-41CB-A46E-EF597DB5ACC7}"/>
  </hyperlinks>
  <pageMargins left="0.7" right="0.7" top="0.75" bottom="0.75" header="0.3" footer="0.3"/>
  <pageSetup orientation="portrait" horizontalDpi="1200" verticalDpi="12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8FF8-A162-4F20-9926-894A8CAA02D2}">
  <sheetPr codeName="Sheet2"/>
  <dimension ref="A1:K32"/>
  <sheetViews>
    <sheetView workbookViewId="0">
      <selection activeCell="A35" sqref="A35"/>
    </sheetView>
  </sheetViews>
  <sheetFormatPr defaultRowHeight="15.75" x14ac:dyDescent="0.25"/>
  <cols>
    <col min="1" max="1" width="158.42578125" style="6" customWidth="1"/>
    <col min="2" max="5" width="23.85546875" style="6" customWidth="1"/>
    <col min="6" max="6" width="58.140625" style="6" customWidth="1"/>
    <col min="7" max="8" width="23.85546875" style="6" customWidth="1"/>
    <col min="9" max="9" width="23.85546875" style="6" hidden="1" customWidth="1"/>
    <col min="10" max="10" width="115.28515625" style="6" hidden="1" customWidth="1"/>
    <col min="11" max="16384" width="9.140625" style="6"/>
  </cols>
  <sheetData>
    <row r="1" spans="1:11" x14ac:dyDescent="0.25">
      <c r="A1" s="6" t="s">
        <v>1</v>
      </c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6" t="s">
        <v>203</v>
      </c>
      <c r="H1" s="6" t="s">
        <v>204</v>
      </c>
      <c r="I1" s="6" t="s">
        <v>205</v>
      </c>
      <c r="J1" s="6" t="s">
        <v>206</v>
      </c>
      <c r="K1" s="6" t="s">
        <v>207</v>
      </c>
    </row>
    <row r="2" spans="1:11" x14ac:dyDescent="0.25">
      <c r="A2" s="6" t="s">
        <v>208</v>
      </c>
      <c r="B2" s="6" t="s">
        <v>209</v>
      </c>
      <c r="C2" s="6" t="s">
        <v>210</v>
      </c>
      <c r="D2" s="6" t="s">
        <v>39</v>
      </c>
      <c r="E2" s="6" t="s">
        <v>211</v>
      </c>
      <c r="F2" s="6" t="s">
        <v>212</v>
      </c>
      <c r="G2" s="6" t="s">
        <v>213</v>
      </c>
      <c r="H2" s="6" t="s">
        <v>214</v>
      </c>
      <c r="I2" s="6" t="s">
        <v>215</v>
      </c>
      <c r="J2" s="6" t="s">
        <v>216</v>
      </c>
      <c r="K2" s="7" t="s">
        <v>217</v>
      </c>
    </row>
    <row r="3" spans="1:11" x14ac:dyDescent="0.25">
      <c r="A3" s="6" t="s">
        <v>218</v>
      </c>
      <c r="B3" s="6" t="s">
        <v>219</v>
      </c>
      <c r="C3" s="6" t="s">
        <v>220</v>
      </c>
      <c r="D3" s="6" t="s">
        <v>57</v>
      </c>
      <c r="E3" s="6" t="s">
        <v>221</v>
      </c>
      <c r="F3" s="6" t="s">
        <v>212</v>
      </c>
      <c r="G3" s="6" t="s">
        <v>213</v>
      </c>
      <c r="H3" s="6" t="s">
        <v>222</v>
      </c>
      <c r="I3" s="6" t="s">
        <v>215</v>
      </c>
      <c r="J3" s="6" t="s">
        <v>223</v>
      </c>
      <c r="K3" s="6" t="s">
        <v>224</v>
      </c>
    </row>
    <row r="4" spans="1:11" x14ac:dyDescent="0.25">
      <c r="A4" s="6" t="s">
        <v>225</v>
      </c>
      <c r="B4" s="6" t="s">
        <v>209</v>
      </c>
      <c r="C4" s="6" t="s">
        <v>226</v>
      </c>
      <c r="D4" s="6" t="s">
        <v>57</v>
      </c>
      <c r="E4" s="6" t="s">
        <v>227</v>
      </c>
      <c r="F4" s="6" t="s">
        <v>212</v>
      </c>
      <c r="G4" s="6" t="s">
        <v>213</v>
      </c>
      <c r="H4" s="6" t="s">
        <v>228</v>
      </c>
      <c r="I4" s="6" t="s">
        <v>215</v>
      </c>
      <c r="J4" s="6" t="s">
        <v>223</v>
      </c>
      <c r="K4" s="6" t="s">
        <v>229</v>
      </c>
    </row>
    <row r="5" spans="1:11" x14ac:dyDescent="0.25">
      <c r="A5" s="6" t="s">
        <v>230</v>
      </c>
      <c r="B5" s="6" t="s">
        <v>231</v>
      </c>
      <c r="C5" s="6" t="s">
        <v>232</v>
      </c>
      <c r="D5" s="6" t="s">
        <v>57</v>
      </c>
      <c r="E5" s="6" t="s">
        <v>212</v>
      </c>
      <c r="F5" s="6" t="s">
        <v>212</v>
      </c>
      <c r="G5" s="6" t="s">
        <v>213</v>
      </c>
      <c r="H5" s="6" t="s">
        <v>233</v>
      </c>
      <c r="I5" s="6" t="s">
        <v>215</v>
      </c>
      <c r="J5" s="6" t="s">
        <v>223</v>
      </c>
      <c r="K5" s="6" t="s">
        <v>234</v>
      </c>
    </row>
    <row r="6" spans="1:11" x14ac:dyDescent="0.25">
      <c r="A6" s="6" t="s">
        <v>235</v>
      </c>
      <c r="B6" s="6" t="s">
        <v>236</v>
      </c>
      <c r="C6" s="6" t="s">
        <v>237</v>
      </c>
      <c r="D6" s="6" t="s">
        <v>57</v>
      </c>
      <c r="E6" s="6" t="s">
        <v>238</v>
      </c>
      <c r="F6" s="6" t="s">
        <v>212</v>
      </c>
      <c r="G6" s="6" t="s">
        <v>213</v>
      </c>
      <c r="H6" s="6" t="s">
        <v>239</v>
      </c>
      <c r="I6" s="6" t="s">
        <v>215</v>
      </c>
      <c r="J6" s="6" t="s">
        <v>223</v>
      </c>
      <c r="K6" s="6" t="s">
        <v>240</v>
      </c>
    </row>
    <row r="7" spans="1:11" x14ac:dyDescent="0.25">
      <c r="A7" s="6" t="s">
        <v>241</v>
      </c>
      <c r="B7" s="6" t="s">
        <v>236</v>
      </c>
      <c r="C7" s="6" t="s">
        <v>237</v>
      </c>
      <c r="D7" s="6" t="s">
        <v>57</v>
      </c>
      <c r="E7" s="6" t="s">
        <v>238</v>
      </c>
      <c r="F7" s="6" t="s">
        <v>212</v>
      </c>
      <c r="G7" s="6" t="s">
        <v>213</v>
      </c>
      <c r="H7" s="6" t="s">
        <v>242</v>
      </c>
      <c r="I7" s="6" t="s">
        <v>215</v>
      </c>
      <c r="J7" s="6" t="s">
        <v>223</v>
      </c>
      <c r="K7" s="6" t="s">
        <v>243</v>
      </c>
    </row>
    <row r="8" spans="1:11" x14ac:dyDescent="0.25">
      <c r="A8" s="6" t="s">
        <v>23</v>
      </c>
      <c r="B8" s="6" t="s">
        <v>244</v>
      </c>
      <c r="C8" s="6" t="s">
        <v>245</v>
      </c>
      <c r="D8" s="6" t="s">
        <v>57</v>
      </c>
      <c r="E8" s="6" t="s">
        <v>246</v>
      </c>
      <c r="F8" s="6" t="s">
        <v>212</v>
      </c>
      <c r="G8" s="6" t="s">
        <v>213</v>
      </c>
      <c r="H8" s="6" t="s">
        <v>247</v>
      </c>
      <c r="I8" s="6" t="s">
        <v>215</v>
      </c>
      <c r="J8" s="6" t="s">
        <v>223</v>
      </c>
      <c r="K8" s="6" t="s">
        <v>248</v>
      </c>
    </row>
    <row r="9" spans="1:11" x14ac:dyDescent="0.25">
      <c r="A9" s="6" t="s">
        <v>249</v>
      </c>
      <c r="B9" s="6" t="s">
        <v>250</v>
      </c>
      <c r="C9" s="6" t="s">
        <v>251</v>
      </c>
      <c r="D9" s="6" t="s">
        <v>57</v>
      </c>
      <c r="E9" s="6" t="s">
        <v>252</v>
      </c>
      <c r="F9" s="6" t="s">
        <v>212</v>
      </c>
      <c r="G9" s="6" t="s">
        <v>213</v>
      </c>
      <c r="H9" s="6" t="s">
        <v>253</v>
      </c>
      <c r="I9" s="6" t="s">
        <v>215</v>
      </c>
      <c r="J9" s="6" t="s">
        <v>223</v>
      </c>
      <c r="K9" s="6" t="s">
        <v>254</v>
      </c>
    </row>
    <row r="10" spans="1:11" x14ac:dyDescent="0.25">
      <c r="A10" s="6" t="s">
        <v>255</v>
      </c>
      <c r="B10" s="6" t="s">
        <v>209</v>
      </c>
      <c r="C10" s="6" t="s">
        <v>251</v>
      </c>
      <c r="D10" s="6" t="s">
        <v>57</v>
      </c>
      <c r="E10" s="6" t="s">
        <v>252</v>
      </c>
      <c r="F10" s="6" t="s">
        <v>212</v>
      </c>
      <c r="G10" s="6" t="s">
        <v>213</v>
      </c>
      <c r="H10" s="6" t="s">
        <v>256</v>
      </c>
      <c r="I10" s="6" t="s">
        <v>215</v>
      </c>
      <c r="J10" s="6" t="s">
        <v>223</v>
      </c>
      <c r="K10" s="6" t="s">
        <v>257</v>
      </c>
    </row>
    <row r="11" spans="1:11" x14ac:dyDescent="0.25">
      <c r="A11" s="6" t="s">
        <v>258</v>
      </c>
      <c r="B11" s="6" t="s">
        <v>259</v>
      </c>
      <c r="C11" s="6" t="s">
        <v>260</v>
      </c>
      <c r="D11" s="6" t="s">
        <v>261</v>
      </c>
      <c r="E11" s="6" t="s">
        <v>262</v>
      </c>
      <c r="F11" s="6" t="s">
        <v>212</v>
      </c>
      <c r="G11" s="6" t="s">
        <v>213</v>
      </c>
      <c r="H11" s="6" t="s">
        <v>263</v>
      </c>
      <c r="I11" s="6" t="s">
        <v>215</v>
      </c>
      <c r="J11" s="6" t="s">
        <v>223</v>
      </c>
      <c r="K11" s="6" t="s">
        <v>264</v>
      </c>
    </row>
    <row r="12" spans="1:11" x14ac:dyDescent="0.25">
      <c r="A12" s="6" t="s">
        <v>265</v>
      </c>
      <c r="B12" s="6" t="s">
        <v>266</v>
      </c>
      <c r="C12" s="6" t="s">
        <v>267</v>
      </c>
      <c r="D12" s="6" t="s">
        <v>57</v>
      </c>
      <c r="E12" s="6" t="s">
        <v>268</v>
      </c>
      <c r="F12" s="6" t="s">
        <v>212</v>
      </c>
      <c r="G12" s="6" t="s">
        <v>213</v>
      </c>
      <c r="H12" s="6" t="s">
        <v>269</v>
      </c>
      <c r="I12" s="6" t="s">
        <v>215</v>
      </c>
      <c r="J12" s="6" t="s">
        <v>223</v>
      </c>
      <c r="K12" s="6" t="s">
        <v>270</v>
      </c>
    </row>
    <row r="13" spans="1:11" x14ac:dyDescent="0.25">
      <c r="A13" s="6" t="s">
        <v>271</v>
      </c>
      <c r="B13" s="6" t="s">
        <v>272</v>
      </c>
      <c r="C13" s="6" t="s">
        <v>273</v>
      </c>
      <c r="D13" s="6" t="s">
        <v>57</v>
      </c>
      <c r="E13" s="6" t="s">
        <v>262</v>
      </c>
      <c r="F13" s="6" t="s">
        <v>212</v>
      </c>
      <c r="G13" s="6" t="s">
        <v>213</v>
      </c>
      <c r="H13" s="6" t="s">
        <v>274</v>
      </c>
      <c r="I13" s="6" t="s">
        <v>215</v>
      </c>
      <c r="J13" s="6" t="s">
        <v>223</v>
      </c>
      <c r="K13" s="6" t="s">
        <v>275</v>
      </c>
    </row>
    <row r="14" spans="1:11" x14ac:dyDescent="0.25">
      <c r="A14" s="6" t="s">
        <v>30</v>
      </c>
      <c r="B14" s="6" t="s">
        <v>276</v>
      </c>
      <c r="C14" s="6" t="s">
        <v>277</v>
      </c>
      <c r="D14" s="6" t="s">
        <v>57</v>
      </c>
      <c r="E14" s="6" t="s">
        <v>221</v>
      </c>
      <c r="F14" s="6" t="s">
        <v>212</v>
      </c>
      <c r="G14" s="6" t="s">
        <v>213</v>
      </c>
      <c r="H14" s="6" t="s">
        <v>278</v>
      </c>
      <c r="I14" s="6" t="s">
        <v>215</v>
      </c>
      <c r="J14" s="6" t="s">
        <v>223</v>
      </c>
      <c r="K14" s="6" t="s">
        <v>279</v>
      </c>
    </row>
    <row r="15" spans="1:11" x14ac:dyDescent="0.25">
      <c r="A15" s="6" t="s">
        <v>35</v>
      </c>
      <c r="B15" s="6" t="s">
        <v>280</v>
      </c>
      <c r="C15" s="6" t="s">
        <v>281</v>
      </c>
      <c r="D15" s="6" t="s">
        <v>57</v>
      </c>
      <c r="E15" s="6" t="s">
        <v>282</v>
      </c>
      <c r="F15" s="6" t="s">
        <v>212</v>
      </c>
      <c r="G15" s="6" t="s">
        <v>213</v>
      </c>
      <c r="H15" s="6" t="s">
        <v>283</v>
      </c>
      <c r="I15" s="6" t="s">
        <v>215</v>
      </c>
      <c r="J15" s="6" t="s">
        <v>223</v>
      </c>
      <c r="K15" s="6" t="s">
        <v>284</v>
      </c>
    </row>
    <row r="16" spans="1:11" x14ac:dyDescent="0.25">
      <c r="A16" s="6" t="s">
        <v>285</v>
      </c>
      <c r="B16" s="6" t="s">
        <v>266</v>
      </c>
      <c r="C16" s="6" t="s">
        <v>281</v>
      </c>
      <c r="D16" s="6" t="s">
        <v>86</v>
      </c>
      <c r="E16" s="6" t="s">
        <v>268</v>
      </c>
      <c r="F16" s="6" t="s">
        <v>212</v>
      </c>
      <c r="G16" s="6" t="s">
        <v>213</v>
      </c>
      <c r="H16" s="6" t="s">
        <v>286</v>
      </c>
      <c r="I16" s="6" t="s">
        <v>215</v>
      </c>
      <c r="J16" s="6" t="s">
        <v>223</v>
      </c>
      <c r="K16" s="6" t="s">
        <v>287</v>
      </c>
    </row>
    <row r="17" spans="1:11" x14ac:dyDescent="0.25">
      <c r="A17" s="6" t="s">
        <v>288</v>
      </c>
      <c r="B17" s="6" t="s">
        <v>266</v>
      </c>
      <c r="C17" s="6" t="s">
        <v>281</v>
      </c>
      <c r="D17" s="6" t="s">
        <v>93</v>
      </c>
      <c r="E17" s="6" t="s">
        <v>268</v>
      </c>
      <c r="F17" s="6" t="s">
        <v>212</v>
      </c>
      <c r="G17" s="6" t="s">
        <v>213</v>
      </c>
      <c r="H17" s="6" t="s">
        <v>289</v>
      </c>
      <c r="I17" s="6" t="s">
        <v>215</v>
      </c>
      <c r="J17" s="6" t="s">
        <v>223</v>
      </c>
      <c r="K17" s="6" t="s">
        <v>290</v>
      </c>
    </row>
    <row r="18" spans="1:11" x14ac:dyDescent="0.25">
      <c r="A18" s="6" t="s">
        <v>12</v>
      </c>
      <c r="B18" s="6" t="s">
        <v>291</v>
      </c>
      <c r="C18" s="6" t="s">
        <v>292</v>
      </c>
      <c r="D18" s="6" t="s">
        <v>57</v>
      </c>
      <c r="E18" s="6" t="s">
        <v>293</v>
      </c>
      <c r="F18" s="6" t="s">
        <v>212</v>
      </c>
      <c r="G18" s="6" t="s">
        <v>294</v>
      </c>
      <c r="H18" s="6" t="s">
        <v>295</v>
      </c>
      <c r="I18" s="6" t="s">
        <v>215</v>
      </c>
      <c r="J18" s="6" t="s">
        <v>223</v>
      </c>
      <c r="K18" s="6" t="s">
        <v>296</v>
      </c>
    </row>
    <row r="19" spans="1:11" x14ac:dyDescent="0.25">
      <c r="A19" s="6" t="s">
        <v>297</v>
      </c>
      <c r="B19" s="6" t="s">
        <v>298</v>
      </c>
      <c r="C19" s="6" t="s">
        <v>299</v>
      </c>
      <c r="D19" s="6" t="s">
        <v>57</v>
      </c>
      <c r="E19" s="6" t="s">
        <v>300</v>
      </c>
      <c r="F19" s="6" t="s">
        <v>212</v>
      </c>
      <c r="G19" s="6" t="s">
        <v>213</v>
      </c>
      <c r="H19" s="6" t="s">
        <v>301</v>
      </c>
      <c r="I19" s="6" t="s">
        <v>215</v>
      </c>
      <c r="J19" s="6" t="s">
        <v>223</v>
      </c>
      <c r="K19" s="6" t="s">
        <v>302</v>
      </c>
    </row>
    <row r="20" spans="1:11" x14ac:dyDescent="0.25">
      <c r="A20" s="6" t="s">
        <v>303</v>
      </c>
      <c r="B20" s="6" t="s">
        <v>236</v>
      </c>
      <c r="C20" s="6" t="s">
        <v>304</v>
      </c>
      <c r="D20" s="6" t="s">
        <v>57</v>
      </c>
      <c r="E20" s="6" t="s">
        <v>305</v>
      </c>
      <c r="F20" s="6" t="s">
        <v>212</v>
      </c>
      <c r="G20" s="6" t="s">
        <v>306</v>
      </c>
      <c r="H20" s="6" t="s">
        <v>307</v>
      </c>
      <c r="I20" s="6" t="s">
        <v>215</v>
      </c>
      <c r="J20" s="6" t="s">
        <v>223</v>
      </c>
      <c r="K20" s="6" t="s">
        <v>308</v>
      </c>
    </row>
    <row r="21" spans="1:11" x14ac:dyDescent="0.25">
      <c r="A21" s="6" t="s">
        <v>309</v>
      </c>
      <c r="B21" s="6" t="s">
        <v>310</v>
      </c>
      <c r="C21" s="6" t="s">
        <v>304</v>
      </c>
      <c r="D21" s="6" t="s">
        <v>57</v>
      </c>
      <c r="E21" s="6" t="s">
        <v>311</v>
      </c>
      <c r="F21" s="6" t="s">
        <v>212</v>
      </c>
      <c r="G21" s="6" t="s">
        <v>213</v>
      </c>
      <c r="H21" s="6" t="s">
        <v>312</v>
      </c>
      <c r="I21" s="6" t="s">
        <v>215</v>
      </c>
      <c r="J21" s="6" t="s">
        <v>223</v>
      </c>
      <c r="K21" s="6" t="s">
        <v>313</v>
      </c>
    </row>
    <row r="22" spans="1:11" x14ac:dyDescent="0.25">
      <c r="A22" s="6" t="s">
        <v>314</v>
      </c>
      <c r="B22" s="6" t="s">
        <v>236</v>
      </c>
      <c r="C22" s="6" t="s">
        <v>315</v>
      </c>
      <c r="D22" s="6" t="s">
        <v>57</v>
      </c>
      <c r="E22" s="6" t="s">
        <v>316</v>
      </c>
      <c r="F22" s="6" t="s">
        <v>212</v>
      </c>
      <c r="G22" s="6" t="s">
        <v>317</v>
      </c>
      <c r="H22" s="6" t="s">
        <v>318</v>
      </c>
      <c r="I22" s="6" t="s">
        <v>215</v>
      </c>
      <c r="J22" s="6" t="s">
        <v>223</v>
      </c>
      <c r="K22" s="6" t="s">
        <v>319</v>
      </c>
    </row>
    <row r="23" spans="1:11" x14ac:dyDescent="0.25">
      <c r="A23" s="6" t="s">
        <v>320</v>
      </c>
      <c r="B23" s="6" t="s">
        <v>321</v>
      </c>
      <c r="C23" s="6" t="s">
        <v>315</v>
      </c>
      <c r="D23" s="6" t="s">
        <v>57</v>
      </c>
      <c r="E23" s="6" t="s">
        <v>322</v>
      </c>
      <c r="F23" s="6" t="s">
        <v>212</v>
      </c>
      <c r="G23" s="6" t="s">
        <v>305</v>
      </c>
      <c r="H23" s="6" t="s">
        <v>323</v>
      </c>
      <c r="I23" s="6" t="s">
        <v>215</v>
      </c>
      <c r="J23" s="6" t="s">
        <v>223</v>
      </c>
      <c r="K23" s="6" t="s">
        <v>324</v>
      </c>
    </row>
    <row r="24" spans="1:11" x14ac:dyDescent="0.25">
      <c r="A24" s="6" t="s">
        <v>325</v>
      </c>
      <c r="B24" s="6" t="s">
        <v>266</v>
      </c>
      <c r="C24" s="6" t="s">
        <v>326</v>
      </c>
      <c r="D24" s="6" t="s">
        <v>122</v>
      </c>
      <c r="E24" s="6" t="s">
        <v>327</v>
      </c>
      <c r="F24" s="6" t="s">
        <v>212</v>
      </c>
      <c r="G24" s="6" t="s">
        <v>213</v>
      </c>
      <c r="H24" s="6" t="s">
        <v>328</v>
      </c>
      <c r="I24" s="6" t="s">
        <v>215</v>
      </c>
      <c r="J24" s="6" t="s">
        <v>223</v>
      </c>
      <c r="K24" s="6" t="s">
        <v>329</v>
      </c>
    </row>
    <row r="25" spans="1:11" x14ac:dyDescent="0.25">
      <c r="A25" s="6" t="s">
        <v>325</v>
      </c>
      <c r="B25" s="6" t="s">
        <v>330</v>
      </c>
      <c r="C25" s="6" t="s">
        <v>326</v>
      </c>
      <c r="D25" s="6" t="s">
        <v>122</v>
      </c>
      <c r="E25" s="6" t="s">
        <v>327</v>
      </c>
      <c r="F25" s="6" t="s">
        <v>212</v>
      </c>
      <c r="G25" s="6" t="s">
        <v>213</v>
      </c>
      <c r="H25" s="6" t="s">
        <v>331</v>
      </c>
      <c r="I25" s="6" t="s">
        <v>215</v>
      </c>
      <c r="J25" s="6" t="s">
        <v>223</v>
      </c>
      <c r="K25" s="6" t="s">
        <v>332</v>
      </c>
    </row>
    <row r="26" spans="1:11" x14ac:dyDescent="0.25">
      <c r="A26" s="6" t="s">
        <v>333</v>
      </c>
      <c r="B26" s="6" t="s">
        <v>334</v>
      </c>
      <c r="C26" s="6" t="s">
        <v>335</v>
      </c>
      <c r="D26" s="6" t="s">
        <v>128</v>
      </c>
      <c r="E26" s="6" t="s">
        <v>262</v>
      </c>
      <c r="F26" s="6" t="s">
        <v>212</v>
      </c>
      <c r="G26" s="6" t="s">
        <v>213</v>
      </c>
      <c r="H26" s="6" t="s">
        <v>336</v>
      </c>
      <c r="I26" s="6" t="s">
        <v>215</v>
      </c>
      <c r="J26" s="6" t="s">
        <v>223</v>
      </c>
      <c r="K26" s="6" t="s">
        <v>337</v>
      </c>
    </row>
    <row r="27" spans="1:11" x14ac:dyDescent="0.25">
      <c r="A27" s="6" t="s">
        <v>338</v>
      </c>
      <c r="B27" s="6" t="s">
        <v>339</v>
      </c>
      <c r="C27" s="6" t="s">
        <v>340</v>
      </c>
      <c r="D27" s="6" t="s">
        <v>133</v>
      </c>
      <c r="E27" s="6" t="s">
        <v>341</v>
      </c>
      <c r="F27" s="6" t="s">
        <v>212</v>
      </c>
      <c r="G27" s="6" t="s">
        <v>213</v>
      </c>
      <c r="H27" s="6" t="s">
        <v>342</v>
      </c>
      <c r="I27" s="6" t="s">
        <v>215</v>
      </c>
      <c r="J27" s="6" t="s">
        <v>216</v>
      </c>
      <c r="K27" s="6" t="s">
        <v>343</v>
      </c>
    </row>
    <row r="28" spans="1:11" x14ac:dyDescent="0.25">
      <c r="A28" s="6" t="s">
        <v>344</v>
      </c>
      <c r="B28" s="6" t="s">
        <v>236</v>
      </c>
      <c r="C28" s="6" t="s">
        <v>345</v>
      </c>
      <c r="D28" s="6" t="s">
        <v>57</v>
      </c>
      <c r="E28" s="6" t="s">
        <v>262</v>
      </c>
      <c r="F28" s="6" t="s">
        <v>212</v>
      </c>
      <c r="G28" s="6" t="s">
        <v>213</v>
      </c>
      <c r="H28" s="6" t="s">
        <v>346</v>
      </c>
      <c r="I28" s="6" t="s">
        <v>215</v>
      </c>
      <c r="J28" s="6" t="s">
        <v>223</v>
      </c>
      <c r="K28" s="6" t="s">
        <v>347</v>
      </c>
    </row>
    <row r="29" spans="1:11" x14ac:dyDescent="0.25">
      <c r="A29" s="6" t="s">
        <v>348</v>
      </c>
      <c r="B29" s="6" t="s">
        <v>236</v>
      </c>
      <c r="C29" s="6" t="s">
        <v>345</v>
      </c>
      <c r="D29" s="6" t="s">
        <v>57</v>
      </c>
      <c r="E29" s="6" t="s">
        <v>262</v>
      </c>
      <c r="F29" s="6" t="s">
        <v>212</v>
      </c>
      <c r="G29" s="6" t="s">
        <v>213</v>
      </c>
      <c r="H29" s="6" t="s">
        <v>349</v>
      </c>
      <c r="I29" s="6" t="s">
        <v>215</v>
      </c>
      <c r="J29" s="6" t="s">
        <v>223</v>
      </c>
      <c r="K29" s="6" t="s">
        <v>350</v>
      </c>
    </row>
    <row r="30" spans="1:11" x14ac:dyDescent="0.25">
      <c r="A30" s="6" t="s">
        <v>351</v>
      </c>
      <c r="B30" s="6" t="s">
        <v>236</v>
      </c>
      <c r="C30" s="6" t="s">
        <v>352</v>
      </c>
      <c r="D30" s="6" t="s">
        <v>57</v>
      </c>
      <c r="E30" s="6" t="s">
        <v>246</v>
      </c>
      <c r="F30" s="6" t="s">
        <v>212</v>
      </c>
      <c r="G30" s="6" t="s">
        <v>353</v>
      </c>
      <c r="H30" s="6" t="s">
        <v>354</v>
      </c>
      <c r="I30" s="6" t="s">
        <v>215</v>
      </c>
      <c r="J30" s="6" t="s">
        <v>355</v>
      </c>
      <c r="K30" s="6" t="s">
        <v>356</v>
      </c>
    </row>
    <row r="31" spans="1:11" x14ac:dyDescent="0.25">
      <c r="A31" s="6" t="s">
        <v>357</v>
      </c>
      <c r="B31" s="6" t="s">
        <v>358</v>
      </c>
      <c r="C31" s="6" t="s">
        <v>352</v>
      </c>
      <c r="D31" s="6" t="s">
        <v>355</v>
      </c>
      <c r="E31" s="6" t="s">
        <v>359</v>
      </c>
      <c r="F31" s="6" t="s">
        <v>212</v>
      </c>
      <c r="G31" s="6" t="s">
        <v>213</v>
      </c>
      <c r="H31" s="6" t="s">
        <v>360</v>
      </c>
      <c r="I31" s="6" t="s">
        <v>215</v>
      </c>
      <c r="J31" s="6" t="s">
        <v>355</v>
      </c>
      <c r="K31" s="6" t="s">
        <v>361</v>
      </c>
    </row>
    <row r="32" spans="1:11" x14ac:dyDescent="0.25">
      <c r="A32" s="6" t="s">
        <v>362</v>
      </c>
      <c r="B32" s="6" t="s">
        <v>363</v>
      </c>
      <c r="C32" s="6" t="s">
        <v>352</v>
      </c>
      <c r="D32" s="6" t="s">
        <v>57</v>
      </c>
      <c r="E32" s="6" t="s">
        <v>359</v>
      </c>
      <c r="F32" s="6" t="s">
        <v>212</v>
      </c>
      <c r="G32" s="6" t="s">
        <v>364</v>
      </c>
      <c r="H32" s="6" t="s">
        <v>365</v>
      </c>
      <c r="I32" s="6" t="s">
        <v>215</v>
      </c>
      <c r="J32" s="6" t="s">
        <v>355</v>
      </c>
      <c r="K32" s="7" t="s">
        <v>366</v>
      </c>
    </row>
  </sheetData>
  <autoFilter ref="A1:K32" xr:uid="{752CABAF-F9DF-4F33-AF0B-493C0BD96DD0}">
    <sortState xmlns:xlrd2="http://schemas.microsoft.com/office/spreadsheetml/2017/richdata2" ref="A2:K32">
      <sortCondition ref="C1:C32"/>
    </sortState>
  </autoFilter>
  <hyperlinks>
    <hyperlink ref="K32" r:id="rId1" xr:uid="{61161CBD-CC69-47B2-A4E7-908DB8408C3D}"/>
    <hyperlink ref="K2" r:id="rId2" xr:uid="{F4C5C13E-93D2-41BA-AD47-D80BC5F9455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0c30dde-31e7-480d-b1dd-7373eee4a6c2">
      <UserInfo>
        <DisplayName>Whitehouse, Kayla M</DisplayName>
        <AccountId>1623</AccountId>
        <AccountType/>
      </UserInfo>
      <UserInfo>
        <DisplayName>Delio, Vincent J</DisplayName>
        <AccountId>35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A8BD5E599FD54D93F820ED6198B116" ma:contentTypeVersion="" ma:contentTypeDescription="Create a new document." ma:contentTypeScope="" ma:versionID="73e8845e775d9f2212d619f68696efe5">
  <xsd:schema xmlns:xsd="http://www.w3.org/2001/XMLSchema" xmlns:xs="http://www.w3.org/2001/XMLSchema" xmlns:p="http://schemas.microsoft.com/office/2006/metadata/properties" xmlns:ns2="20c30dde-31e7-480d-b1dd-7373eee4a6c2" xmlns:ns3="7aef31f0-4568-4676-8d14-d955c17f2274" xmlns:ns4="4F5EC4EF-EF70-4D01-B3E9-5E10636B4FB5" xmlns:ns5="4f5ec4ef-ef70-4d01-b3e9-5e10636b4fb5" targetNamespace="http://schemas.microsoft.com/office/2006/metadata/properties" ma:root="true" ma:fieldsID="a6abc86d85c9d5efc498eb81c3bf618c" ns2:_="" ns3:_="" ns4:_="" ns5:_="">
    <xsd:import namespace="20c30dde-31e7-480d-b1dd-7373eee4a6c2"/>
    <xsd:import namespace="7aef31f0-4568-4676-8d14-d955c17f2274"/>
    <xsd:import namespace="4F5EC4EF-EF70-4D01-B3E9-5E10636B4FB5"/>
    <xsd:import namespace="4f5ec4ef-ef70-4d01-b3e9-5e10636b4fb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5:MediaServiceDateTaken" minOccurs="0"/>
                <xsd:element ref="ns5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30dde-31e7-480d-b1dd-7373eee4a6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f31f0-4568-4676-8d14-d955c17f2274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EC4EF-EF70-4D01-B3E9-5E10636B4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ec4ef-ef70-4d01-b3e9-5e10636b4fb5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2730CC-01FE-4C24-91D2-D251EC4191BE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0c30dde-31e7-480d-b1dd-7373eee4a6c2"/>
    <ds:schemaRef ds:uri="http://schemas.microsoft.com/office/2006/documentManagement/types"/>
    <ds:schemaRef ds:uri="http://schemas.microsoft.com/office/2006/metadata/properties"/>
    <ds:schemaRef ds:uri="4F5EC4EF-EF70-4D01-B3E9-5E10636B4FB5"/>
    <ds:schemaRef ds:uri="http://purl.org/dc/terms/"/>
    <ds:schemaRef ds:uri="4f5ec4ef-ef70-4d01-b3e9-5e10636b4fb5"/>
    <ds:schemaRef ds:uri="7aef31f0-4568-4676-8d14-d955c17f2274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751F155-2CF0-455D-AE42-476F405B7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451C3-2F26-40A1-9F96-A9D46C03D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30dde-31e7-480d-b1dd-7373eee4a6c2"/>
    <ds:schemaRef ds:uri="7aef31f0-4568-4676-8d14-d955c17f2274"/>
    <ds:schemaRef ds:uri="4F5EC4EF-EF70-4D01-B3E9-5E10636B4FB5"/>
    <ds:schemaRef ds:uri="4f5ec4ef-ef70-4d01-b3e9-5e10636b4f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Tianning Huang</dc:creator>
  <cp:keywords/>
  <dc:description/>
  <cp:lastModifiedBy>Tianning Huang</cp:lastModifiedBy>
  <cp:revision/>
  <dcterms:created xsi:type="dcterms:W3CDTF">2020-06-01T19:35:50Z</dcterms:created>
  <dcterms:modified xsi:type="dcterms:W3CDTF">2020-06-09T18:07:18Z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0x01010084A8BD5E599FD54D93F820ED6198B116</vt:lpwstr>
  </property>
</Properties>
</file>