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aaa75291c4858/AI Actuary/Content/Course Files (Instructor)/June 2020 (Customer Phone Calls)/June 18 (One PC)/"/>
    </mc:Choice>
  </mc:AlternateContent>
  <xr:revisionPtr revIDLastSave="19" documentId="8_{4B779B69-BFFA-42A9-81EC-25A2F1AA5D07}" xr6:coauthVersionLast="45" xr6:coauthVersionMax="45" xr10:uidLastSave="{FB04E3EE-5DFB-4C85-B369-D51DA5AA961A}"/>
  <bookViews>
    <workbookView xWindow="-108" yWindow="-108" windowWidth="23256" windowHeight="12576" activeTab="2" xr2:uid="{5F8DFA8F-44AD-4C02-9927-8ADC9F1F6D0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<sst xmlns="http://schemas.openxmlformats.org/spreadsheetml/2006/main" count="55" uniqueCount="40">
  <si>
    <t>Estimate</t>
  </si>
  <si>
    <t>(Intercept)</t>
  </si>
  <si>
    <t>age</t>
  </si>
  <si>
    <t>I(age^2)</t>
  </si>
  <si>
    <t>edu_years</t>
  </si>
  <si>
    <t>monthaug</t>
  </si>
  <si>
    <t>monthdec</t>
  </si>
  <si>
    <t>monthjul</t>
  </si>
  <si>
    <t>monthjun</t>
  </si>
  <si>
    <t>monthmar</t>
  </si>
  <si>
    <t>monthmay</t>
  </si>
  <si>
    <t>monthnov</t>
  </si>
  <si>
    <t>monthoct</t>
  </si>
  <si>
    <t>monthsep</t>
  </si>
  <si>
    <t>weekdaymon</t>
  </si>
  <si>
    <t>weekdaythu</t>
  </si>
  <si>
    <t>weekdaytue</t>
  </si>
  <si>
    <t>weekdaywed</t>
  </si>
  <si>
    <t>PC1</t>
  </si>
  <si>
    <t>Exp(Beta)</t>
  </si>
  <si>
    <t>Interpretation</t>
  </si>
  <si>
    <t>The impact that age has is not linear, and so this age squared term accounts for this.  Multiply by 1.001 to the power of n where n is the person's age squared</t>
  </si>
  <si>
    <t>The log odds increase as the education increases.  Multiply by 1.029^n where n is the person's years of education.</t>
  </si>
  <si>
    <t>The log odds are 22.5% higher for the month of August as compared to the reference month of April.</t>
  </si>
  <si>
    <t>The log odds are 23.6% lower on Mondays as compared to the reference day of Fridays</t>
  </si>
  <si>
    <t>The logs odds increase by a factor of 1.951^n where n is the value of the principal component score.  This is the economic score which increase as the interest rates, employment, and confidence index increase.</t>
  </si>
  <si>
    <t>The log odds decrease by a factor of 0.93 for each year of age.  For example, if a person is age 20, then multiply by 0.93^20.</t>
  </si>
  <si>
    <t>Age and Age Squared</t>
  </si>
  <si>
    <t>Month of August</t>
  </si>
  <si>
    <t>Years of Education</t>
  </si>
  <si>
    <t>Weekday Monday</t>
  </si>
  <si>
    <t>Principal Component</t>
  </si>
  <si>
    <t xml:space="preserve">The purchase log odds are highest for younger people and older people.  The log odds decrease by a factor of 0.93 for each year of age and increases by a factor of 1.001 for each value of age squared.  </t>
  </si>
  <si>
    <t>Variable</t>
  </si>
  <si>
    <t>GLM with Age and Age^2 from Task 7</t>
  </si>
  <si>
    <t>Model</t>
  </si>
  <si>
    <t>Test AUC</t>
  </si>
  <si>
    <t>Elastic net with the same variables but smaller coefficients</t>
  </si>
  <si>
    <t>Decision tree from Task 10</t>
  </si>
  <si>
    <t>Pruned decision tree from Task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</si>
</sst>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170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543D-1671-4B05-A75D-BFEBCE3399AD}">
  <dimension ref="B2:E28"/>
  <sheetViews>
    <sheetView topLeftCell="A7" workbookViewId="0">
      <selection activeCell="B24" sqref="B24:C28"/>
    </sheetView>
  </sheetViews>
  <sheetFormatPr defaultRowHeight="14.4" x14ac:dyDescent="0.3"/>
  <cols>
    <col min="2" max="2" width="29.5546875" customWidth="1"/>
    <col min="5" max="5" width="121.77734375" customWidth="1"/>
  </cols>
  <sheetData>
    <row r="2" spans="2:5" x14ac:dyDescent="0.3">
      <c r="B2" s="1"/>
      <c r="C2" t="s">
        <v>0</v>
      </c>
      <c r="D2" t="s">
        <v>19</v>
      </c>
      <c r="E2" t="s">
        <v>20</v>
      </c>
    </row>
    <row r="3" spans="2:5" x14ac:dyDescent="0.3">
      <c r="B3" s="1" t="s">
        <v>1</v>
      </c>
      <c r="C3" s="2">
        <v>0.87756889999999999</v>
      </c>
      <c r="D3" s="2">
        <f>EXP(C3)</f>
        <v>2.4050456868776151</v>
      </c>
    </row>
    <row r="4" spans="2:5" x14ac:dyDescent="0.3">
      <c r="B4" s="1" t="s">
        <v>2</v>
      </c>
      <c r="C4" s="2">
        <v>-7.5587799999999997E-2</v>
      </c>
      <c r="D4" s="2">
        <f t="shared" ref="D4:D20" si="0">EXP(C4)</f>
        <v>0.9271983189476789</v>
      </c>
      <c r="E4" t="s">
        <v>26</v>
      </c>
    </row>
    <row r="5" spans="2:5" x14ac:dyDescent="0.3">
      <c r="B5" s="1" t="s">
        <v>3</v>
      </c>
      <c r="C5" s="2">
        <v>9.0970000000000005E-4</v>
      </c>
      <c r="D5" s="2">
        <f t="shared" si="0"/>
        <v>1.0009101139025445</v>
      </c>
      <c r="E5" t="s">
        <v>21</v>
      </c>
    </row>
    <row r="6" spans="2:5" x14ac:dyDescent="0.3">
      <c r="B6" s="1" t="s">
        <v>4</v>
      </c>
      <c r="C6" s="2">
        <v>2.8855599999999999E-2</v>
      </c>
      <c r="D6" s="2">
        <f t="shared" si="0"/>
        <v>1.0292759562956235</v>
      </c>
      <c r="E6" t="s">
        <v>22</v>
      </c>
    </row>
    <row r="7" spans="2:5" x14ac:dyDescent="0.3">
      <c r="B7" s="1" t="s">
        <v>5</v>
      </c>
      <c r="C7" s="2">
        <v>0.20195879999999999</v>
      </c>
      <c r="D7" s="2">
        <f t="shared" si="0"/>
        <v>1.223797586612114</v>
      </c>
      <c r="E7" t="s">
        <v>23</v>
      </c>
    </row>
    <row r="8" spans="2:5" x14ac:dyDescent="0.3">
      <c r="B8" s="1" t="s">
        <v>6</v>
      </c>
      <c r="C8" s="2">
        <v>0.71229129999999996</v>
      </c>
      <c r="D8" s="2">
        <f t="shared" si="0"/>
        <v>2.0386570861816824</v>
      </c>
    </row>
    <row r="9" spans="2:5" x14ac:dyDescent="0.3">
      <c r="B9" s="1" t="s">
        <v>7</v>
      </c>
      <c r="C9" s="2">
        <v>0.57901579999999997</v>
      </c>
      <c r="D9" s="2">
        <f t="shared" si="0"/>
        <v>1.7842814764655552</v>
      </c>
    </row>
    <row r="10" spans="2:5" x14ac:dyDescent="0.3">
      <c r="B10" s="1" t="s">
        <v>8</v>
      </c>
      <c r="C10" s="2">
        <v>0.47512460000000001</v>
      </c>
      <c r="D10" s="2">
        <f t="shared" si="0"/>
        <v>1.6082145685376468</v>
      </c>
    </row>
    <row r="11" spans="2:5" x14ac:dyDescent="0.3">
      <c r="B11" s="1" t="s">
        <v>9</v>
      </c>
      <c r="C11" s="2">
        <v>1.0615581999999999</v>
      </c>
      <c r="D11" s="2">
        <f t="shared" si="0"/>
        <v>2.8908720384001065</v>
      </c>
    </row>
    <row r="12" spans="2:5" x14ac:dyDescent="0.3">
      <c r="B12" s="1" t="s">
        <v>10</v>
      </c>
      <c r="C12" s="2">
        <v>-0.57719310000000001</v>
      </c>
      <c r="D12" s="2">
        <f t="shared" si="0"/>
        <v>0.56147215298778808</v>
      </c>
    </row>
    <row r="13" spans="2:5" x14ac:dyDescent="0.3">
      <c r="B13" s="1" t="s">
        <v>11</v>
      </c>
      <c r="C13" s="2">
        <v>1.62034E-2</v>
      </c>
      <c r="D13" s="2">
        <f t="shared" si="0"/>
        <v>1.0163353870015461</v>
      </c>
    </row>
    <row r="14" spans="2:5" x14ac:dyDescent="0.3">
      <c r="B14" s="1" t="s">
        <v>12</v>
      </c>
      <c r="C14" s="2">
        <v>1.2305853</v>
      </c>
      <c r="D14" s="2">
        <f t="shared" si="0"/>
        <v>3.423232568067331</v>
      </c>
    </row>
    <row r="15" spans="2:5" x14ac:dyDescent="0.3">
      <c r="B15" s="1" t="s">
        <v>13</v>
      </c>
      <c r="C15" s="2">
        <v>0.65410060000000003</v>
      </c>
      <c r="D15" s="2">
        <f t="shared" si="0"/>
        <v>1.9234118226063386</v>
      </c>
    </row>
    <row r="16" spans="2:5" x14ac:dyDescent="0.3">
      <c r="B16" s="1" t="s">
        <v>14</v>
      </c>
      <c r="C16" s="2">
        <v>-0.26887100000000003</v>
      </c>
      <c r="D16" s="2">
        <f t="shared" si="0"/>
        <v>0.7642418364865049</v>
      </c>
      <c r="E16" t="s">
        <v>24</v>
      </c>
    </row>
    <row r="17" spans="2:5" x14ac:dyDescent="0.3">
      <c r="B17" s="1" t="s">
        <v>15</v>
      </c>
      <c r="C17" s="2">
        <v>4.9482199999999997E-2</v>
      </c>
      <c r="D17" s="2">
        <f t="shared" si="0"/>
        <v>1.050726889109741</v>
      </c>
    </row>
    <row r="18" spans="2:5" x14ac:dyDescent="0.3">
      <c r="B18" s="1" t="s">
        <v>16</v>
      </c>
      <c r="C18" s="2">
        <v>2.3646899999999998E-2</v>
      </c>
      <c r="D18" s="2">
        <f t="shared" si="0"/>
        <v>1.023928704825918</v>
      </c>
    </row>
    <row r="19" spans="2:5" x14ac:dyDescent="0.3">
      <c r="B19" s="1" t="s">
        <v>17</v>
      </c>
      <c r="C19" s="2">
        <v>6.1170700000000001E-2</v>
      </c>
      <c r="D19" s="2">
        <f t="shared" si="0"/>
        <v>1.0630803665183628</v>
      </c>
    </row>
    <row r="20" spans="2:5" x14ac:dyDescent="0.3">
      <c r="B20" s="1" t="s">
        <v>18</v>
      </c>
      <c r="C20" s="2">
        <v>0.66826839999999998</v>
      </c>
      <c r="D20" s="2">
        <f t="shared" si="0"/>
        <v>1.9508562914314289</v>
      </c>
      <c r="E20" t="s">
        <v>25</v>
      </c>
    </row>
    <row r="24" spans="2:5" x14ac:dyDescent="0.3">
      <c r="B24" t="s">
        <v>27</v>
      </c>
      <c r="C24" t="s">
        <v>32</v>
      </c>
    </row>
    <row r="25" spans="2:5" x14ac:dyDescent="0.3">
      <c r="B25" t="s">
        <v>29</v>
      </c>
      <c r="C25" t="s">
        <v>22</v>
      </c>
    </row>
    <row r="26" spans="2:5" x14ac:dyDescent="0.3">
      <c r="B26" t="s">
        <v>28</v>
      </c>
      <c r="C26" t="s">
        <v>23</v>
      </c>
    </row>
    <row r="27" spans="2:5" x14ac:dyDescent="0.3">
      <c r="B27" t="s">
        <v>30</v>
      </c>
      <c r="C27" t="s">
        <v>24</v>
      </c>
    </row>
    <row r="28" spans="2:5" x14ac:dyDescent="0.3">
      <c r="B28" t="s">
        <v>31</v>
      </c>
      <c r="C28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B756-89C0-4E55-AF9F-21FE789ADA85}">
  <dimension ref="C4:D9"/>
  <sheetViews>
    <sheetView workbookViewId="0">
      <selection activeCell="G5" sqref="G5"/>
    </sheetView>
  </sheetViews>
  <sheetFormatPr defaultRowHeight="14.4" x14ac:dyDescent="0.3"/>
  <cols>
    <col min="3" max="3" width="26.6640625" customWidth="1"/>
    <col min="4" max="4" width="58.6640625" customWidth="1"/>
  </cols>
  <sheetData>
    <row r="4" spans="3:4" ht="39" customHeight="1" x14ac:dyDescent="0.3">
      <c r="C4" s="6" t="s">
        <v>33</v>
      </c>
      <c r="D4" s="6" t="s">
        <v>20</v>
      </c>
    </row>
    <row r="5" spans="3:4" ht="55.2" customHeight="1" x14ac:dyDescent="0.3">
      <c r="C5" s="4" t="s">
        <v>27</v>
      </c>
      <c r="D5" s="5" t="s">
        <v>32</v>
      </c>
    </row>
    <row r="6" spans="3:4" ht="55.2" customHeight="1" x14ac:dyDescent="0.3">
      <c r="C6" s="4" t="s">
        <v>29</v>
      </c>
      <c r="D6" s="5" t="s">
        <v>22</v>
      </c>
    </row>
    <row r="7" spans="3:4" ht="55.2" customHeight="1" x14ac:dyDescent="0.3">
      <c r="C7" s="4" t="s">
        <v>28</v>
      </c>
      <c r="D7" s="5" t="s">
        <v>23</v>
      </c>
    </row>
    <row r="8" spans="3:4" ht="55.2" customHeight="1" x14ac:dyDescent="0.3">
      <c r="C8" s="4" t="s">
        <v>30</v>
      </c>
      <c r="D8" s="5" t="s">
        <v>24</v>
      </c>
    </row>
    <row r="9" spans="3:4" ht="55.2" customHeight="1" x14ac:dyDescent="0.3">
      <c r="C9" s="4" t="s">
        <v>31</v>
      </c>
      <c r="D9" s="5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6A9F-627F-4024-A264-FBED261DC17E}">
  <dimension ref="C4:D8"/>
  <sheetViews>
    <sheetView tabSelected="1" workbookViewId="0">
      <selection activeCell="D4" sqref="C4:D8"/>
    </sheetView>
  </sheetViews>
  <sheetFormatPr defaultRowHeight="14.4" x14ac:dyDescent="0.3"/>
  <cols>
    <col min="3" max="3" width="52.33203125" customWidth="1"/>
  </cols>
  <sheetData>
    <row r="4" spans="3:4" x14ac:dyDescent="0.3">
      <c r="C4" s="3" t="s">
        <v>35</v>
      </c>
      <c r="D4" s="3" t="s">
        <v>36</v>
      </c>
    </row>
    <row r="5" spans="3:4" x14ac:dyDescent="0.3">
      <c r="C5" s="7" t="s">
        <v>34</v>
      </c>
      <c r="D5" s="7">
        <v>0.77400000000000002</v>
      </c>
    </row>
    <row r="6" spans="3:4" x14ac:dyDescent="0.3">
      <c r="C6" s="7" t="s">
        <v>37</v>
      </c>
      <c r="D6" s="7">
        <v>0.77290000000000003</v>
      </c>
    </row>
    <row r="7" spans="3:4" x14ac:dyDescent="0.3">
      <c r="C7" s="7" t="s">
        <v>38</v>
      </c>
      <c r="D7" s="7">
        <v>0.76339999999999997</v>
      </c>
    </row>
    <row r="8" spans="3:4" x14ac:dyDescent="0.3">
      <c r="C8" s="7" t="s">
        <v>39</v>
      </c>
      <c r="D8" s="7">
        <v>0.76129999999999998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Castillo</dc:creator>
  <cp:lastModifiedBy>Samuel Castillo</cp:lastModifiedBy>
  <dcterms:created xsi:type="dcterms:W3CDTF">2020-10-09T13:48:30Z</dcterms:created>
  <dcterms:modified xsi:type="dcterms:W3CDTF">2020-10-09T21:45:32Z</dcterms:modified>
</cp:coreProperties>
</file>