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irangdabir/Desktop/"/>
    </mc:Choice>
  </mc:AlternateContent>
  <xr:revisionPtr revIDLastSave="0" documentId="13_ncr:1_{6439B55C-8FD1-D547-9026-7E9442D6A6A9}" xr6:coauthVersionLast="46" xr6:coauthVersionMax="46" xr10:uidLastSave="{00000000-0000-0000-0000-000000000000}"/>
  <bookViews>
    <workbookView xWindow="780" yWindow="900" windowWidth="27640" windowHeight="16000" activeTab="2" xr2:uid="{A3769456-DEDF-3F44-AF52-CCE987EBC4F6}"/>
  </bookViews>
  <sheets>
    <sheet name="Sheet1" sheetId="1" r:id="rId1"/>
    <sheet name="Sheet2" sheetId="2" r:id="rId2"/>
    <sheet name="Sheet3" sheetId="3" r:id="rId3"/>
  </sheets>
  <definedNames>
    <definedName name="_xlchart.v1.0" hidden="1">Sheet3!$E$8:$E$42</definedName>
    <definedName name="_xlchart.v1.1" hidden="1">Sheet3!$E$8:$E$42</definedName>
    <definedName name="_xlchart.v1.2" hidden="1">Sheet3!$E$8:$E$42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3" l="1"/>
  <c r="K33" i="3"/>
  <c r="K30" i="3" l="1"/>
  <c r="K29" i="3"/>
  <c r="I31" i="2"/>
  <c r="I30" i="2"/>
</calcChain>
</file>

<file path=xl/sharedStrings.xml><?xml version="1.0" encoding="utf-8"?>
<sst xmlns="http://schemas.openxmlformats.org/spreadsheetml/2006/main" count="202" uniqueCount="56">
  <si>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</si>
  <si>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</si>
  <si>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</si>
  <si>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</si>
  <si>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</si>
  <si>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</si>
  <si>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</si>
  <si>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</si>
  <si>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</si>
  <si>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</si>
  <si>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</si>
  <si>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</si>
  <si>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</si>
  <si>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</si>
  <si>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</si>
  <si>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</si>
  <si>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Are you above 16 years of age?</t>
  </si>
  <si>
    <t>How many hours do you sleep at night?</t>
  </si>
  <si>
    <t>Yes</t>
  </si>
  <si>
    <t>Descriptive Analysis</t>
  </si>
  <si>
    <t>External source</t>
  </si>
  <si>
    <t>https://www.helpguide.org/articles/sleep/sleep-needs-get-the-sleep-you-need.htm</t>
  </si>
  <si>
    <t>Screenshots of survey</t>
  </si>
  <si>
    <t>Confidence Interval</t>
  </si>
  <si>
    <t>Upper CI</t>
  </si>
  <si>
    <t>Lower CI</t>
  </si>
  <si>
    <t>Upper Limit of the Interval</t>
  </si>
  <si>
    <t xml:space="preserve"> Lower Limit in the Interval</t>
  </si>
  <si>
    <t xml:space="preserve"> </t>
  </si>
  <si>
    <t>Confidence interval</t>
  </si>
  <si>
    <t>(6.67654865,7.23773707)</t>
  </si>
  <si>
    <t>Test statistic</t>
  </si>
  <si>
    <t>p-value</t>
  </si>
  <si>
    <t>Alpha</t>
  </si>
  <si>
    <t>Degree of Freedom</t>
  </si>
  <si>
    <t>Critical value</t>
  </si>
  <si>
    <t>t-Test: Two-Sample Assuming Unequal Variances</t>
  </si>
  <si>
    <t>Variable 1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</si>
  <si>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</si>
  <si>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</si>
  <si>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</si>
  <si>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</si>
  <si>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</si>
  <si>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</si>
  <si>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</si>
  <si>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</si>
  <si>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</si>
  <si>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We fail to reject the null hypothesis</t>
  </si>
  <si>
    <t>Hypothesis testing:</t>
  </si>
  <si>
    <t>H0: μ &gt;= 7</t>
  </si>
  <si>
    <t>Ha: μ &lt; 7</t>
  </si>
  <si>
    <t>μ</t>
  </si>
  <si>
    <t>Mean-μ</t>
  </si>
  <si>
    <t>(6.676548646,7.237737068)</t>
  </si>
  <si>
    <t>Hypothesis Testing</t>
  </si>
  <si>
    <t xml:space="preserve">As p value is &gt;= alpha, 0.3791&gt;0.05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</si>
</sst>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  <font>
      <sz val="20"/>
      <color theme="1"/>
      <name val="Calibri (Body)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2" xfId="0" applyFont="1" applyFill="1" applyBorder="1" applyAlignment="1">
      <alignment horizontal="centerContinuous"/>
    </xf>
    <xf numFmtId="0" fontId="3" fillId="0" borderId="0" xfId="0" applyFont="1"/>
    <xf numFmtId="0" fontId="5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7" fillId="2" borderId="2" xfId="0" applyFont="1" applyFill="1" applyBorder="1" applyAlignment="1">
      <alignment horizontal="centerContinuous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25</xdr:row>
      <xdr:rowOff>0</xdr:rowOff>
    </xdr:from>
    <xdr:to>
      <xdr:col>11</xdr:col>
      <xdr:colOff>558801</xdr:colOff>
      <xdr:row>51</xdr:row>
      <xdr:rowOff>149250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1BD48D-6B1E-984C-B326-272ED4F2D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5105400"/>
          <a:ext cx="7772400" cy="5432449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53</xdr:row>
      <xdr:rowOff>0</xdr:rowOff>
    </xdr:from>
    <xdr:to>
      <xdr:col>11</xdr:col>
      <xdr:colOff>558801</xdr:colOff>
      <xdr:row>89</xdr:row>
      <xdr:rowOff>63499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A935E3A-EE1C-FB4F-9D91-899056DDA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200" y="10795000"/>
          <a:ext cx="7747000" cy="737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8366-982F-0547-A975-AD7C3DE923C2}">
  <dimension ref="B3:J39"/>
  <sheetViews>
    <sheetView zoomScale="88" workbookViewId="0">
      <selection activeCell="I14" sqref="I14"/>
    </sheetView>
  </sheetViews>
  <sheetFormatPr baseColWidth="10" defaultRowHeight="16" x14ac:dyDescent="0.2"/>
  <cols>
    <col min="2" max="2" width="46.6640625" customWidth="1"/>
    <col min="4" max="4" width="25.5" customWidth="1"/>
    <col min="5" max="5" width="14.6640625" customWidth="1"/>
    <col min="6" max="6" width="24.6640625" customWidth="1"/>
    <col min="7" max="7" width="14.33203125" customWidth="1"/>
    <col min="9" max="9" width="20.83203125" customWidth="1"/>
    <col min="10" max="10" width="13.1640625" customWidth="1"/>
  </cols>
  <sheetData>
    <row r="3" spans="2:10" ht="17" thickBot="1" x14ac:dyDescent="0.25"/>
    <row r="4" spans="2:10" ht="21" x14ac:dyDescent="0.25">
      <c r="B4" s="12" t="s">
        <v>16</v>
      </c>
      <c r="C4" s="12" t="s">
        <v>17</v>
      </c>
      <c r="D4" s="4"/>
      <c r="E4" s="5"/>
      <c r="F4" s="11" t="s">
        <v>19</v>
      </c>
      <c r="G4" s="6"/>
      <c r="I4" s="10" t="s">
        <v>20</v>
      </c>
      <c r="J4" t="s">
        <v>21</v>
      </c>
    </row>
    <row r="5" spans="2:10" x14ac:dyDescent="0.2">
      <c r="B5" s="3" t="s">
        <v>18</v>
      </c>
      <c r="C5" s="3">
        <v>7</v>
      </c>
      <c r="D5" s="3"/>
      <c r="F5" s="1"/>
      <c r="G5" s="1"/>
    </row>
    <row r="6" spans="2:10" x14ac:dyDescent="0.2">
      <c r="B6" s="3" t="s">
        <v>18</v>
      </c>
      <c r="C6" s="3">
        <v>8</v>
      </c>
      <c r="D6" s="3"/>
      <c r="F6" s="1" t="s">
        <v>0</v>
      </c>
      <c r="G6" s="1">
        <v>6.9571428571428573</v>
      </c>
    </row>
    <row r="7" spans="2:10" x14ac:dyDescent="0.2">
      <c r="B7" s="3" t="s">
        <v>18</v>
      </c>
      <c r="C7" s="3">
        <v>6</v>
      </c>
      <c r="D7" s="3"/>
      <c r="F7" s="1" t="s">
        <v>1</v>
      </c>
      <c r="G7" s="1">
        <v>0.13807108839355214</v>
      </c>
    </row>
    <row r="8" spans="2:10" x14ac:dyDescent="0.2">
      <c r="B8" s="3" t="s">
        <v>18</v>
      </c>
      <c r="C8" s="3">
        <v>6</v>
      </c>
      <c r="D8" s="3"/>
      <c r="F8" s="1" t="s">
        <v>2</v>
      </c>
      <c r="G8" s="1">
        <v>7</v>
      </c>
    </row>
    <row r="9" spans="2:10" x14ac:dyDescent="0.2">
      <c r="B9" s="3" t="s">
        <v>18</v>
      </c>
      <c r="C9" s="3">
        <v>7</v>
      </c>
      <c r="D9" s="3"/>
      <c r="F9" s="1" t="s">
        <v>3</v>
      </c>
      <c r="G9" s="1">
        <v>7</v>
      </c>
    </row>
    <row r="10" spans="2:10" x14ac:dyDescent="0.2">
      <c r="B10" s="3" t="s">
        <v>18</v>
      </c>
      <c r="C10" s="3">
        <v>8</v>
      </c>
      <c r="D10" s="3"/>
      <c r="F10" s="1" t="s">
        <v>4</v>
      </c>
      <c r="G10" s="1">
        <v>0.81683957467565393</v>
      </c>
    </row>
    <row r="11" spans="2:10" x14ac:dyDescent="0.2">
      <c r="B11" s="3" t="s">
        <v>18</v>
      </c>
      <c r="C11" s="3">
        <v>7.5</v>
      </c>
      <c r="D11" s="3"/>
      <c r="F11" s="1" t="s">
        <v>5</v>
      </c>
      <c r="G11" s="1">
        <v>0.66722689075630326</v>
      </c>
    </row>
    <row r="12" spans="2:10" x14ac:dyDescent="0.2">
      <c r="B12" s="3" t="s">
        <v>18</v>
      </c>
      <c r="C12" s="3">
        <v>8</v>
      </c>
      <c r="D12" s="3"/>
      <c r="F12" s="1" t="s">
        <v>6</v>
      </c>
      <c r="G12" s="1">
        <v>-0.4680722132994255</v>
      </c>
    </row>
    <row r="13" spans="2:10" x14ac:dyDescent="0.2">
      <c r="B13" s="3" t="s">
        <v>18</v>
      </c>
      <c r="C13" s="3">
        <v>6.5</v>
      </c>
      <c r="D13" s="3"/>
      <c r="F13" s="1" t="s">
        <v>7</v>
      </c>
      <c r="G13" s="1">
        <v>-0.15485101348998409</v>
      </c>
    </row>
    <row r="14" spans="2:10" x14ac:dyDescent="0.2">
      <c r="B14" s="3" t="s">
        <v>18</v>
      </c>
      <c r="C14" s="3">
        <v>6</v>
      </c>
      <c r="D14" s="3"/>
      <c r="F14" s="1" t="s">
        <v>8</v>
      </c>
      <c r="G14" s="1">
        <v>3.5</v>
      </c>
    </row>
    <row r="15" spans="2:10" x14ac:dyDescent="0.2">
      <c r="B15" s="3" t="s">
        <v>18</v>
      </c>
      <c r="C15" s="3">
        <v>6.5</v>
      </c>
      <c r="D15" s="3"/>
      <c r="F15" s="1" t="s">
        <v>9</v>
      </c>
      <c r="G15" s="1">
        <v>5</v>
      </c>
    </row>
    <row r="16" spans="2:10" x14ac:dyDescent="0.2">
      <c r="B16" s="3" t="s">
        <v>18</v>
      </c>
      <c r="C16" s="3">
        <v>7</v>
      </c>
      <c r="D16" s="3"/>
      <c r="F16" s="1" t="s">
        <v>10</v>
      </c>
      <c r="G16" s="1">
        <v>8.5</v>
      </c>
    </row>
    <row r="17" spans="2:7" x14ac:dyDescent="0.2">
      <c r="B17" s="3" t="s">
        <v>18</v>
      </c>
      <c r="C17" s="3">
        <v>8</v>
      </c>
      <c r="D17" s="3"/>
      <c r="F17" s="1" t="s">
        <v>11</v>
      </c>
      <c r="G17" s="1">
        <v>243.5</v>
      </c>
    </row>
    <row r="18" spans="2:7" x14ac:dyDescent="0.2">
      <c r="B18" s="3" t="s">
        <v>18</v>
      </c>
      <c r="C18" s="3">
        <v>7</v>
      </c>
      <c r="D18" s="3"/>
      <c r="F18" s="1" t="s">
        <v>12</v>
      </c>
      <c r="G18" s="1">
        <v>35</v>
      </c>
    </row>
    <row r="19" spans="2:7" x14ac:dyDescent="0.2">
      <c r="B19" s="3" t="s">
        <v>18</v>
      </c>
      <c r="C19" s="3">
        <v>5</v>
      </c>
      <c r="D19" s="3"/>
      <c r="F19" s="1" t="s">
        <v>13</v>
      </c>
      <c r="G19" s="1">
        <v>8.5</v>
      </c>
    </row>
    <row r="20" spans="2:7" x14ac:dyDescent="0.2">
      <c r="B20" s="3" t="s">
        <v>18</v>
      </c>
      <c r="C20" s="3">
        <v>6</v>
      </c>
      <c r="D20" s="3"/>
      <c r="F20" s="1" t="s">
        <v>14</v>
      </c>
      <c r="G20" s="1">
        <v>5</v>
      </c>
    </row>
    <row r="21" spans="2:7" ht="17" thickBot="1" x14ac:dyDescent="0.25">
      <c r="B21" s="3" t="s">
        <v>18</v>
      </c>
      <c r="C21" s="3">
        <v>8.5</v>
      </c>
      <c r="D21" s="3"/>
      <c r="F21" s="2" t="s">
        <v>15</v>
      </c>
      <c r="G21" s="2">
        <v>0.2805942112833178</v>
      </c>
    </row>
    <row r="22" spans="2:7" x14ac:dyDescent="0.2">
      <c r="B22" s="3" t="s">
        <v>18</v>
      </c>
      <c r="C22" s="3">
        <v>7</v>
      </c>
      <c r="D22" s="3"/>
    </row>
    <row r="23" spans="2:7" x14ac:dyDescent="0.2">
      <c r="B23" s="3" t="s">
        <v>18</v>
      </c>
      <c r="C23" s="3">
        <v>8</v>
      </c>
      <c r="D23" s="3"/>
    </row>
    <row r="24" spans="2:7" ht="21" x14ac:dyDescent="0.25">
      <c r="B24" s="3" t="s">
        <v>18</v>
      </c>
      <c r="C24" s="3">
        <v>7.5</v>
      </c>
      <c r="D24" s="3"/>
      <c r="F24" s="10" t="s">
        <v>22</v>
      </c>
    </row>
    <row r="25" spans="2:7" x14ac:dyDescent="0.2">
      <c r="B25" s="3" t="s">
        <v>18</v>
      </c>
      <c r="C25" s="3">
        <v>7</v>
      </c>
      <c r="D25" s="3"/>
    </row>
    <row r="26" spans="2:7" x14ac:dyDescent="0.2">
      <c r="B26" s="3" t="s">
        <v>18</v>
      </c>
      <c r="C26" s="3">
        <v>7.5</v>
      </c>
      <c r="D26" s="3"/>
    </row>
    <row r="27" spans="2:7" x14ac:dyDescent="0.2">
      <c r="B27" s="3" t="s">
        <v>18</v>
      </c>
      <c r="C27" s="3">
        <v>8</v>
      </c>
      <c r="D27" s="3"/>
    </row>
    <row r="28" spans="2:7" x14ac:dyDescent="0.2">
      <c r="B28" s="3" t="s">
        <v>18</v>
      </c>
      <c r="C28" s="3">
        <v>6</v>
      </c>
      <c r="D28" s="3"/>
    </row>
    <row r="29" spans="2:7" x14ac:dyDescent="0.2">
      <c r="B29" s="3" t="s">
        <v>18</v>
      </c>
      <c r="C29" s="3">
        <v>8</v>
      </c>
      <c r="D29" s="3"/>
    </row>
    <row r="30" spans="2:7" x14ac:dyDescent="0.2">
      <c r="B30" s="3" t="s">
        <v>18</v>
      </c>
      <c r="C30" s="3">
        <v>6</v>
      </c>
      <c r="D30" s="3"/>
    </row>
    <row r="31" spans="2:7" x14ac:dyDescent="0.2">
      <c r="B31" s="3" t="s">
        <v>18</v>
      </c>
      <c r="C31" s="3">
        <v>6</v>
      </c>
      <c r="D31" s="3"/>
    </row>
    <row r="32" spans="2:7" x14ac:dyDescent="0.2">
      <c r="B32" s="3" t="s">
        <v>18</v>
      </c>
      <c r="C32" s="3">
        <v>7</v>
      </c>
      <c r="D32" s="3"/>
    </row>
    <row r="33" spans="2:4" x14ac:dyDescent="0.2">
      <c r="B33" s="3" t="s">
        <v>18</v>
      </c>
      <c r="C33" s="3">
        <v>7</v>
      </c>
      <c r="D33" s="3"/>
    </row>
    <row r="34" spans="2:4" x14ac:dyDescent="0.2">
      <c r="B34" s="3" t="s">
        <v>18</v>
      </c>
      <c r="C34" s="3">
        <v>7</v>
      </c>
      <c r="D34" s="3"/>
    </row>
    <row r="35" spans="2:4" x14ac:dyDescent="0.2">
      <c r="B35" s="3" t="s">
        <v>18</v>
      </c>
      <c r="C35" s="3">
        <v>7</v>
      </c>
      <c r="D35" s="3"/>
    </row>
    <row r="36" spans="2:4" x14ac:dyDescent="0.2">
      <c r="B36" s="3" t="s">
        <v>18</v>
      </c>
      <c r="C36" s="3">
        <v>7</v>
      </c>
    </row>
    <row r="37" spans="2:4" x14ac:dyDescent="0.2">
      <c r="B37" s="3" t="s">
        <v>18</v>
      </c>
      <c r="C37" s="3">
        <v>6.5</v>
      </c>
    </row>
    <row r="38" spans="2:4" x14ac:dyDescent="0.2">
      <c r="B38" s="3" t="s">
        <v>18</v>
      </c>
      <c r="C38" s="3">
        <v>7</v>
      </c>
    </row>
    <row r="39" spans="2:4" x14ac:dyDescent="0.2">
      <c r="B39" s="3" t="s">
        <v>18</v>
      </c>
      <c r="C39" s="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BEEB-7420-4544-8B7A-283128683C7D}">
  <dimension ref="B5:O43"/>
  <sheetViews>
    <sheetView topLeftCell="A22" workbookViewId="0">
      <selection activeCell="N18" sqref="N18"/>
    </sheetView>
  </sheetViews>
  <sheetFormatPr baseColWidth="10" defaultRowHeight="16" x14ac:dyDescent="0.2"/>
  <cols>
    <col min="2" max="2" width="26.83203125" customWidth="1"/>
    <col min="8" max="8" width="33.6640625" customWidth="1"/>
    <col min="9" max="9" width="33.33203125" customWidth="1"/>
    <col min="11" max="11" width="14.33203125" customWidth="1"/>
  </cols>
  <sheetData>
    <row r="5" spans="2:9" ht="26" x14ac:dyDescent="0.3">
      <c r="B5" s="9" t="s">
        <v>23</v>
      </c>
      <c r="C5" s="5"/>
    </row>
    <row r="8" spans="2:9" x14ac:dyDescent="0.2">
      <c r="B8" s="4" t="s">
        <v>16</v>
      </c>
      <c r="C8" s="4" t="s">
        <v>17</v>
      </c>
      <c r="D8" s="4"/>
      <c r="E8" s="5"/>
    </row>
    <row r="9" spans="2:9" x14ac:dyDescent="0.2">
      <c r="B9" s="3" t="s">
        <v>18</v>
      </c>
      <c r="C9" s="3">
        <v>7</v>
      </c>
      <c r="D9" s="3"/>
    </row>
    <row r="10" spans="2:9" x14ac:dyDescent="0.2">
      <c r="B10" s="3" t="s">
        <v>18</v>
      </c>
      <c r="C10" s="3">
        <v>8</v>
      </c>
      <c r="D10" s="3"/>
    </row>
    <row r="11" spans="2:9" ht="17" thickBot="1" x14ac:dyDescent="0.25">
      <c r="B11" s="3" t="s">
        <v>18</v>
      </c>
      <c r="C11" s="3">
        <v>6</v>
      </c>
      <c r="D11" s="3"/>
    </row>
    <row r="12" spans="2:9" x14ac:dyDescent="0.2">
      <c r="B12" s="3" t="s">
        <v>18</v>
      </c>
      <c r="C12" s="3">
        <v>6</v>
      </c>
      <c r="D12" s="3"/>
      <c r="H12" s="6" t="s">
        <v>19</v>
      </c>
      <c r="I12" s="6"/>
    </row>
    <row r="13" spans="2:9" x14ac:dyDescent="0.2">
      <c r="B13" s="3" t="s">
        <v>18</v>
      </c>
      <c r="C13" s="3">
        <v>7</v>
      </c>
      <c r="D13" s="3"/>
      <c r="H13" s="1"/>
      <c r="I13" s="1"/>
    </row>
    <row r="14" spans="2:9" x14ac:dyDescent="0.2">
      <c r="B14" s="3" t="s">
        <v>18</v>
      </c>
      <c r="C14" s="3">
        <v>8</v>
      </c>
      <c r="D14" s="3"/>
      <c r="H14" s="1" t="s">
        <v>0</v>
      </c>
      <c r="I14" s="1">
        <v>6.9571428571428573</v>
      </c>
    </row>
    <row r="15" spans="2:9" x14ac:dyDescent="0.2">
      <c r="B15" s="3" t="s">
        <v>18</v>
      </c>
      <c r="C15" s="3">
        <v>7.5</v>
      </c>
      <c r="D15" s="3"/>
      <c r="H15" s="1" t="s">
        <v>1</v>
      </c>
      <c r="I15" s="1">
        <v>0.13807108839355214</v>
      </c>
    </row>
    <row r="16" spans="2:9" x14ac:dyDescent="0.2">
      <c r="B16" s="3" t="s">
        <v>18</v>
      </c>
      <c r="C16" s="3">
        <v>8</v>
      </c>
      <c r="D16" s="3"/>
      <c r="H16" s="1" t="s">
        <v>2</v>
      </c>
      <c r="I16" s="1">
        <v>7</v>
      </c>
    </row>
    <row r="17" spans="2:9" x14ac:dyDescent="0.2">
      <c r="B17" s="3" t="s">
        <v>18</v>
      </c>
      <c r="C17" s="3">
        <v>6.5</v>
      </c>
      <c r="D17" s="3"/>
      <c r="H17" s="1" t="s">
        <v>3</v>
      </c>
      <c r="I17" s="1">
        <v>7</v>
      </c>
    </row>
    <row r="18" spans="2:9" x14ac:dyDescent="0.2">
      <c r="B18" s="3" t="s">
        <v>18</v>
      </c>
      <c r="C18" s="3">
        <v>6</v>
      </c>
      <c r="D18" s="3"/>
      <c r="H18" s="1" t="s">
        <v>4</v>
      </c>
      <c r="I18" s="1">
        <v>0.81683957467565393</v>
      </c>
    </row>
    <row r="19" spans="2:9" x14ac:dyDescent="0.2">
      <c r="B19" s="3" t="s">
        <v>18</v>
      </c>
      <c r="C19" s="3">
        <v>6.5</v>
      </c>
      <c r="D19" s="3"/>
      <c r="H19" s="1" t="s">
        <v>5</v>
      </c>
      <c r="I19" s="1">
        <v>0.66722689075630326</v>
      </c>
    </row>
    <row r="20" spans="2:9" x14ac:dyDescent="0.2">
      <c r="B20" s="3" t="s">
        <v>18</v>
      </c>
      <c r="C20" s="3">
        <v>7</v>
      </c>
      <c r="D20" s="3"/>
      <c r="H20" s="1" t="s">
        <v>6</v>
      </c>
      <c r="I20" s="1">
        <v>-0.4680722132994255</v>
      </c>
    </row>
    <row r="21" spans="2:9" x14ac:dyDescent="0.2">
      <c r="B21" s="3" t="s">
        <v>18</v>
      </c>
      <c r="C21" s="3">
        <v>8</v>
      </c>
      <c r="D21" s="3"/>
      <c r="H21" s="1" t="s">
        <v>7</v>
      </c>
      <c r="I21" s="1">
        <v>-0.15485101348998409</v>
      </c>
    </row>
    <row r="22" spans="2:9" x14ac:dyDescent="0.2">
      <c r="B22" s="3" t="s">
        <v>18</v>
      </c>
      <c r="C22" s="3">
        <v>7</v>
      </c>
      <c r="D22" s="3"/>
      <c r="H22" s="1" t="s">
        <v>8</v>
      </c>
      <c r="I22" s="1">
        <v>3.5</v>
      </c>
    </row>
    <row r="23" spans="2:9" x14ac:dyDescent="0.2">
      <c r="B23" s="3" t="s">
        <v>18</v>
      </c>
      <c r="C23" s="3">
        <v>5</v>
      </c>
      <c r="D23" s="3"/>
      <c r="H23" s="1" t="s">
        <v>9</v>
      </c>
      <c r="I23" s="1">
        <v>5</v>
      </c>
    </row>
    <row r="24" spans="2:9" x14ac:dyDescent="0.2">
      <c r="B24" s="3" t="s">
        <v>18</v>
      </c>
      <c r="C24" s="3">
        <v>6</v>
      </c>
      <c r="D24" s="3"/>
      <c r="H24" s="1" t="s">
        <v>10</v>
      </c>
      <c r="I24" s="1">
        <v>8.5</v>
      </c>
    </row>
    <row r="25" spans="2:9" x14ac:dyDescent="0.2">
      <c r="B25" s="3" t="s">
        <v>18</v>
      </c>
      <c r="C25" s="3">
        <v>8.5</v>
      </c>
      <c r="D25" s="3"/>
      <c r="H25" s="1" t="s">
        <v>11</v>
      </c>
      <c r="I25" s="1">
        <v>243.5</v>
      </c>
    </row>
    <row r="26" spans="2:9" x14ac:dyDescent="0.2">
      <c r="B26" s="3" t="s">
        <v>18</v>
      </c>
      <c r="C26" s="3">
        <v>7</v>
      </c>
      <c r="D26" s="3"/>
      <c r="H26" s="1" t="s">
        <v>12</v>
      </c>
      <c r="I26" s="1">
        <v>35</v>
      </c>
    </row>
    <row r="27" spans="2:9" x14ac:dyDescent="0.2">
      <c r="B27" s="3" t="s">
        <v>18</v>
      </c>
      <c r="C27" s="3">
        <v>8</v>
      </c>
      <c r="D27" s="3"/>
      <c r="H27" s="1" t="s">
        <v>13</v>
      </c>
      <c r="I27" s="1">
        <v>8.5</v>
      </c>
    </row>
    <row r="28" spans="2:9" x14ac:dyDescent="0.2">
      <c r="B28" s="3" t="s">
        <v>18</v>
      </c>
      <c r="C28" s="3">
        <v>7.5</v>
      </c>
      <c r="D28" s="3"/>
      <c r="H28" s="1" t="s">
        <v>14</v>
      </c>
      <c r="I28" s="1">
        <v>5</v>
      </c>
    </row>
    <row r="29" spans="2:9" ht="17" thickBot="1" x14ac:dyDescent="0.25">
      <c r="B29" s="3" t="s">
        <v>18</v>
      </c>
      <c r="C29" s="3">
        <v>7</v>
      </c>
      <c r="D29" s="3"/>
      <c r="H29" s="2" t="s">
        <v>15</v>
      </c>
      <c r="I29" s="2">
        <v>0.2805942112833178</v>
      </c>
    </row>
    <row r="30" spans="2:9" x14ac:dyDescent="0.2">
      <c r="B30" s="3" t="s">
        <v>18</v>
      </c>
      <c r="C30" s="3">
        <v>7.5</v>
      </c>
      <c r="D30" s="3"/>
      <c r="H30" s="1" t="s">
        <v>24</v>
      </c>
      <c r="I30">
        <f>I14+I29</f>
        <v>7.237737068426175</v>
      </c>
    </row>
    <row r="31" spans="2:9" x14ac:dyDescent="0.2">
      <c r="B31" s="3" t="s">
        <v>18</v>
      </c>
      <c r="C31" s="3">
        <v>8</v>
      </c>
      <c r="D31" s="3"/>
      <c r="H31" s="1" t="s">
        <v>25</v>
      </c>
      <c r="I31">
        <f>I14-I29</f>
        <v>6.6765486458595396</v>
      </c>
    </row>
    <row r="32" spans="2:9" x14ac:dyDescent="0.2">
      <c r="B32" s="3" t="s">
        <v>18</v>
      </c>
      <c r="C32" s="3">
        <v>6</v>
      </c>
      <c r="D32" s="3"/>
      <c r="H32" s="1" t="s">
        <v>29</v>
      </c>
      <c r="I32" t="s">
        <v>53</v>
      </c>
    </row>
    <row r="33" spans="2:15" x14ac:dyDescent="0.2">
      <c r="B33" s="3" t="s">
        <v>18</v>
      </c>
      <c r="C33" s="3">
        <v>8</v>
      </c>
      <c r="D33" s="3"/>
    </row>
    <row r="34" spans="2:15" x14ac:dyDescent="0.2">
      <c r="B34" s="3" t="s">
        <v>18</v>
      </c>
      <c r="C34" s="3">
        <v>6</v>
      </c>
      <c r="D34" s="3"/>
    </row>
    <row r="35" spans="2:15" x14ac:dyDescent="0.2">
      <c r="B35" s="3" t="s">
        <v>18</v>
      </c>
      <c r="C35" s="3">
        <v>6</v>
      </c>
      <c r="D35" s="3"/>
    </row>
    <row r="36" spans="2:15" x14ac:dyDescent="0.2">
      <c r="B36" s="3" t="s">
        <v>18</v>
      </c>
      <c r="C36" s="3">
        <v>7</v>
      </c>
      <c r="D36" s="3"/>
    </row>
    <row r="37" spans="2:15" x14ac:dyDescent="0.2">
      <c r="B37" s="3" t="s">
        <v>18</v>
      </c>
      <c r="C37" s="3">
        <v>7</v>
      </c>
      <c r="D37" s="3"/>
      <c r="H37" s="5" t="s">
        <v>20</v>
      </c>
      <c r="I37" s="5" t="s">
        <v>21</v>
      </c>
      <c r="J37" s="5"/>
      <c r="K37" s="5"/>
      <c r="L37" s="5"/>
      <c r="M37" s="5"/>
      <c r="N37" s="5"/>
      <c r="O37" s="5"/>
    </row>
    <row r="38" spans="2:15" x14ac:dyDescent="0.2">
      <c r="B38" s="3" t="s">
        <v>18</v>
      </c>
      <c r="C38" s="3">
        <v>7</v>
      </c>
      <c r="D38" s="3"/>
    </row>
    <row r="39" spans="2:15" x14ac:dyDescent="0.2">
      <c r="B39" s="3" t="s">
        <v>18</v>
      </c>
      <c r="C39" s="3">
        <v>7</v>
      </c>
      <c r="D39" s="3"/>
    </row>
    <row r="40" spans="2:15" x14ac:dyDescent="0.2">
      <c r="B40" s="3" t="s">
        <v>18</v>
      </c>
      <c r="C40" s="3">
        <v>7</v>
      </c>
    </row>
    <row r="41" spans="2:15" x14ac:dyDescent="0.2">
      <c r="B41" s="3" t="s">
        <v>18</v>
      </c>
      <c r="C41" s="3">
        <v>6.5</v>
      </c>
    </row>
    <row r="42" spans="2:15" x14ac:dyDescent="0.2">
      <c r="B42" s="3" t="s">
        <v>18</v>
      </c>
      <c r="C42" s="3">
        <v>7</v>
      </c>
    </row>
    <row r="43" spans="2:15" x14ac:dyDescent="0.2">
      <c r="B43" s="3" t="s">
        <v>18</v>
      </c>
      <c r="C43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F2C6-581F-3448-A861-E052C477F8F7}">
  <dimension ref="D4:L61"/>
  <sheetViews>
    <sheetView tabSelected="1" zoomScale="89" workbookViewId="0">
      <selection activeCell="L41" sqref="L41"/>
    </sheetView>
  </sheetViews>
  <sheetFormatPr baseColWidth="10" defaultRowHeight="16" x14ac:dyDescent="0.2"/>
  <cols>
    <col min="4" max="4" width="41.33203125" customWidth="1"/>
    <col min="9" max="9" width="15.1640625" customWidth="1"/>
    <col min="10" max="10" width="26.83203125" customWidth="1"/>
    <col min="11" max="11" width="23.83203125" customWidth="1"/>
  </cols>
  <sheetData>
    <row r="4" spans="4:11" ht="26" x14ac:dyDescent="0.3">
      <c r="D4" s="8" t="s">
        <v>54</v>
      </c>
    </row>
    <row r="7" spans="4:11" ht="20" x14ac:dyDescent="0.2">
      <c r="D7" s="12" t="s">
        <v>16</v>
      </c>
      <c r="E7" s="12" t="s">
        <v>17</v>
      </c>
      <c r="F7" s="12"/>
      <c r="G7" s="5"/>
      <c r="H7" s="5"/>
      <c r="I7" s="5"/>
    </row>
    <row r="8" spans="4:11" x14ac:dyDescent="0.2">
      <c r="D8" s="3" t="s">
        <v>18</v>
      </c>
      <c r="E8" s="3">
        <v>7</v>
      </c>
      <c r="F8" s="3"/>
    </row>
    <row r="9" spans="4:11" x14ac:dyDescent="0.2">
      <c r="D9" s="3" t="s">
        <v>18</v>
      </c>
      <c r="E9" s="3">
        <v>8</v>
      </c>
      <c r="F9" s="3"/>
    </row>
    <row r="10" spans="4:11" ht="17" thickBot="1" x14ac:dyDescent="0.25">
      <c r="D10" s="3" t="s">
        <v>18</v>
      </c>
      <c r="E10" s="3">
        <v>6</v>
      </c>
      <c r="F10" s="3"/>
    </row>
    <row r="11" spans="4:11" ht="21" x14ac:dyDescent="0.25">
      <c r="D11" s="3" t="s">
        <v>18</v>
      </c>
      <c r="E11" s="3">
        <v>6</v>
      </c>
      <c r="F11" s="3"/>
      <c r="J11" s="11" t="s">
        <v>19</v>
      </c>
      <c r="K11" s="6"/>
    </row>
    <row r="12" spans="4:11" x14ac:dyDescent="0.2">
      <c r="D12" s="3" t="s">
        <v>18</v>
      </c>
      <c r="E12" s="3">
        <v>7</v>
      </c>
      <c r="F12" s="3"/>
      <c r="J12" s="1"/>
      <c r="K12" s="1"/>
    </row>
    <row r="13" spans="4:11" x14ac:dyDescent="0.2">
      <c r="D13" s="3" t="s">
        <v>18</v>
      </c>
      <c r="E13" s="3">
        <v>8</v>
      </c>
      <c r="F13" s="3"/>
      <c r="J13" s="1" t="s">
        <v>0</v>
      </c>
      <c r="K13" s="1">
        <v>6.9571428571428573</v>
      </c>
    </row>
    <row r="14" spans="4:11" x14ac:dyDescent="0.2">
      <c r="D14" s="3" t="s">
        <v>18</v>
      </c>
      <c r="E14" s="3">
        <v>7.5</v>
      </c>
      <c r="F14" s="3"/>
      <c r="J14" s="1" t="s">
        <v>1</v>
      </c>
      <c r="K14" s="1">
        <v>0.13807108839355214</v>
      </c>
    </row>
    <row r="15" spans="4:11" x14ac:dyDescent="0.2">
      <c r="D15" s="3" t="s">
        <v>18</v>
      </c>
      <c r="E15" s="3">
        <v>8</v>
      </c>
      <c r="F15" s="3"/>
      <c r="J15" s="1" t="s">
        <v>2</v>
      </c>
      <c r="K15" s="1">
        <v>7</v>
      </c>
    </row>
    <row r="16" spans="4:11" x14ac:dyDescent="0.2">
      <c r="D16" s="3" t="s">
        <v>18</v>
      </c>
      <c r="E16" s="3">
        <v>6.5</v>
      </c>
      <c r="F16" s="3"/>
      <c r="J16" s="1" t="s">
        <v>3</v>
      </c>
      <c r="K16" s="1">
        <v>7</v>
      </c>
    </row>
    <row r="17" spans="4:11" x14ac:dyDescent="0.2">
      <c r="D17" s="3" t="s">
        <v>18</v>
      </c>
      <c r="E17" s="3">
        <v>6</v>
      </c>
      <c r="F17" s="3"/>
      <c r="J17" s="1" t="s">
        <v>4</v>
      </c>
      <c r="K17" s="1">
        <v>0.81683957467565393</v>
      </c>
    </row>
    <row r="18" spans="4:11" x14ac:dyDescent="0.2">
      <c r="D18" s="3" t="s">
        <v>18</v>
      </c>
      <c r="E18" s="3">
        <v>6.5</v>
      </c>
      <c r="F18" s="3"/>
      <c r="J18" s="1" t="s">
        <v>5</v>
      </c>
      <c r="K18" s="1">
        <v>0.66722689075630326</v>
      </c>
    </row>
    <row r="19" spans="4:11" x14ac:dyDescent="0.2">
      <c r="D19" s="3" t="s">
        <v>18</v>
      </c>
      <c r="E19" s="3">
        <v>7</v>
      </c>
      <c r="F19" s="3"/>
      <c r="J19" s="1" t="s">
        <v>6</v>
      </c>
      <c r="K19" s="1">
        <v>-0.4680722132994255</v>
      </c>
    </row>
    <row r="20" spans="4:11" x14ac:dyDescent="0.2">
      <c r="D20" s="3" t="s">
        <v>18</v>
      </c>
      <c r="E20" s="3">
        <v>8</v>
      </c>
      <c r="F20" s="3"/>
      <c r="J20" s="1" t="s">
        <v>7</v>
      </c>
      <c r="K20" s="1">
        <v>-0.15485101348998409</v>
      </c>
    </row>
    <row r="21" spans="4:11" x14ac:dyDescent="0.2">
      <c r="D21" s="3" t="s">
        <v>18</v>
      </c>
      <c r="E21" s="3">
        <v>7</v>
      </c>
      <c r="F21" s="3"/>
      <c r="J21" s="1" t="s">
        <v>8</v>
      </c>
      <c r="K21" s="1">
        <v>3.5</v>
      </c>
    </row>
    <row r="22" spans="4:11" x14ac:dyDescent="0.2">
      <c r="D22" s="3" t="s">
        <v>18</v>
      </c>
      <c r="E22" s="3">
        <v>5</v>
      </c>
      <c r="F22" s="3"/>
      <c r="J22" s="1" t="s">
        <v>9</v>
      </c>
      <c r="K22" s="1">
        <v>5</v>
      </c>
    </row>
    <row r="23" spans="4:11" x14ac:dyDescent="0.2">
      <c r="D23" s="3" t="s">
        <v>18</v>
      </c>
      <c r="E23" s="3">
        <v>6</v>
      </c>
      <c r="F23" s="3"/>
      <c r="J23" s="1" t="s">
        <v>10</v>
      </c>
      <c r="K23" s="1">
        <v>8.5</v>
      </c>
    </row>
    <row r="24" spans="4:11" x14ac:dyDescent="0.2">
      <c r="D24" s="3" t="s">
        <v>18</v>
      </c>
      <c r="E24" s="3">
        <v>8.5</v>
      </c>
      <c r="F24" s="3"/>
      <c r="J24" s="1" t="s">
        <v>11</v>
      </c>
      <c r="K24" s="1">
        <v>243.5</v>
      </c>
    </row>
    <row r="25" spans="4:11" x14ac:dyDescent="0.2">
      <c r="D25" s="3" t="s">
        <v>18</v>
      </c>
      <c r="E25" s="3">
        <v>7</v>
      </c>
      <c r="F25" s="3"/>
      <c r="J25" s="1" t="s">
        <v>12</v>
      </c>
      <c r="K25" s="1">
        <v>35</v>
      </c>
    </row>
    <row r="26" spans="4:11" x14ac:dyDescent="0.2">
      <c r="D26" s="3" t="s">
        <v>18</v>
      </c>
      <c r="E26" s="3">
        <v>8</v>
      </c>
      <c r="F26" s="3"/>
      <c r="J26" s="1" t="s">
        <v>13</v>
      </c>
      <c r="K26" s="1">
        <v>8.5</v>
      </c>
    </row>
    <row r="27" spans="4:11" x14ac:dyDescent="0.2">
      <c r="D27" s="3" t="s">
        <v>18</v>
      </c>
      <c r="E27" s="3">
        <v>7.5</v>
      </c>
      <c r="F27" s="3"/>
      <c r="J27" s="1" t="s">
        <v>14</v>
      </c>
      <c r="K27" s="1">
        <v>5</v>
      </c>
    </row>
    <row r="28" spans="4:11" ht="17" thickBot="1" x14ac:dyDescent="0.25">
      <c r="D28" s="3" t="s">
        <v>18</v>
      </c>
      <c r="E28" s="3">
        <v>7</v>
      </c>
      <c r="F28" s="3"/>
      <c r="J28" s="2" t="s">
        <v>15</v>
      </c>
      <c r="K28" s="2">
        <v>0.2805942112833178</v>
      </c>
    </row>
    <row r="29" spans="4:11" x14ac:dyDescent="0.2">
      <c r="D29" s="3" t="s">
        <v>18</v>
      </c>
      <c r="E29" s="3">
        <v>7.5</v>
      </c>
      <c r="F29" s="3"/>
      <c r="J29" s="1" t="s">
        <v>26</v>
      </c>
      <c r="K29">
        <f>K13+K28</f>
        <v>7.237737068426175</v>
      </c>
    </row>
    <row r="30" spans="4:11" x14ac:dyDescent="0.2">
      <c r="D30" s="3" t="s">
        <v>18</v>
      </c>
      <c r="E30" s="3">
        <v>8</v>
      </c>
      <c r="F30" s="3"/>
      <c r="J30" s="1" t="s">
        <v>27</v>
      </c>
      <c r="K30">
        <f>K13-K28</f>
        <v>6.6765486458595396</v>
      </c>
    </row>
    <row r="31" spans="4:11" x14ac:dyDescent="0.2">
      <c r="D31" s="3" t="s">
        <v>18</v>
      </c>
      <c r="E31" s="3">
        <v>6</v>
      </c>
      <c r="F31" s="3"/>
      <c r="J31" s="1" t="s">
        <v>29</v>
      </c>
      <c r="K31" t="s">
        <v>30</v>
      </c>
    </row>
    <row r="32" spans="4:11" x14ac:dyDescent="0.2">
      <c r="D32" s="3" t="s">
        <v>18</v>
      </c>
      <c r="E32" s="3">
        <v>8</v>
      </c>
      <c r="F32" s="3"/>
      <c r="J32" s="1" t="s">
        <v>51</v>
      </c>
      <c r="K32">
        <v>7</v>
      </c>
    </row>
    <row r="33" spans="4:12" x14ac:dyDescent="0.2">
      <c r="D33" s="3" t="s">
        <v>18</v>
      </c>
      <c r="E33" s="3">
        <v>6</v>
      </c>
      <c r="F33" s="3"/>
      <c r="J33" s="1" t="s">
        <v>52</v>
      </c>
      <c r="K33">
        <f>K13-K32</f>
        <v>-4.2857142857142705E-2</v>
      </c>
    </row>
    <row r="34" spans="4:12" x14ac:dyDescent="0.2">
      <c r="D34" s="3" t="s">
        <v>18</v>
      </c>
      <c r="E34" s="3">
        <v>6</v>
      </c>
      <c r="F34" s="3"/>
      <c r="J34" s="1" t="s">
        <v>31</v>
      </c>
      <c r="K34">
        <f>K33/K14</f>
        <v>-0.3103991092978457</v>
      </c>
    </row>
    <row r="35" spans="4:12" x14ac:dyDescent="0.2">
      <c r="D35" s="3" t="s">
        <v>18</v>
      </c>
      <c r="E35" s="3">
        <v>7</v>
      </c>
      <c r="F35" s="3"/>
      <c r="J35" s="1" t="s">
        <v>32</v>
      </c>
      <c r="K35">
        <v>0.37907615092982616</v>
      </c>
    </row>
    <row r="36" spans="4:12" x14ac:dyDescent="0.2">
      <c r="D36" s="3" t="s">
        <v>18</v>
      </c>
      <c r="E36" s="3">
        <v>7</v>
      </c>
      <c r="F36" s="3"/>
      <c r="J36" s="1" t="s">
        <v>33</v>
      </c>
      <c r="K36">
        <v>0.05</v>
      </c>
    </row>
    <row r="37" spans="4:12" x14ac:dyDescent="0.2">
      <c r="D37" s="3" t="s">
        <v>18</v>
      </c>
      <c r="E37" s="3">
        <v>7</v>
      </c>
      <c r="F37" s="3"/>
      <c r="J37" s="1" t="s">
        <v>34</v>
      </c>
      <c r="K37">
        <v>34</v>
      </c>
    </row>
    <row r="38" spans="4:12" x14ac:dyDescent="0.2">
      <c r="D38" s="3" t="s">
        <v>18</v>
      </c>
      <c r="E38" s="3">
        <v>7</v>
      </c>
      <c r="F38" s="3"/>
      <c r="J38" s="1" t="s">
        <v>35</v>
      </c>
      <c r="K38">
        <v>1.6909242551868542</v>
      </c>
    </row>
    <row r="39" spans="4:12" x14ac:dyDescent="0.2">
      <c r="D39" s="3" t="s">
        <v>18</v>
      </c>
      <c r="E39" s="3">
        <v>7</v>
      </c>
      <c r="J39" t="s">
        <v>28</v>
      </c>
    </row>
    <row r="40" spans="4:12" x14ac:dyDescent="0.2">
      <c r="D40" s="3" t="s">
        <v>18</v>
      </c>
      <c r="E40" s="3">
        <v>6.5</v>
      </c>
    </row>
    <row r="41" spans="4:12" ht="21" x14ac:dyDescent="0.25">
      <c r="D41" s="3" t="s">
        <v>18</v>
      </c>
      <c r="E41" s="3">
        <v>7</v>
      </c>
      <c r="J41" s="10" t="s">
        <v>36</v>
      </c>
      <c r="K41" s="10"/>
      <c r="L41" s="5"/>
    </row>
    <row r="42" spans="4:12" x14ac:dyDescent="0.2">
      <c r="D42" s="3" t="s">
        <v>18</v>
      </c>
      <c r="E42" s="3">
        <v>6</v>
      </c>
    </row>
    <row r="43" spans="4:12" x14ac:dyDescent="0.2">
      <c r="K43" t="s">
        <v>37</v>
      </c>
    </row>
    <row r="44" spans="4:12" x14ac:dyDescent="0.2">
      <c r="J44" t="s">
        <v>0</v>
      </c>
      <c r="K44">
        <v>6.9571428571428573</v>
      </c>
    </row>
    <row r="45" spans="4:12" ht="20" x14ac:dyDescent="0.2">
      <c r="D45" s="7"/>
      <c r="J45" t="s">
        <v>38</v>
      </c>
      <c r="K45">
        <v>0.66722689075630326</v>
      </c>
    </row>
    <row r="46" spans="4:12" ht="20" x14ac:dyDescent="0.2">
      <c r="D46" s="7"/>
      <c r="J46" t="s">
        <v>39</v>
      </c>
      <c r="K46">
        <v>35</v>
      </c>
    </row>
    <row r="47" spans="4:12" ht="20" x14ac:dyDescent="0.2">
      <c r="D47" s="7"/>
      <c r="J47" t="s">
        <v>40</v>
      </c>
      <c r="K47">
        <v>7</v>
      </c>
    </row>
    <row r="48" spans="4:12" ht="20" x14ac:dyDescent="0.2">
      <c r="D48" s="7"/>
      <c r="J48" t="s">
        <v>41</v>
      </c>
      <c r="K48">
        <v>34</v>
      </c>
    </row>
    <row r="49" spans="10:11" x14ac:dyDescent="0.2">
      <c r="J49" t="s">
        <v>42</v>
      </c>
      <c r="K49">
        <v>-0.3103991092978457</v>
      </c>
    </row>
    <row r="50" spans="10:11" x14ac:dyDescent="0.2">
      <c r="J50" t="s">
        <v>43</v>
      </c>
      <c r="K50">
        <v>0.37907615092982616</v>
      </c>
    </row>
    <row r="51" spans="10:11" x14ac:dyDescent="0.2">
      <c r="J51" t="s">
        <v>44</v>
      </c>
      <c r="K51">
        <v>1.6909242551868542</v>
      </c>
    </row>
    <row r="52" spans="10:11" x14ac:dyDescent="0.2">
      <c r="J52" t="s">
        <v>45</v>
      </c>
      <c r="K52">
        <v>0.75815230185965232</v>
      </c>
    </row>
    <row r="53" spans="10:11" x14ac:dyDescent="0.2">
      <c r="J53" t="s">
        <v>46</v>
      </c>
      <c r="K53">
        <v>2.0322445093177191</v>
      </c>
    </row>
    <row r="56" spans="10:11" ht="21" x14ac:dyDescent="0.25">
      <c r="J56" s="10" t="s">
        <v>48</v>
      </c>
    </row>
    <row r="58" spans="10:11" ht="20" x14ac:dyDescent="0.2">
      <c r="J58" s="7" t="s">
        <v>49</v>
      </c>
    </row>
    <row r="59" spans="10:11" ht="20" x14ac:dyDescent="0.2">
      <c r="J59" s="7" t="s">
        <v>50</v>
      </c>
    </row>
    <row r="60" spans="10:11" ht="20" x14ac:dyDescent="0.2">
      <c r="J60" s="7" t="s">
        <v>47</v>
      </c>
    </row>
    <row r="61" spans="10:11" ht="20" x14ac:dyDescent="0.2">
      <c r="J61" s="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2021-05-01T18:30:46Z</dcterms:created>
  <dcterms:modified xsi:type="dcterms:W3CDTF">2021-05-14T03:22:07Z</dcterms:modified>
</cp:coreProperties>
</file>