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dellicour/Dropbox/Simon_repos/Projects/Viruses/Epidemics/ASFV/Raster_shapefiles/Clotures_20190731_shapefile/"/>
    </mc:Choice>
  </mc:AlternateContent>
  <xr:revisionPtr revIDLastSave="0" documentId="13_ncr:1_{E9B0E792-C8DC-2742-B577-82D655581B6B}" xr6:coauthVersionLast="44" xr6:coauthVersionMax="44" xr10:uidLastSave="{00000000-0000-0000-0000-000000000000}"/>
  <bookViews>
    <workbookView xWindow="0" yWindow="460" windowWidth="28800" windowHeight="17540" xr2:uid="{00000000-000D-0000-FFFF-FFFF00000000}"/>
  </bookViews>
  <sheets>
    <sheet name="Feuil1" sheetId="1" r:id="rId1"/>
    <sheet name="Feuil2" sheetId="2" r:id="rId2"/>
    <sheet name="Feuil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C28" i="1"/>
</calcChain>
</file>

<file path=xl/sharedStrings.xml><?xml version="1.0" encoding="utf-8"?>
<sst xmlns="http://schemas.openxmlformats.org/spreadsheetml/2006/main" count="65" uniqueCount="47">
  <si>
    <t>n° tronçon</t>
  </si>
  <si>
    <t>Trajet</t>
  </si>
  <si>
    <t>Nb km</t>
  </si>
  <si>
    <t>Double boucle à l'ouest</t>
  </si>
  <si>
    <t>Clôture ouest (Jamoigne-Virton)</t>
  </si>
  <si>
    <t>Clôture sud (Virton-Aubange)</t>
  </si>
  <si>
    <t>Clôture nord (Houdemont-Jamoigne)</t>
  </si>
  <si>
    <t>Les Fossés-Lacuisine</t>
  </si>
  <si>
    <t>Turpange-Aubange</t>
  </si>
  <si>
    <t>Clôture en urgence autour de la ZT Rossignol</t>
  </si>
  <si>
    <t>Weyler-Turpange</t>
  </si>
  <si>
    <t>Remarque</t>
  </si>
  <si>
    <t>Total :</t>
  </si>
  <si>
    <t>Pas de repérage carto</t>
  </si>
  <si>
    <t>DGO1</t>
  </si>
  <si>
    <t>Urgence</t>
  </si>
  <si>
    <t xml:space="preserve">Mise à jour le </t>
  </si>
  <si>
    <t>En projet</t>
  </si>
  <si>
    <t>Clôture installée</t>
  </si>
  <si>
    <t>E411 - Neufchateau - Mortehan - Florenville</t>
  </si>
  <si>
    <t>N40 : Léglise - Habay - Arlon - E411</t>
  </si>
  <si>
    <t>Jonction avec le Luxembourg</t>
  </si>
  <si>
    <t>En repérage</t>
  </si>
  <si>
    <t>N89 Libramont - Bouillon</t>
  </si>
  <si>
    <t>4 raccords avec la France : Orval-Villers-dvt-Orval / Dampicourt-Rouvroy-Lamorteau / Lambermont-Chassepierre-Florenville-Fond de Nanty / Florenville-Pin</t>
  </si>
  <si>
    <t>7bis</t>
  </si>
  <si>
    <t>Jonction Chassepierre Bouillon</t>
  </si>
  <si>
    <t>oui</t>
  </si>
  <si>
    <t>non</t>
  </si>
  <si>
    <t>12A</t>
  </si>
  <si>
    <t>Notre Dame - Foulouse - Montplainchamps</t>
  </si>
  <si>
    <t>12B</t>
  </si>
  <si>
    <t>12C</t>
  </si>
  <si>
    <t>12D</t>
  </si>
  <si>
    <t>N40 : Offaing - E411</t>
  </si>
  <si>
    <t>Suxy - Montplainchamps</t>
  </si>
  <si>
    <t>Foulouse - St Médard</t>
  </si>
  <si>
    <t>restait à finir la jonction Heinstert - N4</t>
  </si>
  <si>
    <t>Trajet réel</t>
  </si>
  <si>
    <t>date début</t>
  </si>
  <si>
    <t>date fin</t>
  </si>
  <si>
    <t>fin à vérifier</t>
  </si>
  <si>
    <t>à vérifier</t>
  </si>
  <si>
    <t>Partie Nord de la ZV Habay (Anlier - Louftémont - Heinstert - Habay)</t>
  </si>
  <si>
    <t>Jonction avec les Luxembourgeois au niveau d'Athus</t>
  </si>
  <si>
    <t>Jonction avec les Français RN58/N89</t>
  </si>
  <si>
    <t>sauf trou dans tronçon les fossés 29/5/2019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</si>
</sst>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0" xfId="0" applyFont="1" applyBorder="1"/>
    <xf numFmtId="0" fontId="1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14" fontId="1" fillId="2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zoomScaleNormal="100" workbookViewId="0">
      <selection activeCell="E22" sqref="E22"/>
    </sheetView>
  </sheetViews>
  <sheetFormatPr baseColWidth="10" defaultRowHeight="15" x14ac:dyDescent="0.2"/>
  <cols>
    <col min="1" max="1" width="13.6640625" style="9" bestFit="1" customWidth="1"/>
    <col min="2" max="2" width="55.6640625" style="1" customWidth="1"/>
    <col min="3" max="4" width="11.5" style="2"/>
    <col min="5" max="5" width="30.33203125" style="1" bestFit="1" customWidth="1"/>
    <col min="6" max="6" width="13.1640625" style="2" customWidth="1"/>
    <col min="7" max="7" width="11.6640625" style="2" bestFit="1" customWidth="1"/>
    <col min="8" max="8" width="34.6640625" style="3" bestFit="1" customWidth="1"/>
    <col min="9" max="16384" width="10.83203125" style="3"/>
  </cols>
  <sheetData>
    <row r="1" spans="1:8" x14ac:dyDescent="0.2">
      <c r="A1" s="18" t="s">
        <v>18</v>
      </c>
      <c r="B1" s="23" t="s">
        <v>12</v>
      </c>
      <c r="C1" s="5">
        <f>SUM(C3:C21)</f>
        <v>253.6</v>
      </c>
      <c r="D1" s="6"/>
      <c r="F1" s="27" t="s">
        <v>16</v>
      </c>
      <c r="G1" s="28">
        <v>43698</v>
      </c>
    </row>
    <row r="2" spans="1:8" s="7" customFormat="1" x14ac:dyDescent="0.2">
      <c r="A2" s="19" t="s">
        <v>0</v>
      </c>
      <c r="B2" s="24" t="s">
        <v>1</v>
      </c>
      <c r="C2" s="7" t="s">
        <v>2</v>
      </c>
      <c r="D2" s="7" t="s">
        <v>38</v>
      </c>
      <c r="E2" s="24" t="s">
        <v>11</v>
      </c>
      <c r="F2" s="7" t="s">
        <v>39</v>
      </c>
      <c r="G2" s="7" t="s">
        <v>40</v>
      </c>
    </row>
    <row r="3" spans="1:8" s="9" customFormat="1" ht="16" x14ac:dyDescent="0.2">
      <c r="A3" s="9">
        <v>1</v>
      </c>
      <c r="B3" s="8" t="s">
        <v>4</v>
      </c>
      <c r="C3" s="29">
        <v>58.7</v>
      </c>
      <c r="D3" s="30" t="s">
        <v>27</v>
      </c>
      <c r="E3" s="31"/>
      <c r="F3" s="10">
        <v>43395</v>
      </c>
      <c r="G3" s="10">
        <v>43404</v>
      </c>
    </row>
    <row r="4" spans="1:8" s="9" customFormat="1" ht="16" x14ac:dyDescent="0.2">
      <c r="A4" s="9">
        <v>2</v>
      </c>
      <c r="B4" s="8" t="s">
        <v>5</v>
      </c>
      <c r="C4" s="29"/>
      <c r="D4" s="30"/>
      <c r="E4" s="31"/>
      <c r="F4" s="10">
        <v>43418</v>
      </c>
      <c r="G4" s="10">
        <v>43434</v>
      </c>
    </row>
    <row r="5" spans="1:8" s="9" customFormat="1" ht="16" x14ac:dyDescent="0.2">
      <c r="A5" s="9">
        <v>3</v>
      </c>
      <c r="B5" s="8" t="s">
        <v>6</v>
      </c>
      <c r="C5" s="29"/>
      <c r="D5" s="30"/>
      <c r="E5" s="31"/>
      <c r="F5" s="10">
        <v>43417</v>
      </c>
      <c r="G5" s="10">
        <v>43434</v>
      </c>
    </row>
    <row r="6" spans="1:8" x14ac:dyDescent="0.2">
      <c r="A6" s="9">
        <v>4</v>
      </c>
      <c r="B6" s="1" t="s">
        <v>3</v>
      </c>
      <c r="C6" s="29"/>
      <c r="D6" s="30"/>
      <c r="F6" s="11">
        <v>43475</v>
      </c>
      <c r="G6" s="11">
        <v>43497</v>
      </c>
    </row>
    <row r="7" spans="1:8" x14ac:dyDescent="0.2">
      <c r="A7" s="9" t="s">
        <v>14</v>
      </c>
      <c r="B7" s="1" t="s">
        <v>10</v>
      </c>
      <c r="C7" s="2">
        <v>2.7</v>
      </c>
      <c r="D7" s="2" t="s">
        <v>28</v>
      </c>
      <c r="E7" s="1" t="s">
        <v>13</v>
      </c>
      <c r="F7" s="11">
        <v>43485</v>
      </c>
      <c r="G7" s="11">
        <v>43493</v>
      </c>
    </row>
    <row r="8" spans="1:8" x14ac:dyDescent="0.2">
      <c r="A8" s="9" t="s">
        <v>15</v>
      </c>
      <c r="B8" s="1" t="s">
        <v>9</v>
      </c>
      <c r="C8" s="2">
        <v>20.9</v>
      </c>
      <c r="D8" s="2" t="s">
        <v>28</v>
      </c>
      <c r="F8" s="11">
        <v>43511</v>
      </c>
      <c r="G8" s="11">
        <v>43514</v>
      </c>
    </row>
    <row r="9" spans="1:8" s="4" customFormat="1" ht="48" x14ac:dyDescent="0.2">
      <c r="A9" s="9">
        <v>5</v>
      </c>
      <c r="B9" s="8" t="s">
        <v>24</v>
      </c>
      <c r="C9" s="9">
        <v>19.2</v>
      </c>
      <c r="D9" s="12" t="s">
        <v>27</v>
      </c>
      <c r="E9" s="31"/>
      <c r="F9" s="10">
        <v>43528</v>
      </c>
      <c r="G9" s="10">
        <v>43539</v>
      </c>
    </row>
    <row r="10" spans="1:8" x14ac:dyDescent="0.2">
      <c r="A10" s="9">
        <v>6</v>
      </c>
      <c r="B10" s="1" t="s">
        <v>7</v>
      </c>
      <c r="C10" s="2">
        <v>15.1</v>
      </c>
      <c r="D10" s="12" t="s">
        <v>27</v>
      </c>
      <c r="F10" s="11">
        <v>43538</v>
      </c>
      <c r="G10" s="11">
        <v>43555</v>
      </c>
    </row>
    <row r="11" spans="1:8" x14ac:dyDescent="0.2">
      <c r="A11" s="9">
        <v>7</v>
      </c>
      <c r="B11" s="1" t="s">
        <v>8</v>
      </c>
      <c r="C11" s="2">
        <v>7.6</v>
      </c>
      <c r="D11" s="13" t="s">
        <v>27</v>
      </c>
      <c r="F11" s="11">
        <v>43549</v>
      </c>
      <c r="G11" s="11">
        <v>43555</v>
      </c>
    </row>
    <row r="12" spans="1:8" x14ac:dyDescent="0.2">
      <c r="A12" s="9" t="s">
        <v>25</v>
      </c>
      <c r="B12" s="1" t="s">
        <v>21</v>
      </c>
      <c r="C12" s="2">
        <v>1</v>
      </c>
      <c r="D12" s="2" t="s">
        <v>28</v>
      </c>
      <c r="F12" s="11">
        <v>43581</v>
      </c>
      <c r="G12" s="11">
        <v>43592</v>
      </c>
    </row>
    <row r="13" spans="1:8" x14ac:dyDescent="0.2">
      <c r="A13" s="9">
        <v>8</v>
      </c>
      <c r="B13" s="1" t="s">
        <v>19</v>
      </c>
      <c r="C13" s="2">
        <v>37</v>
      </c>
      <c r="D13" s="13" t="s">
        <v>27</v>
      </c>
      <c r="F13" s="11">
        <v>43563</v>
      </c>
      <c r="G13" s="11">
        <v>43585</v>
      </c>
      <c r="H13" s="3" t="s">
        <v>46</v>
      </c>
    </row>
    <row r="14" spans="1:8" ht="16" x14ac:dyDescent="0.2">
      <c r="A14" s="20">
        <v>9</v>
      </c>
      <c r="B14" s="14" t="s">
        <v>20</v>
      </c>
      <c r="C14" s="9">
        <v>27</v>
      </c>
      <c r="D14" s="9" t="s">
        <v>28</v>
      </c>
      <c r="F14" s="11">
        <v>43619</v>
      </c>
      <c r="G14" s="11">
        <v>43634</v>
      </c>
      <c r="H14" s="3" t="s">
        <v>41</v>
      </c>
    </row>
    <row r="15" spans="1:8" s="4" customFormat="1" ht="16" x14ac:dyDescent="0.2">
      <c r="A15" s="9">
        <v>10</v>
      </c>
      <c r="B15" s="8" t="s">
        <v>43</v>
      </c>
      <c r="C15" s="9">
        <v>26.3</v>
      </c>
      <c r="D15" s="9" t="s">
        <v>28</v>
      </c>
      <c r="E15" s="31" t="s">
        <v>37</v>
      </c>
      <c r="F15" s="10">
        <v>43635</v>
      </c>
      <c r="G15" s="10">
        <v>43644</v>
      </c>
    </row>
    <row r="16" spans="1:8" x14ac:dyDescent="0.2">
      <c r="A16" s="9">
        <v>11</v>
      </c>
      <c r="B16" s="1" t="s">
        <v>26</v>
      </c>
      <c r="C16" s="2">
        <v>12.6</v>
      </c>
      <c r="D16" s="2" t="s">
        <v>28</v>
      </c>
      <c r="F16" s="11">
        <v>43635</v>
      </c>
      <c r="G16" s="11">
        <v>43642</v>
      </c>
    </row>
    <row r="17" spans="1:8" ht="16" x14ac:dyDescent="0.2">
      <c r="A17" s="20" t="s">
        <v>29</v>
      </c>
      <c r="B17" s="14" t="s">
        <v>30</v>
      </c>
      <c r="C17" s="9">
        <v>10.5</v>
      </c>
      <c r="D17" s="9" t="s">
        <v>28</v>
      </c>
      <c r="F17" s="11">
        <v>43647</v>
      </c>
      <c r="G17" s="11">
        <v>43652</v>
      </c>
      <c r="H17" s="3" t="s">
        <v>42</v>
      </c>
    </row>
    <row r="18" spans="1:8" ht="16" x14ac:dyDescent="0.2">
      <c r="A18" s="20" t="s">
        <v>31</v>
      </c>
      <c r="B18" s="14" t="s">
        <v>34</v>
      </c>
      <c r="C18" s="9">
        <v>4.3</v>
      </c>
      <c r="D18" s="9" t="s">
        <v>28</v>
      </c>
      <c r="F18" s="11">
        <v>43647</v>
      </c>
      <c r="G18" s="11">
        <v>43652</v>
      </c>
      <c r="H18" s="3" t="s">
        <v>42</v>
      </c>
    </row>
    <row r="19" spans="1:8" ht="16" x14ac:dyDescent="0.2">
      <c r="A19" s="20" t="s">
        <v>32</v>
      </c>
      <c r="B19" s="14" t="s">
        <v>35</v>
      </c>
      <c r="C19" s="9">
        <v>6.2</v>
      </c>
      <c r="D19" s="9" t="s">
        <v>28</v>
      </c>
      <c r="F19" s="11">
        <v>43656</v>
      </c>
      <c r="G19" s="11">
        <v>43663</v>
      </c>
      <c r="H19" s="3" t="s">
        <v>42</v>
      </c>
    </row>
    <row r="20" spans="1:8" ht="16" x14ac:dyDescent="0.2">
      <c r="A20" s="20" t="s">
        <v>33</v>
      </c>
      <c r="B20" s="14" t="s">
        <v>36</v>
      </c>
      <c r="C20" s="9">
        <v>4.5</v>
      </c>
      <c r="D20" s="9" t="s">
        <v>28</v>
      </c>
      <c r="F20" s="11">
        <v>43656</v>
      </c>
      <c r="G20" s="11">
        <v>43665</v>
      </c>
      <c r="H20" s="3" t="s">
        <v>42</v>
      </c>
    </row>
    <row r="23" spans="1:8" x14ac:dyDescent="0.2">
      <c r="A23" s="21" t="s">
        <v>22</v>
      </c>
      <c r="B23" s="25" t="s">
        <v>12</v>
      </c>
      <c r="C23" s="15"/>
      <c r="D23" s="6"/>
      <c r="E23" s="32"/>
    </row>
    <row r="28" spans="1:8" s="17" customFormat="1" x14ac:dyDescent="0.2">
      <c r="A28" s="22" t="s">
        <v>17</v>
      </c>
      <c r="B28" s="26" t="s">
        <v>12</v>
      </c>
      <c r="C28" s="16">
        <f>SUM(C29:C32)</f>
        <v>28.4</v>
      </c>
      <c r="D28" s="6"/>
      <c r="E28" s="24"/>
      <c r="F28" s="7"/>
      <c r="G28" s="7"/>
    </row>
    <row r="29" spans="1:8" x14ac:dyDescent="0.2">
      <c r="B29" s="1" t="s">
        <v>23</v>
      </c>
      <c r="C29" s="2">
        <v>28.4</v>
      </c>
    </row>
    <row r="30" spans="1:8" x14ac:dyDescent="0.2">
      <c r="B30" s="1" t="s">
        <v>44</v>
      </c>
    </row>
    <row r="31" spans="1:8" x14ac:dyDescent="0.2">
      <c r="B31" s="1" t="s">
        <v>45</v>
      </c>
    </row>
  </sheetData>
  <mergeCells count="2">
    <mergeCell ref="C3:C6"/>
    <mergeCell ref="D3:D6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136396</dc:creator>
  <cp:lastModifiedBy>Simon Dellicour</cp:lastModifiedBy>
  <cp:lastPrinted>2019-08-13T15:36:07Z</cp:lastPrinted>
  <dcterms:created xsi:type="dcterms:W3CDTF">2019-04-02T13:37:01Z</dcterms:created>
  <dcterms:modified xsi:type="dcterms:W3CDTF">2019-08-23T16:12:25Z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2a09c5-6e26-4737-a926-47ef1ab198ae_Enabled">
    <vt:lpwstr>True</vt:lpwstr>
  </property>
  <property fmtid="{D5CDD505-2E9C-101B-9397-08002B2CF9AE}" pid="3" name="MSIP_Label_e72a09c5-6e26-4737-a926-47ef1ab198ae_SiteId">
    <vt:lpwstr>1f816a84-7aa6-4a56-b22a-7b3452fa8681</vt:lpwstr>
  </property>
  <property fmtid="{D5CDD505-2E9C-101B-9397-08002B2CF9AE}" pid="4" name="MSIP_Label_e72a09c5-6e26-4737-a926-47ef1ab198ae_Owner">
    <vt:lpwstr>celine.malengreaux@spw.wallonie.be</vt:lpwstr>
  </property>
  <property fmtid="{D5CDD505-2E9C-101B-9397-08002B2CF9AE}" pid="5" name="MSIP_Label_e72a09c5-6e26-4737-a926-47ef1ab198ae_SetDate">
    <vt:lpwstr>2019-07-31T13:59:47.7820663Z</vt:lpwstr>
  </property>
  <property fmtid="{D5CDD505-2E9C-101B-9397-08002B2CF9AE}" pid="6" name="MSIP_Label_e72a09c5-6e26-4737-a926-47ef1ab198ae_Name">
    <vt:lpwstr>Confidentiel</vt:lpwstr>
  </property>
  <property fmtid="{D5CDD505-2E9C-101B-9397-08002B2CF9AE}" pid="7" name="MSIP_Label_e72a09c5-6e26-4737-a926-47ef1ab198ae_Application">
    <vt:lpwstr>Microsoft Azure Information Protection</vt:lpwstr>
  </property>
  <property fmtid="{D5CDD505-2E9C-101B-9397-08002B2CF9AE}" pid="8" name="MSIP_Label_e72a09c5-6e26-4737-a926-47ef1ab198ae_Extended_MSFT_Method">
    <vt:lpwstr>Automatic</vt:lpwstr>
  </property>
  <property fmtid="{D5CDD505-2E9C-101B-9397-08002B2CF9AE}" pid="9" name="Sensitivity">
    <vt:lpwstr>Confidentiel</vt:lpwstr>
  </property>
</Properties>
</file>