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3520FAE2-1493-4A87-B367-1E0EBE2DCD63}" xr6:coauthVersionLast="47" xr6:coauthVersionMax="47" xr10:uidLastSave="{00000000-0000-0000-0000-000000000000}"/>
  <bookViews>
    <workbookView xWindow="3744" yWindow="1212" windowWidth="25572" windowHeight="14988" xr2:uid="{BDF4DA72-92C7-499F-B36E-1E1FFC932C59}"/>
  </bookViews>
  <sheets>
    <sheet name="YemekMenu" sheetId="1" r:id="rId1"/>
    <sheet name="Universite" sheetId="2" r:id="rId2"/>
    <sheet name="MenuAd" sheetId="3" r:id="rId3"/>
    <sheet name="MenuTip" sheetId="4" r:id="rId4"/>
    <sheet name="MenuBaslik" sheetId="7" r:id="rId5"/>
    <sheet name="TatilMi" sheetId="6" r:id="rId6"/>
    <sheet name="Durum" sheetId="5" r:id="rId7"/>
    <sheet name="Backen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8" l="1"/>
  <c r="B9" i="8"/>
  <c r="C9" i="8"/>
  <c r="D9" i="8"/>
  <c r="E9" i="8"/>
  <c r="F9" i="8"/>
  <c r="G9" i="8"/>
  <c r="H9" i="8"/>
  <c r="I9" i="8"/>
  <c r="A10" i="8"/>
  <c r="B10" i="8"/>
  <c r="C10" i="8"/>
  <c r="D10" i="8"/>
  <c r="E10" i="8"/>
  <c r="F10" i="8"/>
  <c r="G10" i="8"/>
  <c r="H10" i="8"/>
  <c r="I10" i="8"/>
  <c r="A11" i="8"/>
  <c r="B11" i="8"/>
  <c r="C11" i="8"/>
  <c r="D11" i="8"/>
  <c r="E11" i="8"/>
  <c r="F11" i="8"/>
  <c r="G11" i="8"/>
  <c r="H11" i="8"/>
  <c r="I11" i="8"/>
  <c r="A12" i="8"/>
  <c r="B12" i="8"/>
  <c r="C12" i="8"/>
  <c r="D12" i="8"/>
  <c r="E12" i="8"/>
  <c r="F12" i="8"/>
  <c r="G12" i="8"/>
  <c r="H12" i="8"/>
  <c r="I12" i="8"/>
  <c r="A13" i="8"/>
  <c r="B13" i="8"/>
  <c r="C13" i="8"/>
  <c r="D13" i="8"/>
  <c r="E13" i="8"/>
  <c r="F13" i="8"/>
  <c r="G13" i="8"/>
  <c r="H13" i="8"/>
  <c r="I13" i="8"/>
  <c r="A14" i="8"/>
  <c r="B14" i="8"/>
  <c r="C14" i="8"/>
  <c r="D14" i="8"/>
  <c r="E14" i="8"/>
  <c r="F14" i="8"/>
  <c r="G14" i="8"/>
  <c r="H14" i="8"/>
  <c r="I14" i="8"/>
  <c r="A15" i="8"/>
  <c r="B15" i="8"/>
  <c r="C15" i="8"/>
  <c r="D15" i="8"/>
  <c r="E15" i="8"/>
  <c r="F15" i="8"/>
  <c r="G15" i="8"/>
  <c r="H15" i="8"/>
  <c r="I15" i="8"/>
  <c r="A16" i="8"/>
  <c r="B16" i="8"/>
  <c r="C16" i="8"/>
  <c r="D16" i="8"/>
  <c r="E16" i="8"/>
  <c r="F16" i="8"/>
  <c r="G16" i="8"/>
  <c r="H16" i="8"/>
  <c r="I16" i="8"/>
  <c r="A17" i="8"/>
  <c r="B17" i="8"/>
  <c r="C17" i="8"/>
  <c r="D17" i="8"/>
  <c r="E17" i="8"/>
  <c r="F17" i="8"/>
  <c r="G17" i="8"/>
  <c r="H17" i="8"/>
  <c r="I17" i="8"/>
  <c r="A18" i="8"/>
  <c r="B18" i="8"/>
  <c r="C18" i="8"/>
  <c r="D18" i="8"/>
  <c r="E18" i="8"/>
  <c r="F18" i="8"/>
  <c r="G18" i="8"/>
  <c r="H18" i="8"/>
  <c r="I18" i="8"/>
  <c r="A19" i="8"/>
  <c r="B19" i="8"/>
  <c r="C19" i="8"/>
  <c r="D19" i="8"/>
  <c r="E19" i="8"/>
  <c r="F19" i="8"/>
  <c r="G19" i="8"/>
  <c r="H19" i="8"/>
  <c r="I19" i="8"/>
  <c r="A20" i="8"/>
  <c r="B20" i="8"/>
  <c r="C20" i="8"/>
  <c r="D20" i="8"/>
  <c r="E20" i="8"/>
  <c r="F20" i="8"/>
  <c r="G20" i="8"/>
  <c r="H20" i="8"/>
  <c r="I20" i="8"/>
  <c r="A21" i="8"/>
  <c r="B21" i="8"/>
  <c r="C21" i="8"/>
  <c r="D21" i="8"/>
  <c r="E21" i="8"/>
  <c r="F21" i="8"/>
  <c r="G21" i="8"/>
  <c r="H21" i="8"/>
  <c r="I21" i="8"/>
  <c r="A22" i="8"/>
  <c r="B22" i="8"/>
  <c r="C22" i="8"/>
  <c r="D22" i="8"/>
  <c r="E22" i="8"/>
  <c r="F22" i="8"/>
  <c r="G22" i="8"/>
  <c r="H22" i="8"/>
  <c r="I22" i="8"/>
  <c r="A23" i="8"/>
  <c r="B23" i="8"/>
  <c r="C23" i="8"/>
  <c r="D23" i="8"/>
  <c r="E23" i="8"/>
  <c r="F23" i="8"/>
  <c r="G23" i="8"/>
  <c r="H23" i="8"/>
  <c r="I23" i="8"/>
  <c r="A24" i="8"/>
  <c r="B24" i="8"/>
  <c r="C24" i="8"/>
  <c r="D24" i="8"/>
  <c r="E24" i="8"/>
  <c r="F24" i="8"/>
  <c r="G24" i="8"/>
  <c r="H24" i="8"/>
  <c r="I24" i="8"/>
  <c r="A25" i="8"/>
  <c r="B25" i="8"/>
  <c r="C25" i="8"/>
  <c r="D25" i="8"/>
  <c r="E25" i="8"/>
  <c r="F25" i="8"/>
  <c r="G25" i="8"/>
  <c r="H25" i="8"/>
  <c r="I25" i="8"/>
  <c r="A26" i="8"/>
  <c r="B26" i="8"/>
  <c r="C26" i="8"/>
  <c r="D26" i="8"/>
  <c r="E26" i="8"/>
  <c r="F26" i="8"/>
  <c r="G26" i="8"/>
  <c r="H26" i="8"/>
  <c r="I26" i="8"/>
  <c r="A27" i="8"/>
  <c r="B27" i="8"/>
  <c r="C27" i="8"/>
  <c r="D27" i="8"/>
  <c r="E27" i="8"/>
  <c r="F27" i="8"/>
  <c r="G27" i="8"/>
  <c r="H27" i="8"/>
  <c r="I27" i="8"/>
  <c r="A28" i="8"/>
  <c r="B28" i="8"/>
  <c r="C28" i="8"/>
  <c r="D28" i="8"/>
  <c r="E28" i="8"/>
  <c r="F28" i="8"/>
  <c r="G28" i="8"/>
  <c r="H28" i="8"/>
  <c r="I28" i="8"/>
  <c r="A29" i="8"/>
  <c r="B29" i="8"/>
  <c r="C29" i="8"/>
  <c r="D29" i="8"/>
  <c r="E29" i="8"/>
  <c r="F29" i="8"/>
  <c r="G29" i="8"/>
  <c r="H29" i="8"/>
  <c r="I29" i="8"/>
  <c r="A30" i="8"/>
  <c r="B30" i="8"/>
  <c r="C30" i="8"/>
  <c r="D30" i="8"/>
  <c r="E30" i="8"/>
  <c r="F30" i="8"/>
  <c r="G30" i="8"/>
  <c r="H30" i="8"/>
  <c r="I30" i="8"/>
  <c r="A31" i="8"/>
  <c r="B31" i="8"/>
  <c r="C31" i="8"/>
  <c r="D31" i="8"/>
  <c r="E31" i="8"/>
  <c r="F31" i="8"/>
  <c r="G31" i="8"/>
  <c r="H31" i="8"/>
  <c r="I31" i="8"/>
  <c r="A32" i="8"/>
  <c r="B32" i="8"/>
  <c r="C32" i="8"/>
  <c r="D32" i="8"/>
  <c r="E32" i="8"/>
  <c r="F32" i="8"/>
  <c r="G32" i="8"/>
  <c r="H32" i="8"/>
  <c r="I32" i="8"/>
  <c r="A33" i="8"/>
  <c r="B33" i="8"/>
  <c r="C33" i="8"/>
  <c r="D33" i="8"/>
  <c r="E33" i="8"/>
  <c r="F33" i="8"/>
  <c r="G33" i="8"/>
  <c r="H33" i="8"/>
  <c r="I33" i="8"/>
  <c r="A34" i="8"/>
  <c r="B34" i="8"/>
  <c r="C34" i="8"/>
  <c r="D34" i="8"/>
  <c r="E34" i="8"/>
  <c r="F34" i="8"/>
  <c r="G34" i="8"/>
  <c r="H34" i="8"/>
  <c r="I34" i="8"/>
  <c r="A35" i="8"/>
  <c r="B35" i="8"/>
  <c r="C35" i="8"/>
  <c r="D35" i="8"/>
  <c r="E35" i="8"/>
  <c r="F35" i="8"/>
  <c r="G35" i="8"/>
  <c r="H35" i="8"/>
  <c r="I35" i="8"/>
  <c r="A36" i="8"/>
  <c r="B36" i="8"/>
  <c r="C36" i="8"/>
  <c r="D36" i="8"/>
  <c r="E36" i="8"/>
  <c r="F36" i="8"/>
  <c r="G36" i="8"/>
  <c r="H36" i="8"/>
  <c r="I36" i="8"/>
  <c r="A37" i="8"/>
  <c r="B37" i="8"/>
  <c r="C37" i="8"/>
  <c r="D37" i="8"/>
  <c r="E37" i="8"/>
  <c r="F37" i="8"/>
  <c r="G37" i="8"/>
  <c r="H37" i="8"/>
  <c r="I37" i="8"/>
  <c r="A38" i="8"/>
  <c r="B38" i="8"/>
  <c r="C38" i="8"/>
  <c r="D38" i="8"/>
  <c r="E38" i="8"/>
  <c r="F38" i="8"/>
  <c r="G38" i="8"/>
  <c r="H38" i="8"/>
  <c r="I38" i="8"/>
  <c r="A39" i="8"/>
  <c r="B39" i="8"/>
  <c r="C39" i="8"/>
  <c r="D39" i="8"/>
  <c r="E39" i="8"/>
  <c r="F39" i="8"/>
  <c r="G39" i="8"/>
  <c r="H39" i="8"/>
  <c r="I39" i="8"/>
  <c r="A40" i="8"/>
  <c r="B40" i="8"/>
  <c r="C40" i="8"/>
  <c r="D40" i="8"/>
  <c r="E40" i="8"/>
  <c r="F40" i="8"/>
  <c r="G40" i="8"/>
  <c r="H40" i="8"/>
  <c r="I40" i="8"/>
  <c r="A41" i="8"/>
  <c r="B41" i="8"/>
  <c r="C41" i="8"/>
  <c r="D41" i="8"/>
  <c r="E41" i="8"/>
  <c r="F41" i="8"/>
  <c r="G41" i="8"/>
  <c r="H41" i="8"/>
  <c r="I41" i="8"/>
  <c r="A42" i="8"/>
  <c r="B42" i="8"/>
  <c r="C42" i="8"/>
  <c r="D42" i="8"/>
  <c r="E42" i="8"/>
  <c r="F42" i="8"/>
  <c r="G42" i="8"/>
  <c r="H42" i="8"/>
  <c r="I42" i="8"/>
  <c r="A43" i="8"/>
  <c r="B43" i="8"/>
  <c r="C43" i="8"/>
  <c r="D43" i="8"/>
  <c r="E43" i="8"/>
  <c r="F43" i="8"/>
  <c r="G43" i="8"/>
  <c r="H43" i="8"/>
  <c r="I43" i="8"/>
  <c r="A44" i="8"/>
  <c r="B44" i="8"/>
  <c r="C44" i="8"/>
  <c r="D44" i="8"/>
  <c r="E44" i="8"/>
  <c r="F44" i="8"/>
  <c r="G44" i="8"/>
  <c r="H44" i="8"/>
  <c r="I44" i="8"/>
  <c r="A45" i="8"/>
  <c r="B45" i="8"/>
  <c r="C45" i="8"/>
  <c r="D45" i="8"/>
  <c r="E45" i="8"/>
  <c r="F45" i="8"/>
  <c r="G45" i="8"/>
  <c r="H45" i="8"/>
  <c r="I45" i="8"/>
  <c r="A46" i="8"/>
  <c r="B46" i="8"/>
  <c r="C46" i="8"/>
  <c r="D46" i="8"/>
  <c r="E46" i="8"/>
  <c r="F46" i="8"/>
  <c r="G46" i="8"/>
  <c r="H46" i="8"/>
  <c r="I46" i="8"/>
  <c r="A47" i="8"/>
  <c r="B47" i="8"/>
  <c r="C47" i="8"/>
  <c r="D47" i="8"/>
  <c r="E47" i="8"/>
  <c r="F47" i="8"/>
  <c r="G47" i="8"/>
  <c r="H47" i="8"/>
  <c r="I47" i="8"/>
  <c r="A48" i="8"/>
  <c r="B48" i="8"/>
  <c r="C48" i="8"/>
  <c r="D48" i="8"/>
  <c r="E48" i="8"/>
  <c r="F48" i="8"/>
  <c r="G48" i="8"/>
  <c r="H48" i="8"/>
  <c r="I48" i="8"/>
  <c r="A49" i="8"/>
  <c r="B49" i="8"/>
  <c r="C49" i="8"/>
  <c r="D49" i="8"/>
  <c r="E49" i="8"/>
  <c r="F49" i="8"/>
  <c r="G49" i="8"/>
  <c r="H49" i="8"/>
  <c r="I49" i="8"/>
  <c r="A50" i="8"/>
  <c r="B50" i="8"/>
  <c r="C50" i="8"/>
  <c r="D50" i="8"/>
  <c r="E50" i="8"/>
  <c r="F50" i="8"/>
  <c r="G50" i="8"/>
  <c r="H50" i="8"/>
  <c r="I50" i="8"/>
  <c r="A51" i="8"/>
  <c r="B51" i="8"/>
  <c r="C51" i="8"/>
  <c r="D51" i="8"/>
  <c r="E51" i="8"/>
  <c r="F51" i="8"/>
  <c r="G51" i="8"/>
  <c r="H51" i="8"/>
  <c r="I51" i="8"/>
  <c r="A52" i="8"/>
  <c r="B52" i="8"/>
  <c r="C52" i="8"/>
  <c r="D52" i="8"/>
  <c r="E52" i="8"/>
  <c r="F52" i="8"/>
  <c r="G52" i="8"/>
  <c r="H52" i="8"/>
  <c r="I52" i="8"/>
  <c r="A53" i="8"/>
  <c r="B53" i="8"/>
  <c r="C53" i="8"/>
  <c r="D53" i="8"/>
  <c r="E53" i="8"/>
  <c r="F53" i="8"/>
  <c r="G53" i="8"/>
  <c r="H53" i="8"/>
  <c r="I53" i="8"/>
  <c r="A54" i="8"/>
  <c r="B54" i="8"/>
  <c r="C54" i="8"/>
  <c r="D54" i="8"/>
  <c r="E54" i="8"/>
  <c r="F54" i="8"/>
  <c r="G54" i="8"/>
  <c r="H54" i="8"/>
  <c r="I54" i="8"/>
  <c r="A55" i="8"/>
  <c r="B55" i="8"/>
  <c r="C55" i="8"/>
  <c r="D55" i="8"/>
  <c r="E55" i="8"/>
  <c r="F55" i="8"/>
  <c r="G55" i="8"/>
  <c r="H55" i="8"/>
  <c r="I55" i="8"/>
  <c r="A56" i="8"/>
  <c r="B56" i="8"/>
  <c r="C56" i="8"/>
  <c r="D56" i="8"/>
  <c r="E56" i="8"/>
  <c r="F56" i="8"/>
  <c r="G56" i="8"/>
  <c r="H56" i="8"/>
  <c r="I56" i="8"/>
  <c r="A57" i="8"/>
  <c r="B57" i="8"/>
  <c r="C57" i="8"/>
  <c r="D57" i="8"/>
  <c r="E57" i="8"/>
  <c r="F57" i="8"/>
  <c r="G57" i="8"/>
  <c r="H57" i="8"/>
  <c r="I57" i="8"/>
  <c r="A58" i="8"/>
  <c r="B58" i="8"/>
  <c r="C58" i="8"/>
  <c r="D58" i="8"/>
  <c r="E58" i="8"/>
  <c r="F58" i="8"/>
  <c r="G58" i="8"/>
  <c r="H58" i="8"/>
  <c r="I58" i="8"/>
  <c r="A59" i="8"/>
  <c r="B59" i="8"/>
  <c r="C59" i="8"/>
  <c r="D59" i="8"/>
  <c r="E59" i="8"/>
  <c r="F59" i="8"/>
  <c r="G59" i="8"/>
  <c r="H59" i="8"/>
  <c r="I59" i="8"/>
  <c r="A60" i="8"/>
  <c r="B60" i="8"/>
  <c r="C60" i="8"/>
  <c r="D60" i="8"/>
  <c r="E60" i="8"/>
  <c r="F60" i="8"/>
  <c r="G60" i="8"/>
  <c r="H60" i="8"/>
  <c r="I60" i="8"/>
  <c r="A61" i="8"/>
  <c r="B61" i="8"/>
  <c r="C61" i="8"/>
  <c r="D61" i="8"/>
  <c r="E61" i="8"/>
  <c r="F61" i="8"/>
  <c r="G61" i="8"/>
  <c r="H61" i="8"/>
  <c r="I61" i="8"/>
  <c r="A62" i="8"/>
  <c r="B62" i="8"/>
  <c r="C62" i="8"/>
  <c r="D62" i="8"/>
  <c r="E62" i="8"/>
  <c r="F62" i="8"/>
  <c r="G62" i="8"/>
  <c r="H62" i="8"/>
  <c r="I62" i="8"/>
  <c r="A63" i="8"/>
  <c r="B63" i="8"/>
  <c r="C63" i="8"/>
  <c r="D63" i="8"/>
  <c r="E63" i="8"/>
  <c r="F63" i="8"/>
  <c r="G63" i="8"/>
  <c r="H63" i="8"/>
  <c r="I63" i="8"/>
  <c r="A64" i="8"/>
  <c r="B64" i="8"/>
  <c r="C64" i="8"/>
  <c r="D64" i="8"/>
  <c r="E64" i="8"/>
  <c r="F64" i="8"/>
  <c r="G64" i="8"/>
  <c r="H64" i="8"/>
  <c r="I64" i="8"/>
  <c r="A65" i="8"/>
  <c r="B65" i="8"/>
  <c r="C65" i="8"/>
  <c r="D65" i="8"/>
  <c r="E65" i="8"/>
  <c r="F65" i="8"/>
  <c r="G65" i="8"/>
  <c r="H65" i="8"/>
  <c r="I65" i="8"/>
  <c r="A66" i="8"/>
  <c r="B66" i="8"/>
  <c r="C66" i="8"/>
  <c r="D66" i="8"/>
  <c r="E66" i="8"/>
  <c r="F66" i="8"/>
  <c r="G66" i="8"/>
  <c r="H66" i="8"/>
  <c r="I66" i="8"/>
  <c r="A67" i="8"/>
  <c r="B67" i="8"/>
  <c r="C67" i="8"/>
  <c r="D67" i="8"/>
  <c r="E67" i="8"/>
  <c r="F67" i="8"/>
  <c r="G67" i="8"/>
  <c r="H67" i="8"/>
  <c r="I67" i="8"/>
  <c r="A68" i="8"/>
  <c r="B68" i="8"/>
  <c r="C68" i="8"/>
  <c r="D68" i="8"/>
  <c r="E68" i="8"/>
  <c r="F68" i="8"/>
  <c r="G68" i="8"/>
  <c r="H68" i="8"/>
  <c r="I68" i="8"/>
  <c r="A69" i="8"/>
  <c r="B69" i="8"/>
  <c r="C69" i="8"/>
  <c r="D69" i="8"/>
  <c r="E69" i="8"/>
  <c r="F69" i="8"/>
  <c r="G69" i="8"/>
  <c r="H69" i="8"/>
  <c r="I69" i="8"/>
  <c r="A70" i="8"/>
  <c r="B70" i="8"/>
  <c r="C70" i="8"/>
  <c r="D70" i="8"/>
  <c r="E70" i="8"/>
  <c r="F70" i="8"/>
  <c r="G70" i="8"/>
  <c r="H70" i="8"/>
  <c r="I70" i="8"/>
  <c r="A71" i="8"/>
  <c r="B71" i="8"/>
  <c r="C71" i="8"/>
  <c r="D71" i="8"/>
  <c r="E71" i="8"/>
  <c r="F71" i="8"/>
  <c r="G71" i="8"/>
  <c r="H71" i="8"/>
  <c r="I71" i="8"/>
  <c r="A72" i="8"/>
  <c r="B72" i="8"/>
  <c r="C72" i="8"/>
  <c r="D72" i="8"/>
  <c r="E72" i="8"/>
  <c r="F72" i="8"/>
  <c r="G72" i="8"/>
  <c r="H72" i="8"/>
  <c r="I72" i="8"/>
  <c r="A73" i="8"/>
  <c r="B73" i="8"/>
  <c r="C73" i="8"/>
  <c r="D73" i="8"/>
  <c r="E73" i="8"/>
  <c r="F73" i="8"/>
  <c r="G73" i="8"/>
  <c r="H73" i="8"/>
  <c r="I73" i="8"/>
  <c r="A74" i="8"/>
  <c r="B74" i="8"/>
  <c r="C74" i="8"/>
  <c r="D74" i="8"/>
  <c r="E74" i="8"/>
  <c r="F74" i="8"/>
  <c r="G74" i="8"/>
  <c r="H74" i="8"/>
  <c r="I74" i="8"/>
  <c r="A75" i="8"/>
  <c r="B75" i="8"/>
  <c r="C75" i="8"/>
  <c r="D75" i="8"/>
  <c r="E75" i="8"/>
  <c r="F75" i="8"/>
  <c r="G75" i="8"/>
  <c r="H75" i="8"/>
  <c r="I75" i="8"/>
  <c r="A76" i="8"/>
  <c r="B76" i="8"/>
  <c r="C76" i="8"/>
  <c r="D76" i="8"/>
  <c r="E76" i="8"/>
  <c r="F76" i="8"/>
  <c r="G76" i="8"/>
  <c r="H76" i="8"/>
  <c r="I76" i="8"/>
  <c r="A77" i="8"/>
  <c r="B77" i="8"/>
  <c r="C77" i="8"/>
  <c r="D77" i="8"/>
  <c r="E77" i="8"/>
  <c r="F77" i="8"/>
  <c r="G77" i="8"/>
  <c r="H77" i="8"/>
  <c r="I77" i="8"/>
  <c r="A78" i="8"/>
  <c r="B78" i="8"/>
  <c r="C78" i="8"/>
  <c r="D78" i="8"/>
  <c r="E78" i="8"/>
  <c r="F78" i="8"/>
  <c r="G78" i="8"/>
  <c r="H78" i="8"/>
  <c r="I78" i="8"/>
  <c r="A79" i="8"/>
  <c r="B79" i="8"/>
  <c r="C79" i="8"/>
  <c r="D79" i="8"/>
  <c r="E79" i="8"/>
  <c r="F79" i="8"/>
  <c r="G79" i="8"/>
  <c r="H79" i="8"/>
  <c r="I79" i="8"/>
  <c r="A80" i="8"/>
  <c r="B80" i="8"/>
  <c r="C80" i="8"/>
  <c r="D80" i="8"/>
  <c r="E80" i="8"/>
  <c r="F80" i="8"/>
  <c r="G80" i="8"/>
  <c r="H80" i="8"/>
  <c r="I80" i="8"/>
  <c r="A81" i="8"/>
  <c r="B81" i="8"/>
  <c r="C81" i="8"/>
  <c r="D81" i="8"/>
  <c r="E81" i="8"/>
  <c r="F81" i="8"/>
  <c r="G81" i="8"/>
  <c r="H81" i="8"/>
  <c r="I81" i="8"/>
  <c r="A82" i="8"/>
  <c r="B82" i="8"/>
  <c r="C82" i="8"/>
  <c r="D82" i="8"/>
  <c r="E82" i="8"/>
  <c r="F82" i="8"/>
  <c r="G82" i="8"/>
  <c r="H82" i="8"/>
  <c r="I82" i="8"/>
  <c r="A83" i="8"/>
  <c r="B83" i="8"/>
  <c r="C83" i="8"/>
  <c r="D83" i="8"/>
  <c r="E83" i="8"/>
  <c r="F83" i="8"/>
  <c r="G83" i="8"/>
  <c r="H83" i="8"/>
  <c r="I83" i="8"/>
  <c r="A84" i="8"/>
  <c r="B84" i="8"/>
  <c r="C84" i="8"/>
  <c r="D84" i="8"/>
  <c r="E84" i="8"/>
  <c r="F84" i="8"/>
  <c r="G84" i="8"/>
  <c r="H84" i="8"/>
  <c r="I84" i="8"/>
  <c r="A85" i="8"/>
  <c r="B85" i="8"/>
  <c r="C85" i="8"/>
  <c r="D85" i="8"/>
  <c r="E85" i="8"/>
  <c r="F85" i="8"/>
  <c r="G85" i="8"/>
  <c r="H85" i="8"/>
  <c r="I85" i="8"/>
  <c r="A86" i="8"/>
  <c r="B86" i="8"/>
  <c r="C86" i="8"/>
  <c r="D86" i="8"/>
  <c r="E86" i="8"/>
  <c r="F86" i="8"/>
  <c r="G86" i="8"/>
  <c r="H86" i="8"/>
  <c r="I86" i="8"/>
  <c r="A87" i="8"/>
  <c r="B87" i="8"/>
  <c r="C87" i="8"/>
  <c r="D87" i="8"/>
  <c r="E87" i="8"/>
  <c r="F87" i="8"/>
  <c r="G87" i="8"/>
  <c r="H87" i="8"/>
  <c r="I87" i="8"/>
  <c r="A88" i="8"/>
  <c r="B88" i="8"/>
  <c r="C88" i="8"/>
  <c r="D88" i="8"/>
  <c r="E88" i="8"/>
  <c r="F88" i="8"/>
  <c r="G88" i="8"/>
  <c r="H88" i="8"/>
  <c r="I88" i="8"/>
  <c r="A89" i="8"/>
  <c r="B89" i="8"/>
  <c r="C89" i="8"/>
  <c r="D89" i="8"/>
  <c r="E89" i="8"/>
  <c r="F89" i="8"/>
  <c r="G89" i="8"/>
  <c r="H89" i="8"/>
  <c r="I89" i="8"/>
  <c r="A90" i="8"/>
  <c r="B90" i="8"/>
  <c r="C90" i="8"/>
  <c r="D90" i="8"/>
  <c r="E90" i="8"/>
  <c r="F90" i="8"/>
  <c r="G90" i="8"/>
  <c r="H90" i="8"/>
  <c r="I90" i="8"/>
  <c r="A91" i="8"/>
  <c r="B91" i="8"/>
  <c r="C91" i="8"/>
  <c r="D91" i="8"/>
  <c r="E91" i="8"/>
  <c r="F91" i="8"/>
  <c r="G91" i="8"/>
  <c r="H91" i="8"/>
  <c r="I91" i="8"/>
  <c r="A92" i="8"/>
  <c r="B92" i="8"/>
  <c r="C92" i="8"/>
  <c r="D92" i="8"/>
  <c r="E92" i="8"/>
  <c r="F92" i="8"/>
  <c r="G92" i="8"/>
  <c r="H92" i="8"/>
  <c r="I92" i="8"/>
  <c r="A93" i="8"/>
  <c r="B93" i="8"/>
  <c r="C93" i="8"/>
  <c r="D93" i="8"/>
  <c r="E93" i="8"/>
  <c r="F93" i="8"/>
  <c r="G93" i="8"/>
  <c r="H93" i="8"/>
  <c r="I93" i="8"/>
  <c r="A94" i="8"/>
  <c r="B94" i="8"/>
  <c r="C94" i="8"/>
  <c r="D94" i="8"/>
  <c r="E94" i="8"/>
  <c r="F94" i="8"/>
  <c r="G94" i="8"/>
  <c r="H94" i="8"/>
  <c r="I94" i="8"/>
  <c r="A95" i="8"/>
  <c r="B95" i="8"/>
  <c r="C95" i="8"/>
  <c r="D95" i="8"/>
  <c r="E95" i="8"/>
  <c r="F95" i="8"/>
  <c r="G95" i="8"/>
  <c r="H95" i="8"/>
  <c r="I95" i="8"/>
  <c r="A96" i="8"/>
  <c r="B96" i="8"/>
  <c r="C96" i="8"/>
  <c r="D96" i="8"/>
  <c r="E96" i="8"/>
  <c r="F96" i="8"/>
  <c r="G96" i="8"/>
  <c r="H96" i="8"/>
  <c r="I96" i="8"/>
  <c r="A97" i="8"/>
  <c r="B97" i="8"/>
  <c r="C97" i="8"/>
  <c r="D97" i="8"/>
  <c r="E97" i="8"/>
  <c r="F97" i="8"/>
  <c r="G97" i="8"/>
  <c r="H97" i="8"/>
  <c r="I97" i="8"/>
  <c r="A98" i="8"/>
  <c r="B98" i="8"/>
  <c r="C98" i="8"/>
  <c r="D98" i="8"/>
  <c r="E98" i="8"/>
  <c r="F98" i="8"/>
  <c r="G98" i="8"/>
  <c r="H98" i="8"/>
  <c r="I98" i="8"/>
  <c r="A99" i="8"/>
  <c r="B99" i="8"/>
  <c r="C99" i="8"/>
  <c r="D99" i="8"/>
  <c r="E99" i="8"/>
  <c r="F99" i="8"/>
  <c r="G99" i="8"/>
  <c r="H99" i="8"/>
  <c r="I99" i="8"/>
  <c r="A100" i="8"/>
  <c r="B100" i="8"/>
  <c r="C100" i="8"/>
  <c r="D100" i="8"/>
  <c r="E100" i="8"/>
  <c r="F100" i="8"/>
  <c r="G100" i="8"/>
  <c r="H100" i="8"/>
  <c r="I100" i="8"/>
  <c r="A101" i="8"/>
  <c r="B101" i="8"/>
  <c r="C101" i="8"/>
  <c r="D101" i="8"/>
  <c r="E101" i="8"/>
  <c r="F101" i="8"/>
  <c r="G101" i="8"/>
  <c r="H101" i="8"/>
  <c r="I101" i="8"/>
  <c r="A102" i="8"/>
  <c r="B102" i="8"/>
  <c r="C102" i="8"/>
  <c r="D102" i="8"/>
  <c r="E102" i="8"/>
  <c r="F102" i="8"/>
  <c r="G102" i="8"/>
  <c r="H102" i="8"/>
  <c r="I102" i="8"/>
  <c r="A103" i="8"/>
  <c r="B103" i="8"/>
  <c r="C103" i="8"/>
  <c r="D103" i="8"/>
  <c r="E103" i="8"/>
  <c r="F103" i="8"/>
  <c r="G103" i="8"/>
  <c r="H103" i="8"/>
  <c r="I103" i="8"/>
  <c r="A104" i="8"/>
  <c r="B104" i="8"/>
  <c r="C104" i="8"/>
  <c r="D104" i="8"/>
  <c r="E104" i="8"/>
  <c r="F104" i="8"/>
  <c r="G104" i="8"/>
  <c r="H104" i="8"/>
  <c r="I104" i="8"/>
  <c r="A105" i="8"/>
  <c r="B105" i="8"/>
  <c r="C105" i="8"/>
  <c r="D105" i="8"/>
  <c r="E105" i="8"/>
  <c r="F105" i="8"/>
  <c r="G105" i="8"/>
  <c r="H105" i="8"/>
  <c r="I105" i="8"/>
  <c r="A106" i="8"/>
  <c r="B106" i="8"/>
  <c r="C106" i="8"/>
  <c r="D106" i="8"/>
  <c r="E106" i="8"/>
  <c r="F106" i="8"/>
  <c r="G106" i="8"/>
  <c r="H106" i="8"/>
  <c r="I106" i="8"/>
  <c r="A107" i="8"/>
  <c r="B107" i="8"/>
  <c r="C107" i="8"/>
  <c r="D107" i="8"/>
  <c r="E107" i="8"/>
  <c r="F107" i="8"/>
  <c r="G107" i="8"/>
  <c r="H107" i="8"/>
  <c r="I107" i="8"/>
  <c r="A108" i="8"/>
  <c r="B108" i="8"/>
  <c r="C108" i="8"/>
  <c r="D108" i="8"/>
  <c r="E108" i="8"/>
  <c r="F108" i="8"/>
  <c r="G108" i="8"/>
  <c r="H108" i="8"/>
  <c r="I108" i="8"/>
  <c r="A109" i="8"/>
  <c r="B109" i="8"/>
  <c r="C109" i="8"/>
  <c r="D109" i="8"/>
  <c r="E109" i="8"/>
  <c r="F109" i="8"/>
  <c r="G109" i="8"/>
  <c r="H109" i="8"/>
  <c r="I109" i="8"/>
  <c r="A110" i="8"/>
  <c r="B110" i="8"/>
  <c r="C110" i="8"/>
  <c r="D110" i="8"/>
  <c r="E110" i="8"/>
  <c r="F110" i="8"/>
  <c r="G110" i="8"/>
  <c r="H110" i="8"/>
  <c r="I110" i="8"/>
  <c r="A111" i="8"/>
  <c r="B111" i="8"/>
  <c r="C111" i="8"/>
  <c r="D111" i="8"/>
  <c r="E111" i="8"/>
  <c r="F111" i="8"/>
  <c r="G111" i="8"/>
  <c r="H111" i="8"/>
  <c r="I111" i="8"/>
  <c r="A112" i="8"/>
  <c r="B112" i="8"/>
  <c r="C112" i="8"/>
  <c r="D112" i="8"/>
  <c r="E112" i="8"/>
  <c r="F112" i="8"/>
  <c r="G112" i="8"/>
  <c r="H112" i="8"/>
  <c r="I112" i="8"/>
  <c r="A113" i="8"/>
  <c r="B113" i="8"/>
  <c r="C113" i="8"/>
  <c r="D113" i="8"/>
  <c r="E113" i="8"/>
  <c r="F113" i="8"/>
  <c r="G113" i="8"/>
  <c r="H113" i="8"/>
  <c r="I113" i="8"/>
  <c r="A114" i="8"/>
  <c r="B114" i="8"/>
  <c r="C114" i="8"/>
  <c r="D114" i="8"/>
  <c r="E114" i="8"/>
  <c r="F114" i="8"/>
  <c r="G114" i="8"/>
  <c r="H114" i="8"/>
  <c r="I114" i="8"/>
  <c r="A115" i="8"/>
  <c r="B115" i="8"/>
  <c r="C115" i="8"/>
  <c r="D115" i="8"/>
  <c r="E115" i="8"/>
  <c r="F115" i="8"/>
  <c r="G115" i="8"/>
  <c r="H115" i="8"/>
  <c r="I115" i="8"/>
  <c r="A116" i="8"/>
  <c r="B116" i="8"/>
  <c r="C116" i="8"/>
  <c r="D116" i="8"/>
  <c r="E116" i="8"/>
  <c r="F116" i="8"/>
  <c r="G116" i="8"/>
  <c r="H116" i="8"/>
  <c r="I116" i="8"/>
  <c r="A117" i="8"/>
  <c r="B117" i="8"/>
  <c r="C117" i="8"/>
  <c r="D117" i="8"/>
  <c r="E117" i="8"/>
  <c r="F117" i="8"/>
  <c r="G117" i="8"/>
  <c r="H117" i="8"/>
  <c r="I117" i="8"/>
  <c r="A118" i="8"/>
  <c r="B118" i="8"/>
  <c r="C118" i="8"/>
  <c r="D118" i="8"/>
  <c r="E118" i="8"/>
  <c r="F118" i="8"/>
  <c r="G118" i="8"/>
  <c r="H118" i="8"/>
  <c r="I118" i="8"/>
  <c r="A119" i="8"/>
  <c r="B119" i="8"/>
  <c r="C119" i="8"/>
  <c r="D119" i="8"/>
  <c r="E119" i="8"/>
  <c r="F119" i="8"/>
  <c r="G119" i="8"/>
  <c r="H119" i="8"/>
  <c r="I119" i="8"/>
  <c r="A120" i="8"/>
  <c r="B120" i="8"/>
  <c r="C120" i="8"/>
  <c r="D120" i="8"/>
  <c r="E120" i="8"/>
  <c r="F120" i="8"/>
  <c r="G120" i="8"/>
  <c r="H120" i="8"/>
  <c r="I120" i="8"/>
  <c r="A121" i="8"/>
  <c r="B121" i="8"/>
  <c r="C121" i="8"/>
  <c r="D121" i="8"/>
  <c r="E121" i="8"/>
  <c r="F121" i="8"/>
  <c r="G121" i="8"/>
  <c r="H121" i="8"/>
  <c r="I121" i="8"/>
  <c r="A122" i="8"/>
  <c r="B122" i="8"/>
  <c r="C122" i="8"/>
  <c r="D122" i="8"/>
  <c r="E122" i="8"/>
  <c r="F122" i="8"/>
  <c r="G122" i="8"/>
  <c r="H122" i="8"/>
  <c r="I122" i="8"/>
  <c r="A123" i="8"/>
  <c r="B123" i="8"/>
  <c r="C123" i="8"/>
  <c r="D123" i="8"/>
  <c r="E123" i="8"/>
  <c r="F123" i="8"/>
  <c r="G123" i="8"/>
  <c r="H123" i="8"/>
  <c r="I123" i="8"/>
  <c r="A124" i="8"/>
  <c r="B124" i="8"/>
  <c r="C124" i="8"/>
  <c r="D124" i="8"/>
  <c r="E124" i="8"/>
  <c r="F124" i="8"/>
  <c r="G124" i="8"/>
  <c r="H124" i="8"/>
  <c r="I124" i="8"/>
  <c r="A125" i="8"/>
  <c r="B125" i="8"/>
  <c r="C125" i="8"/>
  <c r="D125" i="8"/>
  <c r="E125" i="8"/>
  <c r="F125" i="8"/>
  <c r="G125" i="8"/>
  <c r="H125" i="8"/>
  <c r="I125" i="8"/>
  <c r="A126" i="8"/>
  <c r="B126" i="8"/>
  <c r="C126" i="8"/>
  <c r="D126" i="8"/>
  <c r="E126" i="8"/>
  <c r="F126" i="8"/>
  <c r="G126" i="8"/>
  <c r="H126" i="8"/>
  <c r="I126" i="8"/>
  <c r="A127" i="8"/>
  <c r="B127" i="8"/>
  <c r="C127" i="8"/>
  <c r="D127" i="8"/>
  <c r="E127" i="8"/>
  <c r="F127" i="8"/>
  <c r="G127" i="8"/>
  <c r="H127" i="8"/>
  <c r="I127" i="8"/>
  <c r="A128" i="8"/>
  <c r="B128" i="8"/>
  <c r="C128" i="8"/>
  <c r="D128" i="8"/>
  <c r="E128" i="8"/>
  <c r="F128" i="8"/>
  <c r="G128" i="8"/>
  <c r="H128" i="8"/>
  <c r="I128" i="8"/>
  <c r="A129" i="8"/>
  <c r="B129" i="8"/>
  <c r="C129" i="8"/>
  <c r="D129" i="8"/>
  <c r="E129" i="8"/>
  <c r="F129" i="8"/>
  <c r="G129" i="8"/>
  <c r="H129" i="8"/>
  <c r="I129" i="8"/>
  <c r="A130" i="8"/>
  <c r="B130" i="8"/>
  <c r="C130" i="8"/>
  <c r="D130" i="8"/>
  <c r="E130" i="8"/>
  <c r="F130" i="8"/>
  <c r="G130" i="8"/>
  <c r="H130" i="8"/>
  <c r="I130" i="8"/>
  <c r="A131" i="8"/>
  <c r="B131" i="8"/>
  <c r="C131" i="8"/>
  <c r="D131" i="8"/>
  <c r="E131" i="8"/>
  <c r="F131" i="8"/>
  <c r="G131" i="8"/>
  <c r="H131" i="8"/>
  <c r="I131" i="8"/>
  <c r="A132" i="8"/>
  <c r="B132" i="8"/>
  <c r="C132" i="8"/>
  <c r="D132" i="8"/>
  <c r="E132" i="8"/>
  <c r="F132" i="8"/>
  <c r="G132" i="8"/>
  <c r="H132" i="8"/>
  <c r="I132" i="8"/>
  <c r="A133" i="8"/>
  <c r="B133" i="8"/>
  <c r="C133" i="8"/>
  <c r="D133" i="8"/>
  <c r="E133" i="8"/>
  <c r="F133" i="8"/>
  <c r="G133" i="8"/>
  <c r="H133" i="8"/>
  <c r="I133" i="8"/>
  <c r="A134" i="8"/>
  <c r="B134" i="8"/>
  <c r="C134" i="8"/>
  <c r="D134" i="8"/>
  <c r="E134" i="8"/>
  <c r="F134" i="8"/>
  <c r="G134" i="8"/>
  <c r="H134" i="8"/>
  <c r="I134" i="8"/>
  <c r="A135" i="8"/>
  <c r="B135" i="8"/>
  <c r="C135" i="8"/>
  <c r="D135" i="8"/>
  <c r="E135" i="8"/>
  <c r="F135" i="8"/>
  <c r="G135" i="8"/>
  <c r="H135" i="8"/>
  <c r="I135" i="8"/>
  <c r="A136" i="8"/>
  <c r="B136" i="8"/>
  <c r="C136" i="8"/>
  <c r="D136" i="8"/>
  <c r="E136" i="8"/>
  <c r="F136" i="8"/>
  <c r="G136" i="8"/>
  <c r="H136" i="8"/>
  <c r="I136" i="8"/>
  <c r="A137" i="8"/>
  <c r="B137" i="8"/>
  <c r="C137" i="8"/>
  <c r="D137" i="8"/>
  <c r="E137" i="8"/>
  <c r="F137" i="8"/>
  <c r="G137" i="8"/>
  <c r="H137" i="8"/>
  <c r="I137" i="8"/>
  <c r="A138" i="8"/>
  <c r="B138" i="8"/>
  <c r="C138" i="8"/>
  <c r="D138" i="8"/>
  <c r="E138" i="8"/>
  <c r="F138" i="8"/>
  <c r="G138" i="8"/>
  <c r="H138" i="8"/>
  <c r="I138" i="8"/>
  <c r="A139" i="8"/>
  <c r="B139" i="8"/>
  <c r="C139" i="8"/>
  <c r="D139" i="8"/>
  <c r="E139" i="8"/>
  <c r="F139" i="8"/>
  <c r="G139" i="8"/>
  <c r="H139" i="8"/>
  <c r="I139" i="8"/>
  <c r="A140" i="8"/>
  <c r="B140" i="8"/>
  <c r="C140" i="8"/>
  <c r="D140" i="8"/>
  <c r="E140" i="8"/>
  <c r="F140" i="8"/>
  <c r="G140" i="8"/>
  <c r="H140" i="8"/>
  <c r="I140" i="8"/>
  <c r="A141" i="8"/>
  <c r="B141" i="8"/>
  <c r="C141" i="8"/>
  <c r="D141" i="8"/>
  <c r="E141" i="8"/>
  <c r="F141" i="8"/>
  <c r="G141" i="8"/>
  <c r="H141" i="8"/>
  <c r="I141" i="8"/>
  <c r="A142" i="8"/>
  <c r="B142" i="8"/>
  <c r="C142" i="8"/>
  <c r="D142" i="8"/>
  <c r="E142" i="8"/>
  <c r="F142" i="8"/>
  <c r="G142" i="8"/>
  <c r="H142" i="8"/>
  <c r="I142" i="8"/>
  <c r="A143" i="8"/>
  <c r="B143" i="8"/>
  <c r="C143" i="8"/>
  <c r="D143" i="8"/>
  <c r="E143" i="8"/>
  <c r="F143" i="8"/>
  <c r="G143" i="8"/>
  <c r="H143" i="8"/>
  <c r="I143" i="8"/>
  <c r="A144" i="8"/>
  <c r="B144" i="8"/>
  <c r="C144" i="8"/>
  <c r="D144" i="8"/>
  <c r="E144" i="8"/>
  <c r="F144" i="8"/>
  <c r="G144" i="8"/>
  <c r="H144" i="8"/>
  <c r="I144" i="8"/>
  <c r="A145" i="8"/>
  <c r="B145" i="8"/>
  <c r="C145" i="8"/>
  <c r="D145" i="8"/>
  <c r="E145" i="8"/>
  <c r="F145" i="8"/>
  <c r="G145" i="8"/>
  <c r="H145" i="8"/>
  <c r="I145" i="8"/>
  <c r="A146" i="8"/>
  <c r="B146" i="8"/>
  <c r="C146" i="8"/>
  <c r="D146" i="8"/>
  <c r="E146" i="8"/>
  <c r="F146" i="8"/>
  <c r="G146" i="8"/>
  <c r="H146" i="8"/>
  <c r="I146" i="8"/>
  <c r="A147" i="8"/>
  <c r="B147" i="8"/>
  <c r="C147" i="8"/>
  <c r="D147" i="8"/>
  <c r="E147" i="8"/>
  <c r="F147" i="8"/>
  <c r="G147" i="8"/>
  <c r="H147" i="8"/>
  <c r="I147" i="8"/>
  <c r="A148" i="8"/>
  <c r="B148" i="8"/>
  <c r="C148" i="8"/>
  <c r="D148" i="8"/>
  <c r="E148" i="8"/>
  <c r="F148" i="8"/>
  <c r="G148" i="8"/>
  <c r="H148" i="8"/>
  <c r="I148" i="8"/>
  <c r="A149" i="8"/>
  <c r="B149" i="8"/>
  <c r="C149" i="8"/>
  <c r="D149" i="8"/>
  <c r="E149" i="8"/>
  <c r="F149" i="8"/>
  <c r="G149" i="8"/>
  <c r="H149" i="8"/>
  <c r="I149" i="8"/>
  <c r="A150" i="8"/>
  <c r="B150" i="8"/>
  <c r="C150" i="8"/>
  <c r="D150" i="8"/>
  <c r="E150" i="8"/>
  <c r="F150" i="8"/>
  <c r="G150" i="8"/>
  <c r="H150" i="8"/>
  <c r="I150" i="8"/>
  <c r="A151" i="8"/>
  <c r="B151" i="8"/>
  <c r="C151" i="8"/>
  <c r="D151" i="8"/>
  <c r="E151" i="8"/>
  <c r="F151" i="8"/>
  <c r="G151" i="8"/>
  <c r="H151" i="8"/>
  <c r="I151" i="8"/>
  <c r="A152" i="8"/>
  <c r="B152" i="8"/>
  <c r="C152" i="8"/>
  <c r="D152" i="8"/>
  <c r="E152" i="8"/>
  <c r="F152" i="8"/>
  <c r="G152" i="8"/>
  <c r="H152" i="8"/>
  <c r="I152" i="8"/>
  <c r="A153" i="8"/>
  <c r="B153" i="8"/>
  <c r="C153" i="8"/>
  <c r="D153" i="8"/>
  <c r="E153" i="8"/>
  <c r="F153" i="8"/>
  <c r="G153" i="8"/>
  <c r="H153" i="8"/>
  <c r="I153" i="8"/>
  <c r="A154" i="8"/>
  <c r="B154" i="8"/>
  <c r="C154" i="8"/>
  <c r="D154" i="8"/>
  <c r="E154" i="8"/>
  <c r="F154" i="8"/>
  <c r="G154" i="8"/>
  <c r="H154" i="8"/>
  <c r="I154" i="8"/>
  <c r="A155" i="8"/>
  <c r="B155" i="8"/>
  <c r="C155" i="8"/>
  <c r="D155" i="8"/>
  <c r="E155" i="8"/>
  <c r="F155" i="8"/>
  <c r="G155" i="8"/>
  <c r="H155" i="8"/>
  <c r="I155" i="8"/>
  <c r="A156" i="8"/>
  <c r="B156" i="8"/>
  <c r="C156" i="8"/>
  <c r="D156" i="8"/>
  <c r="E156" i="8"/>
  <c r="F156" i="8"/>
  <c r="G156" i="8"/>
  <c r="H156" i="8"/>
  <c r="I156" i="8"/>
  <c r="A157" i="8"/>
  <c r="B157" i="8"/>
  <c r="C157" i="8"/>
  <c r="D157" i="8"/>
  <c r="E157" i="8"/>
  <c r="F157" i="8"/>
  <c r="G157" i="8"/>
  <c r="H157" i="8"/>
  <c r="I157" i="8"/>
  <c r="A158" i="8"/>
  <c r="B158" i="8"/>
  <c r="C158" i="8"/>
  <c r="D158" i="8"/>
  <c r="E158" i="8"/>
  <c r="F158" i="8"/>
  <c r="G158" i="8"/>
  <c r="H158" i="8"/>
  <c r="I158" i="8"/>
  <c r="A159" i="8"/>
  <c r="B159" i="8"/>
  <c r="C159" i="8"/>
  <c r="D159" i="8"/>
  <c r="E159" i="8"/>
  <c r="F159" i="8"/>
  <c r="G159" i="8"/>
  <c r="H159" i="8"/>
  <c r="I159" i="8"/>
  <c r="A160" i="8"/>
  <c r="B160" i="8"/>
  <c r="C160" i="8"/>
  <c r="D160" i="8"/>
  <c r="E160" i="8"/>
  <c r="F160" i="8"/>
  <c r="G160" i="8"/>
  <c r="H160" i="8"/>
  <c r="I160" i="8"/>
  <c r="A161" i="8"/>
  <c r="B161" i="8"/>
  <c r="C161" i="8"/>
  <c r="D161" i="8"/>
  <c r="E161" i="8"/>
  <c r="F161" i="8"/>
  <c r="G161" i="8"/>
  <c r="H161" i="8"/>
  <c r="I161" i="8"/>
  <c r="A162" i="8"/>
  <c r="B162" i="8"/>
  <c r="C162" i="8"/>
  <c r="D162" i="8"/>
  <c r="E162" i="8"/>
  <c r="F162" i="8"/>
  <c r="G162" i="8"/>
  <c r="H162" i="8"/>
  <c r="I162" i="8"/>
  <c r="A163" i="8"/>
  <c r="B163" i="8"/>
  <c r="C163" i="8"/>
  <c r="D163" i="8"/>
  <c r="E163" i="8"/>
  <c r="F163" i="8"/>
  <c r="G163" i="8"/>
  <c r="H163" i="8"/>
  <c r="I163" i="8"/>
  <c r="A164" i="8"/>
  <c r="B164" i="8"/>
  <c r="C164" i="8"/>
  <c r="D164" i="8"/>
  <c r="E164" i="8"/>
  <c r="F164" i="8"/>
  <c r="G164" i="8"/>
  <c r="H164" i="8"/>
  <c r="I164" i="8"/>
  <c r="A165" i="8"/>
  <c r="B165" i="8"/>
  <c r="C165" i="8"/>
  <c r="D165" i="8"/>
  <c r="E165" i="8"/>
  <c r="F165" i="8"/>
  <c r="G165" i="8"/>
  <c r="H165" i="8"/>
  <c r="I165" i="8"/>
  <c r="A166" i="8"/>
  <c r="B166" i="8"/>
  <c r="C166" i="8"/>
  <c r="D166" i="8"/>
  <c r="E166" i="8"/>
  <c r="F166" i="8"/>
  <c r="G166" i="8"/>
  <c r="H166" i="8"/>
  <c r="I166" i="8"/>
  <c r="A167" i="8"/>
  <c r="B167" i="8"/>
  <c r="C167" i="8"/>
  <c r="D167" i="8"/>
  <c r="E167" i="8"/>
  <c r="F167" i="8"/>
  <c r="G167" i="8"/>
  <c r="H167" i="8"/>
  <c r="I167" i="8"/>
  <c r="A168" i="8"/>
  <c r="B168" i="8"/>
  <c r="C168" i="8"/>
  <c r="D168" i="8"/>
  <c r="E168" i="8"/>
  <c r="F168" i="8"/>
  <c r="G168" i="8"/>
  <c r="H168" i="8"/>
  <c r="I168" i="8"/>
  <c r="A169" i="8"/>
  <c r="B169" i="8"/>
  <c r="C169" i="8"/>
  <c r="D169" i="8"/>
  <c r="E169" i="8"/>
  <c r="F169" i="8"/>
  <c r="G169" i="8"/>
  <c r="H169" i="8"/>
  <c r="I169" i="8"/>
  <c r="A170" i="8"/>
  <c r="B170" i="8"/>
  <c r="C170" i="8"/>
  <c r="D170" i="8"/>
  <c r="E170" i="8"/>
  <c r="F170" i="8"/>
  <c r="G170" i="8"/>
  <c r="H170" i="8"/>
  <c r="I170" i="8"/>
  <c r="A171" i="8"/>
  <c r="B171" i="8"/>
  <c r="C171" i="8"/>
  <c r="D171" i="8"/>
  <c r="E171" i="8"/>
  <c r="F171" i="8"/>
  <c r="G171" i="8"/>
  <c r="H171" i="8"/>
  <c r="I171" i="8"/>
  <c r="A172" i="8"/>
  <c r="B172" i="8"/>
  <c r="C172" i="8"/>
  <c r="D172" i="8"/>
  <c r="E172" i="8"/>
  <c r="F172" i="8"/>
  <c r="G172" i="8"/>
  <c r="H172" i="8"/>
  <c r="I172" i="8"/>
  <c r="A173" i="8"/>
  <c r="B173" i="8"/>
  <c r="C173" i="8"/>
  <c r="D173" i="8"/>
  <c r="E173" i="8"/>
  <c r="F173" i="8"/>
  <c r="G173" i="8"/>
  <c r="H173" i="8"/>
  <c r="I173" i="8"/>
  <c r="A174" i="8"/>
  <c r="B174" i="8"/>
  <c r="C174" i="8"/>
  <c r="D174" i="8"/>
  <c r="E174" i="8"/>
  <c r="F174" i="8"/>
  <c r="G174" i="8"/>
  <c r="H174" i="8"/>
  <c r="I174" i="8"/>
  <c r="A175" i="8"/>
  <c r="B175" i="8"/>
  <c r="C175" i="8"/>
  <c r="D175" i="8"/>
  <c r="E175" i="8"/>
  <c r="F175" i="8"/>
  <c r="G175" i="8"/>
  <c r="H175" i="8"/>
  <c r="I175" i="8"/>
  <c r="A176" i="8"/>
  <c r="B176" i="8"/>
  <c r="C176" i="8"/>
  <c r="D176" i="8"/>
  <c r="E176" i="8"/>
  <c r="F176" i="8"/>
  <c r="G176" i="8"/>
  <c r="H176" i="8"/>
  <c r="I176" i="8"/>
  <c r="A177" i="8"/>
  <c r="B177" i="8"/>
  <c r="C177" i="8"/>
  <c r="D177" i="8"/>
  <c r="E177" i="8"/>
  <c r="F177" i="8"/>
  <c r="G177" i="8"/>
  <c r="H177" i="8"/>
  <c r="I177" i="8"/>
  <c r="A178" i="8"/>
  <c r="B178" i="8"/>
  <c r="C178" i="8"/>
  <c r="D178" i="8"/>
  <c r="E178" i="8"/>
  <c r="F178" i="8"/>
  <c r="G178" i="8"/>
  <c r="H178" i="8"/>
  <c r="I178" i="8"/>
  <c r="A179" i="8"/>
  <c r="B179" i="8"/>
  <c r="C179" i="8"/>
  <c r="D179" i="8"/>
  <c r="E179" i="8"/>
  <c r="F179" i="8"/>
  <c r="G179" i="8"/>
  <c r="H179" i="8"/>
  <c r="I179" i="8"/>
  <c r="A180" i="8"/>
  <c r="B180" i="8"/>
  <c r="C180" i="8"/>
  <c r="D180" i="8"/>
  <c r="E180" i="8"/>
  <c r="F180" i="8"/>
  <c r="G180" i="8"/>
  <c r="H180" i="8"/>
  <c r="I180" i="8"/>
  <c r="A181" i="8"/>
  <c r="B181" i="8"/>
  <c r="C181" i="8"/>
  <c r="D181" i="8"/>
  <c r="E181" i="8"/>
  <c r="F181" i="8"/>
  <c r="G181" i="8"/>
  <c r="H181" i="8"/>
  <c r="I181" i="8"/>
  <c r="A182" i="8"/>
  <c r="B182" i="8"/>
  <c r="C182" i="8"/>
  <c r="D182" i="8"/>
  <c r="E182" i="8"/>
  <c r="F182" i="8"/>
  <c r="G182" i="8"/>
  <c r="H182" i="8"/>
  <c r="I182" i="8"/>
  <c r="A183" i="8"/>
  <c r="B183" i="8"/>
  <c r="C183" i="8"/>
  <c r="D183" i="8"/>
  <c r="E183" i="8"/>
  <c r="F183" i="8"/>
  <c r="G183" i="8"/>
  <c r="H183" i="8"/>
  <c r="I183" i="8"/>
  <c r="A184" i="8"/>
  <c r="B184" i="8"/>
  <c r="C184" i="8"/>
  <c r="D184" i="8"/>
  <c r="E184" i="8"/>
  <c r="F184" i="8"/>
  <c r="G184" i="8"/>
  <c r="H184" i="8"/>
  <c r="I184" i="8"/>
  <c r="A185" i="8"/>
  <c r="B185" i="8"/>
  <c r="C185" i="8"/>
  <c r="D185" i="8"/>
  <c r="E185" i="8"/>
  <c r="F185" i="8"/>
  <c r="G185" i="8"/>
  <c r="H185" i="8"/>
  <c r="I185" i="8"/>
  <c r="A186" i="8"/>
  <c r="B186" i="8"/>
  <c r="C186" i="8"/>
  <c r="D186" i="8"/>
  <c r="E186" i="8"/>
  <c r="F186" i="8"/>
  <c r="G186" i="8"/>
  <c r="H186" i="8"/>
  <c r="I186" i="8"/>
  <c r="A187" i="8"/>
  <c r="B187" i="8"/>
  <c r="C187" i="8"/>
  <c r="D187" i="8"/>
  <c r="E187" i="8"/>
  <c r="F187" i="8"/>
  <c r="G187" i="8"/>
  <c r="H187" i="8"/>
  <c r="I187" i="8"/>
  <c r="A188" i="8"/>
  <c r="B188" i="8"/>
  <c r="C188" i="8"/>
  <c r="D188" i="8"/>
  <c r="E188" i="8"/>
  <c r="F188" i="8"/>
  <c r="G188" i="8"/>
  <c r="H188" i="8"/>
  <c r="I188" i="8"/>
  <c r="A189" i="8"/>
  <c r="B189" i="8"/>
  <c r="C189" i="8"/>
  <c r="D189" i="8"/>
  <c r="E189" i="8"/>
  <c r="F189" i="8"/>
  <c r="G189" i="8"/>
  <c r="H189" i="8"/>
  <c r="I189" i="8"/>
  <c r="A190" i="8"/>
  <c r="B190" i="8"/>
  <c r="C190" i="8"/>
  <c r="D190" i="8"/>
  <c r="E190" i="8"/>
  <c r="F190" i="8"/>
  <c r="G190" i="8"/>
  <c r="H190" i="8"/>
  <c r="I190" i="8"/>
  <c r="A191" i="8"/>
  <c r="B191" i="8"/>
  <c r="C191" i="8"/>
  <c r="D191" i="8"/>
  <c r="E191" i="8"/>
  <c r="F191" i="8"/>
  <c r="G191" i="8"/>
  <c r="H191" i="8"/>
  <c r="I191" i="8"/>
  <c r="A192" i="8"/>
  <c r="B192" i="8"/>
  <c r="C192" i="8"/>
  <c r="D192" i="8"/>
  <c r="E192" i="8"/>
  <c r="F192" i="8"/>
  <c r="G192" i="8"/>
  <c r="H192" i="8"/>
  <c r="I192" i="8"/>
  <c r="A193" i="8"/>
  <c r="B193" i="8"/>
  <c r="C193" i="8"/>
  <c r="D193" i="8"/>
  <c r="E193" i="8"/>
  <c r="F193" i="8"/>
  <c r="G193" i="8"/>
  <c r="H193" i="8"/>
  <c r="I193" i="8"/>
  <c r="A194" i="8"/>
  <c r="B194" i="8"/>
  <c r="C194" i="8"/>
  <c r="D194" i="8"/>
  <c r="E194" i="8"/>
  <c r="F194" i="8"/>
  <c r="G194" i="8"/>
  <c r="H194" i="8"/>
  <c r="I194" i="8"/>
  <c r="A195" i="8"/>
  <c r="B195" i="8"/>
  <c r="C195" i="8"/>
  <c r="D195" i="8"/>
  <c r="E195" i="8"/>
  <c r="F195" i="8"/>
  <c r="G195" i="8"/>
  <c r="H195" i="8"/>
  <c r="I195" i="8"/>
  <c r="A196" i="8"/>
  <c r="B196" i="8"/>
  <c r="C196" i="8"/>
  <c r="D196" i="8"/>
  <c r="E196" i="8"/>
  <c r="F196" i="8"/>
  <c r="G196" i="8"/>
  <c r="H196" i="8"/>
  <c r="I196" i="8"/>
  <c r="A197" i="8"/>
  <c r="B197" i="8"/>
  <c r="C197" i="8"/>
  <c r="D197" i="8"/>
  <c r="E197" i="8"/>
  <c r="F197" i="8"/>
  <c r="G197" i="8"/>
  <c r="H197" i="8"/>
  <c r="I197" i="8"/>
  <c r="A198" i="8"/>
  <c r="B198" i="8"/>
  <c r="C198" i="8"/>
  <c r="D198" i="8"/>
  <c r="E198" i="8"/>
  <c r="F198" i="8"/>
  <c r="G198" i="8"/>
  <c r="H198" i="8"/>
  <c r="I198" i="8"/>
  <c r="A199" i="8"/>
  <c r="B199" i="8"/>
  <c r="C199" i="8"/>
  <c r="D199" i="8"/>
  <c r="E199" i="8"/>
  <c r="F199" i="8"/>
  <c r="G199" i="8"/>
  <c r="H199" i="8"/>
  <c r="I199" i="8"/>
  <c r="A200" i="8"/>
  <c r="B200" i="8"/>
  <c r="C200" i="8"/>
  <c r="D200" i="8"/>
  <c r="E200" i="8"/>
  <c r="F200" i="8"/>
  <c r="G200" i="8"/>
  <c r="H200" i="8"/>
  <c r="I200" i="8"/>
  <c r="A201" i="8"/>
  <c r="B201" i="8"/>
  <c r="C201" i="8"/>
  <c r="D201" i="8"/>
  <c r="E201" i="8"/>
  <c r="F201" i="8"/>
  <c r="G201" i="8"/>
  <c r="H201" i="8"/>
  <c r="I201" i="8"/>
  <c r="A202" i="8"/>
  <c r="B202" i="8"/>
  <c r="C202" i="8"/>
  <c r="D202" i="8"/>
  <c r="E202" i="8"/>
  <c r="F202" i="8"/>
  <c r="G202" i="8"/>
  <c r="H202" i="8"/>
  <c r="I202" i="8"/>
  <c r="A203" i="8"/>
  <c r="B203" i="8"/>
  <c r="C203" i="8"/>
  <c r="D203" i="8"/>
  <c r="E203" i="8"/>
  <c r="F203" i="8"/>
  <c r="G203" i="8"/>
  <c r="H203" i="8"/>
  <c r="I203" i="8"/>
  <c r="A204" i="8"/>
  <c r="B204" i="8"/>
  <c r="C204" i="8"/>
  <c r="D204" i="8"/>
  <c r="E204" i="8"/>
  <c r="F204" i="8"/>
  <c r="G204" i="8"/>
  <c r="H204" i="8"/>
  <c r="I204" i="8"/>
  <c r="A205" i="8"/>
  <c r="B205" i="8"/>
  <c r="C205" i="8"/>
  <c r="D205" i="8"/>
  <c r="E205" i="8"/>
  <c r="F205" i="8"/>
  <c r="G205" i="8"/>
  <c r="H205" i="8"/>
  <c r="I205" i="8"/>
  <c r="A206" i="8"/>
  <c r="B206" i="8"/>
  <c r="C206" i="8"/>
  <c r="D206" i="8"/>
  <c r="E206" i="8"/>
  <c r="F206" i="8"/>
  <c r="G206" i="8"/>
  <c r="H206" i="8"/>
  <c r="I206" i="8"/>
  <c r="A207" i="8"/>
  <c r="B207" i="8"/>
  <c r="C207" i="8"/>
  <c r="D207" i="8"/>
  <c r="E207" i="8"/>
  <c r="F207" i="8"/>
  <c r="G207" i="8"/>
  <c r="H207" i="8"/>
  <c r="I207" i="8"/>
  <c r="A208" i="8"/>
  <c r="B208" i="8"/>
  <c r="C208" i="8"/>
  <c r="D208" i="8"/>
  <c r="E208" i="8"/>
  <c r="F208" i="8"/>
  <c r="G208" i="8"/>
  <c r="H208" i="8"/>
  <c r="I208" i="8"/>
  <c r="A209" i="8"/>
  <c r="B209" i="8"/>
  <c r="C209" i="8"/>
  <c r="D209" i="8"/>
  <c r="E209" i="8"/>
  <c r="F209" i="8"/>
  <c r="G209" i="8"/>
  <c r="H209" i="8"/>
  <c r="I209" i="8"/>
  <c r="A210" i="8"/>
  <c r="B210" i="8"/>
  <c r="C210" i="8"/>
  <c r="D210" i="8"/>
  <c r="E210" i="8"/>
  <c r="F210" i="8"/>
  <c r="G210" i="8"/>
  <c r="H210" i="8"/>
  <c r="I210" i="8"/>
  <c r="A211" i="8"/>
  <c r="B211" i="8"/>
  <c r="C211" i="8"/>
  <c r="D211" i="8"/>
  <c r="E211" i="8"/>
  <c r="F211" i="8"/>
  <c r="G211" i="8"/>
  <c r="H211" i="8"/>
  <c r="I211" i="8"/>
  <c r="A212" i="8"/>
  <c r="B212" i="8"/>
  <c r="C212" i="8"/>
  <c r="D212" i="8"/>
  <c r="E212" i="8"/>
  <c r="F212" i="8"/>
  <c r="G212" i="8"/>
  <c r="H212" i="8"/>
  <c r="I212" i="8"/>
  <c r="A213" i="8"/>
  <c r="B213" i="8"/>
  <c r="C213" i="8"/>
  <c r="D213" i="8"/>
  <c r="E213" i="8"/>
  <c r="F213" i="8"/>
  <c r="G213" i="8"/>
  <c r="H213" i="8"/>
  <c r="I213" i="8"/>
  <c r="A214" i="8"/>
  <c r="B214" i="8"/>
  <c r="C214" i="8"/>
  <c r="D214" i="8"/>
  <c r="E214" i="8"/>
  <c r="F214" i="8"/>
  <c r="G214" i="8"/>
  <c r="H214" i="8"/>
  <c r="I214" i="8"/>
  <c r="A215" i="8"/>
  <c r="B215" i="8"/>
  <c r="C215" i="8"/>
  <c r="D215" i="8"/>
  <c r="E215" i="8"/>
  <c r="F215" i="8"/>
  <c r="G215" i="8"/>
  <c r="H215" i="8"/>
  <c r="I215" i="8"/>
  <c r="A216" i="8"/>
  <c r="B216" i="8"/>
  <c r="C216" i="8"/>
  <c r="D216" i="8"/>
  <c r="E216" i="8"/>
  <c r="F216" i="8"/>
  <c r="G216" i="8"/>
  <c r="H216" i="8"/>
  <c r="I216" i="8"/>
  <c r="A217" i="8"/>
  <c r="B217" i="8"/>
  <c r="C217" i="8"/>
  <c r="D217" i="8"/>
  <c r="E217" i="8"/>
  <c r="F217" i="8"/>
  <c r="G217" i="8"/>
  <c r="H217" i="8"/>
  <c r="I217" i="8"/>
  <c r="A218" i="8"/>
  <c r="B218" i="8"/>
  <c r="C218" i="8"/>
  <c r="D218" i="8"/>
  <c r="E218" i="8"/>
  <c r="F218" i="8"/>
  <c r="G218" i="8"/>
  <c r="H218" i="8"/>
  <c r="I218" i="8"/>
  <c r="A219" i="8"/>
  <c r="B219" i="8"/>
  <c r="C219" i="8"/>
  <c r="D219" i="8"/>
  <c r="E219" i="8"/>
  <c r="F219" i="8"/>
  <c r="G219" i="8"/>
  <c r="H219" i="8"/>
  <c r="I219" i="8"/>
  <c r="A220" i="8"/>
  <c r="B220" i="8"/>
  <c r="C220" i="8"/>
  <c r="D220" i="8"/>
  <c r="E220" i="8"/>
  <c r="F220" i="8"/>
  <c r="G220" i="8"/>
  <c r="H220" i="8"/>
  <c r="I220" i="8"/>
  <c r="A221" i="8"/>
  <c r="B221" i="8"/>
  <c r="C221" i="8"/>
  <c r="D221" i="8"/>
  <c r="E221" i="8"/>
  <c r="F221" i="8"/>
  <c r="G221" i="8"/>
  <c r="H221" i="8"/>
  <c r="I221" i="8"/>
  <c r="A222" i="8"/>
  <c r="B222" i="8"/>
  <c r="C222" i="8"/>
  <c r="D222" i="8"/>
  <c r="E222" i="8"/>
  <c r="F222" i="8"/>
  <c r="G222" i="8"/>
  <c r="H222" i="8"/>
  <c r="I222" i="8"/>
  <c r="A223" i="8"/>
  <c r="B223" i="8"/>
  <c r="C223" i="8"/>
  <c r="D223" i="8"/>
  <c r="E223" i="8"/>
  <c r="F223" i="8"/>
  <c r="G223" i="8"/>
  <c r="H223" i="8"/>
  <c r="I223" i="8"/>
  <c r="A224" i="8"/>
  <c r="B224" i="8"/>
  <c r="C224" i="8"/>
  <c r="D224" i="8"/>
  <c r="E224" i="8"/>
  <c r="F224" i="8"/>
  <c r="G224" i="8"/>
  <c r="H224" i="8"/>
  <c r="I224" i="8"/>
  <c r="A225" i="8"/>
  <c r="B225" i="8"/>
  <c r="C225" i="8"/>
  <c r="D225" i="8"/>
  <c r="E225" i="8"/>
  <c r="F225" i="8"/>
  <c r="G225" i="8"/>
  <c r="H225" i="8"/>
  <c r="I225" i="8"/>
  <c r="A226" i="8"/>
  <c r="B226" i="8"/>
  <c r="C226" i="8"/>
  <c r="D226" i="8"/>
  <c r="E226" i="8"/>
  <c r="F226" i="8"/>
  <c r="G226" i="8"/>
  <c r="H226" i="8"/>
  <c r="I226" i="8"/>
  <c r="A227" i="8"/>
  <c r="B227" i="8"/>
  <c r="C227" i="8"/>
  <c r="D227" i="8"/>
  <c r="E227" i="8"/>
  <c r="F227" i="8"/>
  <c r="G227" i="8"/>
  <c r="H227" i="8"/>
  <c r="I227" i="8"/>
  <c r="A228" i="8"/>
  <c r="B228" i="8"/>
  <c r="C228" i="8"/>
  <c r="D228" i="8"/>
  <c r="E228" i="8"/>
  <c r="F228" i="8"/>
  <c r="G228" i="8"/>
  <c r="H228" i="8"/>
  <c r="I228" i="8"/>
  <c r="A229" i="8"/>
  <c r="B229" i="8"/>
  <c r="C229" i="8"/>
  <c r="D229" i="8"/>
  <c r="E229" i="8"/>
  <c r="F229" i="8"/>
  <c r="G229" i="8"/>
  <c r="H229" i="8"/>
  <c r="I229" i="8"/>
  <c r="A230" i="8"/>
  <c r="B230" i="8"/>
  <c r="C230" i="8"/>
  <c r="D230" i="8"/>
  <c r="E230" i="8"/>
  <c r="F230" i="8"/>
  <c r="G230" i="8"/>
  <c r="H230" i="8"/>
  <c r="I230" i="8"/>
  <c r="A231" i="8"/>
  <c r="B231" i="8"/>
  <c r="C231" i="8"/>
  <c r="D231" i="8"/>
  <c r="E231" i="8"/>
  <c r="F231" i="8"/>
  <c r="G231" i="8"/>
  <c r="H231" i="8"/>
  <c r="I231" i="8"/>
  <c r="A232" i="8"/>
  <c r="B232" i="8"/>
  <c r="C232" i="8"/>
  <c r="D232" i="8"/>
  <c r="E232" i="8"/>
  <c r="F232" i="8"/>
  <c r="G232" i="8"/>
  <c r="H232" i="8"/>
  <c r="I232" i="8"/>
  <c r="A233" i="8"/>
  <c r="B233" i="8"/>
  <c r="C233" i="8"/>
  <c r="D233" i="8"/>
  <c r="E233" i="8"/>
  <c r="F233" i="8"/>
  <c r="G233" i="8"/>
  <c r="H233" i="8"/>
  <c r="I233" i="8"/>
  <c r="A234" i="8"/>
  <c r="B234" i="8"/>
  <c r="C234" i="8"/>
  <c r="D234" i="8"/>
  <c r="E234" i="8"/>
  <c r="F234" i="8"/>
  <c r="G234" i="8"/>
  <c r="H234" i="8"/>
  <c r="I234" i="8"/>
  <c r="A235" i="8"/>
  <c r="B235" i="8"/>
  <c r="C235" i="8"/>
  <c r="D235" i="8"/>
  <c r="E235" i="8"/>
  <c r="F235" i="8"/>
  <c r="G235" i="8"/>
  <c r="H235" i="8"/>
  <c r="I235" i="8"/>
  <c r="A236" i="8"/>
  <c r="B236" i="8"/>
  <c r="C236" i="8"/>
  <c r="D236" i="8"/>
  <c r="E236" i="8"/>
  <c r="F236" i="8"/>
  <c r="G236" i="8"/>
  <c r="H236" i="8"/>
  <c r="I236" i="8"/>
  <c r="A237" i="8"/>
  <c r="B237" i="8"/>
  <c r="C237" i="8"/>
  <c r="D237" i="8"/>
  <c r="E237" i="8"/>
  <c r="F237" i="8"/>
  <c r="G237" i="8"/>
  <c r="H237" i="8"/>
  <c r="I237" i="8"/>
  <c r="A238" i="8"/>
  <c r="B238" i="8"/>
  <c r="C238" i="8"/>
  <c r="D238" i="8"/>
  <c r="E238" i="8"/>
  <c r="F238" i="8"/>
  <c r="G238" i="8"/>
  <c r="H238" i="8"/>
  <c r="I238" i="8"/>
  <c r="A239" i="8"/>
  <c r="B239" i="8"/>
  <c r="C239" i="8"/>
  <c r="D239" i="8"/>
  <c r="E239" i="8"/>
  <c r="F239" i="8"/>
  <c r="G239" i="8"/>
  <c r="H239" i="8"/>
  <c r="I239" i="8"/>
  <c r="A240" i="8"/>
  <c r="B240" i="8"/>
  <c r="C240" i="8"/>
  <c r="D240" i="8"/>
  <c r="E240" i="8"/>
  <c r="F240" i="8"/>
  <c r="G240" i="8"/>
  <c r="H240" i="8"/>
  <c r="I240" i="8"/>
  <c r="A241" i="8"/>
  <c r="B241" i="8"/>
  <c r="C241" i="8"/>
  <c r="D241" i="8"/>
  <c r="E241" i="8"/>
  <c r="F241" i="8"/>
  <c r="G241" i="8"/>
  <c r="H241" i="8"/>
  <c r="I241" i="8"/>
  <c r="A242" i="8"/>
  <c r="B242" i="8"/>
  <c r="C242" i="8"/>
  <c r="D242" i="8"/>
  <c r="E242" i="8"/>
  <c r="F242" i="8"/>
  <c r="G242" i="8"/>
  <c r="H242" i="8"/>
  <c r="I242" i="8"/>
  <c r="A243" i="8"/>
  <c r="B243" i="8"/>
  <c r="C243" i="8"/>
  <c r="D243" i="8"/>
  <c r="E243" i="8"/>
  <c r="F243" i="8"/>
  <c r="G243" i="8"/>
  <c r="H243" i="8"/>
  <c r="I243" i="8"/>
  <c r="A244" i="8"/>
  <c r="B244" i="8"/>
  <c r="C244" i="8"/>
  <c r="D244" i="8"/>
  <c r="E244" i="8"/>
  <c r="F244" i="8"/>
  <c r="G244" i="8"/>
  <c r="H244" i="8"/>
  <c r="I244" i="8"/>
  <c r="A245" i="8"/>
  <c r="B245" i="8"/>
  <c r="C245" i="8"/>
  <c r="D245" i="8"/>
  <c r="E245" i="8"/>
  <c r="F245" i="8"/>
  <c r="G245" i="8"/>
  <c r="H245" i="8"/>
  <c r="I245" i="8"/>
  <c r="A246" i="8"/>
  <c r="B246" i="8"/>
  <c r="C246" i="8"/>
  <c r="D246" i="8"/>
  <c r="E246" i="8"/>
  <c r="F246" i="8"/>
  <c r="G246" i="8"/>
  <c r="H246" i="8"/>
  <c r="I246" i="8"/>
  <c r="A247" i="8"/>
  <c r="B247" i="8"/>
  <c r="C247" i="8"/>
  <c r="D247" i="8"/>
  <c r="E247" i="8"/>
  <c r="F247" i="8"/>
  <c r="G247" i="8"/>
  <c r="H247" i="8"/>
  <c r="I247" i="8"/>
  <c r="A248" i="8"/>
  <c r="B248" i="8"/>
  <c r="C248" i="8"/>
  <c r="D248" i="8"/>
  <c r="E248" i="8"/>
  <c r="F248" i="8"/>
  <c r="G248" i="8"/>
  <c r="H248" i="8"/>
  <c r="I248" i="8"/>
  <c r="A249" i="8"/>
  <c r="B249" i="8"/>
  <c r="C249" i="8"/>
  <c r="D249" i="8"/>
  <c r="E249" i="8"/>
  <c r="F249" i="8"/>
  <c r="G249" i="8"/>
  <c r="H249" i="8"/>
  <c r="I249" i="8"/>
  <c r="A250" i="8"/>
  <c r="B250" i="8"/>
  <c r="C250" i="8"/>
  <c r="D250" i="8"/>
  <c r="E250" i="8"/>
  <c r="F250" i="8"/>
  <c r="G250" i="8"/>
  <c r="H250" i="8"/>
  <c r="I250" i="8"/>
  <c r="A251" i="8"/>
  <c r="B251" i="8"/>
  <c r="C251" i="8"/>
  <c r="D251" i="8"/>
  <c r="E251" i="8"/>
  <c r="F251" i="8"/>
  <c r="G251" i="8"/>
  <c r="H251" i="8"/>
  <c r="I251" i="8"/>
  <c r="A252" i="8"/>
  <c r="B252" i="8"/>
  <c r="C252" i="8"/>
  <c r="D252" i="8"/>
  <c r="E252" i="8"/>
  <c r="F252" i="8"/>
  <c r="G252" i="8"/>
  <c r="H252" i="8"/>
  <c r="I252" i="8"/>
  <c r="A253" i="8"/>
  <c r="B253" i="8"/>
  <c r="C253" i="8"/>
  <c r="D253" i="8"/>
  <c r="E253" i="8"/>
  <c r="F253" i="8"/>
  <c r="G253" i="8"/>
  <c r="H253" i="8"/>
  <c r="I253" i="8"/>
  <c r="A254" i="8"/>
  <c r="B254" i="8"/>
  <c r="C254" i="8"/>
  <c r="D254" i="8"/>
  <c r="E254" i="8"/>
  <c r="F254" i="8"/>
  <c r="G254" i="8"/>
  <c r="H254" i="8"/>
  <c r="I254" i="8"/>
  <c r="A255" i="8"/>
  <c r="B255" i="8"/>
  <c r="C255" i="8"/>
  <c r="D255" i="8"/>
  <c r="E255" i="8"/>
  <c r="F255" i="8"/>
  <c r="G255" i="8"/>
  <c r="H255" i="8"/>
  <c r="I255" i="8"/>
  <c r="A256" i="8"/>
  <c r="B256" i="8"/>
  <c r="C256" i="8"/>
  <c r="D256" i="8"/>
  <c r="E256" i="8"/>
  <c r="F256" i="8"/>
  <c r="G256" i="8"/>
  <c r="H256" i="8"/>
  <c r="I256" i="8"/>
  <c r="A257" i="8"/>
  <c r="B257" i="8"/>
  <c r="C257" i="8"/>
  <c r="D257" i="8"/>
  <c r="E257" i="8"/>
  <c r="F257" i="8"/>
  <c r="G257" i="8"/>
  <c r="H257" i="8"/>
  <c r="I257" i="8"/>
  <c r="A258" i="8"/>
  <c r="B258" i="8"/>
  <c r="C258" i="8"/>
  <c r="D258" i="8"/>
  <c r="E258" i="8"/>
  <c r="F258" i="8"/>
  <c r="G258" i="8"/>
  <c r="H258" i="8"/>
  <c r="I258" i="8"/>
  <c r="A259" i="8"/>
  <c r="B259" i="8"/>
  <c r="C259" i="8"/>
  <c r="D259" i="8"/>
  <c r="E259" i="8"/>
  <c r="F259" i="8"/>
  <c r="G259" i="8"/>
  <c r="H259" i="8"/>
  <c r="I259" i="8"/>
  <c r="A260" i="8"/>
  <c r="B260" i="8"/>
  <c r="C260" i="8"/>
  <c r="D260" i="8"/>
  <c r="E260" i="8"/>
  <c r="F260" i="8"/>
  <c r="G260" i="8"/>
  <c r="H260" i="8"/>
  <c r="I260" i="8"/>
  <c r="A261" i="8"/>
  <c r="B261" i="8"/>
  <c r="C261" i="8"/>
  <c r="D261" i="8"/>
  <c r="E261" i="8"/>
  <c r="F261" i="8"/>
  <c r="G261" i="8"/>
  <c r="H261" i="8"/>
  <c r="I261" i="8"/>
  <c r="A262" i="8"/>
  <c r="B262" i="8"/>
  <c r="C262" i="8"/>
  <c r="D262" i="8"/>
  <c r="E262" i="8"/>
  <c r="F262" i="8"/>
  <c r="G262" i="8"/>
  <c r="H262" i="8"/>
  <c r="I262" i="8"/>
  <c r="A263" i="8"/>
  <c r="B263" i="8"/>
  <c r="C263" i="8"/>
  <c r="D263" i="8"/>
  <c r="E263" i="8"/>
  <c r="F263" i="8"/>
  <c r="G263" i="8"/>
  <c r="H263" i="8"/>
  <c r="I263" i="8"/>
  <c r="A264" i="8"/>
  <c r="B264" i="8"/>
  <c r="C264" i="8"/>
  <c r="D264" i="8"/>
  <c r="E264" i="8"/>
  <c r="F264" i="8"/>
  <c r="G264" i="8"/>
  <c r="H264" i="8"/>
  <c r="I264" i="8"/>
  <c r="A265" i="8"/>
  <c r="B265" i="8"/>
  <c r="C265" i="8"/>
  <c r="D265" i="8"/>
  <c r="E265" i="8"/>
  <c r="F265" i="8"/>
  <c r="G265" i="8"/>
  <c r="H265" i="8"/>
  <c r="I265" i="8"/>
  <c r="A266" i="8"/>
  <c r="B266" i="8"/>
  <c r="C266" i="8"/>
  <c r="D266" i="8"/>
  <c r="E266" i="8"/>
  <c r="F266" i="8"/>
  <c r="G266" i="8"/>
  <c r="H266" i="8"/>
  <c r="I266" i="8"/>
  <c r="A267" i="8"/>
  <c r="B267" i="8"/>
  <c r="C267" i="8"/>
  <c r="D267" i="8"/>
  <c r="E267" i="8"/>
  <c r="F267" i="8"/>
  <c r="G267" i="8"/>
  <c r="H267" i="8"/>
  <c r="I267" i="8"/>
  <c r="A268" i="8"/>
  <c r="B268" i="8"/>
  <c r="C268" i="8"/>
  <c r="D268" i="8"/>
  <c r="E268" i="8"/>
  <c r="F268" i="8"/>
  <c r="G268" i="8"/>
  <c r="H268" i="8"/>
  <c r="I268" i="8"/>
  <c r="A269" i="8"/>
  <c r="B269" i="8"/>
  <c r="C269" i="8"/>
  <c r="D269" i="8"/>
  <c r="E269" i="8"/>
  <c r="F269" i="8"/>
  <c r="G269" i="8"/>
  <c r="H269" i="8"/>
  <c r="I269" i="8"/>
  <c r="A270" i="8"/>
  <c r="B270" i="8"/>
  <c r="C270" i="8"/>
  <c r="D270" i="8"/>
  <c r="E270" i="8"/>
  <c r="F270" i="8"/>
  <c r="G270" i="8"/>
  <c r="H270" i="8"/>
  <c r="I270" i="8"/>
  <c r="A271" i="8"/>
  <c r="B271" i="8"/>
  <c r="C271" i="8"/>
  <c r="D271" i="8"/>
  <c r="E271" i="8"/>
  <c r="F271" i="8"/>
  <c r="G271" i="8"/>
  <c r="H271" i="8"/>
  <c r="I271" i="8"/>
  <c r="A272" i="8"/>
  <c r="B272" i="8"/>
  <c r="C272" i="8"/>
  <c r="D272" i="8"/>
  <c r="E272" i="8"/>
  <c r="F272" i="8"/>
  <c r="G272" i="8"/>
  <c r="H272" i="8"/>
  <c r="I272" i="8"/>
  <c r="A273" i="8"/>
  <c r="B273" i="8"/>
  <c r="C273" i="8"/>
  <c r="D273" i="8"/>
  <c r="E273" i="8"/>
  <c r="F273" i="8"/>
  <c r="G273" i="8"/>
  <c r="H273" i="8"/>
  <c r="I273" i="8"/>
  <c r="A274" i="8"/>
  <c r="B274" i="8"/>
  <c r="C274" i="8"/>
  <c r="D274" i="8"/>
  <c r="E274" i="8"/>
  <c r="F274" i="8"/>
  <c r="G274" i="8"/>
  <c r="H274" i="8"/>
  <c r="I274" i="8"/>
  <c r="A275" i="8"/>
  <c r="B275" i="8"/>
  <c r="C275" i="8"/>
  <c r="D275" i="8"/>
  <c r="E275" i="8"/>
  <c r="F275" i="8"/>
  <c r="G275" i="8"/>
  <c r="H275" i="8"/>
  <c r="I275" i="8"/>
  <c r="A276" i="8"/>
  <c r="B276" i="8"/>
  <c r="C276" i="8"/>
  <c r="D276" i="8"/>
  <c r="E276" i="8"/>
  <c r="F276" i="8"/>
  <c r="G276" i="8"/>
  <c r="H276" i="8"/>
  <c r="I276" i="8"/>
  <c r="A277" i="8"/>
  <c r="B277" i="8"/>
  <c r="C277" i="8"/>
  <c r="D277" i="8"/>
  <c r="E277" i="8"/>
  <c r="F277" i="8"/>
  <c r="G277" i="8"/>
  <c r="H277" i="8"/>
  <c r="I277" i="8"/>
  <c r="A278" i="8"/>
  <c r="B278" i="8"/>
  <c r="C278" i="8"/>
  <c r="D278" i="8"/>
  <c r="E278" i="8"/>
  <c r="F278" i="8"/>
  <c r="G278" i="8"/>
  <c r="H278" i="8"/>
  <c r="I278" i="8"/>
  <c r="A279" i="8"/>
  <c r="B279" i="8"/>
  <c r="C279" i="8"/>
  <c r="D279" i="8"/>
  <c r="E279" i="8"/>
  <c r="F279" i="8"/>
  <c r="G279" i="8"/>
  <c r="H279" i="8"/>
  <c r="I279" i="8"/>
  <c r="A280" i="8"/>
  <c r="B280" i="8"/>
  <c r="C280" i="8"/>
  <c r="D280" i="8"/>
  <c r="E280" i="8"/>
  <c r="F280" i="8"/>
  <c r="G280" i="8"/>
  <c r="H280" i="8"/>
  <c r="I280" i="8"/>
  <c r="A281" i="8"/>
  <c r="B281" i="8"/>
  <c r="C281" i="8"/>
  <c r="D281" i="8"/>
  <c r="E281" i="8"/>
  <c r="F281" i="8"/>
  <c r="G281" i="8"/>
  <c r="H281" i="8"/>
  <c r="I281" i="8"/>
  <c r="A282" i="8"/>
  <c r="B282" i="8"/>
  <c r="C282" i="8"/>
  <c r="D282" i="8"/>
  <c r="E282" i="8"/>
  <c r="F282" i="8"/>
  <c r="G282" i="8"/>
  <c r="H282" i="8"/>
  <c r="I282" i="8"/>
  <c r="A283" i="8"/>
  <c r="B283" i="8"/>
  <c r="C283" i="8"/>
  <c r="D283" i="8"/>
  <c r="E283" i="8"/>
  <c r="F283" i="8"/>
  <c r="G283" i="8"/>
  <c r="H283" i="8"/>
  <c r="I283" i="8"/>
  <c r="A284" i="8"/>
  <c r="B284" i="8"/>
  <c r="C284" i="8"/>
  <c r="D284" i="8"/>
  <c r="E284" i="8"/>
  <c r="F284" i="8"/>
  <c r="G284" i="8"/>
  <c r="H284" i="8"/>
  <c r="I284" i="8"/>
  <c r="A285" i="8"/>
  <c r="B285" i="8"/>
  <c r="C285" i="8"/>
  <c r="D285" i="8"/>
  <c r="E285" i="8"/>
  <c r="F285" i="8"/>
  <c r="G285" i="8"/>
  <c r="H285" i="8"/>
  <c r="I285" i="8"/>
  <c r="A286" i="8"/>
  <c r="B286" i="8"/>
  <c r="C286" i="8"/>
  <c r="D286" i="8"/>
  <c r="E286" i="8"/>
  <c r="F286" i="8"/>
  <c r="G286" i="8"/>
  <c r="H286" i="8"/>
  <c r="I286" i="8"/>
  <c r="A287" i="8"/>
  <c r="B287" i="8"/>
  <c r="C287" i="8"/>
  <c r="D287" i="8"/>
  <c r="E287" i="8"/>
  <c r="F287" i="8"/>
  <c r="G287" i="8"/>
  <c r="H287" i="8"/>
  <c r="I287" i="8"/>
  <c r="A288" i="8"/>
  <c r="B288" i="8"/>
  <c r="C288" i="8"/>
  <c r="D288" i="8"/>
  <c r="E288" i="8"/>
  <c r="F288" i="8"/>
  <c r="G288" i="8"/>
  <c r="H288" i="8"/>
  <c r="I288" i="8"/>
  <c r="A289" i="8"/>
  <c r="B289" i="8"/>
  <c r="C289" i="8"/>
  <c r="D289" i="8"/>
  <c r="E289" i="8"/>
  <c r="F289" i="8"/>
  <c r="G289" i="8"/>
  <c r="H289" i="8"/>
  <c r="I289" i="8"/>
  <c r="A290" i="8"/>
  <c r="B290" i="8"/>
  <c r="C290" i="8"/>
  <c r="D290" i="8"/>
  <c r="E290" i="8"/>
  <c r="F290" i="8"/>
  <c r="G290" i="8"/>
  <c r="H290" i="8"/>
  <c r="I290" i="8"/>
  <c r="A291" i="8"/>
  <c r="B291" i="8"/>
  <c r="C291" i="8"/>
  <c r="D291" i="8"/>
  <c r="E291" i="8"/>
  <c r="F291" i="8"/>
  <c r="G291" i="8"/>
  <c r="H291" i="8"/>
  <c r="I291" i="8"/>
  <c r="A292" i="8"/>
  <c r="B292" i="8"/>
  <c r="C292" i="8"/>
  <c r="D292" i="8"/>
  <c r="E292" i="8"/>
  <c r="F292" i="8"/>
  <c r="G292" i="8"/>
  <c r="H292" i="8"/>
  <c r="I292" i="8"/>
  <c r="A293" i="8"/>
  <c r="B293" i="8"/>
  <c r="C293" i="8"/>
  <c r="D293" i="8"/>
  <c r="E293" i="8"/>
  <c r="F293" i="8"/>
  <c r="G293" i="8"/>
  <c r="H293" i="8"/>
  <c r="I293" i="8"/>
  <c r="A294" i="8"/>
  <c r="B294" i="8"/>
  <c r="C294" i="8"/>
  <c r="D294" i="8"/>
  <c r="E294" i="8"/>
  <c r="F294" i="8"/>
  <c r="G294" i="8"/>
  <c r="H294" i="8"/>
  <c r="I294" i="8"/>
  <c r="A295" i="8"/>
  <c r="B295" i="8"/>
  <c r="C295" i="8"/>
  <c r="D295" i="8"/>
  <c r="E295" i="8"/>
  <c r="F295" i="8"/>
  <c r="G295" i="8"/>
  <c r="H295" i="8"/>
  <c r="I295" i="8"/>
  <c r="A296" i="8"/>
  <c r="B296" i="8"/>
  <c r="C296" i="8"/>
  <c r="D296" i="8"/>
  <c r="E296" i="8"/>
  <c r="F296" i="8"/>
  <c r="G296" i="8"/>
  <c r="H296" i="8"/>
  <c r="I296" i="8"/>
  <c r="A297" i="8"/>
  <c r="B297" i="8"/>
  <c r="C297" i="8"/>
  <c r="D297" i="8"/>
  <c r="E297" i="8"/>
  <c r="F297" i="8"/>
  <c r="G297" i="8"/>
  <c r="H297" i="8"/>
  <c r="I297" i="8"/>
  <c r="A298" i="8"/>
  <c r="B298" i="8"/>
  <c r="C298" i="8"/>
  <c r="D298" i="8"/>
  <c r="E298" i="8"/>
  <c r="F298" i="8"/>
  <c r="G298" i="8"/>
  <c r="H298" i="8"/>
  <c r="I298" i="8"/>
  <c r="A299" i="8"/>
  <c r="B299" i="8"/>
  <c r="C299" i="8"/>
  <c r="D299" i="8"/>
  <c r="E299" i="8"/>
  <c r="F299" i="8"/>
  <c r="G299" i="8"/>
  <c r="H299" i="8"/>
  <c r="I299" i="8"/>
  <c r="A300" i="8"/>
  <c r="B300" i="8"/>
  <c r="C300" i="8"/>
  <c r="D300" i="8"/>
  <c r="E300" i="8"/>
  <c r="F300" i="8"/>
  <c r="G300" i="8"/>
  <c r="H300" i="8"/>
  <c r="I300" i="8"/>
  <c r="A301" i="8"/>
  <c r="B301" i="8"/>
  <c r="C301" i="8"/>
  <c r="D301" i="8"/>
  <c r="E301" i="8"/>
  <c r="F301" i="8"/>
  <c r="G301" i="8"/>
  <c r="H301" i="8"/>
  <c r="I301" i="8"/>
  <c r="A302" i="8"/>
  <c r="B302" i="8"/>
  <c r="C302" i="8"/>
  <c r="D302" i="8"/>
  <c r="E302" i="8"/>
  <c r="F302" i="8"/>
  <c r="G302" i="8"/>
  <c r="H302" i="8"/>
  <c r="I302" i="8"/>
  <c r="A303" i="8"/>
  <c r="B303" i="8"/>
  <c r="C303" i="8"/>
  <c r="D303" i="8"/>
  <c r="E303" i="8"/>
  <c r="F303" i="8"/>
  <c r="G303" i="8"/>
  <c r="H303" i="8"/>
  <c r="I303" i="8"/>
  <c r="A304" i="8"/>
  <c r="B304" i="8"/>
  <c r="C304" i="8"/>
  <c r="D304" i="8"/>
  <c r="E304" i="8"/>
  <c r="F304" i="8"/>
  <c r="G304" i="8"/>
  <c r="H304" i="8"/>
  <c r="I304" i="8"/>
  <c r="A305" i="8"/>
  <c r="B305" i="8"/>
  <c r="C305" i="8"/>
  <c r="D305" i="8"/>
  <c r="E305" i="8"/>
  <c r="F305" i="8"/>
  <c r="G305" i="8"/>
  <c r="H305" i="8"/>
  <c r="I305" i="8"/>
  <c r="A306" i="8"/>
  <c r="B306" i="8"/>
  <c r="C306" i="8"/>
  <c r="D306" i="8"/>
  <c r="E306" i="8"/>
  <c r="F306" i="8"/>
  <c r="G306" i="8"/>
  <c r="H306" i="8"/>
  <c r="I306" i="8"/>
  <c r="A307" i="8"/>
  <c r="B307" i="8"/>
  <c r="C307" i="8"/>
  <c r="D307" i="8"/>
  <c r="E307" i="8"/>
  <c r="F307" i="8"/>
  <c r="G307" i="8"/>
  <c r="H307" i="8"/>
  <c r="I307" i="8"/>
  <c r="A308" i="8"/>
  <c r="B308" i="8"/>
  <c r="C308" i="8"/>
  <c r="D308" i="8"/>
  <c r="E308" i="8"/>
  <c r="F308" i="8"/>
  <c r="G308" i="8"/>
  <c r="H308" i="8"/>
  <c r="I308" i="8"/>
  <c r="A309" i="8"/>
  <c r="B309" i="8"/>
  <c r="C309" i="8"/>
  <c r="D309" i="8"/>
  <c r="E309" i="8"/>
  <c r="F309" i="8"/>
  <c r="G309" i="8"/>
  <c r="H309" i="8"/>
  <c r="I309" i="8"/>
  <c r="A310" i="8"/>
  <c r="B310" i="8"/>
  <c r="C310" i="8"/>
  <c r="D310" i="8"/>
  <c r="E310" i="8"/>
  <c r="F310" i="8"/>
  <c r="G310" i="8"/>
  <c r="H310" i="8"/>
  <c r="I310" i="8"/>
  <c r="A311" i="8"/>
  <c r="B311" i="8"/>
  <c r="C311" i="8"/>
  <c r="D311" i="8"/>
  <c r="E311" i="8"/>
  <c r="F311" i="8"/>
  <c r="G311" i="8"/>
  <c r="H311" i="8"/>
  <c r="I311" i="8"/>
  <c r="A312" i="8"/>
  <c r="B312" i="8"/>
  <c r="C312" i="8"/>
  <c r="D312" i="8"/>
  <c r="E312" i="8"/>
  <c r="F312" i="8"/>
  <c r="G312" i="8"/>
  <c r="H312" i="8"/>
  <c r="I312" i="8"/>
  <c r="A313" i="8"/>
  <c r="B313" i="8"/>
  <c r="C313" i="8"/>
  <c r="D313" i="8"/>
  <c r="E313" i="8"/>
  <c r="F313" i="8"/>
  <c r="G313" i="8"/>
  <c r="H313" i="8"/>
  <c r="I313" i="8"/>
  <c r="A314" i="8"/>
  <c r="B314" i="8"/>
  <c r="C314" i="8"/>
  <c r="D314" i="8"/>
  <c r="E314" i="8"/>
  <c r="F314" i="8"/>
  <c r="G314" i="8"/>
  <c r="H314" i="8"/>
  <c r="I314" i="8"/>
  <c r="A315" i="8"/>
  <c r="B315" i="8"/>
  <c r="C315" i="8"/>
  <c r="D315" i="8"/>
  <c r="E315" i="8"/>
  <c r="F315" i="8"/>
  <c r="G315" i="8"/>
  <c r="H315" i="8"/>
  <c r="I315" i="8"/>
  <c r="A316" i="8"/>
  <c r="B316" i="8"/>
  <c r="C316" i="8"/>
  <c r="D316" i="8"/>
  <c r="E316" i="8"/>
  <c r="F316" i="8"/>
  <c r="G316" i="8"/>
  <c r="H316" i="8"/>
  <c r="I316" i="8"/>
  <c r="A317" i="8"/>
  <c r="B317" i="8"/>
  <c r="C317" i="8"/>
  <c r="D317" i="8"/>
  <c r="E317" i="8"/>
  <c r="F317" i="8"/>
  <c r="G317" i="8"/>
  <c r="H317" i="8"/>
  <c r="I317" i="8"/>
  <c r="A318" i="8"/>
  <c r="B318" i="8"/>
  <c r="C318" i="8"/>
  <c r="D318" i="8"/>
  <c r="E318" i="8"/>
  <c r="F318" i="8"/>
  <c r="G318" i="8"/>
  <c r="H318" i="8"/>
  <c r="I318" i="8"/>
  <c r="A319" i="8"/>
  <c r="B319" i="8"/>
  <c r="C319" i="8"/>
  <c r="D319" i="8"/>
  <c r="E319" i="8"/>
  <c r="F319" i="8"/>
  <c r="G319" i="8"/>
  <c r="H319" i="8"/>
  <c r="I319" i="8"/>
  <c r="A320" i="8"/>
  <c r="B320" i="8"/>
  <c r="C320" i="8"/>
  <c r="D320" i="8"/>
  <c r="E320" i="8"/>
  <c r="F320" i="8"/>
  <c r="G320" i="8"/>
  <c r="H320" i="8"/>
  <c r="I320" i="8"/>
  <c r="A321" i="8"/>
  <c r="B321" i="8"/>
  <c r="C321" i="8"/>
  <c r="D321" i="8"/>
  <c r="E321" i="8"/>
  <c r="F321" i="8"/>
  <c r="G321" i="8"/>
  <c r="H321" i="8"/>
  <c r="I321" i="8"/>
  <c r="A322" i="8"/>
  <c r="B322" i="8"/>
  <c r="C322" i="8"/>
  <c r="D322" i="8"/>
  <c r="E322" i="8"/>
  <c r="F322" i="8"/>
  <c r="G322" i="8"/>
  <c r="H322" i="8"/>
  <c r="I322" i="8"/>
  <c r="A323" i="8"/>
  <c r="B323" i="8"/>
  <c r="C323" i="8"/>
  <c r="D323" i="8"/>
  <c r="E323" i="8"/>
  <c r="F323" i="8"/>
  <c r="G323" i="8"/>
  <c r="H323" i="8"/>
  <c r="I323" i="8"/>
  <c r="A324" i="8"/>
  <c r="B324" i="8"/>
  <c r="C324" i="8"/>
  <c r="D324" i="8"/>
  <c r="E324" i="8"/>
  <c r="F324" i="8"/>
  <c r="G324" i="8"/>
  <c r="H324" i="8"/>
  <c r="I324" i="8"/>
  <c r="A325" i="8"/>
  <c r="B325" i="8"/>
  <c r="C325" i="8"/>
  <c r="D325" i="8"/>
  <c r="E325" i="8"/>
  <c r="F325" i="8"/>
  <c r="G325" i="8"/>
  <c r="H325" i="8"/>
  <c r="I325" i="8"/>
  <c r="A326" i="8"/>
  <c r="B326" i="8"/>
  <c r="C326" i="8"/>
  <c r="D326" i="8"/>
  <c r="E326" i="8"/>
  <c r="F326" i="8"/>
  <c r="G326" i="8"/>
  <c r="H326" i="8"/>
  <c r="I326" i="8"/>
  <c r="A327" i="8"/>
  <c r="B327" i="8"/>
  <c r="C327" i="8"/>
  <c r="D327" i="8"/>
  <c r="E327" i="8"/>
  <c r="F327" i="8"/>
  <c r="G327" i="8"/>
  <c r="H327" i="8"/>
  <c r="I327" i="8"/>
  <c r="A328" i="8"/>
  <c r="B328" i="8"/>
  <c r="C328" i="8"/>
  <c r="D328" i="8"/>
  <c r="E328" i="8"/>
  <c r="F328" i="8"/>
  <c r="G328" i="8"/>
  <c r="H328" i="8"/>
  <c r="I328" i="8"/>
  <c r="A329" i="8"/>
  <c r="B329" i="8"/>
  <c r="C329" i="8"/>
  <c r="D329" i="8"/>
  <c r="E329" i="8"/>
  <c r="F329" i="8"/>
  <c r="G329" i="8"/>
  <c r="H329" i="8"/>
  <c r="I329" i="8"/>
  <c r="A330" i="8"/>
  <c r="B330" i="8"/>
  <c r="C330" i="8"/>
  <c r="D330" i="8"/>
  <c r="E330" i="8"/>
  <c r="F330" i="8"/>
  <c r="G330" i="8"/>
  <c r="H330" i="8"/>
  <c r="I330" i="8"/>
  <c r="A331" i="8"/>
  <c r="B331" i="8"/>
  <c r="C331" i="8"/>
  <c r="D331" i="8"/>
  <c r="E331" i="8"/>
  <c r="F331" i="8"/>
  <c r="G331" i="8"/>
  <c r="H331" i="8"/>
  <c r="I331" i="8"/>
  <c r="A332" i="8"/>
  <c r="B332" i="8"/>
  <c r="C332" i="8"/>
  <c r="D332" i="8"/>
  <c r="E332" i="8"/>
  <c r="F332" i="8"/>
  <c r="G332" i="8"/>
  <c r="H332" i="8"/>
  <c r="I332" i="8"/>
  <c r="A333" i="8"/>
  <c r="B333" i="8"/>
  <c r="C333" i="8"/>
  <c r="D333" i="8"/>
  <c r="E333" i="8"/>
  <c r="F333" i="8"/>
  <c r="G333" i="8"/>
  <c r="H333" i="8"/>
  <c r="I333" i="8"/>
  <c r="A334" i="8"/>
  <c r="B334" i="8"/>
  <c r="C334" i="8"/>
  <c r="D334" i="8"/>
  <c r="E334" i="8"/>
  <c r="F334" i="8"/>
  <c r="G334" i="8"/>
  <c r="H334" i="8"/>
  <c r="I334" i="8"/>
  <c r="A335" i="8"/>
  <c r="B335" i="8"/>
  <c r="C335" i="8"/>
  <c r="D335" i="8"/>
  <c r="E335" i="8"/>
  <c r="F335" i="8"/>
  <c r="G335" i="8"/>
  <c r="H335" i="8"/>
  <c r="I335" i="8"/>
  <c r="A336" i="8"/>
  <c r="B336" i="8"/>
  <c r="C336" i="8"/>
  <c r="D336" i="8"/>
  <c r="E336" i="8"/>
  <c r="F336" i="8"/>
  <c r="G336" i="8"/>
  <c r="H336" i="8"/>
  <c r="I336" i="8"/>
  <c r="A337" i="8"/>
  <c r="B337" i="8"/>
  <c r="C337" i="8"/>
  <c r="D337" i="8"/>
  <c r="E337" i="8"/>
  <c r="F337" i="8"/>
  <c r="G337" i="8"/>
  <c r="H337" i="8"/>
  <c r="I337" i="8"/>
  <c r="A338" i="8"/>
  <c r="B338" i="8"/>
  <c r="C338" i="8"/>
  <c r="D338" i="8"/>
  <c r="E338" i="8"/>
  <c r="F338" i="8"/>
  <c r="G338" i="8"/>
  <c r="H338" i="8"/>
  <c r="I338" i="8"/>
  <c r="A339" i="8"/>
  <c r="B339" i="8"/>
  <c r="C339" i="8"/>
  <c r="D339" i="8"/>
  <c r="E339" i="8"/>
  <c r="F339" i="8"/>
  <c r="G339" i="8"/>
  <c r="H339" i="8"/>
  <c r="I339" i="8"/>
  <c r="A340" i="8"/>
  <c r="B340" i="8"/>
  <c r="C340" i="8"/>
  <c r="D340" i="8"/>
  <c r="E340" i="8"/>
  <c r="F340" i="8"/>
  <c r="G340" i="8"/>
  <c r="H340" i="8"/>
  <c r="I340" i="8"/>
  <c r="A341" i="8"/>
  <c r="B341" i="8"/>
  <c r="C341" i="8"/>
  <c r="D341" i="8"/>
  <c r="E341" i="8"/>
  <c r="F341" i="8"/>
  <c r="G341" i="8"/>
  <c r="H341" i="8"/>
  <c r="I341" i="8"/>
  <c r="A342" i="8"/>
  <c r="B342" i="8"/>
  <c r="C342" i="8"/>
  <c r="D342" i="8"/>
  <c r="E342" i="8"/>
  <c r="F342" i="8"/>
  <c r="G342" i="8"/>
  <c r="H342" i="8"/>
  <c r="I342" i="8"/>
  <c r="A343" i="8"/>
  <c r="B343" i="8"/>
  <c r="C343" i="8"/>
  <c r="D343" i="8"/>
  <c r="E343" i="8"/>
  <c r="F343" i="8"/>
  <c r="G343" i="8"/>
  <c r="H343" i="8"/>
  <c r="I343" i="8"/>
  <c r="A344" i="8"/>
  <c r="B344" i="8"/>
  <c r="C344" i="8"/>
  <c r="D344" i="8"/>
  <c r="E344" i="8"/>
  <c r="F344" i="8"/>
  <c r="G344" i="8"/>
  <c r="H344" i="8"/>
  <c r="I344" i="8"/>
  <c r="A345" i="8"/>
  <c r="B345" i="8"/>
  <c r="C345" i="8"/>
  <c r="D345" i="8"/>
  <c r="E345" i="8"/>
  <c r="F345" i="8"/>
  <c r="G345" i="8"/>
  <c r="H345" i="8"/>
  <c r="I345" i="8"/>
  <c r="A346" i="8"/>
  <c r="B346" i="8"/>
  <c r="C346" i="8"/>
  <c r="D346" i="8"/>
  <c r="E346" i="8"/>
  <c r="F346" i="8"/>
  <c r="G346" i="8"/>
  <c r="H346" i="8"/>
  <c r="I346" i="8"/>
  <c r="A347" i="8"/>
  <c r="B347" i="8"/>
  <c r="C347" i="8"/>
  <c r="D347" i="8"/>
  <c r="E347" i="8"/>
  <c r="F347" i="8"/>
  <c r="G347" i="8"/>
  <c r="H347" i="8"/>
  <c r="I347" i="8"/>
  <c r="A348" i="8"/>
  <c r="B348" i="8"/>
  <c r="C348" i="8"/>
  <c r="D348" i="8"/>
  <c r="E348" i="8"/>
  <c r="F348" i="8"/>
  <c r="G348" i="8"/>
  <c r="H348" i="8"/>
  <c r="I348" i="8"/>
  <c r="A349" i="8"/>
  <c r="B349" i="8"/>
  <c r="C349" i="8"/>
  <c r="D349" i="8"/>
  <c r="E349" i="8"/>
  <c r="F349" i="8"/>
  <c r="G349" i="8"/>
  <c r="H349" i="8"/>
  <c r="I349" i="8"/>
  <c r="A350" i="8"/>
  <c r="B350" i="8"/>
  <c r="C350" i="8"/>
  <c r="D350" i="8"/>
  <c r="E350" i="8"/>
  <c r="F350" i="8"/>
  <c r="G350" i="8"/>
  <c r="H350" i="8"/>
  <c r="I350" i="8"/>
  <c r="A351" i="8"/>
  <c r="B351" i="8"/>
  <c r="C351" i="8"/>
  <c r="D351" i="8"/>
  <c r="E351" i="8"/>
  <c r="F351" i="8"/>
  <c r="G351" i="8"/>
  <c r="H351" i="8"/>
  <c r="I351" i="8"/>
  <c r="A352" i="8"/>
  <c r="B352" i="8"/>
  <c r="C352" i="8"/>
  <c r="D352" i="8"/>
  <c r="E352" i="8"/>
  <c r="F352" i="8"/>
  <c r="G352" i="8"/>
  <c r="H352" i="8"/>
  <c r="I352" i="8"/>
  <c r="A353" i="8"/>
  <c r="B353" i="8"/>
  <c r="C353" i="8"/>
  <c r="D353" i="8"/>
  <c r="E353" i="8"/>
  <c r="F353" i="8"/>
  <c r="G353" i="8"/>
  <c r="H353" i="8"/>
  <c r="I353" i="8"/>
  <c r="A354" i="8"/>
  <c r="B354" i="8"/>
  <c r="C354" i="8"/>
  <c r="D354" i="8"/>
  <c r="E354" i="8"/>
  <c r="F354" i="8"/>
  <c r="G354" i="8"/>
  <c r="H354" i="8"/>
  <c r="I354" i="8"/>
  <c r="A355" i="8"/>
  <c r="B355" i="8"/>
  <c r="C355" i="8"/>
  <c r="D355" i="8"/>
  <c r="E355" i="8"/>
  <c r="F355" i="8"/>
  <c r="G355" i="8"/>
  <c r="H355" i="8"/>
  <c r="I355" i="8"/>
  <c r="A356" i="8"/>
  <c r="B356" i="8"/>
  <c r="C356" i="8"/>
  <c r="D356" i="8"/>
  <c r="E356" i="8"/>
  <c r="F356" i="8"/>
  <c r="G356" i="8"/>
  <c r="H356" i="8"/>
  <c r="I356" i="8"/>
  <c r="A357" i="8"/>
  <c r="B357" i="8"/>
  <c r="C357" i="8"/>
  <c r="D357" i="8"/>
  <c r="E357" i="8"/>
  <c r="F357" i="8"/>
  <c r="G357" i="8"/>
  <c r="H357" i="8"/>
  <c r="I357" i="8"/>
  <c r="A358" i="8"/>
  <c r="B358" i="8"/>
  <c r="C358" i="8"/>
  <c r="D358" i="8"/>
  <c r="E358" i="8"/>
  <c r="F358" i="8"/>
  <c r="G358" i="8"/>
  <c r="H358" i="8"/>
  <c r="I358" i="8"/>
  <c r="A359" i="8"/>
  <c r="B359" i="8"/>
  <c r="C359" i="8"/>
  <c r="D359" i="8"/>
  <c r="E359" i="8"/>
  <c r="F359" i="8"/>
  <c r="G359" i="8"/>
  <c r="H359" i="8"/>
  <c r="I359" i="8"/>
  <c r="A360" i="8"/>
  <c r="B360" i="8"/>
  <c r="C360" i="8"/>
  <c r="D360" i="8"/>
  <c r="E360" i="8"/>
  <c r="F360" i="8"/>
  <c r="G360" i="8"/>
  <c r="H360" i="8"/>
  <c r="I360" i="8"/>
  <c r="A361" i="8"/>
  <c r="B361" i="8"/>
  <c r="C361" i="8"/>
  <c r="D361" i="8"/>
  <c r="E361" i="8"/>
  <c r="F361" i="8"/>
  <c r="G361" i="8"/>
  <c r="H361" i="8"/>
  <c r="I361" i="8"/>
  <c r="A362" i="8"/>
  <c r="B362" i="8"/>
  <c r="C362" i="8"/>
  <c r="D362" i="8"/>
  <c r="E362" i="8"/>
  <c r="F362" i="8"/>
  <c r="G362" i="8"/>
  <c r="H362" i="8"/>
  <c r="I362" i="8"/>
  <c r="A363" i="8"/>
  <c r="B363" i="8"/>
  <c r="C363" i="8"/>
  <c r="D363" i="8"/>
  <c r="E363" i="8"/>
  <c r="F363" i="8"/>
  <c r="G363" i="8"/>
  <c r="H363" i="8"/>
  <c r="I363" i="8"/>
  <c r="A364" i="8"/>
  <c r="B364" i="8"/>
  <c r="C364" i="8"/>
  <c r="D364" i="8"/>
  <c r="E364" i="8"/>
  <c r="F364" i="8"/>
  <c r="G364" i="8"/>
  <c r="H364" i="8"/>
  <c r="I364" i="8"/>
  <c r="A365" i="8"/>
  <c r="B365" i="8"/>
  <c r="C365" i="8"/>
  <c r="D365" i="8"/>
  <c r="E365" i="8"/>
  <c r="F365" i="8"/>
  <c r="G365" i="8"/>
  <c r="H365" i="8"/>
  <c r="I365" i="8"/>
  <c r="A366" i="8"/>
  <c r="B366" i="8"/>
  <c r="C366" i="8"/>
  <c r="D366" i="8"/>
  <c r="E366" i="8"/>
  <c r="F366" i="8"/>
  <c r="G366" i="8"/>
  <c r="H366" i="8"/>
  <c r="I366" i="8"/>
  <c r="A367" i="8"/>
  <c r="B367" i="8"/>
  <c r="C367" i="8"/>
  <c r="D367" i="8"/>
  <c r="E367" i="8"/>
  <c r="F367" i="8"/>
  <c r="G367" i="8"/>
  <c r="H367" i="8"/>
  <c r="I367" i="8"/>
  <c r="A368" i="8"/>
  <c r="B368" i="8"/>
  <c r="C368" i="8"/>
  <c r="D368" i="8"/>
  <c r="E368" i="8"/>
  <c r="F368" i="8"/>
  <c r="G368" i="8"/>
  <c r="H368" i="8"/>
  <c r="I368" i="8"/>
  <c r="A369" i="8"/>
  <c r="B369" i="8"/>
  <c r="C369" i="8"/>
  <c r="D369" i="8"/>
  <c r="E369" i="8"/>
  <c r="F369" i="8"/>
  <c r="G369" i="8"/>
  <c r="H369" i="8"/>
  <c r="I369" i="8"/>
  <c r="A370" i="8"/>
  <c r="B370" i="8"/>
  <c r="C370" i="8"/>
  <c r="D370" i="8"/>
  <c r="E370" i="8"/>
  <c r="F370" i="8"/>
  <c r="G370" i="8"/>
  <c r="H370" i="8"/>
  <c r="I370" i="8"/>
  <c r="A371" i="8"/>
  <c r="B371" i="8"/>
  <c r="C371" i="8"/>
  <c r="D371" i="8"/>
  <c r="E371" i="8"/>
  <c r="F371" i="8"/>
  <c r="G371" i="8"/>
  <c r="H371" i="8"/>
  <c r="I371" i="8"/>
  <c r="A372" i="8"/>
  <c r="B372" i="8"/>
  <c r="C372" i="8"/>
  <c r="D372" i="8"/>
  <c r="E372" i="8"/>
  <c r="F372" i="8"/>
  <c r="G372" i="8"/>
  <c r="H372" i="8"/>
  <c r="I372" i="8"/>
  <c r="A373" i="8"/>
  <c r="B373" i="8"/>
  <c r="C373" i="8"/>
  <c r="D373" i="8"/>
  <c r="E373" i="8"/>
  <c r="F373" i="8"/>
  <c r="G373" i="8"/>
  <c r="H373" i="8"/>
  <c r="I373" i="8"/>
  <c r="A374" i="8"/>
  <c r="B374" i="8"/>
  <c r="C374" i="8"/>
  <c r="D374" i="8"/>
  <c r="E374" i="8"/>
  <c r="F374" i="8"/>
  <c r="G374" i="8"/>
  <c r="H374" i="8"/>
  <c r="I374" i="8"/>
  <c r="A375" i="8"/>
  <c r="B375" i="8"/>
  <c r="C375" i="8"/>
  <c r="D375" i="8"/>
  <c r="E375" i="8"/>
  <c r="F375" i="8"/>
  <c r="G375" i="8"/>
  <c r="H375" i="8"/>
  <c r="I375" i="8"/>
  <c r="A376" i="8"/>
  <c r="B376" i="8"/>
  <c r="C376" i="8"/>
  <c r="D376" i="8"/>
  <c r="E376" i="8"/>
  <c r="F376" i="8"/>
  <c r="G376" i="8"/>
  <c r="H376" i="8"/>
  <c r="I376" i="8"/>
  <c r="A377" i="8"/>
  <c r="B377" i="8"/>
  <c r="C377" i="8"/>
  <c r="D377" i="8"/>
  <c r="E377" i="8"/>
  <c r="F377" i="8"/>
  <c r="G377" i="8"/>
  <c r="H377" i="8"/>
  <c r="I377" i="8"/>
  <c r="A378" i="8"/>
  <c r="B378" i="8"/>
  <c r="C378" i="8"/>
  <c r="D378" i="8"/>
  <c r="E378" i="8"/>
  <c r="F378" i="8"/>
  <c r="G378" i="8"/>
  <c r="H378" i="8"/>
  <c r="I378" i="8"/>
  <c r="A379" i="8"/>
  <c r="B379" i="8"/>
  <c r="C379" i="8"/>
  <c r="D379" i="8"/>
  <c r="E379" i="8"/>
  <c r="F379" i="8"/>
  <c r="G379" i="8"/>
  <c r="H379" i="8"/>
  <c r="I379" i="8"/>
  <c r="A380" i="8"/>
  <c r="B380" i="8"/>
  <c r="C380" i="8"/>
  <c r="D380" i="8"/>
  <c r="E380" i="8"/>
  <c r="F380" i="8"/>
  <c r="G380" i="8"/>
  <c r="H380" i="8"/>
  <c r="I380" i="8"/>
  <c r="A381" i="8"/>
  <c r="B381" i="8"/>
  <c r="C381" i="8"/>
  <c r="D381" i="8"/>
  <c r="E381" i="8"/>
  <c r="F381" i="8"/>
  <c r="G381" i="8"/>
  <c r="H381" i="8"/>
  <c r="I381" i="8"/>
  <c r="A382" i="8"/>
  <c r="B382" i="8"/>
  <c r="C382" i="8"/>
  <c r="D382" i="8"/>
  <c r="E382" i="8"/>
  <c r="F382" i="8"/>
  <c r="G382" i="8"/>
  <c r="H382" i="8"/>
  <c r="I382" i="8"/>
  <c r="A383" i="8"/>
  <c r="B383" i="8"/>
  <c r="C383" i="8"/>
  <c r="D383" i="8"/>
  <c r="E383" i="8"/>
  <c r="F383" i="8"/>
  <c r="G383" i="8"/>
  <c r="H383" i="8"/>
  <c r="I383" i="8"/>
  <c r="A384" i="8"/>
  <c r="B384" i="8"/>
  <c r="C384" i="8"/>
  <c r="D384" i="8"/>
  <c r="E384" i="8"/>
  <c r="F384" i="8"/>
  <c r="G384" i="8"/>
  <c r="H384" i="8"/>
  <c r="I384" i="8"/>
  <c r="A385" i="8"/>
  <c r="B385" i="8"/>
  <c r="C385" i="8"/>
  <c r="D385" i="8"/>
  <c r="E385" i="8"/>
  <c r="F385" i="8"/>
  <c r="G385" i="8"/>
  <c r="H385" i="8"/>
  <c r="I385" i="8"/>
  <c r="A386" i="8"/>
  <c r="B386" i="8"/>
  <c r="C386" i="8"/>
  <c r="D386" i="8"/>
  <c r="E386" i="8"/>
  <c r="F386" i="8"/>
  <c r="G386" i="8"/>
  <c r="H386" i="8"/>
  <c r="I386" i="8"/>
  <c r="A387" i="8"/>
  <c r="B387" i="8"/>
  <c r="C387" i="8"/>
  <c r="D387" i="8"/>
  <c r="E387" i="8"/>
  <c r="F387" i="8"/>
  <c r="G387" i="8"/>
  <c r="H387" i="8"/>
  <c r="I387" i="8"/>
  <c r="A388" i="8"/>
  <c r="B388" i="8"/>
  <c r="C388" i="8"/>
  <c r="D388" i="8"/>
  <c r="E388" i="8"/>
  <c r="F388" i="8"/>
  <c r="G388" i="8"/>
  <c r="H388" i="8"/>
  <c r="I388" i="8"/>
  <c r="A389" i="8"/>
  <c r="B389" i="8"/>
  <c r="C389" i="8"/>
  <c r="D389" i="8"/>
  <c r="E389" i="8"/>
  <c r="F389" i="8"/>
  <c r="G389" i="8"/>
  <c r="H389" i="8"/>
  <c r="I389" i="8"/>
  <c r="A390" i="8"/>
  <c r="B390" i="8"/>
  <c r="C390" i="8"/>
  <c r="D390" i="8"/>
  <c r="E390" i="8"/>
  <c r="F390" i="8"/>
  <c r="G390" i="8"/>
  <c r="H390" i="8"/>
  <c r="I390" i="8"/>
  <c r="A391" i="8"/>
  <c r="B391" i="8"/>
  <c r="C391" i="8"/>
  <c r="D391" i="8"/>
  <c r="E391" i="8"/>
  <c r="F391" i="8"/>
  <c r="G391" i="8"/>
  <c r="H391" i="8"/>
  <c r="I391" i="8"/>
  <c r="A392" i="8"/>
  <c r="B392" i="8"/>
  <c r="C392" i="8"/>
  <c r="D392" i="8"/>
  <c r="E392" i="8"/>
  <c r="F392" i="8"/>
  <c r="G392" i="8"/>
  <c r="H392" i="8"/>
  <c r="I392" i="8"/>
  <c r="A393" i="8"/>
  <c r="B393" i="8"/>
  <c r="C393" i="8"/>
  <c r="D393" i="8"/>
  <c r="E393" i="8"/>
  <c r="F393" i="8"/>
  <c r="G393" i="8"/>
  <c r="H393" i="8"/>
  <c r="I393" i="8"/>
  <c r="A394" i="8"/>
  <c r="B394" i="8"/>
  <c r="C394" i="8"/>
  <c r="D394" i="8"/>
  <c r="E394" i="8"/>
  <c r="F394" i="8"/>
  <c r="G394" i="8"/>
  <c r="H394" i="8"/>
  <c r="I394" i="8"/>
  <c r="A395" i="8"/>
  <c r="B395" i="8"/>
  <c r="C395" i="8"/>
  <c r="D395" i="8"/>
  <c r="E395" i="8"/>
  <c r="F395" i="8"/>
  <c r="G395" i="8"/>
  <c r="H395" i="8"/>
  <c r="I395" i="8"/>
  <c r="A396" i="8"/>
  <c r="B396" i="8"/>
  <c r="C396" i="8"/>
  <c r="D396" i="8"/>
  <c r="E396" i="8"/>
  <c r="F396" i="8"/>
  <c r="G396" i="8"/>
  <c r="H396" i="8"/>
  <c r="I396" i="8"/>
  <c r="A397" i="8"/>
  <c r="B397" i="8"/>
  <c r="C397" i="8"/>
  <c r="D397" i="8"/>
  <c r="E397" i="8"/>
  <c r="F397" i="8"/>
  <c r="G397" i="8"/>
  <c r="H397" i="8"/>
  <c r="I397" i="8"/>
  <c r="A398" i="8"/>
  <c r="B398" i="8"/>
  <c r="C398" i="8"/>
  <c r="D398" i="8"/>
  <c r="E398" i="8"/>
  <c r="F398" i="8"/>
  <c r="G398" i="8"/>
  <c r="H398" i="8"/>
  <c r="I398" i="8"/>
  <c r="A399" i="8"/>
  <c r="B399" i="8"/>
  <c r="C399" i="8"/>
  <c r="D399" i="8"/>
  <c r="E399" i="8"/>
  <c r="F399" i="8"/>
  <c r="G399" i="8"/>
  <c r="H399" i="8"/>
  <c r="I399" i="8"/>
  <c r="A400" i="8"/>
  <c r="B400" i="8"/>
  <c r="C400" i="8"/>
  <c r="D400" i="8"/>
  <c r="E400" i="8"/>
  <c r="F400" i="8"/>
  <c r="G400" i="8"/>
  <c r="H400" i="8"/>
  <c r="I400" i="8"/>
  <c r="A401" i="8"/>
  <c r="B401" i="8"/>
  <c r="C401" i="8"/>
  <c r="D401" i="8"/>
  <c r="E401" i="8"/>
  <c r="F401" i="8"/>
  <c r="G401" i="8"/>
  <c r="H401" i="8"/>
  <c r="I401" i="8"/>
  <c r="A402" i="8"/>
  <c r="B402" i="8"/>
  <c r="C402" i="8"/>
  <c r="D402" i="8"/>
  <c r="E402" i="8"/>
  <c r="F402" i="8"/>
  <c r="G402" i="8"/>
  <c r="H402" i="8"/>
  <c r="I402" i="8"/>
  <c r="A403" i="8"/>
  <c r="B403" i="8"/>
  <c r="C403" i="8"/>
  <c r="D403" i="8"/>
  <c r="E403" i="8"/>
  <c r="F403" i="8"/>
  <c r="G403" i="8"/>
  <c r="H403" i="8"/>
  <c r="I403" i="8"/>
  <c r="A404" i="8"/>
  <c r="B404" i="8"/>
  <c r="C404" i="8"/>
  <c r="D404" i="8"/>
  <c r="E404" i="8"/>
  <c r="F404" i="8"/>
  <c r="G404" i="8"/>
  <c r="H404" i="8"/>
  <c r="I404" i="8"/>
  <c r="A405" i="8"/>
  <c r="B405" i="8"/>
  <c r="C405" i="8"/>
  <c r="D405" i="8"/>
  <c r="E405" i="8"/>
  <c r="F405" i="8"/>
  <c r="G405" i="8"/>
  <c r="H405" i="8"/>
  <c r="I405" i="8"/>
  <c r="A406" i="8"/>
  <c r="B406" i="8"/>
  <c r="C406" i="8"/>
  <c r="D406" i="8"/>
  <c r="E406" i="8"/>
  <c r="F406" i="8"/>
  <c r="G406" i="8"/>
  <c r="H406" i="8"/>
  <c r="I406" i="8"/>
  <c r="A407" i="8"/>
  <c r="B407" i="8"/>
  <c r="C407" i="8"/>
  <c r="D407" i="8"/>
  <c r="E407" i="8"/>
  <c r="F407" i="8"/>
  <c r="G407" i="8"/>
  <c r="H407" i="8"/>
  <c r="I407" i="8"/>
  <c r="A408" i="8"/>
  <c r="B408" i="8"/>
  <c r="C408" i="8"/>
  <c r="D408" i="8"/>
  <c r="E408" i="8"/>
  <c r="F408" i="8"/>
  <c r="G408" i="8"/>
  <c r="H408" i="8"/>
  <c r="I408" i="8"/>
  <c r="A409" i="8"/>
  <c r="B409" i="8"/>
  <c r="C409" i="8"/>
  <c r="D409" i="8"/>
  <c r="E409" i="8"/>
  <c r="F409" i="8"/>
  <c r="G409" i="8"/>
  <c r="H409" i="8"/>
  <c r="I409" i="8"/>
  <c r="A410" i="8"/>
  <c r="B410" i="8"/>
  <c r="C410" i="8"/>
  <c r="D410" i="8"/>
  <c r="E410" i="8"/>
  <c r="F410" i="8"/>
  <c r="G410" i="8"/>
  <c r="H410" i="8"/>
  <c r="I410" i="8"/>
  <c r="A411" i="8"/>
  <c r="B411" i="8"/>
  <c r="C411" i="8"/>
  <c r="D411" i="8"/>
  <c r="E411" i="8"/>
  <c r="F411" i="8"/>
  <c r="G411" i="8"/>
  <c r="H411" i="8"/>
  <c r="I411" i="8"/>
  <c r="A412" i="8"/>
  <c r="B412" i="8"/>
  <c r="C412" i="8"/>
  <c r="D412" i="8"/>
  <c r="E412" i="8"/>
  <c r="F412" i="8"/>
  <c r="G412" i="8"/>
  <c r="H412" i="8"/>
  <c r="I412" i="8"/>
  <c r="A413" i="8"/>
  <c r="B413" i="8"/>
  <c r="C413" i="8"/>
  <c r="D413" i="8"/>
  <c r="E413" i="8"/>
  <c r="F413" i="8"/>
  <c r="G413" i="8"/>
  <c r="H413" i="8"/>
  <c r="I413" i="8"/>
  <c r="A414" i="8"/>
  <c r="B414" i="8"/>
  <c r="C414" i="8"/>
  <c r="D414" i="8"/>
  <c r="E414" i="8"/>
  <c r="F414" i="8"/>
  <c r="G414" i="8"/>
  <c r="H414" i="8"/>
  <c r="I414" i="8"/>
  <c r="A415" i="8"/>
  <c r="B415" i="8"/>
  <c r="C415" i="8"/>
  <c r="D415" i="8"/>
  <c r="E415" i="8"/>
  <c r="F415" i="8"/>
  <c r="G415" i="8"/>
  <c r="H415" i="8"/>
  <c r="I415" i="8"/>
  <c r="A416" i="8"/>
  <c r="B416" i="8"/>
  <c r="C416" i="8"/>
  <c r="D416" i="8"/>
  <c r="E416" i="8"/>
  <c r="F416" i="8"/>
  <c r="G416" i="8"/>
  <c r="H416" i="8"/>
  <c r="I416" i="8"/>
  <c r="A417" i="8"/>
  <c r="B417" i="8"/>
  <c r="C417" i="8"/>
  <c r="D417" i="8"/>
  <c r="E417" i="8"/>
  <c r="F417" i="8"/>
  <c r="G417" i="8"/>
  <c r="H417" i="8"/>
  <c r="I417" i="8"/>
  <c r="A418" i="8"/>
  <c r="B418" i="8"/>
  <c r="C418" i="8"/>
  <c r="D418" i="8"/>
  <c r="E418" i="8"/>
  <c r="F418" i="8"/>
  <c r="G418" i="8"/>
  <c r="H418" i="8"/>
  <c r="I418" i="8"/>
  <c r="A419" i="8"/>
  <c r="B419" i="8"/>
  <c r="C419" i="8"/>
  <c r="D419" i="8"/>
  <c r="E419" i="8"/>
  <c r="F419" i="8"/>
  <c r="G419" i="8"/>
  <c r="H419" i="8"/>
  <c r="I419" i="8"/>
  <c r="A420" i="8"/>
  <c r="B420" i="8"/>
  <c r="C420" i="8"/>
  <c r="D420" i="8"/>
  <c r="E420" i="8"/>
  <c r="F420" i="8"/>
  <c r="G420" i="8"/>
  <c r="H420" i="8"/>
  <c r="I420" i="8"/>
  <c r="A421" i="8"/>
  <c r="B421" i="8"/>
  <c r="C421" i="8"/>
  <c r="D421" i="8"/>
  <c r="E421" i="8"/>
  <c r="F421" i="8"/>
  <c r="G421" i="8"/>
  <c r="H421" i="8"/>
  <c r="I421" i="8"/>
  <c r="A422" i="8"/>
  <c r="B422" i="8"/>
  <c r="C422" i="8"/>
  <c r="D422" i="8"/>
  <c r="E422" i="8"/>
  <c r="F422" i="8"/>
  <c r="G422" i="8"/>
  <c r="H422" i="8"/>
  <c r="I422" i="8"/>
  <c r="A423" i="8"/>
  <c r="B423" i="8"/>
  <c r="C423" i="8"/>
  <c r="D423" i="8"/>
  <c r="E423" i="8"/>
  <c r="F423" i="8"/>
  <c r="G423" i="8"/>
  <c r="H423" i="8"/>
  <c r="I423" i="8"/>
  <c r="A424" i="8"/>
  <c r="B424" i="8"/>
  <c r="C424" i="8"/>
  <c r="D424" i="8"/>
  <c r="E424" i="8"/>
  <c r="F424" i="8"/>
  <c r="G424" i="8"/>
  <c r="H424" i="8"/>
  <c r="I424" i="8"/>
  <c r="A425" i="8"/>
  <c r="B425" i="8"/>
  <c r="C425" i="8"/>
  <c r="D425" i="8"/>
  <c r="E425" i="8"/>
  <c r="F425" i="8"/>
  <c r="G425" i="8"/>
  <c r="H425" i="8"/>
  <c r="I425" i="8"/>
  <c r="A426" i="8"/>
  <c r="B426" i="8"/>
  <c r="C426" i="8"/>
  <c r="D426" i="8"/>
  <c r="E426" i="8"/>
  <c r="F426" i="8"/>
  <c r="G426" i="8"/>
  <c r="H426" i="8"/>
  <c r="I426" i="8"/>
  <c r="A427" i="8"/>
  <c r="B427" i="8"/>
  <c r="C427" i="8"/>
  <c r="D427" i="8"/>
  <c r="E427" i="8"/>
  <c r="F427" i="8"/>
  <c r="G427" i="8"/>
  <c r="H427" i="8"/>
  <c r="I427" i="8"/>
  <c r="A428" i="8"/>
  <c r="B428" i="8"/>
  <c r="C428" i="8"/>
  <c r="D428" i="8"/>
  <c r="E428" i="8"/>
  <c r="F428" i="8"/>
  <c r="G428" i="8"/>
  <c r="H428" i="8"/>
  <c r="I428" i="8"/>
  <c r="A429" i="8"/>
  <c r="B429" i="8"/>
  <c r="C429" i="8"/>
  <c r="D429" i="8"/>
  <c r="E429" i="8"/>
  <c r="F429" i="8"/>
  <c r="G429" i="8"/>
  <c r="H429" i="8"/>
  <c r="I429" i="8"/>
  <c r="A430" i="8"/>
  <c r="B430" i="8"/>
  <c r="C430" i="8"/>
  <c r="D430" i="8"/>
  <c r="E430" i="8"/>
  <c r="F430" i="8"/>
  <c r="G430" i="8"/>
  <c r="H430" i="8"/>
  <c r="I430" i="8"/>
  <c r="A431" i="8"/>
  <c r="B431" i="8"/>
  <c r="C431" i="8"/>
  <c r="D431" i="8"/>
  <c r="E431" i="8"/>
  <c r="F431" i="8"/>
  <c r="G431" i="8"/>
  <c r="H431" i="8"/>
  <c r="I431" i="8"/>
  <c r="A432" i="8"/>
  <c r="B432" i="8"/>
  <c r="C432" i="8"/>
  <c r="D432" i="8"/>
  <c r="E432" i="8"/>
  <c r="F432" i="8"/>
  <c r="G432" i="8"/>
  <c r="H432" i="8"/>
  <c r="I432" i="8"/>
  <c r="A433" i="8"/>
  <c r="B433" i="8"/>
  <c r="C433" i="8"/>
  <c r="D433" i="8"/>
  <c r="E433" i="8"/>
  <c r="F433" i="8"/>
  <c r="G433" i="8"/>
  <c r="H433" i="8"/>
  <c r="I433" i="8"/>
  <c r="A434" i="8"/>
  <c r="B434" i="8"/>
  <c r="C434" i="8"/>
  <c r="D434" i="8"/>
  <c r="E434" i="8"/>
  <c r="F434" i="8"/>
  <c r="G434" i="8"/>
  <c r="H434" i="8"/>
  <c r="I434" i="8"/>
  <c r="A435" i="8"/>
  <c r="B435" i="8"/>
  <c r="C435" i="8"/>
  <c r="D435" i="8"/>
  <c r="E435" i="8"/>
  <c r="F435" i="8"/>
  <c r="G435" i="8"/>
  <c r="H435" i="8"/>
  <c r="I435" i="8"/>
  <c r="A436" i="8"/>
  <c r="B436" i="8"/>
  <c r="C436" i="8"/>
  <c r="D436" i="8"/>
  <c r="E436" i="8"/>
  <c r="F436" i="8"/>
  <c r="G436" i="8"/>
  <c r="H436" i="8"/>
  <c r="I436" i="8"/>
  <c r="A437" i="8"/>
  <c r="B437" i="8"/>
  <c r="C437" i="8"/>
  <c r="D437" i="8"/>
  <c r="E437" i="8"/>
  <c r="F437" i="8"/>
  <c r="G437" i="8"/>
  <c r="H437" i="8"/>
  <c r="I437" i="8"/>
  <c r="A438" i="8"/>
  <c r="B438" i="8"/>
  <c r="C438" i="8"/>
  <c r="D438" i="8"/>
  <c r="E438" i="8"/>
  <c r="F438" i="8"/>
  <c r="G438" i="8"/>
  <c r="H438" i="8"/>
  <c r="I438" i="8"/>
  <c r="A439" i="8"/>
  <c r="B439" i="8"/>
  <c r="C439" i="8"/>
  <c r="D439" i="8"/>
  <c r="E439" i="8"/>
  <c r="F439" i="8"/>
  <c r="G439" i="8"/>
  <c r="H439" i="8"/>
  <c r="I439" i="8"/>
  <c r="A440" i="8"/>
  <c r="B440" i="8"/>
  <c r="C440" i="8"/>
  <c r="D440" i="8"/>
  <c r="E440" i="8"/>
  <c r="F440" i="8"/>
  <c r="G440" i="8"/>
  <c r="H440" i="8"/>
  <c r="I440" i="8"/>
  <c r="A441" i="8"/>
  <c r="B441" i="8"/>
  <c r="C441" i="8"/>
  <c r="D441" i="8"/>
  <c r="E441" i="8"/>
  <c r="F441" i="8"/>
  <c r="G441" i="8"/>
  <c r="H441" i="8"/>
  <c r="I441" i="8"/>
  <c r="A442" i="8"/>
  <c r="B442" i="8"/>
  <c r="C442" i="8"/>
  <c r="D442" i="8"/>
  <c r="E442" i="8"/>
  <c r="F442" i="8"/>
  <c r="G442" i="8"/>
  <c r="H442" i="8"/>
  <c r="I442" i="8"/>
  <c r="A443" i="8"/>
  <c r="B443" i="8"/>
  <c r="C443" i="8"/>
  <c r="D443" i="8"/>
  <c r="E443" i="8"/>
  <c r="F443" i="8"/>
  <c r="G443" i="8"/>
  <c r="H443" i="8"/>
  <c r="I443" i="8"/>
  <c r="A444" i="8"/>
  <c r="B444" i="8"/>
  <c r="C444" i="8"/>
  <c r="D444" i="8"/>
  <c r="E444" i="8"/>
  <c r="F444" i="8"/>
  <c r="G444" i="8"/>
  <c r="H444" i="8"/>
  <c r="I444" i="8"/>
  <c r="A445" i="8"/>
  <c r="B445" i="8"/>
  <c r="C445" i="8"/>
  <c r="D445" i="8"/>
  <c r="E445" i="8"/>
  <c r="F445" i="8"/>
  <c r="G445" i="8"/>
  <c r="H445" i="8"/>
  <c r="I445" i="8"/>
  <c r="A446" i="8"/>
  <c r="B446" i="8"/>
  <c r="C446" i="8"/>
  <c r="D446" i="8"/>
  <c r="E446" i="8"/>
  <c r="F446" i="8"/>
  <c r="G446" i="8"/>
  <c r="H446" i="8"/>
  <c r="I446" i="8"/>
  <c r="A447" i="8"/>
  <c r="B447" i="8"/>
  <c r="C447" i="8"/>
  <c r="D447" i="8"/>
  <c r="E447" i="8"/>
  <c r="F447" i="8"/>
  <c r="G447" i="8"/>
  <c r="H447" i="8"/>
  <c r="I447" i="8"/>
  <c r="A448" i="8"/>
  <c r="B448" i="8"/>
  <c r="C448" i="8"/>
  <c r="D448" i="8"/>
  <c r="E448" i="8"/>
  <c r="F448" i="8"/>
  <c r="G448" i="8"/>
  <c r="H448" i="8"/>
  <c r="I448" i="8"/>
  <c r="A449" i="8"/>
  <c r="B449" i="8"/>
  <c r="C449" i="8"/>
  <c r="D449" i="8"/>
  <c r="E449" i="8"/>
  <c r="F449" i="8"/>
  <c r="G449" i="8"/>
  <c r="H449" i="8"/>
  <c r="I449" i="8"/>
  <c r="A450" i="8"/>
  <c r="B450" i="8"/>
  <c r="C450" i="8"/>
  <c r="D450" i="8"/>
  <c r="E450" i="8"/>
  <c r="F450" i="8"/>
  <c r="G450" i="8"/>
  <c r="H450" i="8"/>
  <c r="I450" i="8"/>
  <c r="A451" i="8"/>
  <c r="B451" i="8"/>
  <c r="C451" i="8"/>
  <c r="D451" i="8"/>
  <c r="E451" i="8"/>
  <c r="F451" i="8"/>
  <c r="G451" i="8"/>
  <c r="H451" i="8"/>
  <c r="I451" i="8"/>
  <c r="A452" i="8"/>
  <c r="B452" i="8"/>
  <c r="C452" i="8"/>
  <c r="D452" i="8"/>
  <c r="E452" i="8"/>
  <c r="F452" i="8"/>
  <c r="G452" i="8"/>
  <c r="H452" i="8"/>
  <c r="I452" i="8"/>
  <c r="A453" i="8"/>
  <c r="B453" i="8"/>
  <c r="C453" i="8"/>
  <c r="D453" i="8"/>
  <c r="E453" i="8"/>
  <c r="F453" i="8"/>
  <c r="G453" i="8"/>
  <c r="H453" i="8"/>
  <c r="I453" i="8"/>
  <c r="A454" i="8"/>
  <c r="B454" i="8"/>
  <c r="C454" i="8"/>
  <c r="D454" i="8"/>
  <c r="E454" i="8"/>
  <c r="F454" i="8"/>
  <c r="G454" i="8"/>
  <c r="H454" i="8"/>
  <c r="I454" i="8"/>
  <c r="A455" i="8"/>
  <c r="B455" i="8"/>
  <c r="C455" i="8"/>
  <c r="D455" i="8"/>
  <c r="E455" i="8"/>
  <c r="F455" i="8"/>
  <c r="G455" i="8"/>
  <c r="H455" i="8"/>
  <c r="I455" i="8"/>
  <c r="A456" i="8"/>
  <c r="B456" i="8"/>
  <c r="C456" i="8"/>
  <c r="D456" i="8"/>
  <c r="E456" i="8"/>
  <c r="F456" i="8"/>
  <c r="G456" i="8"/>
  <c r="H456" i="8"/>
  <c r="I456" i="8"/>
  <c r="A457" i="8"/>
  <c r="B457" i="8"/>
  <c r="C457" i="8"/>
  <c r="D457" i="8"/>
  <c r="E457" i="8"/>
  <c r="F457" i="8"/>
  <c r="G457" i="8"/>
  <c r="H457" i="8"/>
  <c r="I457" i="8"/>
  <c r="A458" i="8"/>
  <c r="B458" i="8"/>
  <c r="C458" i="8"/>
  <c r="D458" i="8"/>
  <c r="E458" i="8"/>
  <c r="F458" i="8"/>
  <c r="G458" i="8"/>
  <c r="H458" i="8"/>
  <c r="I458" i="8"/>
  <c r="A459" i="8"/>
  <c r="B459" i="8"/>
  <c r="C459" i="8"/>
  <c r="D459" i="8"/>
  <c r="E459" i="8"/>
  <c r="F459" i="8"/>
  <c r="G459" i="8"/>
  <c r="H459" i="8"/>
  <c r="I459" i="8"/>
  <c r="A460" i="8"/>
  <c r="B460" i="8"/>
  <c r="C460" i="8"/>
  <c r="D460" i="8"/>
  <c r="E460" i="8"/>
  <c r="F460" i="8"/>
  <c r="G460" i="8"/>
  <c r="H460" i="8"/>
  <c r="I460" i="8"/>
  <c r="A461" i="8"/>
  <c r="B461" i="8"/>
  <c r="C461" i="8"/>
  <c r="D461" i="8"/>
  <c r="E461" i="8"/>
  <c r="F461" i="8"/>
  <c r="G461" i="8"/>
  <c r="H461" i="8"/>
  <c r="I461" i="8"/>
  <c r="A462" i="8"/>
  <c r="B462" i="8"/>
  <c r="C462" i="8"/>
  <c r="D462" i="8"/>
  <c r="E462" i="8"/>
  <c r="F462" i="8"/>
  <c r="G462" i="8"/>
  <c r="H462" i="8"/>
  <c r="I462" i="8"/>
  <c r="A463" i="8"/>
  <c r="B463" i="8"/>
  <c r="C463" i="8"/>
  <c r="D463" i="8"/>
  <c r="E463" i="8"/>
  <c r="F463" i="8"/>
  <c r="G463" i="8"/>
  <c r="H463" i="8"/>
  <c r="I463" i="8"/>
  <c r="A464" i="8"/>
  <c r="B464" i="8"/>
  <c r="C464" i="8"/>
  <c r="D464" i="8"/>
  <c r="E464" i="8"/>
  <c r="F464" i="8"/>
  <c r="G464" i="8"/>
  <c r="H464" i="8"/>
  <c r="I464" i="8"/>
  <c r="A465" i="8"/>
  <c r="B465" i="8"/>
  <c r="C465" i="8"/>
  <c r="D465" i="8"/>
  <c r="E465" i="8"/>
  <c r="F465" i="8"/>
  <c r="G465" i="8"/>
  <c r="H465" i="8"/>
  <c r="I465" i="8"/>
  <c r="A466" i="8"/>
  <c r="B466" i="8"/>
  <c r="C466" i="8"/>
  <c r="D466" i="8"/>
  <c r="E466" i="8"/>
  <c r="F466" i="8"/>
  <c r="G466" i="8"/>
  <c r="H466" i="8"/>
  <c r="I466" i="8"/>
  <c r="A467" i="8"/>
  <c r="B467" i="8"/>
  <c r="C467" i="8"/>
  <c r="D467" i="8"/>
  <c r="E467" i="8"/>
  <c r="F467" i="8"/>
  <c r="G467" i="8"/>
  <c r="H467" i="8"/>
  <c r="I467" i="8"/>
  <c r="A468" i="8"/>
  <c r="B468" i="8"/>
  <c r="C468" i="8"/>
  <c r="D468" i="8"/>
  <c r="E468" i="8"/>
  <c r="F468" i="8"/>
  <c r="G468" i="8"/>
  <c r="H468" i="8"/>
  <c r="I468" i="8"/>
  <c r="A469" i="8"/>
  <c r="B469" i="8"/>
  <c r="C469" i="8"/>
  <c r="D469" i="8"/>
  <c r="E469" i="8"/>
  <c r="F469" i="8"/>
  <c r="G469" i="8"/>
  <c r="H469" i="8"/>
  <c r="I469" i="8"/>
  <c r="A470" i="8"/>
  <c r="B470" i="8"/>
  <c r="C470" i="8"/>
  <c r="D470" i="8"/>
  <c r="E470" i="8"/>
  <c r="F470" i="8"/>
  <c r="G470" i="8"/>
  <c r="H470" i="8"/>
  <c r="I470" i="8"/>
  <c r="A471" i="8"/>
  <c r="B471" i="8"/>
  <c r="C471" i="8"/>
  <c r="D471" i="8"/>
  <c r="E471" i="8"/>
  <c r="F471" i="8"/>
  <c r="G471" i="8"/>
  <c r="H471" i="8"/>
  <c r="I471" i="8"/>
  <c r="A472" i="8"/>
  <c r="B472" i="8"/>
  <c r="C472" i="8"/>
  <c r="D472" i="8"/>
  <c r="E472" i="8"/>
  <c r="F472" i="8"/>
  <c r="G472" i="8"/>
  <c r="H472" i="8"/>
  <c r="I472" i="8"/>
  <c r="A473" i="8"/>
  <c r="B473" i="8"/>
  <c r="C473" i="8"/>
  <c r="D473" i="8"/>
  <c r="E473" i="8"/>
  <c r="F473" i="8"/>
  <c r="G473" i="8"/>
  <c r="H473" i="8"/>
  <c r="I473" i="8"/>
  <c r="A474" i="8"/>
  <c r="B474" i="8"/>
  <c r="C474" i="8"/>
  <c r="D474" i="8"/>
  <c r="E474" i="8"/>
  <c r="F474" i="8"/>
  <c r="G474" i="8"/>
  <c r="H474" i="8"/>
  <c r="I474" i="8"/>
  <c r="A475" i="8"/>
  <c r="B475" i="8"/>
  <c r="C475" i="8"/>
  <c r="D475" i="8"/>
  <c r="E475" i="8"/>
  <c r="F475" i="8"/>
  <c r="G475" i="8"/>
  <c r="H475" i="8"/>
  <c r="I475" i="8"/>
  <c r="A476" i="8"/>
  <c r="B476" i="8"/>
  <c r="C476" i="8"/>
  <c r="D476" i="8"/>
  <c r="E476" i="8"/>
  <c r="F476" i="8"/>
  <c r="G476" i="8"/>
  <c r="H476" i="8"/>
  <c r="I476" i="8"/>
  <c r="A477" i="8"/>
  <c r="B477" i="8"/>
  <c r="C477" i="8"/>
  <c r="D477" i="8"/>
  <c r="E477" i="8"/>
  <c r="F477" i="8"/>
  <c r="G477" i="8"/>
  <c r="H477" i="8"/>
  <c r="I477" i="8"/>
  <c r="A478" i="8"/>
  <c r="B478" i="8"/>
  <c r="C478" i="8"/>
  <c r="D478" i="8"/>
  <c r="E478" i="8"/>
  <c r="F478" i="8"/>
  <c r="G478" i="8"/>
  <c r="H478" i="8"/>
  <c r="I478" i="8"/>
  <c r="A479" i="8"/>
  <c r="B479" i="8"/>
  <c r="C479" i="8"/>
  <c r="D479" i="8"/>
  <c r="E479" i="8"/>
  <c r="F479" i="8"/>
  <c r="G479" i="8"/>
  <c r="H479" i="8"/>
  <c r="I479" i="8"/>
  <c r="A480" i="8"/>
  <c r="B480" i="8"/>
  <c r="C480" i="8"/>
  <c r="D480" i="8"/>
  <c r="E480" i="8"/>
  <c r="F480" i="8"/>
  <c r="G480" i="8"/>
  <c r="H480" i="8"/>
  <c r="I480" i="8"/>
  <c r="A481" i="8"/>
  <c r="B481" i="8"/>
  <c r="C481" i="8"/>
  <c r="D481" i="8"/>
  <c r="E481" i="8"/>
  <c r="F481" i="8"/>
  <c r="G481" i="8"/>
  <c r="H481" i="8"/>
  <c r="I481" i="8"/>
  <c r="A482" i="8"/>
  <c r="B482" i="8"/>
  <c r="C482" i="8"/>
  <c r="D482" i="8"/>
  <c r="E482" i="8"/>
  <c r="F482" i="8"/>
  <c r="G482" i="8"/>
  <c r="H482" i="8"/>
  <c r="I482" i="8"/>
  <c r="A483" i="8"/>
  <c r="B483" i="8"/>
  <c r="C483" i="8"/>
  <c r="D483" i="8"/>
  <c r="E483" i="8"/>
  <c r="F483" i="8"/>
  <c r="G483" i="8"/>
  <c r="H483" i="8"/>
  <c r="I483" i="8"/>
  <c r="A484" i="8"/>
  <c r="B484" i="8"/>
  <c r="C484" i="8"/>
  <c r="D484" i="8"/>
  <c r="E484" i="8"/>
  <c r="F484" i="8"/>
  <c r="G484" i="8"/>
  <c r="H484" i="8"/>
  <c r="I484" i="8"/>
  <c r="A485" i="8"/>
  <c r="B485" i="8"/>
  <c r="C485" i="8"/>
  <c r="D485" i="8"/>
  <c r="E485" i="8"/>
  <c r="F485" i="8"/>
  <c r="G485" i="8"/>
  <c r="H485" i="8"/>
  <c r="I485" i="8"/>
  <c r="A486" i="8"/>
  <c r="B486" i="8"/>
  <c r="C486" i="8"/>
  <c r="D486" i="8"/>
  <c r="E486" i="8"/>
  <c r="F486" i="8"/>
  <c r="G486" i="8"/>
  <c r="H486" i="8"/>
  <c r="I486" i="8"/>
  <c r="A487" i="8"/>
  <c r="B487" i="8"/>
  <c r="C487" i="8"/>
  <c r="D487" i="8"/>
  <c r="E487" i="8"/>
  <c r="F487" i="8"/>
  <c r="G487" i="8"/>
  <c r="H487" i="8"/>
  <c r="I487" i="8"/>
  <c r="A488" i="8"/>
  <c r="B488" i="8"/>
  <c r="C488" i="8"/>
  <c r="D488" i="8"/>
  <c r="E488" i="8"/>
  <c r="F488" i="8"/>
  <c r="G488" i="8"/>
  <c r="H488" i="8"/>
  <c r="I488" i="8"/>
  <c r="A489" i="8"/>
  <c r="B489" i="8"/>
  <c r="C489" i="8"/>
  <c r="D489" i="8"/>
  <c r="E489" i="8"/>
  <c r="F489" i="8"/>
  <c r="G489" i="8"/>
  <c r="H489" i="8"/>
  <c r="I489" i="8"/>
  <c r="A490" i="8"/>
  <c r="B490" i="8"/>
  <c r="C490" i="8"/>
  <c r="D490" i="8"/>
  <c r="E490" i="8"/>
  <c r="F490" i="8"/>
  <c r="G490" i="8"/>
  <c r="H490" i="8"/>
  <c r="I490" i="8"/>
  <c r="A491" i="8"/>
  <c r="B491" i="8"/>
  <c r="C491" i="8"/>
  <c r="D491" i="8"/>
  <c r="E491" i="8"/>
  <c r="F491" i="8"/>
  <c r="G491" i="8"/>
  <c r="H491" i="8"/>
  <c r="I491" i="8"/>
  <c r="A492" i="8"/>
  <c r="B492" i="8"/>
  <c r="C492" i="8"/>
  <c r="D492" i="8"/>
  <c r="E492" i="8"/>
  <c r="F492" i="8"/>
  <c r="G492" i="8"/>
  <c r="H492" i="8"/>
  <c r="I492" i="8"/>
  <c r="A493" i="8"/>
  <c r="B493" i="8"/>
  <c r="C493" i="8"/>
  <c r="D493" i="8"/>
  <c r="E493" i="8"/>
  <c r="F493" i="8"/>
  <c r="G493" i="8"/>
  <c r="H493" i="8"/>
  <c r="I493" i="8"/>
  <c r="A494" i="8"/>
  <c r="B494" i="8"/>
  <c r="C494" i="8"/>
  <c r="D494" i="8"/>
  <c r="E494" i="8"/>
  <c r="F494" i="8"/>
  <c r="G494" i="8"/>
  <c r="H494" i="8"/>
  <c r="I494" i="8"/>
  <c r="A495" i="8"/>
  <c r="B495" i="8"/>
  <c r="C495" i="8"/>
  <c r="D495" i="8"/>
  <c r="E495" i="8"/>
  <c r="F495" i="8"/>
  <c r="G495" i="8"/>
  <c r="H495" i="8"/>
  <c r="I495" i="8"/>
  <c r="A496" i="8"/>
  <c r="B496" i="8"/>
  <c r="C496" i="8"/>
  <c r="D496" i="8"/>
  <c r="E496" i="8"/>
  <c r="F496" i="8"/>
  <c r="G496" i="8"/>
  <c r="H496" i="8"/>
  <c r="I496" i="8"/>
  <c r="A497" i="8"/>
  <c r="B497" i="8"/>
  <c r="C497" i="8"/>
  <c r="D497" i="8"/>
  <c r="E497" i="8"/>
  <c r="F497" i="8"/>
  <c r="G497" i="8"/>
  <c r="H497" i="8"/>
  <c r="I497" i="8"/>
  <c r="A498" i="8"/>
  <c r="B498" i="8"/>
  <c r="C498" i="8"/>
  <c r="D498" i="8"/>
  <c r="E498" i="8"/>
  <c r="F498" i="8"/>
  <c r="G498" i="8"/>
  <c r="H498" i="8"/>
  <c r="I498" i="8"/>
  <c r="A499" i="8"/>
  <c r="B499" i="8"/>
  <c r="C499" i="8"/>
  <c r="D499" i="8"/>
  <c r="E499" i="8"/>
  <c r="F499" i="8"/>
  <c r="G499" i="8"/>
  <c r="H499" i="8"/>
  <c r="I499" i="8"/>
  <c r="A500" i="8"/>
  <c r="B500" i="8"/>
  <c r="C500" i="8"/>
  <c r="D500" i="8"/>
  <c r="E500" i="8"/>
  <c r="F500" i="8"/>
  <c r="G500" i="8"/>
  <c r="H500" i="8"/>
  <c r="I500" i="8"/>
  <c r="A3" i="8"/>
  <c r="B3" i="8"/>
  <c r="C3" i="8"/>
  <c r="D3" i="8"/>
  <c r="E3" i="8"/>
  <c r="F3" i="8"/>
  <c r="G3" i="8"/>
  <c r="H3" i="8"/>
  <c r="I3" i="8"/>
  <c r="A4" i="8"/>
  <c r="B4" i="8"/>
  <c r="C4" i="8"/>
  <c r="D4" i="8"/>
  <c r="E4" i="8"/>
  <c r="F4" i="8"/>
  <c r="G4" i="8"/>
  <c r="H4" i="8"/>
  <c r="I4" i="8"/>
  <c r="A5" i="8"/>
  <c r="B5" i="8"/>
  <c r="C5" i="8"/>
  <c r="D5" i="8"/>
  <c r="E5" i="8"/>
  <c r="F5" i="8"/>
  <c r="G5" i="8"/>
  <c r="H5" i="8"/>
  <c r="I5" i="8"/>
  <c r="A6" i="8"/>
  <c r="B6" i="8"/>
  <c r="C6" i="8"/>
  <c r="D6" i="8"/>
  <c r="E6" i="8"/>
  <c r="F6" i="8"/>
  <c r="G6" i="8"/>
  <c r="H6" i="8"/>
  <c r="I6" i="8"/>
  <c r="A7" i="8"/>
  <c r="B7" i="8"/>
  <c r="C7" i="8"/>
  <c r="D7" i="8"/>
  <c r="E7" i="8"/>
  <c r="F7" i="8"/>
  <c r="G7" i="8"/>
  <c r="H7" i="8"/>
  <c r="I7" i="8"/>
  <c r="A8" i="8"/>
  <c r="B8" i="8"/>
  <c r="C8" i="8"/>
  <c r="D8" i="8"/>
  <c r="E8" i="8"/>
  <c r="F8" i="8"/>
  <c r="G8" i="8"/>
  <c r="H8" i="8"/>
  <c r="I8" i="8"/>
  <c r="F2" i="8"/>
  <c r="D2" i="8"/>
  <c r="C2" i="8"/>
  <c r="B2" i="8"/>
  <c r="A2" i="8"/>
  <c r="I2" i="8"/>
  <c r="H2" i="8"/>
  <c r="G2" i="8"/>
  <c r="E2" i="8"/>
</calcChain>
</file>

<file path=xl/sharedStrings.xml><?xml version="1.0" encoding="utf-8"?>
<sst xmlns="http://schemas.openxmlformats.org/spreadsheetml/2006/main" count="64" uniqueCount="40">
  <si>
    <t>Tarih</t>
  </si>
  <si>
    <t>Yemek</t>
  </si>
  <si>
    <t>Toplam Kalori</t>
  </si>
  <si>
    <t>Abant İzzet Baysal Üniversitesi</t>
  </si>
  <si>
    <t>Akademisyen/Personel Yemeği</t>
  </si>
  <si>
    <t>Yönetim Kurulu Yemeği</t>
  </si>
  <si>
    <t>Sabah Yemeği</t>
  </si>
  <si>
    <t>Öğle Yemeği</t>
  </si>
  <si>
    <t>Akşam Yemeği</t>
  </si>
  <si>
    <t>Yayında</t>
  </si>
  <si>
    <t>Pasif</t>
  </si>
  <si>
    <t>Evet</t>
  </si>
  <si>
    <t>Hayır</t>
  </si>
  <si>
    <t>Universite</t>
  </si>
  <si>
    <t>Menu Ad</t>
  </si>
  <si>
    <t>Menu Tip</t>
  </si>
  <si>
    <t>Menu Baslik</t>
  </si>
  <si>
    <t>İzmir Katip Çelebi Üniversitesi</t>
  </si>
  <si>
    <t>Erzincan Binali Yıldırım Üniversitesi</t>
  </si>
  <si>
    <t>Öğrenci Yemeği</t>
  </si>
  <si>
    <t>Normal Menü</t>
  </si>
  <si>
    <t>Diyet Menü</t>
  </si>
  <si>
    <t>Vegan Menü</t>
  </si>
  <si>
    <t>Çölyak Menü</t>
  </si>
  <si>
    <t>Gece Yemeği</t>
  </si>
  <si>
    <t>Final Sınavları Yemeği</t>
  </si>
  <si>
    <t>Durum (Yayında/Pasif)</t>
  </si>
  <si>
    <t>Tatil Mi? (Evet/Hayır)</t>
  </si>
  <si>
    <t>prmDinnerMenuForId</t>
  </si>
  <si>
    <t>prmDinnerMenuTypeId</t>
  </si>
  <si>
    <t>prmUniversiteId</t>
  </si>
  <si>
    <t>prmDinnerMenuTitleId</t>
  </si>
  <si>
    <t>mealDate</t>
  </si>
  <si>
    <t>isHoliday</t>
  </si>
  <si>
    <t>totalCalories</t>
  </si>
  <si>
    <t>isActive</t>
  </si>
  <si>
    <t>meal</t>
  </si>
  <si>
    <t>TARHANA, DÖNER, KADAYIF</t>
  </si>
  <si>
    <t>YAYLA ÇORBA, KABAK</t>
  </si>
  <si>
    <t>EZOGELİN; PIRASA, SUPANGLE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</si>
</sst>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4" fontId="0" fillId="0" borderId="0" xfId="0" applyNumberFormat="1"/>
    <xf numFmtId="0" fontId="1" fillId="3" borderId="1" xfId="0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8473-03F0-4FBD-A958-0CF7D2A23CEE}">
  <dimension ref="A1:I500"/>
  <sheetViews>
    <sheetView tabSelected="1" zoomScale="120" zoomScaleNormal="120" workbookViewId="0">
      <selection activeCell="B2" sqref="B2"/>
    </sheetView>
  </sheetViews>
  <sheetFormatPr defaultColWidth="13.109375" defaultRowHeight="14.4" x14ac:dyDescent="0.3"/>
  <cols>
    <col min="1" max="1" width="28.6640625" customWidth="1"/>
    <col min="2" max="2" width="29" customWidth="1"/>
    <col min="3" max="3" width="30" customWidth="1"/>
    <col min="4" max="4" width="32" style="1" customWidth="1"/>
    <col min="5" max="5" width="17.77734375" customWidth="1"/>
    <col min="6" max="6" width="24.44140625" customWidth="1"/>
    <col min="7" max="7" width="26.44140625" customWidth="1"/>
    <col min="8" max="8" width="14.88671875" customWidth="1"/>
    <col min="9" max="9" width="20.33203125" bestFit="1" customWidth="1"/>
  </cols>
  <sheetData>
    <row r="1" spans="1:9" x14ac:dyDescent="0.3">
      <c r="A1" s="11" t="s">
        <v>13</v>
      </c>
      <c r="B1" s="11" t="s">
        <v>14</v>
      </c>
      <c r="C1" s="11" t="s">
        <v>15</v>
      </c>
      <c r="D1" s="12" t="s">
        <v>16</v>
      </c>
      <c r="E1" s="11" t="s">
        <v>0</v>
      </c>
      <c r="F1" s="11" t="s">
        <v>27</v>
      </c>
      <c r="G1" s="11" t="s">
        <v>1</v>
      </c>
      <c r="H1" s="11" t="s">
        <v>2</v>
      </c>
      <c r="I1" s="11" t="s">
        <v>26</v>
      </c>
    </row>
    <row r="2" spans="1:9" x14ac:dyDescent="0.3">
      <c r="A2" s="3" t="s">
        <v>3</v>
      </c>
      <c r="B2" s="3" t="s">
        <v>19</v>
      </c>
      <c r="C2" s="3" t="s">
        <v>20</v>
      </c>
      <c r="D2" s="5" t="s">
        <v>6</v>
      </c>
      <c r="E2" s="13">
        <v>45345</v>
      </c>
      <c r="F2" s="3" t="s">
        <v>12</v>
      </c>
      <c r="G2" s="14" t="s">
        <v>37</v>
      </c>
      <c r="H2" s="15">
        <v>255</v>
      </c>
      <c r="I2" s="3" t="s">
        <v>9</v>
      </c>
    </row>
    <row r="3" spans="1:9" x14ac:dyDescent="0.3">
      <c r="A3" s="3" t="s">
        <v>3</v>
      </c>
      <c r="B3" s="3" t="s">
        <v>19</v>
      </c>
      <c r="C3" s="3" t="s">
        <v>20</v>
      </c>
      <c r="D3" s="5" t="s">
        <v>6</v>
      </c>
      <c r="E3" s="13">
        <v>45346</v>
      </c>
      <c r="F3" s="3" t="s">
        <v>12</v>
      </c>
      <c r="G3" s="14" t="s">
        <v>38</v>
      </c>
      <c r="H3" s="15">
        <v>200</v>
      </c>
      <c r="I3" s="3" t="s">
        <v>9</v>
      </c>
    </row>
    <row r="4" spans="1:9" x14ac:dyDescent="0.3">
      <c r="A4" s="3" t="s">
        <v>3</v>
      </c>
      <c r="B4" s="3" t="s">
        <v>19</v>
      </c>
      <c r="C4" s="3" t="s">
        <v>20</v>
      </c>
      <c r="D4" s="5" t="s">
        <v>6</v>
      </c>
      <c r="E4" s="13">
        <v>45347</v>
      </c>
      <c r="F4" s="3" t="s">
        <v>12</v>
      </c>
      <c r="G4" s="14" t="s">
        <v>39</v>
      </c>
      <c r="H4" s="15">
        <v>120</v>
      </c>
      <c r="I4" s="3" t="s">
        <v>9</v>
      </c>
    </row>
    <row r="5" spans="1:9" x14ac:dyDescent="0.3">
      <c r="A5" s="3" t="s">
        <v>3</v>
      </c>
      <c r="B5" s="3" t="s">
        <v>19</v>
      </c>
      <c r="C5" s="3" t="s">
        <v>20</v>
      </c>
      <c r="D5" s="5" t="s">
        <v>6</v>
      </c>
      <c r="E5" s="13">
        <v>45348</v>
      </c>
      <c r="F5" s="3" t="s">
        <v>11</v>
      </c>
      <c r="G5" s="14"/>
      <c r="H5" s="15"/>
      <c r="I5" s="3" t="s">
        <v>9</v>
      </c>
    </row>
    <row r="6" spans="1:9" x14ac:dyDescent="0.3">
      <c r="A6" s="3"/>
      <c r="B6" s="3"/>
      <c r="C6" s="3"/>
      <c r="D6" s="5"/>
      <c r="E6" s="13"/>
      <c r="F6" s="3"/>
      <c r="G6" s="14"/>
      <c r="H6" s="15"/>
      <c r="I6" s="3"/>
    </row>
    <row r="7" spans="1:9" x14ac:dyDescent="0.3">
      <c r="A7" s="3"/>
      <c r="B7" s="3"/>
      <c r="C7" s="3"/>
      <c r="D7" s="5"/>
      <c r="E7" s="13"/>
      <c r="F7" s="3"/>
      <c r="G7" s="14"/>
      <c r="H7" s="15"/>
      <c r="I7" s="3"/>
    </row>
    <row r="8" spans="1:9" x14ac:dyDescent="0.3">
      <c r="A8" s="3"/>
      <c r="B8" s="3"/>
      <c r="C8" s="3"/>
      <c r="D8" s="5"/>
      <c r="E8" s="13"/>
      <c r="F8" s="3"/>
      <c r="G8" s="14"/>
      <c r="H8" s="15"/>
      <c r="I8" s="3"/>
    </row>
    <row r="9" spans="1:9" x14ac:dyDescent="0.3">
      <c r="A9" s="3"/>
      <c r="B9" s="3"/>
      <c r="C9" s="3"/>
      <c r="D9" s="5"/>
      <c r="E9" s="13"/>
      <c r="F9" s="3"/>
      <c r="G9" s="14"/>
      <c r="H9" s="15"/>
      <c r="I9" s="3"/>
    </row>
    <row r="10" spans="1:9" x14ac:dyDescent="0.3">
      <c r="A10" s="3"/>
      <c r="B10" s="3"/>
      <c r="C10" s="3"/>
      <c r="D10" s="5"/>
      <c r="E10" s="13"/>
      <c r="F10" s="3"/>
      <c r="G10" s="14"/>
      <c r="H10" s="15"/>
      <c r="I10" s="3"/>
    </row>
    <row r="11" spans="1:9" x14ac:dyDescent="0.3">
      <c r="A11" s="3"/>
      <c r="B11" s="3"/>
      <c r="C11" s="3"/>
      <c r="D11" s="5"/>
      <c r="E11" s="13"/>
      <c r="F11" s="3"/>
      <c r="G11" s="14"/>
      <c r="H11" s="15"/>
      <c r="I11" s="3"/>
    </row>
    <row r="12" spans="1:9" x14ac:dyDescent="0.3">
      <c r="A12" s="3"/>
      <c r="B12" s="3"/>
      <c r="C12" s="3"/>
      <c r="D12" s="5"/>
      <c r="E12" s="13"/>
      <c r="F12" s="3"/>
      <c r="G12" s="14"/>
      <c r="H12" s="15"/>
      <c r="I12" s="3"/>
    </row>
    <row r="13" spans="1:9" x14ac:dyDescent="0.3">
      <c r="A13" s="3"/>
      <c r="B13" s="3"/>
      <c r="C13" s="3"/>
      <c r="D13" s="5"/>
      <c r="E13" s="13"/>
      <c r="F13" s="3"/>
      <c r="G13" s="14"/>
      <c r="H13" s="15"/>
      <c r="I13" s="3"/>
    </row>
    <row r="14" spans="1:9" x14ac:dyDescent="0.3">
      <c r="A14" s="3"/>
      <c r="B14" s="3"/>
      <c r="C14" s="3"/>
      <c r="D14" s="5"/>
      <c r="E14" s="13"/>
      <c r="F14" s="3"/>
      <c r="G14" s="14"/>
      <c r="H14" s="15"/>
      <c r="I14" s="3"/>
    </row>
    <row r="15" spans="1:9" x14ac:dyDescent="0.3">
      <c r="A15" s="3"/>
      <c r="B15" s="3"/>
      <c r="C15" s="3"/>
      <c r="D15" s="5"/>
      <c r="E15" s="13"/>
      <c r="F15" s="3"/>
      <c r="G15" s="14"/>
      <c r="H15" s="15"/>
      <c r="I15" s="3"/>
    </row>
    <row r="16" spans="1:9" x14ac:dyDescent="0.3">
      <c r="A16" s="3"/>
      <c r="B16" s="3"/>
      <c r="C16" s="3"/>
      <c r="D16" s="5"/>
      <c r="E16" s="13"/>
      <c r="F16" s="3"/>
      <c r="G16" s="14"/>
      <c r="H16" s="15"/>
      <c r="I16" s="3"/>
    </row>
    <row r="17" spans="1:9" x14ac:dyDescent="0.3">
      <c r="A17" s="3"/>
      <c r="B17" s="3"/>
      <c r="C17" s="3"/>
      <c r="D17" s="5"/>
      <c r="E17" s="13"/>
      <c r="F17" s="3"/>
      <c r="G17" s="14"/>
      <c r="H17" s="15"/>
      <c r="I17" s="3"/>
    </row>
    <row r="18" spans="1:9" x14ac:dyDescent="0.3">
      <c r="A18" s="3"/>
      <c r="B18" s="3"/>
      <c r="C18" s="3"/>
      <c r="D18" s="5"/>
      <c r="E18" s="13"/>
      <c r="F18" s="3"/>
      <c r="G18" s="14"/>
      <c r="H18" s="15"/>
      <c r="I18" s="3"/>
    </row>
    <row r="19" spans="1:9" x14ac:dyDescent="0.3">
      <c r="A19" s="3"/>
      <c r="B19" s="3"/>
      <c r="C19" s="3"/>
      <c r="D19" s="5"/>
      <c r="E19" s="13"/>
      <c r="F19" s="3"/>
      <c r="G19" s="14"/>
      <c r="H19" s="15"/>
      <c r="I19" s="3"/>
    </row>
    <row r="20" spans="1:9" x14ac:dyDescent="0.3">
      <c r="A20" s="3"/>
      <c r="B20" s="3"/>
      <c r="C20" s="3"/>
      <c r="D20" s="5"/>
      <c r="E20" s="13"/>
      <c r="F20" s="3"/>
      <c r="G20" s="14"/>
      <c r="H20" s="15"/>
      <c r="I20" s="3"/>
    </row>
    <row r="21" spans="1:9" x14ac:dyDescent="0.3">
      <c r="A21" s="3"/>
      <c r="B21" s="3"/>
      <c r="C21" s="3"/>
      <c r="D21" s="5"/>
      <c r="E21" s="13"/>
      <c r="F21" s="3"/>
      <c r="G21" s="14"/>
      <c r="H21" s="15"/>
      <c r="I21" s="3"/>
    </row>
    <row r="22" spans="1:9" x14ac:dyDescent="0.3">
      <c r="A22" s="3"/>
      <c r="B22" s="3"/>
      <c r="C22" s="3"/>
      <c r="D22" s="5"/>
      <c r="E22" s="13"/>
      <c r="F22" s="3"/>
      <c r="G22" s="14"/>
      <c r="H22" s="15"/>
      <c r="I22" s="3"/>
    </row>
    <row r="23" spans="1:9" x14ac:dyDescent="0.3">
      <c r="A23" s="3"/>
      <c r="B23" s="3"/>
      <c r="C23" s="3"/>
      <c r="D23" s="5"/>
      <c r="E23" s="13"/>
      <c r="F23" s="3"/>
      <c r="G23" s="14"/>
      <c r="H23" s="15"/>
      <c r="I23" s="3"/>
    </row>
    <row r="24" spans="1:9" x14ac:dyDescent="0.3">
      <c r="A24" s="3"/>
      <c r="B24" s="3"/>
      <c r="C24" s="3"/>
      <c r="D24" s="5"/>
      <c r="E24" s="13"/>
      <c r="F24" s="3"/>
      <c r="G24" s="14"/>
      <c r="H24" s="15"/>
      <c r="I24" s="3"/>
    </row>
    <row r="25" spans="1:9" x14ac:dyDescent="0.3">
      <c r="A25" s="3"/>
      <c r="B25" s="3"/>
      <c r="C25" s="3"/>
      <c r="D25" s="5"/>
      <c r="E25" s="13"/>
      <c r="F25" s="3"/>
      <c r="G25" s="14"/>
      <c r="H25" s="15"/>
      <c r="I25" s="3"/>
    </row>
    <row r="26" spans="1:9" x14ac:dyDescent="0.3">
      <c r="A26" s="3"/>
      <c r="B26" s="3"/>
      <c r="C26" s="3"/>
      <c r="D26" s="5"/>
      <c r="E26" s="13"/>
      <c r="F26" s="3"/>
      <c r="G26" s="14"/>
      <c r="H26" s="15"/>
      <c r="I26" s="3"/>
    </row>
    <row r="27" spans="1:9" x14ac:dyDescent="0.3">
      <c r="A27" s="3"/>
      <c r="B27" s="3"/>
      <c r="C27" s="3"/>
      <c r="D27" s="5"/>
      <c r="E27" s="13"/>
      <c r="F27" s="3"/>
      <c r="G27" s="14"/>
      <c r="H27" s="15"/>
      <c r="I27" s="3"/>
    </row>
    <row r="28" spans="1:9" x14ac:dyDescent="0.3">
      <c r="A28" s="3"/>
      <c r="B28" s="3"/>
      <c r="C28" s="3"/>
      <c r="D28" s="5"/>
      <c r="E28" s="13"/>
      <c r="F28" s="3"/>
      <c r="G28" s="14"/>
      <c r="H28" s="15"/>
      <c r="I28" s="3"/>
    </row>
    <row r="29" spans="1:9" x14ac:dyDescent="0.3">
      <c r="A29" s="3"/>
      <c r="B29" s="3"/>
      <c r="C29" s="3"/>
      <c r="D29" s="5"/>
      <c r="E29" s="13"/>
      <c r="F29" s="3"/>
      <c r="G29" s="14"/>
      <c r="H29" s="15"/>
      <c r="I29" s="3"/>
    </row>
    <row r="30" spans="1:9" x14ac:dyDescent="0.3">
      <c r="A30" s="3"/>
      <c r="B30" s="3"/>
      <c r="C30" s="3"/>
      <c r="D30" s="5"/>
      <c r="E30" s="13"/>
      <c r="F30" s="3"/>
      <c r="G30" s="14"/>
      <c r="H30" s="15"/>
      <c r="I30" s="3"/>
    </row>
    <row r="31" spans="1:9" x14ac:dyDescent="0.3">
      <c r="A31" s="3"/>
      <c r="B31" s="3"/>
      <c r="C31" s="3"/>
      <c r="D31" s="5"/>
      <c r="E31" s="13"/>
      <c r="F31" s="3"/>
      <c r="G31" s="14"/>
      <c r="H31" s="15"/>
      <c r="I31" s="3"/>
    </row>
    <row r="32" spans="1:9" x14ac:dyDescent="0.3">
      <c r="A32" s="3"/>
      <c r="B32" s="3"/>
      <c r="C32" s="3"/>
      <c r="D32" s="5"/>
      <c r="E32" s="13"/>
      <c r="F32" s="3"/>
      <c r="G32" s="14"/>
      <c r="H32" s="15"/>
      <c r="I32" s="3"/>
    </row>
    <row r="33" spans="1:9" x14ac:dyDescent="0.3">
      <c r="A33" s="3"/>
      <c r="B33" s="3"/>
      <c r="C33" s="3"/>
      <c r="D33" s="5"/>
      <c r="E33" s="13"/>
      <c r="F33" s="3"/>
      <c r="G33" s="14"/>
      <c r="H33" s="15"/>
      <c r="I33" s="3"/>
    </row>
    <row r="34" spans="1:9" x14ac:dyDescent="0.3">
      <c r="A34" s="3"/>
      <c r="B34" s="3"/>
      <c r="C34" s="3"/>
      <c r="D34" s="5"/>
      <c r="E34" s="13"/>
      <c r="F34" s="3"/>
      <c r="G34" s="14"/>
      <c r="H34" s="15"/>
      <c r="I34" s="3"/>
    </row>
    <row r="35" spans="1:9" x14ac:dyDescent="0.3">
      <c r="A35" s="3"/>
      <c r="B35" s="3"/>
      <c r="C35" s="3"/>
      <c r="D35" s="5"/>
      <c r="E35" s="13"/>
      <c r="F35" s="3"/>
      <c r="G35" s="14"/>
      <c r="H35" s="15"/>
      <c r="I35" s="3"/>
    </row>
    <row r="36" spans="1:9" x14ac:dyDescent="0.3">
      <c r="A36" s="3"/>
      <c r="B36" s="3"/>
      <c r="C36" s="3"/>
      <c r="D36" s="5"/>
      <c r="E36" s="13"/>
      <c r="F36" s="3"/>
      <c r="G36" s="14"/>
      <c r="H36" s="15"/>
      <c r="I36" s="3"/>
    </row>
    <row r="37" spans="1:9" x14ac:dyDescent="0.3">
      <c r="A37" s="3"/>
      <c r="B37" s="3"/>
      <c r="C37" s="3"/>
      <c r="D37" s="5"/>
      <c r="E37" s="13"/>
      <c r="F37" s="3"/>
      <c r="G37" s="14"/>
      <c r="H37" s="15"/>
      <c r="I37" s="3"/>
    </row>
    <row r="38" spans="1:9" x14ac:dyDescent="0.3">
      <c r="A38" s="3"/>
      <c r="B38" s="3"/>
      <c r="C38" s="3"/>
      <c r="D38" s="5"/>
      <c r="E38" s="13"/>
      <c r="F38" s="3"/>
      <c r="G38" s="14"/>
      <c r="H38" s="15"/>
      <c r="I38" s="3"/>
    </row>
    <row r="39" spans="1:9" x14ac:dyDescent="0.3">
      <c r="A39" s="3"/>
      <c r="B39" s="3"/>
      <c r="C39" s="3"/>
      <c r="D39" s="5"/>
      <c r="E39" s="13"/>
      <c r="F39" s="3"/>
      <c r="G39" s="14"/>
      <c r="H39" s="15"/>
      <c r="I39" s="3"/>
    </row>
    <row r="40" spans="1:9" x14ac:dyDescent="0.3">
      <c r="A40" s="3"/>
      <c r="B40" s="3"/>
      <c r="C40" s="3"/>
      <c r="D40" s="5"/>
      <c r="E40" s="13"/>
      <c r="F40" s="3"/>
      <c r="G40" s="14"/>
      <c r="H40" s="15"/>
      <c r="I40" s="3"/>
    </row>
    <row r="41" spans="1:9" x14ac:dyDescent="0.3">
      <c r="A41" s="3"/>
      <c r="B41" s="3"/>
      <c r="C41" s="3"/>
      <c r="D41" s="5"/>
      <c r="E41" s="13"/>
      <c r="F41" s="3"/>
      <c r="G41" s="14"/>
      <c r="H41" s="15"/>
      <c r="I41" s="3"/>
    </row>
    <row r="42" spans="1:9" x14ac:dyDescent="0.3">
      <c r="A42" s="3"/>
      <c r="B42" s="3"/>
      <c r="C42" s="3"/>
      <c r="D42" s="5"/>
      <c r="E42" s="13"/>
      <c r="F42" s="3"/>
      <c r="G42" s="14"/>
      <c r="H42" s="15"/>
      <c r="I42" s="3"/>
    </row>
    <row r="43" spans="1:9" x14ac:dyDescent="0.3">
      <c r="A43" s="3"/>
      <c r="B43" s="3"/>
      <c r="C43" s="3"/>
      <c r="D43" s="5"/>
      <c r="E43" s="13"/>
      <c r="F43" s="3"/>
      <c r="G43" s="14"/>
      <c r="H43" s="15"/>
      <c r="I43" s="3"/>
    </row>
    <row r="44" spans="1:9" x14ac:dyDescent="0.3">
      <c r="A44" s="3"/>
      <c r="B44" s="3"/>
      <c r="C44" s="3"/>
      <c r="D44" s="5"/>
      <c r="E44" s="13"/>
      <c r="F44" s="3"/>
      <c r="G44" s="14"/>
      <c r="H44" s="15"/>
      <c r="I44" s="3"/>
    </row>
    <row r="45" spans="1:9" x14ac:dyDescent="0.3">
      <c r="A45" s="3"/>
      <c r="B45" s="3"/>
      <c r="C45" s="3"/>
      <c r="D45" s="5"/>
      <c r="E45" s="13"/>
      <c r="F45" s="3"/>
      <c r="G45" s="14"/>
      <c r="H45" s="15"/>
      <c r="I45" s="3"/>
    </row>
    <row r="46" spans="1:9" x14ac:dyDescent="0.3">
      <c r="A46" s="3"/>
      <c r="B46" s="3"/>
      <c r="C46" s="3"/>
      <c r="D46" s="5"/>
      <c r="E46" s="13"/>
      <c r="F46" s="3"/>
      <c r="G46" s="14"/>
      <c r="H46" s="15"/>
      <c r="I46" s="3"/>
    </row>
    <row r="47" spans="1:9" x14ac:dyDescent="0.3">
      <c r="A47" s="3"/>
      <c r="B47" s="3"/>
      <c r="C47" s="3"/>
      <c r="D47" s="5"/>
      <c r="E47" s="13"/>
      <c r="F47" s="3"/>
      <c r="G47" s="14"/>
      <c r="H47" s="15"/>
      <c r="I47" s="3"/>
    </row>
    <row r="48" spans="1:9" x14ac:dyDescent="0.3">
      <c r="A48" s="3"/>
      <c r="B48" s="3"/>
      <c r="C48" s="3"/>
      <c r="D48" s="5"/>
      <c r="E48" s="13"/>
      <c r="F48" s="3"/>
      <c r="G48" s="14"/>
      <c r="H48" s="15"/>
      <c r="I48" s="3"/>
    </row>
    <row r="49" spans="1:9" x14ac:dyDescent="0.3">
      <c r="A49" s="3"/>
      <c r="B49" s="3"/>
      <c r="C49" s="3"/>
      <c r="D49" s="5"/>
      <c r="E49" s="13"/>
      <c r="F49" s="3"/>
      <c r="G49" s="14"/>
      <c r="H49" s="15"/>
      <c r="I49" s="3"/>
    </row>
    <row r="50" spans="1:9" x14ac:dyDescent="0.3">
      <c r="A50" s="3"/>
      <c r="B50" s="3"/>
      <c r="C50" s="3"/>
      <c r="D50" s="5"/>
      <c r="E50" s="13"/>
      <c r="F50" s="3"/>
      <c r="G50" s="14"/>
      <c r="H50" s="15"/>
      <c r="I50" s="3"/>
    </row>
    <row r="51" spans="1:9" x14ac:dyDescent="0.3">
      <c r="A51" s="3"/>
      <c r="B51" s="3"/>
      <c r="C51" s="3"/>
      <c r="D51" s="5"/>
      <c r="E51" s="13"/>
      <c r="F51" s="3"/>
      <c r="G51" s="14"/>
      <c r="H51" s="15"/>
      <c r="I51" s="3"/>
    </row>
    <row r="52" spans="1:9" x14ac:dyDescent="0.3">
      <c r="A52" s="3"/>
      <c r="B52" s="3"/>
      <c r="C52" s="3"/>
      <c r="D52" s="5"/>
      <c r="E52" s="13"/>
      <c r="F52" s="3"/>
      <c r="G52" s="14"/>
      <c r="H52" s="15"/>
      <c r="I52" s="3"/>
    </row>
    <row r="53" spans="1:9" x14ac:dyDescent="0.3">
      <c r="A53" s="3"/>
      <c r="B53" s="3"/>
      <c r="C53" s="3"/>
      <c r="D53" s="5"/>
      <c r="E53" s="13"/>
      <c r="F53" s="3"/>
      <c r="G53" s="14"/>
      <c r="H53" s="15"/>
      <c r="I53" s="3"/>
    </row>
    <row r="54" spans="1:9" x14ac:dyDescent="0.3">
      <c r="A54" s="3"/>
      <c r="B54" s="3"/>
      <c r="C54" s="3"/>
      <c r="D54" s="5"/>
      <c r="E54" s="13"/>
      <c r="F54" s="3"/>
      <c r="G54" s="14"/>
      <c r="H54" s="15"/>
      <c r="I54" s="3"/>
    </row>
    <row r="55" spans="1:9" x14ac:dyDescent="0.3">
      <c r="A55" s="3"/>
      <c r="B55" s="3"/>
      <c r="C55" s="3"/>
      <c r="D55" s="5"/>
      <c r="E55" s="13"/>
      <c r="F55" s="3"/>
      <c r="G55" s="14"/>
      <c r="H55" s="15"/>
      <c r="I55" s="3"/>
    </row>
    <row r="56" spans="1:9" x14ac:dyDescent="0.3">
      <c r="A56" s="3"/>
      <c r="B56" s="3"/>
      <c r="C56" s="3"/>
      <c r="D56" s="5"/>
      <c r="E56" s="13"/>
      <c r="F56" s="3"/>
      <c r="G56" s="14"/>
      <c r="H56" s="15"/>
      <c r="I56" s="3"/>
    </row>
    <row r="57" spans="1:9" x14ac:dyDescent="0.3">
      <c r="A57" s="3"/>
      <c r="B57" s="3"/>
      <c r="C57" s="3"/>
      <c r="D57" s="5"/>
      <c r="E57" s="13"/>
      <c r="F57" s="3"/>
      <c r="G57" s="14"/>
      <c r="H57" s="15"/>
      <c r="I57" s="3"/>
    </row>
    <row r="58" spans="1:9" x14ac:dyDescent="0.3">
      <c r="A58" s="3"/>
      <c r="B58" s="3"/>
      <c r="C58" s="3"/>
      <c r="D58" s="5"/>
      <c r="E58" s="13"/>
      <c r="F58" s="3"/>
      <c r="G58" s="14"/>
      <c r="H58" s="15"/>
      <c r="I58" s="3"/>
    </row>
    <row r="59" spans="1:9" x14ac:dyDescent="0.3">
      <c r="A59" s="3"/>
      <c r="B59" s="3"/>
      <c r="C59" s="3"/>
      <c r="D59" s="5"/>
      <c r="E59" s="13"/>
      <c r="F59" s="3"/>
      <c r="G59" s="14"/>
      <c r="H59" s="15"/>
      <c r="I59" s="3"/>
    </row>
    <row r="60" spans="1:9" x14ac:dyDescent="0.3">
      <c r="A60" s="3"/>
      <c r="B60" s="3"/>
      <c r="C60" s="3"/>
      <c r="D60" s="5"/>
      <c r="E60" s="13"/>
      <c r="F60" s="3"/>
      <c r="G60" s="14"/>
      <c r="H60" s="15"/>
      <c r="I60" s="3"/>
    </row>
    <row r="61" spans="1:9" x14ac:dyDescent="0.3">
      <c r="A61" s="3"/>
      <c r="B61" s="3"/>
      <c r="C61" s="3"/>
      <c r="D61" s="5"/>
      <c r="E61" s="13"/>
      <c r="F61" s="3"/>
      <c r="G61" s="14"/>
      <c r="H61" s="15"/>
      <c r="I61" s="3"/>
    </row>
    <row r="62" spans="1:9" x14ac:dyDescent="0.3">
      <c r="A62" s="3"/>
      <c r="B62" s="3"/>
      <c r="C62" s="3"/>
      <c r="D62" s="5"/>
      <c r="E62" s="13"/>
      <c r="F62" s="3"/>
      <c r="G62" s="14"/>
      <c r="H62" s="15"/>
      <c r="I62" s="3"/>
    </row>
    <row r="63" spans="1:9" x14ac:dyDescent="0.3">
      <c r="A63" s="3"/>
      <c r="B63" s="3"/>
      <c r="C63" s="3"/>
      <c r="D63" s="5"/>
      <c r="E63" s="13"/>
      <c r="F63" s="3"/>
      <c r="G63" s="14"/>
      <c r="H63" s="15"/>
      <c r="I63" s="3"/>
    </row>
    <row r="64" spans="1:9" x14ac:dyDescent="0.3">
      <c r="A64" s="3"/>
      <c r="B64" s="3"/>
      <c r="C64" s="3"/>
      <c r="D64" s="5"/>
      <c r="E64" s="13"/>
      <c r="F64" s="3"/>
      <c r="G64" s="14"/>
      <c r="H64" s="15"/>
      <c r="I64" s="3"/>
    </row>
    <row r="65" spans="1:9" x14ac:dyDescent="0.3">
      <c r="A65" s="3"/>
      <c r="B65" s="3"/>
      <c r="C65" s="3"/>
      <c r="D65" s="5"/>
      <c r="E65" s="13"/>
      <c r="F65" s="3"/>
      <c r="G65" s="14"/>
      <c r="H65" s="15"/>
      <c r="I65" s="3"/>
    </row>
    <row r="66" spans="1:9" x14ac:dyDescent="0.3">
      <c r="A66" s="3"/>
      <c r="B66" s="3"/>
      <c r="C66" s="3"/>
      <c r="D66" s="5"/>
      <c r="E66" s="13"/>
      <c r="F66" s="3"/>
      <c r="G66" s="14"/>
      <c r="H66" s="15"/>
      <c r="I66" s="3"/>
    </row>
    <row r="67" spans="1:9" x14ac:dyDescent="0.3">
      <c r="A67" s="3"/>
      <c r="B67" s="3"/>
      <c r="C67" s="3"/>
      <c r="D67" s="5"/>
      <c r="E67" s="13"/>
      <c r="F67" s="3"/>
      <c r="G67" s="14"/>
      <c r="H67" s="15"/>
      <c r="I67" s="3"/>
    </row>
    <row r="68" spans="1:9" x14ac:dyDescent="0.3">
      <c r="A68" s="3"/>
      <c r="B68" s="3"/>
      <c r="C68" s="3"/>
      <c r="D68" s="5"/>
      <c r="E68" s="13"/>
      <c r="F68" s="3"/>
      <c r="G68" s="14"/>
      <c r="H68" s="15"/>
      <c r="I68" s="3"/>
    </row>
    <row r="69" spans="1:9" x14ac:dyDescent="0.3">
      <c r="A69" s="3"/>
      <c r="B69" s="3"/>
      <c r="C69" s="3"/>
      <c r="D69" s="5"/>
      <c r="E69" s="13"/>
      <c r="F69" s="3"/>
      <c r="G69" s="14"/>
      <c r="H69" s="15"/>
      <c r="I69" s="3"/>
    </row>
    <row r="70" spans="1:9" x14ac:dyDescent="0.3">
      <c r="A70" s="3"/>
      <c r="B70" s="3"/>
      <c r="C70" s="3"/>
      <c r="D70" s="5"/>
      <c r="E70" s="13"/>
      <c r="F70" s="3"/>
      <c r="G70" s="14"/>
      <c r="H70" s="15"/>
      <c r="I70" s="3"/>
    </row>
    <row r="71" spans="1:9" x14ac:dyDescent="0.3">
      <c r="A71" s="3"/>
      <c r="B71" s="3"/>
      <c r="C71" s="3"/>
      <c r="D71" s="5"/>
      <c r="E71" s="13"/>
      <c r="F71" s="3"/>
      <c r="G71" s="14"/>
      <c r="H71" s="15"/>
      <c r="I71" s="3"/>
    </row>
    <row r="72" spans="1:9" x14ac:dyDescent="0.3">
      <c r="A72" s="3"/>
      <c r="B72" s="3"/>
      <c r="C72" s="3"/>
      <c r="D72" s="5"/>
      <c r="E72" s="13"/>
      <c r="F72" s="3"/>
      <c r="G72" s="14"/>
      <c r="H72" s="15"/>
      <c r="I72" s="3"/>
    </row>
    <row r="73" spans="1:9" x14ac:dyDescent="0.3">
      <c r="A73" s="3"/>
      <c r="B73" s="3"/>
      <c r="C73" s="3"/>
      <c r="D73" s="5"/>
      <c r="E73" s="13"/>
      <c r="F73" s="3"/>
      <c r="G73" s="14"/>
      <c r="H73" s="15"/>
      <c r="I73" s="3"/>
    </row>
    <row r="74" spans="1:9" x14ac:dyDescent="0.3">
      <c r="A74" s="3"/>
      <c r="B74" s="3"/>
      <c r="C74" s="3"/>
      <c r="D74" s="5"/>
      <c r="E74" s="13"/>
      <c r="F74" s="3"/>
      <c r="G74" s="14"/>
      <c r="H74" s="15"/>
      <c r="I74" s="3"/>
    </row>
    <row r="75" spans="1:9" x14ac:dyDescent="0.3">
      <c r="A75" s="3"/>
      <c r="B75" s="3"/>
      <c r="C75" s="3"/>
      <c r="D75" s="5"/>
      <c r="E75" s="13"/>
      <c r="F75" s="3"/>
      <c r="G75" s="14"/>
      <c r="H75" s="15"/>
      <c r="I75" s="3"/>
    </row>
    <row r="76" spans="1:9" x14ac:dyDescent="0.3">
      <c r="A76" s="3"/>
      <c r="B76" s="3"/>
      <c r="C76" s="3"/>
      <c r="D76" s="5"/>
      <c r="E76" s="13"/>
      <c r="F76" s="3"/>
      <c r="G76" s="14"/>
      <c r="H76" s="15"/>
      <c r="I76" s="3"/>
    </row>
    <row r="77" spans="1:9" x14ac:dyDescent="0.3">
      <c r="A77" s="3"/>
      <c r="B77" s="3"/>
      <c r="C77" s="3"/>
      <c r="D77" s="5"/>
      <c r="E77" s="13"/>
      <c r="F77" s="3"/>
      <c r="G77" s="14"/>
      <c r="H77" s="15"/>
      <c r="I77" s="3"/>
    </row>
    <row r="78" spans="1:9" x14ac:dyDescent="0.3">
      <c r="A78" s="3"/>
      <c r="B78" s="3"/>
      <c r="C78" s="3"/>
      <c r="D78" s="5"/>
      <c r="E78" s="13"/>
      <c r="F78" s="3"/>
      <c r="G78" s="14"/>
      <c r="H78" s="15"/>
      <c r="I78" s="3"/>
    </row>
    <row r="79" spans="1:9" x14ac:dyDescent="0.3">
      <c r="A79" s="3"/>
      <c r="B79" s="3"/>
      <c r="C79" s="3"/>
      <c r="D79" s="5"/>
      <c r="E79" s="13"/>
      <c r="F79" s="3"/>
      <c r="G79" s="14"/>
      <c r="H79" s="15"/>
      <c r="I79" s="3"/>
    </row>
    <row r="80" spans="1:9" x14ac:dyDescent="0.3">
      <c r="A80" s="3"/>
      <c r="B80" s="3"/>
      <c r="C80" s="3"/>
      <c r="D80" s="5"/>
      <c r="E80" s="13"/>
      <c r="F80" s="3"/>
      <c r="G80" s="14"/>
      <c r="H80" s="15"/>
      <c r="I80" s="3"/>
    </row>
    <row r="81" spans="1:9" x14ac:dyDescent="0.3">
      <c r="A81" s="3"/>
      <c r="B81" s="3"/>
      <c r="C81" s="3"/>
      <c r="D81" s="5"/>
      <c r="E81" s="13"/>
      <c r="F81" s="3"/>
      <c r="G81" s="14"/>
      <c r="H81" s="15"/>
      <c r="I81" s="3"/>
    </row>
    <row r="82" spans="1:9" x14ac:dyDescent="0.3">
      <c r="A82" s="3"/>
      <c r="B82" s="3"/>
      <c r="C82" s="3"/>
      <c r="D82" s="5"/>
      <c r="E82" s="13"/>
      <c r="F82" s="3"/>
      <c r="G82" s="14"/>
      <c r="H82" s="15"/>
      <c r="I82" s="3"/>
    </row>
    <row r="83" spans="1:9" x14ac:dyDescent="0.3">
      <c r="A83" s="3"/>
      <c r="B83" s="3"/>
      <c r="C83" s="3"/>
      <c r="D83" s="5"/>
      <c r="E83" s="13"/>
      <c r="F83" s="3"/>
      <c r="G83" s="14"/>
      <c r="H83" s="15"/>
      <c r="I83" s="3"/>
    </row>
    <row r="84" spans="1:9" x14ac:dyDescent="0.3">
      <c r="A84" s="3"/>
      <c r="B84" s="3"/>
      <c r="C84" s="3"/>
      <c r="D84" s="5"/>
      <c r="E84" s="13"/>
      <c r="F84" s="3"/>
      <c r="G84" s="14"/>
      <c r="H84" s="15"/>
      <c r="I84" s="3"/>
    </row>
    <row r="85" spans="1:9" x14ac:dyDescent="0.3">
      <c r="A85" s="3"/>
      <c r="B85" s="3"/>
      <c r="C85" s="3"/>
      <c r="D85" s="5"/>
      <c r="E85" s="13"/>
      <c r="F85" s="3"/>
      <c r="G85" s="14"/>
      <c r="H85" s="15"/>
      <c r="I85" s="3"/>
    </row>
    <row r="86" spans="1:9" x14ac:dyDescent="0.3">
      <c r="A86" s="3"/>
      <c r="B86" s="3"/>
      <c r="C86" s="3"/>
      <c r="D86" s="5"/>
      <c r="E86" s="13"/>
      <c r="F86" s="3"/>
      <c r="G86" s="14"/>
      <c r="H86" s="15"/>
      <c r="I86" s="3"/>
    </row>
    <row r="87" spans="1:9" x14ac:dyDescent="0.3">
      <c r="A87" s="3"/>
      <c r="B87" s="3"/>
      <c r="C87" s="3"/>
      <c r="D87" s="5"/>
      <c r="E87" s="13"/>
      <c r="F87" s="3"/>
      <c r="G87" s="14"/>
      <c r="H87" s="15"/>
      <c r="I87" s="3"/>
    </row>
    <row r="88" spans="1:9" x14ac:dyDescent="0.3">
      <c r="A88" s="3"/>
      <c r="B88" s="3"/>
      <c r="C88" s="3"/>
      <c r="D88" s="5"/>
      <c r="E88" s="13"/>
      <c r="F88" s="3"/>
      <c r="G88" s="14"/>
      <c r="H88" s="15"/>
      <c r="I88" s="3"/>
    </row>
    <row r="89" spans="1:9" x14ac:dyDescent="0.3">
      <c r="A89" s="3"/>
      <c r="B89" s="3"/>
      <c r="C89" s="3"/>
      <c r="D89" s="5"/>
      <c r="E89" s="13"/>
      <c r="F89" s="3"/>
      <c r="G89" s="14"/>
      <c r="H89" s="15"/>
      <c r="I89" s="3"/>
    </row>
    <row r="90" spans="1:9" x14ac:dyDescent="0.3">
      <c r="A90" s="3"/>
      <c r="B90" s="3"/>
      <c r="C90" s="3"/>
      <c r="D90" s="5"/>
      <c r="E90" s="13"/>
      <c r="F90" s="3"/>
      <c r="G90" s="14"/>
      <c r="H90" s="15"/>
      <c r="I90" s="3"/>
    </row>
    <row r="91" spans="1:9" x14ac:dyDescent="0.3">
      <c r="A91" s="3"/>
      <c r="B91" s="3"/>
      <c r="C91" s="3"/>
      <c r="D91" s="5"/>
      <c r="E91" s="13"/>
      <c r="F91" s="3"/>
      <c r="G91" s="14"/>
      <c r="H91" s="15"/>
      <c r="I91" s="3"/>
    </row>
    <row r="92" spans="1:9" x14ac:dyDescent="0.3">
      <c r="A92" s="3"/>
      <c r="B92" s="3"/>
      <c r="C92" s="3"/>
      <c r="D92" s="5"/>
      <c r="E92" s="13"/>
      <c r="F92" s="3"/>
      <c r="G92" s="14"/>
      <c r="H92" s="15"/>
      <c r="I92" s="3"/>
    </row>
    <row r="93" spans="1:9" x14ac:dyDescent="0.3">
      <c r="A93" s="3"/>
      <c r="B93" s="3"/>
      <c r="C93" s="3"/>
      <c r="D93" s="5"/>
      <c r="E93" s="13"/>
      <c r="F93" s="3"/>
      <c r="G93" s="14"/>
      <c r="H93" s="15"/>
      <c r="I93" s="3"/>
    </row>
    <row r="94" spans="1:9" x14ac:dyDescent="0.3">
      <c r="A94" s="3"/>
      <c r="B94" s="3"/>
      <c r="C94" s="3"/>
      <c r="D94" s="5"/>
      <c r="E94" s="13"/>
      <c r="F94" s="3"/>
      <c r="G94" s="14"/>
      <c r="H94" s="15"/>
      <c r="I94" s="3"/>
    </row>
    <row r="95" spans="1:9" x14ac:dyDescent="0.3">
      <c r="A95" s="3"/>
      <c r="B95" s="3"/>
      <c r="C95" s="3"/>
      <c r="D95" s="5"/>
      <c r="E95" s="13"/>
      <c r="F95" s="3"/>
      <c r="G95" s="14"/>
      <c r="H95" s="15"/>
      <c r="I95" s="3"/>
    </row>
    <row r="96" spans="1:9" x14ac:dyDescent="0.3">
      <c r="A96" s="3"/>
      <c r="B96" s="3"/>
      <c r="C96" s="3"/>
      <c r="D96" s="5"/>
      <c r="E96" s="13"/>
      <c r="F96" s="3"/>
      <c r="G96" s="14"/>
      <c r="H96" s="15"/>
      <c r="I96" s="3"/>
    </row>
    <row r="97" spans="1:9" x14ac:dyDescent="0.3">
      <c r="A97" s="3"/>
      <c r="B97" s="3"/>
      <c r="C97" s="3"/>
      <c r="D97" s="5"/>
      <c r="E97" s="13"/>
      <c r="F97" s="3"/>
      <c r="G97" s="14"/>
      <c r="H97" s="15"/>
      <c r="I97" s="3"/>
    </row>
    <row r="98" spans="1:9" x14ac:dyDescent="0.3">
      <c r="A98" s="3"/>
      <c r="B98" s="3"/>
      <c r="C98" s="3"/>
      <c r="D98" s="5"/>
      <c r="E98" s="13"/>
      <c r="F98" s="3"/>
      <c r="G98" s="14"/>
      <c r="H98" s="15"/>
      <c r="I98" s="3"/>
    </row>
    <row r="99" spans="1:9" x14ac:dyDescent="0.3">
      <c r="A99" s="3"/>
      <c r="B99" s="3"/>
      <c r="C99" s="3"/>
      <c r="D99" s="5"/>
      <c r="E99" s="13"/>
      <c r="F99" s="3"/>
      <c r="G99" s="14"/>
      <c r="H99" s="15"/>
      <c r="I99" s="3"/>
    </row>
    <row r="100" spans="1:9" x14ac:dyDescent="0.3">
      <c r="A100" s="3"/>
      <c r="B100" s="3"/>
      <c r="C100" s="3"/>
      <c r="D100" s="5"/>
      <c r="E100" s="13"/>
      <c r="F100" s="3"/>
      <c r="G100" s="14"/>
      <c r="H100" s="15"/>
      <c r="I100" s="3"/>
    </row>
    <row r="101" spans="1:9" x14ac:dyDescent="0.3">
      <c r="A101" s="3"/>
      <c r="B101" s="3"/>
      <c r="C101" s="3"/>
      <c r="D101" s="5"/>
      <c r="E101" s="13"/>
      <c r="F101" s="3"/>
      <c r="G101" s="14"/>
      <c r="H101" s="15"/>
      <c r="I101" s="3"/>
    </row>
    <row r="102" spans="1:9" x14ac:dyDescent="0.3">
      <c r="A102" s="3"/>
      <c r="B102" s="3"/>
      <c r="C102" s="3"/>
      <c r="D102" s="5"/>
      <c r="E102" s="13"/>
      <c r="F102" s="3"/>
      <c r="G102" s="14"/>
      <c r="H102" s="15"/>
      <c r="I102" s="3"/>
    </row>
    <row r="103" spans="1:9" x14ac:dyDescent="0.3">
      <c r="A103" s="3"/>
      <c r="B103" s="3"/>
      <c r="C103" s="3"/>
      <c r="D103" s="5"/>
      <c r="E103" s="13"/>
      <c r="F103" s="3"/>
      <c r="G103" s="14"/>
      <c r="H103" s="15"/>
      <c r="I103" s="3"/>
    </row>
    <row r="104" spans="1:9" x14ac:dyDescent="0.3">
      <c r="A104" s="3"/>
      <c r="B104" s="3"/>
      <c r="C104" s="3"/>
      <c r="D104" s="5"/>
      <c r="E104" s="13"/>
      <c r="F104" s="3"/>
      <c r="G104" s="14"/>
      <c r="H104" s="15"/>
      <c r="I104" s="3"/>
    </row>
    <row r="105" spans="1:9" x14ac:dyDescent="0.3">
      <c r="A105" s="3"/>
      <c r="B105" s="3"/>
      <c r="C105" s="3"/>
      <c r="D105" s="5"/>
      <c r="E105" s="13"/>
      <c r="F105" s="3"/>
      <c r="G105" s="14"/>
      <c r="H105" s="15"/>
      <c r="I105" s="3"/>
    </row>
    <row r="106" spans="1:9" x14ac:dyDescent="0.3">
      <c r="A106" s="3"/>
      <c r="B106" s="3"/>
      <c r="C106" s="3"/>
      <c r="D106" s="5"/>
      <c r="E106" s="13"/>
      <c r="F106" s="3"/>
      <c r="G106" s="14"/>
      <c r="H106" s="15"/>
      <c r="I106" s="3"/>
    </row>
    <row r="107" spans="1:9" x14ac:dyDescent="0.3">
      <c r="A107" s="3"/>
      <c r="B107" s="3"/>
      <c r="C107" s="3"/>
      <c r="D107" s="5"/>
      <c r="E107" s="13"/>
      <c r="F107" s="3"/>
      <c r="G107" s="14"/>
      <c r="H107" s="15"/>
      <c r="I107" s="3"/>
    </row>
    <row r="108" spans="1:9" x14ac:dyDescent="0.3">
      <c r="A108" s="3"/>
      <c r="B108" s="3"/>
      <c r="C108" s="3"/>
      <c r="D108" s="5"/>
      <c r="E108" s="13"/>
      <c r="F108" s="3"/>
      <c r="G108" s="14"/>
      <c r="H108" s="15"/>
      <c r="I108" s="3"/>
    </row>
    <row r="109" spans="1:9" x14ac:dyDescent="0.3">
      <c r="A109" s="3"/>
      <c r="B109" s="3"/>
      <c r="C109" s="3"/>
      <c r="D109" s="5"/>
      <c r="E109" s="13"/>
      <c r="F109" s="3"/>
      <c r="G109" s="14"/>
      <c r="H109" s="15"/>
      <c r="I109" s="3"/>
    </row>
    <row r="110" spans="1:9" x14ac:dyDescent="0.3">
      <c r="A110" s="3"/>
      <c r="B110" s="3"/>
      <c r="C110" s="3"/>
      <c r="D110" s="5"/>
      <c r="E110" s="13"/>
      <c r="F110" s="3"/>
      <c r="G110" s="14"/>
      <c r="H110" s="15"/>
      <c r="I110" s="3"/>
    </row>
    <row r="111" spans="1:9" x14ac:dyDescent="0.3">
      <c r="A111" s="3"/>
      <c r="B111" s="3"/>
      <c r="C111" s="3"/>
      <c r="D111" s="5"/>
      <c r="E111" s="13"/>
      <c r="F111" s="3"/>
      <c r="G111" s="14"/>
      <c r="H111" s="15"/>
      <c r="I111" s="3"/>
    </row>
    <row r="112" spans="1:9" x14ac:dyDescent="0.3">
      <c r="A112" s="3"/>
      <c r="B112" s="3"/>
      <c r="C112" s="3"/>
      <c r="D112" s="5"/>
      <c r="E112" s="13"/>
      <c r="F112" s="3"/>
      <c r="G112" s="14"/>
      <c r="H112" s="15"/>
      <c r="I112" s="3"/>
    </row>
    <row r="113" spans="1:9" x14ac:dyDescent="0.3">
      <c r="A113" s="3"/>
      <c r="B113" s="3"/>
      <c r="C113" s="3"/>
      <c r="D113" s="5"/>
      <c r="E113" s="13"/>
      <c r="F113" s="3"/>
      <c r="G113" s="14"/>
      <c r="H113" s="15"/>
      <c r="I113" s="3"/>
    </row>
    <row r="114" spans="1:9" x14ac:dyDescent="0.3">
      <c r="A114" s="3"/>
      <c r="B114" s="3"/>
      <c r="C114" s="3"/>
      <c r="D114" s="5"/>
      <c r="E114" s="13"/>
      <c r="F114" s="3"/>
      <c r="G114" s="14"/>
      <c r="H114" s="15"/>
      <c r="I114" s="3"/>
    </row>
    <row r="115" spans="1:9" x14ac:dyDescent="0.3">
      <c r="A115" s="3"/>
      <c r="B115" s="3"/>
      <c r="C115" s="3"/>
      <c r="D115" s="5"/>
      <c r="E115" s="13"/>
      <c r="F115" s="3"/>
      <c r="G115" s="14"/>
      <c r="H115" s="15"/>
      <c r="I115" s="3"/>
    </row>
    <row r="116" spans="1:9" x14ac:dyDescent="0.3">
      <c r="A116" s="3"/>
      <c r="B116" s="3"/>
      <c r="C116" s="3"/>
      <c r="D116" s="5"/>
      <c r="E116" s="13"/>
      <c r="F116" s="3"/>
      <c r="G116" s="14"/>
      <c r="H116" s="15"/>
      <c r="I116" s="3"/>
    </row>
    <row r="117" spans="1:9" x14ac:dyDescent="0.3">
      <c r="A117" s="3"/>
      <c r="B117" s="3"/>
      <c r="C117" s="3"/>
      <c r="D117" s="5"/>
      <c r="E117" s="13"/>
      <c r="F117" s="3"/>
      <c r="G117" s="14"/>
      <c r="H117" s="15"/>
      <c r="I117" s="3"/>
    </row>
    <row r="118" spans="1:9" x14ac:dyDescent="0.3">
      <c r="A118" s="3"/>
      <c r="B118" s="3"/>
      <c r="C118" s="3"/>
      <c r="D118" s="5"/>
      <c r="E118" s="13"/>
      <c r="F118" s="3"/>
      <c r="G118" s="14"/>
      <c r="H118" s="15"/>
      <c r="I118" s="3"/>
    </row>
    <row r="119" spans="1:9" x14ac:dyDescent="0.3">
      <c r="A119" s="3"/>
      <c r="B119" s="3"/>
      <c r="C119" s="3"/>
      <c r="D119" s="5"/>
      <c r="E119" s="13"/>
      <c r="F119" s="3"/>
      <c r="G119" s="14"/>
      <c r="H119" s="15"/>
      <c r="I119" s="3"/>
    </row>
    <row r="120" spans="1:9" x14ac:dyDescent="0.3">
      <c r="A120" s="3"/>
      <c r="B120" s="3"/>
      <c r="C120" s="3"/>
      <c r="D120" s="5"/>
      <c r="E120" s="13"/>
      <c r="F120" s="3"/>
      <c r="G120" s="14"/>
      <c r="H120" s="15"/>
      <c r="I120" s="3"/>
    </row>
    <row r="121" spans="1:9" x14ac:dyDescent="0.3">
      <c r="A121" s="3"/>
      <c r="B121" s="3"/>
      <c r="C121" s="3"/>
      <c r="D121" s="5"/>
      <c r="E121" s="13"/>
      <c r="F121" s="3"/>
      <c r="G121" s="14"/>
      <c r="H121" s="15"/>
      <c r="I121" s="3"/>
    </row>
    <row r="122" spans="1:9" x14ac:dyDescent="0.3">
      <c r="A122" s="3"/>
      <c r="B122" s="3"/>
      <c r="C122" s="3"/>
      <c r="D122" s="5"/>
      <c r="E122" s="13"/>
      <c r="F122" s="3"/>
      <c r="G122" s="14"/>
      <c r="H122" s="15"/>
      <c r="I122" s="3"/>
    </row>
    <row r="123" spans="1:9" x14ac:dyDescent="0.3">
      <c r="A123" s="3"/>
      <c r="B123" s="3"/>
      <c r="C123" s="3"/>
      <c r="D123" s="5"/>
      <c r="E123" s="13"/>
      <c r="F123" s="3"/>
      <c r="G123" s="14"/>
      <c r="H123" s="15"/>
      <c r="I123" s="3"/>
    </row>
    <row r="124" spans="1:9" x14ac:dyDescent="0.3">
      <c r="A124" s="3"/>
      <c r="B124" s="3"/>
      <c r="C124" s="3"/>
      <c r="D124" s="5"/>
      <c r="E124" s="13"/>
      <c r="F124" s="3"/>
      <c r="G124" s="14"/>
      <c r="H124" s="15"/>
      <c r="I124" s="3"/>
    </row>
    <row r="125" spans="1:9" x14ac:dyDescent="0.3">
      <c r="A125" s="3"/>
      <c r="B125" s="3"/>
      <c r="C125" s="3"/>
      <c r="D125" s="5"/>
      <c r="E125" s="13"/>
      <c r="F125" s="3"/>
      <c r="G125" s="14"/>
      <c r="H125" s="15"/>
      <c r="I125" s="3"/>
    </row>
    <row r="126" spans="1:9" x14ac:dyDescent="0.3">
      <c r="A126" s="3"/>
      <c r="B126" s="3"/>
      <c r="C126" s="3"/>
      <c r="D126" s="5"/>
      <c r="E126" s="13"/>
      <c r="F126" s="3"/>
      <c r="G126" s="14"/>
      <c r="H126" s="15"/>
      <c r="I126" s="3"/>
    </row>
    <row r="127" spans="1:9" x14ac:dyDescent="0.3">
      <c r="A127" s="3"/>
      <c r="B127" s="3"/>
      <c r="C127" s="3"/>
      <c r="D127" s="5"/>
      <c r="E127" s="13"/>
      <c r="F127" s="3"/>
      <c r="G127" s="14"/>
      <c r="H127" s="15"/>
      <c r="I127" s="3"/>
    </row>
    <row r="128" spans="1:9" x14ac:dyDescent="0.3">
      <c r="A128" s="3"/>
      <c r="B128" s="3"/>
      <c r="C128" s="3"/>
      <c r="D128" s="5"/>
      <c r="E128" s="13"/>
      <c r="F128" s="3"/>
      <c r="G128" s="14"/>
      <c r="H128" s="15"/>
      <c r="I128" s="3"/>
    </row>
    <row r="129" spans="1:9" x14ac:dyDescent="0.3">
      <c r="A129" s="3"/>
      <c r="B129" s="3"/>
      <c r="C129" s="3"/>
      <c r="D129" s="5"/>
      <c r="E129" s="13"/>
      <c r="F129" s="3"/>
      <c r="G129" s="14"/>
      <c r="H129" s="15"/>
      <c r="I129" s="3"/>
    </row>
    <row r="130" spans="1:9" x14ac:dyDescent="0.3">
      <c r="A130" s="3"/>
      <c r="B130" s="3"/>
      <c r="C130" s="3"/>
      <c r="D130" s="5"/>
      <c r="E130" s="13"/>
      <c r="F130" s="3"/>
      <c r="G130" s="14"/>
      <c r="H130" s="15"/>
      <c r="I130" s="3"/>
    </row>
    <row r="131" spans="1:9" x14ac:dyDescent="0.3">
      <c r="A131" s="3"/>
      <c r="B131" s="3"/>
      <c r="C131" s="3"/>
      <c r="D131" s="5"/>
      <c r="E131" s="13"/>
      <c r="F131" s="3"/>
      <c r="G131" s="14"/>
      <c r="H131" s="15"/>
      <c r="I131" s="3"/>
    </row>
    <row r="132" spans="1:9" x14ac:dyDescent="0.3">
      <c r="A132" s="3"/>
      <c r="B132" s="3"/>
      <c r="C132" s="3"/>
      <c r="D132" s="5"/>
      <c r="E132" s="13"/>
      <c r="F132" s="3"/>
      <c r="G132" s="14"/>
      <c r="H132" s="15"/>
      <c r="I132" s="3"/>
    </row>
    <row r="133" spans="1:9" x14ac:dyDescent="0.3">
      <c r="A133" s="3"/>
      <c r="B133" s="3"/>
      <c r="C133" s="3"/>
      <c r="D133" s="5"/>
      <c r="E133" s="13"/>
      <c r="F133" s="3"/>
      <c r="G133" s="14"/>
      <c r="H133" s="15"/>
      <c r="I133" s="3"/>
    </row>
    <row r="134" spans="1:9" x14ac:dyDescent="0.3">
      <c r="A134" s="3"/>
      <c r="B134" s="3"/>
      <c r="C134" s="3"/>
      <c r="D134" s="5"/>
      <c r="E134" s="13"/>
      <c r="F134" s="3"/>
      <c r="G134" s="14"/>
      <c r="H134" s="15"/>
      <c r="I134" s="3"/>
    </row>
    <row r="135" spans="1:9" x14ac:dyDescent="0.3">
      <c r="A135" s="3"/>
      <c r="B135" s="3"/>
      <c r="C135" s="3"/>
      <c r="D135" s="5"/>
      <c r="E135" s="13"/>
      <c r="F135" s="3"/>
      <c r="G135" s="14"/>
      <c r="H135" s="15"/>
      <c r="I135" s="3"/>
    </row>
    <row r="136" spans="1:9" x14ac:dyDescent="0.3">
      <c r="A136" s="3"/>
      <c r="B136" s="3"/>
      <c r="C136" s="3"/>
      <c r="D136" s="5"/>
      <c r="E136" s="13"/>
      <c r="F136" s="3"/>
      <c r="G136" s="14"/>
      <c r="H136" s="15"/>
      <c r="I136" s="3"/>
    </row>
    <row r="137" spans="1:9" x14ac:dyDescent="0.3">
      <c r="A137" s="3"/>
      <c r="B137" s="3"/>
      <c r="C137" s="3"/>
      <c r="D137" s="5"/>
      <c r="E137" s="13"/>
      <c r="F137" s="3"/>
      <c r="G137" s="14"/>
      <c r="H137" s="15"/>
      <c r="I137" s="3"/>
    </row>
    <row r="138" spans="1:9" x14ac:dyDescent="0.3">
      <c r="A138" s="3"/>
      <c r="B138" s="3"/>
      <c r="C138" s="3"/>
      <c r="D138" s="5"/>
      <c r="E138" s="13"/>
      <c r="F138" s="3"/>
      <c r="G138" s="14"/>
      <c r="H138" s="15"/>
      <c r="I138" s="3"/>
    </row>
    <row r="139" spans="1:9" x14ac:dyDescent="0.3">
      <c r="A139" s="3"/>
      <c r="B139" s="3"/>
      <c r="C139" s="3"/>
      <c r="D139" s="5"/>
      <c r="E139" s="13"/>
      <c r="F139" s="3"/>
      <c r="G139" s="14"/>
      <c r="H139" s="15"/>
      <c r="I139" s="3"/>
    </row>
    <row r="140" spans="1:9" x14ac:dyDescent="0.3">
      <c r="A140" s="3"/>
      <c r="B140" s="3"/>
      <c r="C140" s="3"/>
      <c r="D140" s="5"/>
      <c r="E140" s="13"/>
      <c r="F140" s="3"/>
      <c r="G140" s="14"/>
      <c r="H140" s="15"/>
      <c r="I140" s="3"/>
    </row>
    <row r="141" spans="1:9" x14ac:dyDescent="0.3">
      <c r="A141" s="3"/>
      <c r="B141" s="3"/>
      <c r="C141" s="3"/>
      <c r="D141" s="5"/>
      <c r="E141" s="13"/>
      <c r="F141" s="3"/>
      <c r="G141" s="14"/>
      <c r="H141" s="15"/>
      <c r="I141" s="3"/>
    </row>
    <row r="142" spans="1:9" x14ac:dyDescent="0.3">
      <c r="A142" s="3"/>
      <c r="B142" s="3"/>
      <c r="C142" s="3"/>
      <c r="D142" s="5"/>
      <c r="E142" s="13"/>
      <c r="F142" s="3"/>
      <c r="G142" s="14"/>
      <c r="H142" s="15"/>
      <c r="I142" s="3"/>
    </row>
    <row r="143" spans="1:9" x14ac:dyDescent="0.3">
      <c r="A143" s="3"/>
      <c r="B143" s="3"/>
      <c r="C143" s="3"/>
      <c r="D143" s="5"/>
      <c r="E143" s="13"/>
      <c r="F143" s="3"/>
      <c r="G143" s="14"/>
      <c r="H143" s="15"/>
      <c r="I143" s="3"/>
    </row>
    <row r="144" spans="1:9" x14ac:dyDescent="0.3">
      <c r="A144" s="3"/>
      <c r="B144" s="3"/>
      <c r="C144" s="3"/>
      <c r="D144" s="5"/>
      <c r="E144" s="13"/>
      <c r="F144" s="3"/>
      <c r="G144" s="14"/>
      <c r="H144" s="15"/>
      <c r="I144" s="3"/>
    </row>
    <row r="145" spans="1:9" x14ac:dyDescent="0.3">
      <c r="A145" s="3"/>
      <c r="B145" s="3"/>
      <c r="C145" s="3"/>
      <c r="D145" s="5"/>
      <c r="E145" s="13"/>
      <c r="F145" s="3"/>
      <c r="G145" s="14"/>
      <c r="H145" s="15"/>
      <c r="I145" s="3"/>
    </row>
    <row r="146" spans="1:9" x14ac:dyDescent="0.3">
      <c r="A146" s="3"/>
      <c r="B146" s="3"/>
      <c r="C146" s="3"/>
      <c r="D146" s="5"/>
      <c r="E146" s="13"/>
      <c r="F146" s="3"/>
      <c r="G146" s="14"/>
      <c r="H146" s="15"/>
      <c r="I146" s="3"/>
    </row>
    <row r="147" spans="1:9" x14ac:dyDescent="0.3">
      <c r="A147" s="3"/>
      <c r="B147" s="3"/>
      <c r="C147" s="3"/>
      <c r="D147" s="5"/>
      <c r="E147" s="13"/>
      <c r="F147" s="3"/>
      <c r="G147" s="14"/>
      <c r="H147" s="15"/>
      <c r="I147" s="3"/>
    </row>
    <row r="148" spans="1:9" x14ac:dyDescent="0.3">
      <c r="A148" s="3"/>
      <c r="B148" s="3"/>
      <c r="C148" s="3"/>
      <c r="D148" s="5"/>
      <c r="E148" s="13"/>
      <c r="F148" s="3"/>
      <c r="G148" s="14"/>
      <c r="H148" s="15"/>
      <c r="I148" s="3"/>
    </row>
    <row r="149" spans="1:9" x14ac:dyDescent="0.3">
      <c r="A149" s="3"/>
      <c r="B149" s="3"/>
      <c r="C149" s="3"/>
      <c r="D149" s="5"/>
      <c r="E149" s="13"/>
      <c r="F149" s="3"/>
      <c r="G149" s="14"/>
      <c r="H149" s="15"/>
      <c r="I149" s="3"/>
    </row>
    <row r="150" spans="1:9" x14ac:dyDescent="0.3">
      <c r="A150" s="3"/>
      <c r="B150" s="3"/>
      <c r="C150" s="3"/>
      <c r="D150" s="5"/>
      <c r="E150" s="13"/>
      <c r="F150" s="3"/>
      <c r="G150" s="14"/>
      <c r="H150" s="15"/>
      <c r="I150" s="3"/>
    </row>
    <row r="151" spans="1:9" x14ac:dyDescent="0.3">
      <c r="A151" s="3"/>
      <c r="B151" s="3"/>
      <c r="C151" s="3"/>
      <c r="D151" s="5"/>
      <c r="E151" s="13"/>
      <c r="F151" s="3"/>
      <c r="G151" s="14"/>
      <c r="H151" s="15"/>
      <c r="I151" s="3"/>
    </row>
    <row r="152" spans="1:9" x14ac:dyDescent="0.3">
      <c r="A152" s="3"/>
      <c r="B152" s="3"/>
      <c r="C152" s="3"/>
      <c r="D152" s="5"/>
      <c r="E152" s="13"/>
      <c r="F152" s="3"/>
      <c r="G152" s="14"/>
      <c r="H152" s="15"/>
      <c r="I152" s="3"/>
    </row>
    <row r="153" spans="1:9" x14ac:dyDescent="0.3">
      <c r="A153" s="3"/>
      <c r="B153" s="3"/>
      <c r="C153" s="3"/>
      <c r="D153" s="5"/>
      <c r="E153" s="13"/>
      <c r="F153" s="3"/>
      <c r="G153" s="14"/>
      <c r="H153" s="15"/>
      <c r="I153" s="3"/>
    </row>
    <row r="154" spans="1:9" x14ac:dyDescent="0.3">
      <c r="A154" s="3"/>
      <c r="B154" s="3"/>
      <c r="C154" s="3"/>
      <c r="D154" s="5"/>
      <c r="E154" s="13"/>
      <c r="F154" s="3"/>
      <c r="G154" s="14"/>
      <c r="H154" s="15"/>
      <c r="I154" s="3"/>
    </row>
    <row r="155" spans="1:9" x14ac:dyDescent="0.3">
      <c r="A155" s="3"/>
      <c r="B155" s="3"/>
      <c r="C155" s="3"/>
      <c r="D155" s="5"/>
      <c r="E155" s="13"/>
      <c r="F155" s="3"/>
      <c r="G155" s="14"/>
      <c r="H155" s="15"/>
      <c r="I155" s="3"/>
    </row>
    <row r="156" spans="1:9" x14ac:dyDescent="0.3">
      <c r="A156" s="3"/>
      <c r="B156" s="3"/>
      <c r="C156" s="3"/>
      <c r="D156" s="5"/>
      <c r="E156" s="13"/>
      <c r="F156" s="3"/>
      <c r="G156" s="14"/>
      <c r="H156" s="15"/>
      <c r="I156" s="3"/>
    </row>
    <row r="157" spans="1:9" x14ac:dyDescent="0.3">
      <c r="A157" s="3"/>
      <c r="B157" s="3"/>
      <c r="C157" s="3"/>
      <c r="D157" s="5"/>
      <c r="E157" s="13"/>
      <c r="F157" s="3"/>
      <c r="G157" s="14"/>
      <c r="H157" s="15"/>
      <c r="I157" s="3"/>
    </row>
    <row r="158" spans="1:9" x14ac:dyDescent="0.3">
      <c r="A158" s="3"/>
      <c r="B158" s="3"/>
      <c r="C158" s="3"/>
      <c r="D158" s="5"/>
      <c r="E158" s="13"/>
      <c r="F158" s="3"/>
      <c r="G158" s="14"/>
      <c r="H158" s="15"/>
      <c r="I158" s="3"/>
    </row>
    <row r="159" spans="1:9" x14ac:dyDescent="0.3">
      <c r="A159" s="3"/>
      <c r="B159" s="3"/>
      <c r="C159" s="3"/>
      <c r="D159" s="5"/>
      <c r="E159" s="13"/>
      <c r="F159" s="3"/>
      <c r="G159" s="14"/>
      <c r="H159" s="15"/>
      <c r="I159" s="3"/>
    </row>
    <row r="160" spans="1:9" x14ac:dyDescent="0.3">
      <c r="A160" s="3"/>
      <c r="B160" s="3"/>
      <c r="C160" s="3"/>
      <c r="D160" s="5"/>
      <c r="E160" s="13"/>
      <c r="F160" s="3"/>
      <c r="G160" s="14"/>
      <c r="H160" s="15"/>
      <c r="I160" s="3"/>
    </row>
    <row r="161" spans="1:9" x14ac:dyDescent="0.3">
      <c r="A161" s="3"/>
      <c r="B161" s="3"/>
      <c r="C161" s="3"/>
      <c r="D161" s="5"/>
      <c r="E161" s="13"/>
      <c r="F161" s="3"/>
      <c r="G161" s="14"/>
      <c r="H161" s="15"/>
      <c r="I161" s="3"/>
    </row>
    <row r="162" spans="1:9" x14ac:dyDescent="0.3">
      <c r="A162" s="3"/>
      <c r="B162" s="3"/>
      <c r="C162" s="3"/>
      <c r="D162" s="5"/>
      <c r="E162" s="13"/>
      <c r="F162" s="3"/>
      <c r="G162" s="14"/>
      <c r="H162" s="15"/>
      <c r="I162" s="3"/>
    </row>
    <row r="163" spans="1:9" x14ac:dyDescent="0.3">
      <c r="A163" s="3"/>
      <c r="B163" s="3"/>
      <c r="C163" s="3"/>
      <c r="D163" s="5"/>
      <c r="E163" s="13"/>
      <c r="F163" s="3"/>
      <c r="G163" s="14"/>
      <c r="H163" s="15"/>
      <c r="I163" s="3"/>
    </row>
    <row r="164" spans="1:9" x14ac:dyDescent="0.3">
      <c r="A164" s="3"/>
      <c r="B164" s="3"/>
      <c r="C164" s="3"/>
      <c r="D164" s="5"/>
      <c r="E164" s="13"/>
      <c r="F164" s="3"/>
      <c r="G164" s="14"/>
      <c r="H164" s="15"/>
      <c r="I164" s="3"/>
    </row>
    <row r="165" spans="1:9" x14ac:dyDescent="0.3">
      <c r="A165" s="3"/>
      <c r="B165" s="3"/>
      <c r="C165" s="3"/>
      <c r="D165" s="5"/>
      <c r="E165" s="13"/>
      <c r="F165" s="3"/>
      <c r="G165" s="14"/>
      <c r="H165" s="15"/>
      <c r="I165" s="3"/>
    </row>
    <row r="166" spans="1:9" x14ac:dyDescent="0.3">
      <c r="A166" s="3"/>
      <c r="B166" s="3"/>
      <c r="C166" s="3"/>
      <c r="D166" s="5"/>
      <c r="E166" s="13"/>
      <c r="F166" s="3"/>
      <c r="G166" s="14"/>
      <c r="H166" s="15"/>
      <c r="I166" s="3"/>
    </row>
    <row r="167" spans="1:9" x14ac:dyDescent="0.3">
      <c r="A167" s="3"/>
      <c r="B167" s="3"/>
      <c r="C167" s="3"/>
      <c r="D167" s="5"/>
      <c r="E167" s="13"/>
      <c r="F167" s="3"/>
      <c r="G167" s="14"/>
      <c r="H167" s="15"/>
      <c r="I167" s="3"/>
    </row>
    <row r="168" spans="1:9" x14ac:dyDescent="0.3">
      <c r="A168" s="3"/>
      <c r="B168" s="3"/>
      <c r="C168" s="3"/>
      <c r="D168" s="5"/>
      <c r="E168" s="13"/>
      <c r="F168" s="3"/>
      <c r="G168" s="14"/>
      <c r="H168" s="15"/>
      <c r="I168" s="3"/>
    </row>
    <row r="169" spans="1:9" x14ac:dyDescent="0.3">
      <c r="A169" s="3"/>
      <c r="B169" s="3"/>
      <c r="C169" s="3"/>
      <c r="D169" s="5"/>
      <c r="E169" s="13"/>
      <c r="F169" s="3"/>
      <c r="G169" s="14"/>
      <c r="H169" s="15"/>
      <c r="I169" s="3"/>
    </row>
    <row r="170" spans="1:9" x14ac:dyDescent="0.3">
      <c r="A170" s="3"/>
      <c r="B170" s="3"/>
      <c r="C170" s="3"/>
      <c r="D170" s="5"/>
      <c r="E170" s="13"/>
      <c r="F170" s="3"/>
      <c r="G170" s="14"/>
      <c r="H170" s="15"/>
      <c r="I170" s="3"/>
    </row>
    <row r="171" spans="1:9" x14ac:dyDescent="0.3">
      <c r="A171" s="3"/>
      <c r="B171" s="3"/>
      <c r="C171" s="3"/>
      <c r="D171" s="5"/>
      <c r="E171" s="13"/>
      <c r="F171" s="3"/>
      <c r="G171" s="14"/>
      <c r="H171" s="15"/>
      <c r="I171" s="3"/>
    </row>
    <row r="172" spans="1:9" x14ac:dyDescent="0.3">
      <c r="A172" s="3"/>
      <c r="B172" s="3"/>
      <c r="C172" s="3"/>
      <c r="D172" s="5"/>
      <c r="E172" s="13"/>
      <c r="F172" s="3"/>
      <c r="G172" s="14"/>
      <c r="H172" s="15"/>
      <c r="I172" s="3"/>
    </row>
    <row r="173" spans="1:9" x14ac:dyDescent="0.3">
      <c r="A173" s="3"/>
      <c r="B173" s="3"/>
      <c r="C173" s="3"/>
      <c r="D173" s="5"/>
      <c r="E173" s="13"/>
      <c r="F173" s="3"/>
      <c r="G173" s="14"/>
      <c r="H173" s="15"/>
      <c r="I173" s="3"/>
    </row>
    <row r="174" spans="1:9" x14ac:dyDescent="0.3">
      <c r="A174" s="3"/>
      <c r="B174" s="3"/>
      <c r="C174" s="3"/>
      <c r="D174" s="5"/>
      <c r="E174" s="13"/>
      <c r="F174" s="3"/>
      <c r="G174" s="14"/>
      <c r="H174" s="15"/>
      <c r="I174" s="3"/>
    </row>
    <row r="175" spans="1:9" x14ac:dyDescent="0.3">
      <c r="A175" s="3"/>
      <c r="B175" s="3"/>
      <c r="C175" s="3"/>
      <c r="D175" s="5"/>
      <c r="E175" s="13"/>
      <c r="F175" s="3"/>
      <c r="G175" s="14"/>
      <c r="H175" s="15"/>
      <c r="I175" s="3"/>
    </row>
    <row r="176" spans="1:9" x14ac:dyDescent="0.3">
      <c r="A176" s="3"/>
      <c r="B176" s="3"/>
      <c r="C176" s="3"/>
      <c r="D176" s="5"/>
      <c r="E176" s="13"/>
      <c r="F176" s="3"/>
      <c r="G176" s="14"/>
      <c r="H176" s="15"/>
      <c r="I176" s="3"/>
    </row>
    <row r="177" spans="1:9" x14ac:dyDescent="0.3">
      <c r="A177" s="3"/>
      <c r="B177" s="3"/>
      <c r="C177" s="3"/>
      <c r="D177" s="5"/>
      <c r="E177" s="13"/>
      <c r="F177" s="3"/>
      <c r="G177" s="14"/>
      <c r="H177" s="15"/>
      <c r="I177" s="3"/>
    </row>
    <row r="178" spans="1:9" x14ac:dyDescent="0.3">
      <c r="A178" s="3"/>
      <c r="B178" s="3"/>
      <c r="C178" s="3"/>
      <c r="D178" s="5"/>
      <c r="E178" s="13"/>
      <c r="F178" s="3"/>
      <c r="G178" s="14"/>
      <c r="H178" s="15"/>
      <c r="I178" s="3"/>
    </row>
    <row r="179" spans="1:9" x14ac:dyDescent="0.3">
      <c r="A179" s="3"/>
      <c r="B179" s="3"/>
      <c r="C179" s="3"/>
      <c r="D179" s="5"/>
      <c r="E179" s="13"/>
      <c r="F179" s="3"/>
      <c r="G179" s="14"/>
      <c r="H179" s="15"/>
      <c r="I179" s="3"/>
    </row>
    <row r="180" spans="1:9" x14ac:dyDescent="0.3">
      <c r="A180" s="3"/>
      <c r="B180" s="3"/>
      <c r="C180" s="3"/>
      <c r="D180" s="5"/>
      <c r="E180" s="13"/>
      <c r="F180" s="3"/>
      <c r="G180" s="14"/>
      <c r="H180" s="15"/>
      <c r="I180" s="3"/>
    </row>
    <row r="181" spans="1:9" x14ac:dyDescent="0.3">
      <c r="A181" s="3"/>
      <c r="B181" s="3"/>
      <c r="C181" s="3"/>
      <c r="D181" s="5"/>
      <c r="E181" s="13"/>
      <c r="F181" s="3"/>
      <c r="G181" s="14"/>
      <c r="H181" s="15"/>
      <c r="I181" s="3"/>
    </row>
    <row r="182" spans="1:9" x14ac:dyDescent="0.3">
      <c r="A182" s="3"/>
      <c r="B182" s="3"/>
      <c r="C182" s="3"/>
      <c r="D182" s="5"/>
      <c r="E182" s="13"/>
      <c r="F182" s="3"/>
      <c r="G182" s="14"/>
      <c r="H182" s="15"/>
      <c r="I182" s="3"/>
    </row>
    <row r="183" spans="1:9" x14ac:dyDescent="0.3">
      <c r="A183" s="3"/>
      <c r="B183" s="3"/>
      <c r="C183" s="3"/>
      <c r="D183" s="5"/>
      <c r="E183" s="13"/>
      <c r="F183" s="3"/>
      <c r="G183" s="14"/>
      <c r="H183" s="15"/>
      <c r="I183" s="3"/>
    </row>
    <row r="184" spans="1:9" x14ac:dyDescent="0.3">
      <c r="A184" s="3"/>
      <c r="B184" s="3"/>
      <c r="C184" s="3"/>
      <c r="D184" s="5"/>
      <c r="E184" s="13"/>
      <c r="F184" s="3"/>
      <c r="G184" s="14"/>
      <c r="H184" s="15"/>
      <c r="I184" s="3"/>
    </row>
    <row r="185" spans="1:9" x14ac:dyDescent="0.3">
      <c r="A185" s="3"/>
      <c r="B185" s="3"/>
      <c r="C185" s="3"/>
      <c r="D185" s="5"/>
      <c r="E185" s="13"/>
      <c r="F185" s="3"/>
      <c r="G185" s="14"/>
      <c r="H185" s="15"/>
      <c r="I185" s="3"/>
    </row>
    <row r="186" spans="1:9" x14ac:dyDescent="0.3">
      <c r="A186" s="3"/>
      <c r="B186" s="3"/>
      <c r="C186" s="3"/>
      <c r="D186" s="5"/>
      <c r="E186" s="13"/>
      <c r="F186" s="3"/>
      <c r="G186" s="14"/>
      <c r="H186" s="15"/>
      <c r="I186" s="3"/>
    </row>
    <row r="187" spans="1:9" x14ac:dyDescent="0.3">
      <c r="A187" s="3"/>
      <c r="B187" s="3"/>
      <c r="C187" s="3"/>
      <c r="D187" s="5"/>
      <c r="E187" s="13"/>
      <c r="F187" s="3"/>
      <c r="G187" s="14"/>
      <c r="H187" s="15"/>
      <c r="I187" s="3"/>
    </row>
    <row r="188" spans="1:9" x14ac:dyDescent="0.3">
      <c r="A188" s="3"/>
      <c r="B188" s="3"/>
      <c r="C188" s="3"/>
      <c r="D188" s="5"/>
      <c r="E188" s="13"/>
      <c r="F188" s="3"/>
      <c r="G188" s="14"/>
      <c r="H188" s="15"/>
      <c r="I188" s="3"/>
    </row>
    <row r="189" spans="1:9" x14ac:dyDescent="0.3">
      <c r="A189" s="3"/>
      <c r="B189" s="3"/>
      <c r="C189" s="3"/>
      <c r="D189" s="5"/>
      <c r="E189" s="13"/>
      <c r="F189" s="3"/>
      <c r="G189" s="14"/>
      <c r="H189" s="15"/>
      <c r="I189" s="3"/>
    </row>
    <row r="190" spans="1:9" x14ac:dyDescent="0.3">
      <c r="A190" s="3"/>
      <c r="B190" s="3"/>
      <c r="C190" s="3"/>
      <c r="D190" s="5"/>
      <c r="E190" s="13"/>
      <c r="F190" s="3"/>
      <c r="G190" s="14"/>
      <c r="H190" s="15"/>
      <c r="I190" s="3"/>
    </row>
    <row r="191" spans="1:9" x14ac:dyDescent="0.3">
      <c r="A191" s="3"/>
      <c r="B191" s="3"/>
      <c r="C191" s="3"/>
      <c r="D191" s="5"/>
      <c r="E191" s="13"/>
      <c r="F191" s="3"/>
      <c r="G191" s="14"/>
      <c r="H191" s="15"/>
      <c r="I191" s="3"/>
    </row>
    <row r="192" spans="1:9" x14ac:dyDescent="0.3">
      <c r="A192" s="3"/>
      <c r="B192" s="3"/>
      <c r="C192" s="3"/>
      <c r="D192" s="5"/>
      <c r="E192" s="13"/>
      <c r="F192" s="3"/>
      <c r="G192" s="14"/>
      <c r="H192" s="15"/>
      <c r="I192" s="3"/>
    </row>
    <row r="193" spans="1:9" x14ac:dyDescent="0.3">
      <c r="A193" s="3"/>
      <c r="B193" s="3"/>
      <c r="C193" s="3"/>
      <c r="D193" s="5"/>
      <c r="E193" s="13"/>
      <c r="F193" s="3"/>
      <c r="G193" s="14"/>
      <c r="H193" s="15"/>
      <c r="I193" s="3"/>
    </row>
    <row r="194" spans="1:9" x14ac:dyDescent="0.3">
      <c r="A194" s="3"/>
      <c r="B194" s="3"/>
      <c r="C194" s="3"/>
      <c r="D194" s="5"/>
      <c r="E194" s="13"/>
      <c r="F194" s="3"/>
      <c r="G194" s="14"/>
      <c r="H194" s="15"/>
      <c r="I194" s="3"/>
    </row>
    <row r="195" spans="1:9" x14ac:dyDescent="0.3">
      <c r="A195" s="3"/>
      <c r="B195" s="3"/>
      <c r="C195" s="3"/>
      <c r="D195" s="5"/>
      <c r="E195" s="13"/>
      <c r="F195" s="3"/>
      <c r="G195" s="14"/>
      <c r="H195" s="15"/>
      <c r="I195" s="3"/>
    </row>
    <row r="196" spans="1:9" x14ac:dyDescent="0.3">
      <c r="A196" s="3"/>
      <c r="B196" s="3"/>
      <c r="C196" s="3"/>
      <c r="D196" s="5"/>
      <c r="E196" s="13"/>
      <c r="F196" s="3"/>
      <c r="G196" s="14"/>
      <c r="H196" s="15"/>
      <c r="I196" s="3"/>
    </row>
    <row r="197" spans="1:9" x14ac:dyDescent="0.3">
      <c r="A197" s="3"/>
      <c r="B197" s="3"/>
      <c r="C197" s="3"/>
      <c r="D197" s="5"/>
      <c r="E197" s="13"/>
      <c r="F197" s="3"/>
      <c r="G197" s="14"/>
      <c r="H197" s="15"/>
      <c r="I197" s="3"/>
    </row>
    <row r="198" spans="1:9" x14ac:dyDescent="0.3">
      <c r="A198" s="3"/>
      <c r="B198" s="3"/>
      <c r="C198" s="3"/>
      <c r="D198" s="5"/>
      <c r="E198" s="13"/>
      <c r="F198" s="3"/>
      <c r="G198" s="14"/>
      <c r="H198" s="15"/>
      <c r="I198" s="3"/>
    </row>
    <row r="199" spans="1:9" x14ac:dyDescent="0.3">
      <c r="A199" s="3"/>
      <c r="B199" s="3"/>
      <c r="C199" s="3"/>
      <c r="D199" s="5"/>
      <c r="E199" s="13"/>
      <c r="F199" s="3"/>
      <c r="G199" s="14"/>
      <c r="H199" s="15"/>
      <c r="I199" s="3"/>
    </row>
    <row r="200" spans="1:9" x14ac:dyDescent="0.3">
      <c r="A200" s="3"/>
      <c r="B200" s="3"/>
      <c r="C200" s="3"/>
      <c r="D200" s="5"/>
      <c r="E200" s="13"/>
      <c r="F200" s="3"/>
      <c r="G200" s="14"/>
      <c r="H200" s="15"/>
      <c r="I200" s="3"/>
    </row>
    <row r="201" spans="1:9" x14ac:dyDescent="0.3">
      <c r="A201" s="3"/>
      <c r="B201" s="3"/>
      <c r="C201" s="3"/>
      <c r="D201" s="5"/>
      <c r="E201" s="13"/>
      <c r="F201" s="3"/>
      <c r="G201" s="14"/>
      <c r="H201" s="15"/>
      <c r="I201" s="3"/>
    </row>
    <row r="202" spans="1:9" x14ac:dyDescent="0.3">
      <c r="A202" s="3"/>
      <c r="B202" s="3"/>
      <c r="C202" s="3"/>
      <c r="D202" s="5"/>
      <c r="E202" s="13"/>
      <c r="F202" s="3"/>
      <c r="G202" s="14"/>
      <c r="H202" s="15"/>
      <c r="I202" s="3"/>
    </row>
    <row r="203" spans="1:9" x14ac:dyDescent="0.3">
      <c r="A203" s="3"/>
      <c r="B203" s="3"/>
      <c r="C203" s="3"/>
      <c r="D203" s="5"/>
      <c r="E203" s="13"/>
      <c r="F203" s="3"/>
      <c r="G203" s="14"/>
      <c r="H203" s="15"/>
      <c r="I203" s="3"/>
    </row>
    <row r="204" spans="1:9" x14ac:dyDescent="0.3">
      <c r="A204" s="3"/>
      <c r="B204" s="3"/>
      <c r="C204" s="3"/>
      <c r="D204" s="5"/>
      <c r="E204" s="13"/>
      <c r="F204" s="3"/>
      <c r="G204" s="14"/>
      <c r="H204" s="15"/>
      <c r="I204" s="3"/>
    </row>
    <row r="205" spans="1:9" x14ac:dyDescent="0.3">
      <c r="A205" s="3"/>
      <c r="B205" s="3"/>
      <c r="C205" s="3"/>
      <c r="D205" s="5"/>
      <c r="E205" s="13"/>
      <c r="F205" s="3"/>
      <c r="G205" s="14"/>
      <c r="H205" s="15"/>
      <c r="I205" s="3"/>
    </row>
    <row r="206" spans="1:9" x14ac:dyDescent="0.3">
      <c r="A206" s="3"/>
      <c r="B206" s="3"/>
      <c r="C206" s="3"/>
      <c r="D206" s="5"/>
      <c r="E206" s="13"/>
      <c r="F206" s="3"/>
      <c r="G206" s="14"/>
      <c r="H206" s="15"/>
      <c r="I206" s="3"/>
    </row>
    <row r="207" spans="1:9" x14ac:dyDescent="0.3">
      <c r="A207" s="3"/>
      <c r="B207" s="3"/>
      <c r="C207" s="3"/>
      <c r="D207" s="5"/>
      <c r="E207" s="13"/>
      <c r="F207" s="3"/>
      <c r="G207" s="14"/>
      <c r="H207" s="15"/>
      <c r="I207" s="3"/>
    </row>
    <row r="208" spans="1:9" x14ac:dyDescent="0.3">
      <c r="A208" s="3"/>
      <c r="B208" s="3"/>
      <c r="C208" s="3"/>
      <c r="D208" s="5"/>
      <c r="E208" s="13"/>
      <c r="F208" s="3"/>
      <c r="G208" s="14"/>
      <c r="H208" s="15"/>
      <c r="I208" s="3"/>
    </row>
    <row r="209" spans="1:9" x14ac:dyDescent="0.3">
      <c r="A209" s="3"/>
      <c r="B209" s="3"/>
      <c r="C209" s="3"/>
      <c r="D209" s="5"/>
      <c r="E209" s="13"/>
      <c r="F209" s="3"/>
      <c r="G209" s="14"/>
      <c r="H209" s="15"/>
      <c r="I209" s="3"/>
    </row>
    <row r="210" spans="1:9" x14ac:dyDescent="0.3">
      <c r="A210" s="3"/>
      <c r="B210" s="3"/>
      <c r="C210" s="3"/>
      <c r="D210" s="5"/>
      <c r="E210" s="13"/>
      <c r="F210" s="3"/>
      <c r="G210" s="14"/>
      <c r="H210" s="15"/>
      <c r="I210" s="3"/>
    </row>
    <row r="211" spans="1:9" x14ac:dyDescent="0.3">
      <c r="A211" s="3"/>
      <c r="B211" s="3"/>
      <c r="C211" s="3"/>
      <c r="D211" s="5"/>
      <c r="E211" s="13"/>
      <c r="F211" s="3"/>
      <c r="G211" s="14"/>
      <c r="H211" s="15"/>
      <c r="I211" s="3"/>
    </row>
    <row r="212" spans="1:9" x14ac:dyDescent="0.3">
      <c r="A212" s="3"/>
      <c r="B212" s="3"/>
      <c r="C212" s="3"/>
      <c r="D212" s="5"/>
      <c r="E212" s="13"/>
      <c r="F212" s="3"/>
      <c r="G212" s="14"/>
      <c r="H212" s="15"/>
      <c r="I212" s="3"/>
    </row>
    <row r="213" spans="1:9" x14ac:dyDescent="0.3">
      <c r="A213" s="3"/>
      <c r="B213" s="3"/>
      <c r="C213" s="3"/>
      <c r="D213" s="5"/>
      <c r="E213" s="13"/>
      <c r="F213" s="3"/>
      <c r="G213" s="14"/>
      <c r="H213" s="15"/>
      <c r="I213" s="3"/>
    </row>
    <row r="214" spans="1:9" x14ac:dyDescent="0.3">
      <c r="A214" s="3"/>
      <c r="B214" s="3"/>
      <c r="C214" s="3"/>
      <c r="D214" s="5"/>
      <c r="E214" s="13"/>
      <c r="F214" s="3"/>
      <c r="G214" s="14"/>
      <c r="H214" s="15"/>
      <c r="I214" s="3"/>
    </row>
    <row r="215" spans="1:9" x14ac:dyDescent="0.3">
      <c r="A215" s="3"/>
      <c r="B215" s="3"/>
      <c r="C215" s="3"/>
      <c r="D215" s="5"/>
      <c r="E215" s="13"/>
      <c r="F215" s="3"/>
      <c r="G215" s="14"/>
      <c r="H215" s="15"/>
      <c r="I215" s="3"/>
    </row>
    <row r="216" spans="1:9" x14ac:dyDescent="0.3">
      <c r="A216" s="3"/>
      <c r="B216" s="3"/>
      <c r="C216" s="3"/>
      <c r="D216" s="5"/>
      <c r="E216" s="13"/>
      <c r="F216" s="3"/>
      <c r="G216" s="14"/>
      <c r="H216" s="15"/>
      <c r="I216" s="3"/>
    </row>
    <row r="217" spans="1:9" x14ac:dyDescent="0.3">
      <c r="A217" s="3"/>
      <c r="B217" s="3"/>
      <c r="C217" s="3"/>
      <c r="D217" s="5"/>
      <c r="E217" s="13"/>
      <c r="F217" s="3"/>
      <c r="G217" s="14"/>
      <c r="H217" s="15"/>
      <c r="I217" s="3"/>
    </row>
    <row r="218" spans="1:9" x14ac:dyDescent="0.3">
      <c r="A218" s="3"/>
      <c r="B218" s="3"/>
      <c r="C218" s="3"/>
      <c r="D218" s="5"/>
      <c r="E218" s="13"/>
      <c r="F218" s="3"/>
      <c r="G218" s="14"/>
      <c r="H218" s="15"/>
      <c r="I218" s="3"/>
    </row>
    <row r="219" spans="1:9" x14ac:dyDescent="0.3">
      <c r="A219" s="3"/>
      <c r="B219" s="3"/>
      <c r="C219" s="3"/>
      <c r="D219" s="5"/>
      <c r="E219" s="13"/>
      <c r="F219" s="3"/>
      <c r="G219" s="14"/>
      <c r="H219" s="15"/>
      <c r="I219" s="3"/>
    </row>
    <row r="220" spans="1:9" x14ac:dyDescent="0.3">
      <c r="A220" s="3"/>
      <c r="B220" s="3"/>
      <c r="C220" s="3"/>
      <c r="D220" s="5"/>
      <c r="E220" s="13"/>
      <c r="F220" s="3"/>
      <c r="G220" s="14"/>
      <c r="H220" s="15"/>
      <c r="I220" s="3"/>
    </row>
    <row r="221" spans="1:9" x14ac:dyDescent="0.3">
      <c r="A221" s="3"/>
      <c r="B221" s="3"/>
      <c r="C221" s="3"/>
      <c r="D221" s="5"/>
      <c r="E221" s="13"/>
      <c r="F221" s="3"/>
      <c r="G221" s="14"/>
      <c r="H221" s="15"/>
      <c r="I221" s="3"/>
    </row>
    <row r="222" spans="1:9" x14ac:dyDescent="0.3">
      <c r="A222" s="3"/>
      <c r="B222" s="3"/>
      <c r="C222" s="3"/>
      <c r="D222" s="5"/>
      <c r="E222" s="13"/>
      <c r="F222" s="3"/>
      <c r="G222" s="14"/>
      <c r="H222" s="15"/>
      <c r="I222" s="3"/>
    </row>
    <row r="223" spans="1:9" x14ac:dyDescent="0.3">
      <c r="A223" s="3"/>
      <c r="B223" s="3"/>
      <c r="C223" s="3"/>
      <c r="D223" s="5"/>
      <c r="E223" s="13"/>
      <c r="F223" s="3"/>
      <c r="G223" s="14"/>
      <c r="H223" s="15"/>
      <c r="I223" s="3"/>
    </row>
    <row r="224" spans="1:9" x14ac:dyDescent="0.3">
      <c r="A224" s="3"/>
      <c r="B224" s="3"/>
      <c r="C224" s="3"/>
      <c r="D224" s="5"/>
      <c r="E224" s="13"/>
      <c r="F224" s="3"/>
      <c r="G224" s="14"/>
      <c r="H224" s="15"/>
      <c r="I224" s="3"/>
    </row>
    <row r="225" spans="1:9" x14ac:dyDescent="0.3">
      <c r="A225" s="3"/>
      <c r="B225" s="3"/>
      <c r="C225" s="3"/>
      <c r="D225" s="5"/>
      <c r="E225" s="13"/>
      <c r="F225" s="3"/>
      <c r="G225" s="14"/>
      <c r="H225" s="15"/>
      <c r="I225" s="3"/>
    </row>
    <row r="226" spans="1:9" x14ac:dyDescent="0.3">
      <c r="A226" s="3"/>
      <c r="B226" s="3"/>
      <c r="C226" s="3"/>
      <c r="D226" s="5"/>
      <c r="E226" s="13"/>
      <c r="F226" s="3"/>
      <c r="G226" s="14"/>
      <c r="H226" s="15"/>
      <c r="I226" s="3"/>
    </row>
    <row r="227" spans="1:9" x14ac:dyDescent="0.3">
      <c r="A227" s="3"/>
      <c r="B227" s="3"/>
      <c r="C227" s="3"/>
      <c r="D227" s="5"/>
      <c r="E227" s="13"/>
      <c r="F227" s="3"/>
      <c r="G227" s="14"/>
      <c r="H227" s="15"/>
      <c r="I227" s="3"/>
    </row>
    <row r="228" spans="1:9" x14ac:dyDescent="0.3">
      <c r="A228" s="3"/>
      <c r="B228" s="3"/>
      <c r="C228" s="3"/>
      <c r="D228" s="5"/>
      <c r="E228" s="13"/>
      <c r="F228" s="3"/>
      <c r="G228" s="14"/>
      <c r="H228" s="15"/>
      <c r="I228" s="3"/>
    </row>
    <row r="229" spans="1:9" x14ac:dyDescent="0.3">
      <c r="A229" s="3"/>
      <c r="B229" s="3"/>
      <c r="C229" s="3"/>
      <c r="D229" s="5"/>
      <c r="E229" s="13"/>
      <c r="F229" s="3"/>
      <c r="G229" s="14"/>
      <c r="H229" s="15"/>
      <c r="I229" s="3"/>
    </row>
    <row r="230" spans="1:9" x14ac:dyDescent="0.3">
      <c r="A230" s="3"/>
      <c r="B230" s="3"/>
      <c r="C230" s="3"/>
      <c r="D230" s="5"/>
      <c r="E230" s="13"/>
      <c r="F230" s="3"/>
      <c r="G230" s="14"/>
      <c r="H230" s="15"/>
      <c r="I230" s="3"/>
    </row>
    <row r="231" spans="1:9" x14ac:dyDescent="0.3">
      <c r="A231" s="3"/>
      <c r="B231" s="3"/>
      <c r="C231" s="3"/>
      <c r="D231" s="5"/>
      <c r="E231" s="13"/>
      <c r="F231" s="3"/>
      <c r="G231" s="14"/>
      <c r="H231" s="15"/>
      <c r="I231" s="3"/>
    </row>
    <row r="232" spans="1:9" x14ac:dyDescent="0.3">
      <c r="A232" s="3"/>
      <c r="B232" s="3"/>
      <c r="C232" s="3"/>
      <c r="D232" s="5"/>
      <c r="E232" s="13"/>
      <c r="F232" s="3"/>
      <c r="G232" s="14"/>
      <c r="H232" s="15"/>
      <c r="I232" s="3"/>
    </row>
    <row r="233" spans="1:9" x14ac:dyDescent="0.3">
      <c r="A233" s="3"/>
      <c r="B233" s="3"/>
      <c r="C233" s="3"/>
      <c r="D233" s="5"/>
      <c r="E233" s="13"/>
      <c r="F233" s="3"/>
      <c r="G233" s="14"/>
      <c r="H233" s="15"/>
      <c r="I233" s="3"/>
    </row>
    <row r="234" spans="1:9" x14ac:dyDescent="0.3">
      <c r="A234" s="3"/>
      <c r="B234" s="3"/>
      <c r="C234" s="3"/>
      <c r="D234" s="5"/>
      <c r="E234" s="13"/>
      <c r="F234" s="3"/>
      <c r="G234" s="14"/>
      <c r="H234" s="15"/>
      <c r="I234" s="3"/>
    </row>
    <row r="235" spans="1:9" x14ac:dyDescent="0.3">
      <c r="A235" s="3"/>
      <c r="B235" s="3"/>
      <c r="C235" s="3"/>
      <c r="D235" s="5"/>
      <c r="E235" s="13"/>
      <c r="F235" s="3"/>
      <c r="G235" s="14"/>
      <c r="H235" s="15"/>
      <c r="I235" s="3"/>
    </row>
    <row r="236" spans="1:9" x14ac:dyDescent="0.3">
      <c r="A236" s="3"/>
      <c r="B236" s="3"/>
      <c r="C236" s="3"/>
      <c r="D236" s="5"/>
      <c r="E236" s="13"/>
      <c r="F236" s="3"/>
      <c r="G236" s="14"/>
      <c r="H236" s="15"/>
      <c r="I236" s="3"/>
    </row>
    <row r="237" spans="1:9" x14ac:dyDescent="0.3">
      <c r="A237" s="3"/>
      <c r="B237" s="3"/>
      <c r="C237" s="3"/>
      <c r="D237" s="5"/>
      <c r="E237" s="13"/>
      <c r="F237" s="3"/>
      <c r="G237" s="14"/>
      <c r="H237" s="15"/>
      <c r="I237" s="3"/>
    </row>
    <row r="238" spans="1:9" x14ac:dyDescent="0.3">
      <c r="A238" s="3"/>
      <c r="B238" s="3"/>
      <c r="C238" s="3"/>
      <c r="D238" s="5"/>
      <c r="E238" s="13"/>
      <c r="F238" s="3"/>
      <c r="G238" s="14"/>
      <c r="H238" s="15"/>
      <c r="I238" s="3"/>
    </row>
    <row r="239" spans="1:9" x14ac:dyDescent="0.3">
      <c r="A239" s="3"/>
      <c r="B239" s="3"/>
      <c r="C239" s="3"/>
      <c r="D239" s="5"/>
      <c r="E239" s="13"/>
      <c r="F239" s="3"/>
      <c r="G239" s="14"/>
      <c r="H239" s="15"/>
      <c r="I239" s="3"/>
    </row>
    <row r="240" spans="1:9" x14ac:dyDescent="0.3">
      <c r="A240" s="3"/>
      <c r="B240" s="3"/>
      <c r="C240" s="3"/>
      <c r="D240" s="5"/>
      <c r="E240" s="13"/>
      <c r="F240" s="3"/>
      <c r="G240" s="14"/>
      <c r="H240" s="15"/>
      <c r="I240" s="3"/>
    </row>
    <row r="241" spans="1:9" x14ac:dyDescent="0.3">
      <c r="A241" s="3"/>
      <c r="B241" s="3"/>
      <c r="C241" s="3"/>
      <c r="D241" s="5"/>
      <c r="E241" s="13"/>
      <c r="F241" s="3"/>
      <c r="G241" s="14"/>
      <c r="H241" s="15"/>
      <c r="I241" s="3"/>
    </row>
    <row r="242" spans="1:9" x14ac:dyDescent="0.3">
      <c r="A242" s="3"/>
      <c r="B242" s="3"/>
      <c r="C242" s="3"/>
      <c r="D242" s="5"/>
      <c r="E242" s="13"/>
      <c r="F242" s="3"/>
      <c r="G242" s="14"/>
      <c r="H242" s="15"/>
      <c r="I242" s="3"/>
    </row>
    <row r="243" spans="1:9" x14ac:dyDescent="0.3">
      <c r="A243" s="3"/>
      <c r="B243" s="3"/>
      <c r="C243" s="3"/>
      <c r="D243" s="5"/>
      <c r="E243" s="13"/>
      <c r="F243" s="3"/>
      <c r="G243" s="14"/>
      <c r="H243" s="15"/>
      <c r="I243" s="3"/>
    </row>
    <row r="244" spans="1:9" x14ac:dyDescent="0.3">
      <c r="A244" s="3"/>
      <c r="B244" s="3"/>
      <c r="C244" s="3"/>
      <c r="D244" s="5"/>
      <c r="E244" s="13"/>
      <c r="F244" s="3"/>
      <c r="G244" s="14"/>
      <c r="H244" s="15"/>
      <c r="I244" s="3"/>
    </row>
    <row r="245" spans="1:9" x14ac:dyDescent="0.3">
      <c r="A245" s="3"/>
      <c r="B245" s="3"/>
      <c r="C245" s="3"/>
      <c r="D245" s="5"/>
      <c r="E245" s="13"/>
      <c r="F245" s="3"/>
      <c r="G245" s="14"/>
      <c r="H245" s="15"/>
      <c r="I245" s="3"/>
    </row>
    <row r="246" spans="1:9" x14ac:dyDescent="0.3">
      <c r="A246" s="3"/>
      <c r="B246" s="3"/>
      <c r="C246" s="3"/>
      <c r="D246" s="5"/>
      <c r="E246" s="13"/>
      <c r="F246" s="3"/>
      <c r="G246" s="14"/>
      <c r="H246" s="15"/>
      <c r="I246" s="3"/>
    </row>
    <row r="247" spans="1:9" x14ac:dyDescent="0.3">
      <c r="A247" s="3"/>
      <c r="B247" s="3"/>
      <c r="C247" s="3"/>
      <c r="D247" s="5"/>
      <c r="E247" s="13"/>
      <c r="F247" s="3"/>
      <c r="G247" s="14"/>
      <c r="H247" s="15"/>
      <c r="I247" s="3"/>
    </row>
    <row r="248" spans="1:9" x14ac:dyDescent="0.3">
      <c r="A248" s="3"/>
      <c r="B248" s="3"/>
      <c r="C248" s="3"/>
      <c r="D248" s="5"/>
      <c r="E248" s="13"/>
      <c r="F248" s="3"/>
      <c r="G248" s="14"/>
      <c r="H248" s="15"/>
      <c r="I248" s="3"/>
    </row>
    <row r="249" spans="1:9" x14ac:dyDescent="0.3">
      <c r="A249" s="3"/>
      <c r="B249" s="3"/>
      <c r="C249" s="3"/>
      <c r="D249" s="5"/>
      <c r="E249" s="13"/>
      <c r="F249" s="3"/>
      <c r="G249" s="14"/>
      <c r="H249" s="15"/>
      <c r="I249" s="3"/>
    </row>
    <row r="250" spans="1:9" x14ac:dyDescent="0.3">
      <c r="A250" s="3"/>
      <c r="B250" s="3"/>
      <c r="C250" s="3"/>
      <c r="D250" s="5"/>
      <c r="E250" s="13"/>
      <c r="F250" s="3"/>
      <c r="G250" s="14"/>
      <c r="H250" s="15"/>
      <c r="I250" s="3"/>
    </row>
    <row r="251" spans="1:9" x14ac:dyDescent="0.3">
      <c r="A251" s="3"/>
      <c r="B251" s="3"/>
      <c r="C251" s="3"/>
      <c r="D251" s="5"/>
      <c r="E251" s="13"/>
      <c r="F251" s="3"/>
      <c r="G251" s="14"/>
      <c r="H251" s="15"/>
      <c r="I251" s="3"/>
    </row>
    <row r="252" spans="1:9" x14ac:dyDescent="0.3">
      <c r="A252" s="3"/>
      <c r="B252" s="3"/>
      <c r="C252" s="3"/>
      <c r="D252" s="5"/>
      <c r="E252" s="13"/>
      <c r="F252" s="3"/>
      <c r="G252" s="14"/>
      <c r="H252" s="15"/>
      <c r="I252" s="3"/>
    </row>
    <row r="253" spans="1:9" x14ac:dyDescent="0.3">
      <c r="A253" s="3"/>
      <c r="B253" s="3"/>
      <c r="C253" s="3"/>
      <c r="D253" s="5"/>
      <c r="E253" s="13"/>
      <c r="F253" s="3"/>
      <c r="G253" s="14"/>
      <c r="H253" s="15"/>
      <c r="I253" s="3"/>
    </row>
    <row r="254" spans="1:9" x14ac:dyDescent="0.3">
      <c r="A254" s="3"/>
      <c r="B254" s="3"/>
      <c r="C254" s="3"/>
      <c r="D254" s="5"/>
      <c r="E254" s="13"/>
      <c r="F254" s="3"/>
      <c r="G254" s="14"/>
      <c r="H254" s="15"/>
      <c r="I254" s="3"/>
    </row>
    <row r="255" spans="1:9" x14ac:dyDescent="0.3">
      <c r="A255" s="3"/>
      <c r="B255" s="3"/>
      <c r="C255" s="3"/>
      <c r="D255" s="5"/>
      <c r="E255" s="13"/>
      <c r="F255" s="3"/>
      <c r="G255" s="14"/>
      <c r="H255" s="15"/>
      <c r="I255" s="3"/>
    </row>
    <row r="256" spans="1:9" x14ac:dyDescent="0.3">
      <c r="A256" s="3"/>
      <c r="B256" s="3"/>
      <c r="C256" s="3"/>
      <c r="D256" s="5"/>
      <c r="E256" s="13"/>
      <c r="F256" s="3"/>
      <c r="G256" s="14"/>
      <c r="H256" s="15"/>
      <c r="I256" s="3"/>
    </row>
    <row r="257" spans="1:9" x14ac:dyDescent="0.3">
      <c r="A257" s="3"/>
      <c r="B257" s="3"/>
      <c r="C257" s="3"/>
      <c r="D257" s="5"/>
      <c r="E257" s="13"/>
      <c r="F257" s="3"/>
      <c r="G257" s="14"/>
      <c r="H257" s="15"/>
      <c r="I257" s="3"/>
    </row>
    <row r="258" spans="1:9" x14ac:dyDescent="0.3">
      <c r="A258" s="3"/>
      <c r="B258" s="3"/>
      <c r="C258" s="3"/>
      <c r="D258" s="5"/>
      <c r="E258" s="13"/>
      <c r="F258" s="3"/>
      <c r="G258" s="14"/>
      <c r="H258" s="15"/>
      <c r="I258" s="3"/>
    </row>
    <row r="259" spans="1:9" x14ac:dyDescent="0.3">
      <c r="A259" s="3"/>
      <c r="B259" s="3"/>
      <c r="C259" s="3"/>
      <c r="D259" s="5"/>
      <c r="E259" s="13"/>
      <c r="F259" s="3"/>
      <c r="G259" s="14"/>
      <c r="H259" s="15"/>
      <c r="I259" s="3"/>
    </row>
    <row r="260" spans="1:9" x14ac:dyDescent="0.3">
      <c r="A260" s="3"/>
      <c r="B260" s="3"/>
      <c r="C260" s="3"/>
      <c r="D260" s="5"/>
      <c r="E260" s="13"/>
      <c r="F260" s="3"/>
      <c r="G260" s="14"/>
      <c r="H260" s="15"/>
      <c r="I260" s="3"/>
    </row>
    <row r="261" spans="1:9" x14ac:dyDescent="0.3">
      <c r="A261" s="3"/>
      <c r="B261" s="3"/>
      <c r="C261" s="3"/>
      <c r="D261" s="5"/>
      <c r="E261" s="13"/>
      <c r="F261" s="3"/>
      <c r="G261" s="14"/>
      <c r="H261" s="15"/>
      <c r="I261" s="3"/>
    </row>
    <row r="262" spans="1:9" x14ac:dyDescent="0.3">
      <c r="A262" s="3"/>
      <c r="B262" s="3"/>
      <c r="C262" s="3"/>
      <c r="D262" s="5"/>
      <c r="E262" s="13"/>
      <c r="F262" s="3"/>
      <c r="G262" s="14"/>
      <c r="H262" s="15"/>
      <c r="I262" s="3"/>
    </row>
    <row r="263" spans="1:9" x14ac:dyDescent="0.3">
      <c r="A263" s="3"/>
      <c r="B263" s="3"/>
      <c r="C263" s="3"/>
      <c r="D263" s="5"/>
      <c r="E263" s="13"/>
      <c r="F263" s="3"/>
      <c r="G263" s="14"/>
      <c r="H263" s="15"/>
      <c r="I263" s="3"/>
    </row>
    <row r="264" spans="1:9" x14ac:dyDescent="0.3">
      <c r="A264" s="3"/>
      <c r="B264" s="3"/>
      <c r="C264" s="3"/>
      <c r="D264" s="5"/>
      <c r="E264" s="13"/>
      <c r="F264" s="3"/>
      <c r="G264" s="14"/>
      <c r="H264" s="15"/>
      <c r="I264" s="3"/>
    </row>
    <row r="265" spans="1:9" x14ac:dyDescent="0.3">
      <c r="A265" s="3"/>
      <c r="B265" s="3"/>
      <c r="C265" s="3"/>
      <c r="D265" s="5"/>
      <c r="E265" s="13"/>
      <c r="F265" s="3"/>
      <c r="G265" s="14"/>
      <c r="H265" s="15"/>
      <c r="I265" s="3"/>
    </row>
    <row r="266" spans="1:9" x14ac:dyDescent="0.3">
      <c r="A266" s="3"/>
      <c r="B266" s="3"/>
      <c r="C266" s="3"/>
      <c r="D266" s="5"/>
      <c r="E266" s="13"/>
      <c r="F266" s="3"/>
      <c r="G266" s="14"/>
      <c r="H266" s="15"/>
      <c r="I266" s="3"/>
    </row>
    <row r="267" spans="1:9" x14ac:dyDescent="0.3">
      <c r="A267" s="3"/>
      <c r="B267" s="3"/>
      <c r="C267" s="3"/>
      <c r="D267" s="5"/>
      <c r="E267" s="13"/>
      <c r="F267" s="3"/>
      <c r="G267" s="14"/>
      <c r="H267" s="15"/>
      <c r="I267" s="3"/>
    </row>
    <row r="268" spans="1:9" x14ac:dyDescent="0.3">
      <c r="A268" s="3"/>
      <c r="B268" s="3"/>
      <c r="C268" s="3"/>
      <c r="D268" s="5"/>
      <c r="E268" s="13"/>
      <c r="F268" s="3"/>
      <c r="G268" s="14"/>
      <c r="H268" s="15"/>
      <c r="I268" s="3"/>
    </row>
    <row r="269" spans="1:9" x14ac:dyDescent="0.3">
      <c r="A269" s="3"/>
      <c r="B269" s="3"/>
      <c r="C269" s="3"/>
      <c r="D269" s="5"/>
      <c r="E269" s="13"/>
      <c r="F269" s="3"/>
      <c r="G269" s="14"/>
      <c r="H269" s="15"/>
      <c r="I269" s="3"/>
    </row>
    <row r="270" spans="1:9" x14ac:dyDescent="0.3">
      <c r="A270" s="3"/>
      <c r="B270" s="3"/>
      <c r="C270" s="3"/>
      <c r="D270" s="5"/>
      <c r="E270" s="13"/>
      <c r="F270" s="3"/>
      <c r="G270" s="14"/>
      <c r="H270" s="15"/>
      <c r="I270" s="3"/>
    </row>
    <row r="271" spans="1:9" x14ac:dyDescent="0.3">
      <c r="A271" s="3"/>
      <c r="B271" s="3"/>
      <c r="C271" s="3"/>
      <c r="D271" s="5"/>
      <c r="E271" s="13"/>
      <c r="F271" s="3"/>
      <c r="G271" s="14"/>
      <c r="H271" s="15"/>
      <c r="I271" s="3"/>
    </row>
    <row r="272" spans="1:9" x14ac:dyDescent="0.3">
      <c r="A272" s="3"/>
      <c r="B272" s="3"/>
      <c r="C272" s="3"/>
      <c r="D272" s="5"/>
      <c r="E272" s="13"/>
      <c r="F272" s="3"/>
      <c r="G272" s="14"/>
      <c r="H272" s="15"/>
      <c r="I272" s="3"/>
    </row>
    <row r="273" spans="1:9" x14ac:dyDescent="0.3">
      <c r="A273" s="3"/>
      <c r="B273" s="3"/>
      <c r="C273" s="3"/>
      <c r="D273" s="5"/>
      <c r="E273" s="13"/>
      <c r="F273" s="3"/>
      <c r="G273" s="14"/>
      <c r="H273" s="15"/>
      <c r="I273" s="3"/>
    </row>
    <row r="274" spans="1:9" x14ac:dyDescent="0.3">
      <c r="A274" s="3"/>
      <c r="B274" s="3"/>
      <c r="C274" s="3"/>
      <c r="D274" s="5"/>
      <c r="E274" s="13"/>
      <c r="F274" s="3"/>
      <c r="G274" s="14"/>
      <c r="H274" s="15"/>
      <c r="I274" s="3"/>
    </row>
    <row r="275" spans="1:9" x14ac:dyDescent="0.3">
      <c r="A275" s="3"/>
      <c r="B275" s="3"/>
      <c r="C275" s="3"/>
      <c r="D275" s="5"/>
      <c r="E275" s="13"/>
      <c r="F275" s="3"/>
      <c r="G275" s="14"/>
      <c r="H275" s="15"/>
      <c r="I275" s="3"/>
    </row>
    <row r="276" spans="1:9" x14ac:dyDescent="0.3">
      <c r="A276" s="3"/>
      <c r="B276" s="3"/>
      <c r="C276" s="3"/>
      <c r="D276" s="5"/>
      <c r="E276" s="13"/>
      <c r="F276" s="3"/>
      <c r="G276" s="14"/>
      <c r="H276" s="15"/>
      <c r="I276" s="3"/>
    </row>
    <row r="277" spans="1:9" x14ac:dyDescent="0.3">
      <c r="A277" s="3"/>
      <c r="B277" s="3"/>
      <c r="C277" s="3"/>
      <c r="D277" s="5"/>
      <c r="E277" s="13"/>
      <c r="F277" s="3"/>
      <c r="G277" s="14"/>
      <c r="H277" s="15"/>
      <c r="I277" s="3"/>
    </row>
    <row r="278" spans="1:9" x14ac:dyDescent="0.3">
      <c r="A278" s="3"/>
      <c r="B278" s="3"/>
      <c r="C278" s="3"/>
      <c r="D278" s="5"/>
      <c r="E278" s="13"/>
      <c r="F278" s="3"/>
      <c r="G278" s="14"/>
      <c r="H278" s="15"/>
      <c r="I278" s="3"/>
    </row>
    <row r="279" spans="1:9" x14ac:dyDescent="0.3">
      <c r="A279" s="3"/>
      <c r="B279" s="3"/>
      <c r="C279" s="3"/>
      <c r="D279" s="5"/>
      <c r="E279" s="13"/>
      <c r="F279" s="3"/>
      <c r="G279" s="14"/>
      <c r="H279" s="15"/>
      <c r="I279" s="3"/>
    </row>
    <row r="280" spans="1:9" x14ac:dyDescent="0.3">
      <c r="A280" s="3"/>
      <c r="B280" s="3"/>
      <c r="C280" s="3"/>
      <c r="D280" s="5"/>
      <c r="E280" s="13"/>
      <c r="F280" s="3"/>
      <c r="G280" s="14"/>
      <c r="H280" s="15"/>
      <c r="I280" s="3"/>
    </row>
    <row r="281" spans="1:9" x14ac:dyDescent="0.3">
      <c r="A281" s="3"/>
      <c r="B281" s="3"/>
      <c r="C281" s="3"/>
      <c r="D281" s="5"/>
      <c r="E281" s="13"/>
      <c r="F281" s="3"/>
      <c r="G281" s="14"/>
      <c r="H281" s="15"/>
      <c r="I281" s="3"/>
    </row>
    <row r="282" spans="1:9" x14ac:dyDescent="0.3">
      <c r="A282" s="3"/>
      <c r="B282" s="3"/>
      <c r="C282" s="3"/>
      <c r="D282" s="5"/>
      <c r="E282" s="13"/>
      <c r="F282" s="3"/>
      <c r="G282" s="14"/>
      <c r="H282" s="15"/>
      <c r="I282" s="3"/>
    </row>
    <row r="283" spans="1:9" x14ac:dyDescent="0.3">
      <c r="A283" s="3"/>
      <c r="B283" s="3"/>
      <c r="C283" s="3"/>
      <c r="D283" s="5"/>
      <c r="E283" s="13"/>
      <c r="F283" s="3"/>
      <c r="G283" s="14"/>
      <c r="H283" s="15"/>
      <c r="I283" s="3"/>
    </row>
    <row r="284" spans="1:9" x14ac:dyDescent="0.3">
      <c r="A284" s="3"/>
      <c r="B284" s="3"/>
      <c r="C284" s="3"/>
      <c r="D284" s="5"/>
      <c r="E284" s="13"/>
      <c r="F284" s="3"/>
      <c r="G284" s="14"/>
      <c r="H284" s="15"/>
      <c r="I284" s="3"/>
    </row>
    <row r="285" spans="1:9" x14ac:dyDescent="0.3">
      <c r="A285" s="3"/>
      <c r="B285" s="3"/>
      <c r="C285" s="3"/>
      <c r="D285" s="5"/>
      <c r="E285" s="13"/>
      <c r="F285" s="3"/>
      <c r="G285" s="14"/>
      <c r="H285" s="15"/>
      <c r="I285" s="3"/>
    </row>
    <row r="286" spans="1:9" x14ac:dyDescent="0.3">
      <c r="A286" s="3"/>
      <c r="B286" s="3"/>
      <c r="C286" s="3"/>
      <c r="D286" s="5"/>
      <c r="E286" s="13"/>
      <c r="F286" s="3"/>
      <c r="G286" s="14"/>
      <c r="H286" s="15"/>
      <c r="I286" s="3"/>
    </row>
    <row r="287" spans="1:9" x14ac:dyDescent="0.3">
      <c r="A287" s="3"/>
      <c r="B287" s="3"/>
      <c r="C287" s="3"/>
      <c r="D287" s="5"/>
      <c r="E287" s="13"/>
      <c r="F287" s="3"/>
      <c r="G287" s="14"/>
      <c r="H287" s="15"/>
      <c r="I287" s="3"/>
    </row>
    <row r="288" spans="1:9" x14ac:dyDescent="0.3">
      <c r="A288" s="3"/>
      <c r="B288" s="3"/>
      <c r="C288" s="3"/>
      <c r="D288" s="5"/>
      <c r="E288" s="13"/>
      <c r="F288" s="3"/>
      <c r="G288" s="14"/>
      <c r="H288" s="15"/>
      <c r="I288" s="3"/>
    </row>
    <row r="289" spans="1:9" x14ac:dyDescent="0.3">
      <c r="A289" s="3"/>
      <c r="B289" s="3"/>
      <c r="C289" s="3"/>
      <c r="D289" s="5"/>
      <c r="E289" s="13"/>
      <c r="F289" s="3"/>
      <c r="G289" s="14"/>
      <c r="H289" s="15"/>
      <c r="I289" s="3"/>
    </row>
    <row r="290" spans="1:9" x14ac:dyDescent="0.3">
      <c r="A290" s="3"/>
      <c r="B290" s="3"/>
      <c r="C290" s="3"/>
      <c r="D290" s="5"/>
      <c r="E290" s="13"/>
      <c r="F290" s="3"/>
      <c r="G290" s="14"/>
      <c r="H290" s="15"/>
      <c r="I290" s="3"/>
    </row>
    <row r="291" spans="1:9" x14ac:dyDescent="0.3">
      <c r="A291" s="3"/>
      <c r="B291" s="3"/>
      <c r="C291" s="3"/>
      <c r="D291" s="5"/>
      <c r="E291" s="13"/>
      <c r="F291" s="3"/>
      <c r="G291" s="14"/>
      <c r="H291" s="15"/>
      <c r="I291" s="3"/>
    </row>
    <row r="292" spans="1:9" x14ac:dyDescent="0.3">
      <c r="A292" s="3"/>
      <c r="B292" s="3"/>
      <c r="C292" s="3"/>
      <c r="D292" s="5"/>
      <c r="E292" s="13"/>
      <c r="F292" s="3"/>
      <c r="G292" s="14"/>
      <c r="H292" s="15"/>
      <c r="I292" s="3"/>
    </row>
    <row r="293" spans="1:9" x14ac:dyDescent="0.3">
      <c r="A293" s="3"/>
      <c r="B293" s="3"/>
      <c r="C293" s="3"/>
      <c r="D293" s="5"/>
      <c r="E293" s="13"/>
      <c r="F293" s="3"/>
      <c r="G293" s="14"/>
      <c r="H293" s="15"/>
      <c r="I293" s="3"/>
    </row>
    <row r="294" spans="1:9" x14ac:dyDescent="0.3">
      <c r="A294" s="3"/>
      <c r="B294" s="3"/>
      <c r="C294" s="3"/>
      <c r="D294" s="5"/>
      <c r="E294" s="13"/>
      <c r="F294" s="3"/>
      <c r="G294" s="14"/>
      <c r="H294" s="15"/>
      <c r="I294" s="3"/>
    </row>
    <row r="295" spans="1:9" x14ac:dyDescent="0.3">
      <c r="A295" s="3"/>
      <c r="B295" s="3"/>
      <c r="C295" s="3"/>
      <c r="D295" s="5"/>
      <c r="E295" s="13"/>
      <c r="F295" s="3"/>
      <c r="G295" s="14"/>
      <c r="H295" s="15"/>
      <c r="I295" s="3"/>
    </row>
    <row r="296" spans="1:9" x14ac:dyDescent="0.3">
      <c r="A296" s="3"/>
      <c r="B296" s="3"/>
      <c r="C296" s="3"/>
      <c r="D296" s="5"/>
      <c r="E296" s="13"/>
      <c r="F296" s="3"/>
      <c r="G296" s="14"/>
      <c r="H296" s="15"/>
      <c r="I296" s="3"/>
    </row>
    <row r="297" spans="1:9" x14ac:dyDescent="0.3">
      <c r="A297" s="3"/>
      <c r="B297" s="3"/>
      <c r="C297" s="3"/>
      <c r="D297" s="5"/>
      <c r="E297" s="13"/>
      <c r="F297" s="3"/>
      <c r="G297" s="14"/>
      <c r="H297" s="15"/>
      <c r="I297" s="3"/>
    </row>
    <row r="298" spans="1:9" x14ac:dyDescent="0.3">
      <c r="A298" s="3"/>
      <c r="B298" s="3"/>
      <c r="C298" s="3"/>
      <c r="D298" s="5"/>
      <c r="E298" s="13"/>
      <c r="F298" s="3"/>
      <c r="G298" s="14"/>
      <c r="H298" s="15"/>
      <c r="I298" s="3"/>
    </row>
    <row r="299" spans="1:9" x14ac:dyDescent="0.3">
      <c r="A299" s="3"/>
      <c r="B299" s="3"/>
      <c r="C299" s="3"/>
      <c r="D299" s="5"/>
      <c r="E299" s="13"/>
      <c r="F299" s="3"/>
      <c r="G299" s="14"/>
      <c r="H299" s="15"/>
      <c r="I299" s="3"/>
    </row>
    <row r="300" spans="1:9" x14ac:dyDescent="0.3">
      <c r="A300" s="3"/>
      <c r="B300" s="3"/>
      <c r="C300" s="3"/>
      <c r="D300" s="5"/>
      <c r="E300" s="13"/>
      <c r="F300" s="3"/>
      <c r="G300" s="14"/>
      <c r="H300" s="15"/>
      <c r="I300" s="3"/>
    </row>
    <row r="301" spans="1:9" x14ac:dyDescent="0.3">
      <c r="A301" s="3"/>
      <c r="B301" s="3"/>
      <c r="C301" s="3"/>
      <c r="D301" s="5"/>
      <c r="E301" s="13"/>
      <c r="F301" s="3"/>
      <c r="G301" s="14"/>
      <c r="H301" s="15"/>
      <c r="I301" s="3"/>
    </row>
    <row r="302" spans="1:9" x14ac:dyDescent="0.3">
      <c r="A302" s="3"/>
      <c r="B302" s="3"/>
      <c r="C302" s="3"/>
      <c r="D302" s="5"/>
      <c r="E302" s="13"/>
      <c r="F302" s="3"/>
      <c r="G302" s="14"/>
      <c r="H302" s="15"/>
      <c r="I302" s="3"/>
    </row>
    <row r="303" spans="1:9" x14ac:dyDescent="0.3">
      <c r="A303" s="3"/>
      <c r="B303" s="3"/>
      <c r="C303" s="3"/>
      <c r="D303" s="5"/>
      <c r="E303" s="13"/>
      <c r="F303" s="3"/>
      <c r="G303" s="14"/>
      <c r="H303" s="15"/>
      <c r="I303" s="3"/>
    </row>
    <row r="304" spans="1:9" x14ac:dyDescent="0.3">
      <c r="A304" s="3"/>
      <c r="B304" s="3"/>
      <c r="C304" s="3"/>
      <c r="D304" s="5"/>
      <c r="E304" s="13"/>
      <c r="F304" s="3"/>
      <c r="G304" s="14"/>
      <c r="H304" s="15"/>
      <c r="I304" s="3"/>
    </row>
    <row r="305" spans="1:9" x14ac:dyDescent="0.3">
      <c r="A305" s="3"/>
      <c r="B305" s="3"/>
      <c r="C305" s="3"/>
      <c r="D305" s="5"/>
      <c r="E305" s="13"/>
      <c r="F305" s="3"/>
      <c r="G305" s="14"/>
      <c r="H305" s="15"/>
      <c r="I305" s="3"/>
    </row>
    <row r="306" spans="1:9" x14ac:dyDescent="0.3">
      <c r="A306" s="3"/>
      <c r="B306" s="3"/>
      <c r="C306" s="3"/>
      <c r="D306" s="5"/>
      <c r="E306" s="13"/>
      <c r="F306" s="3"/>
      <c r="G306" s="14"/>
      <c r="H306" s="15"/>
      <c r="I306" s="3"/>
    </row>
    <row r="307" spans="1:9" x14ac:dyDescent="0.3">
      <c r="A307" s="3"/>
      <c r="B307" s="3"/>
      <c r="C307" s="3"/>
      <c r="D307" s="5"/>
      <c r="E307" s="13"/>
      <c r="F307" s="3"/>
      <c r="G307" s="14"/>
      <c r="H307" s="15"/>
      <c r="I307" s="3"/>
    </row>
    <row r="308" spans="1:9" x14ac:dyDescent="0.3">
      <c r="A308" s="3"/>
      <c r="B308" s="3"/>
      <c r="C308" s="3"/>
      <c r="D308" s="5"/>
      <c r="E308" s="13"/>
      <c r="F308" s="3"/>
      <c r="G308" s="14"/>
      <c r="H308" s="15"/>
      <c r="I308" s="3"/>
    </row>
    <row r="309" spans="1:9" x14ac:dyDescent="0.3">
      <c r="A309" s="3"/>
      <c r="B309" s="3"/>
      <c r="C309" s="3"/>
      <c r="D309" s="5"/>
      <c r="E309" s="13"/>
      <c r="F309" s="3"/>
      <c r="G309" s="14"/>
      <c r="H309" s="15"/>
      <c r="I309" s="3"/>
    </row>
    <row r="310" spans="1:9" x14ac:dyDescent="0.3">
      <c r="A310" s="3"/>
      <c r="B310" s="3"/>
      <c r="C310" s="3"/>
      <c r="D310" s="5"/>
      <c r="E310" s="13"/>
      <c r="F310" s="3"/>
      <c r="G310" s="14"/>
      <c r="H310" s="15"/>
      <c r="I310" s="3"/>
    </row>
    <row r="311" spans="1:9" x14ac:dyDescent="0.3">
      <c r="A311" s="3"/>
      <c r="B311" s="3"/>
      <c r="C311" s="3"/>
      <c r="D311" s="5"/>
      <c r="E311" s="13"/>
      <c r="F311" s="3"/>
      <c r="G311" s="14"/>
      <c r="H311" s="15"/>
      <c r="I311" s="3"/>
    </row>
    <row r="312" spans="1:9" x14ac:dyDescent="0.3">
      <c r="A312" s="3"/>
      <c r="B312" s="3"/>
      <c r="C312" s="3"/>
      <c r="D312" s="5"/>
      <c r="E312" s="13"/>
      <c r="F312" s="3"/>
      <c r="G312" s="14"/>
      <c r="H312" s="15"/>
      <c r="I312" s="3"/>
    </row>
    <row r="313" spans="1:9" x14ac:dyDescent="0.3">
      <c r="A313" s="3"/>
      <c r="B313" s="3"/>
      <c r="C313" s="3"/>
      <c r="D313" s="5"/>
      <c r="E313" s="13"/>
      <c r="F313" s="3"/>
      <c r="G313" s="14"/>
      <c r="H313" s="15"/>
      <c r="I313" s="3"/>
    </row>
    <row r="314" spans="1:9" x14ac:dyDescent="0.3">
      <c r="A314" s="3"/>
      <c r="B314" s="3"/>
      <c r="C314" s="3"/>
      <c r="D314" s="5"/>
      <c r="E314" s="13"/>
      <c r="F314" s="3"/>
      <c r="G314" s="14"/>
      <c r="H314" s="15"/>
      <c r="I314" s="3"/>
    </row>
    <row r="315" spans="1:9" x14ac:dyDescent="0.3">
      <c r="A315" s="3"/>
      <c r="B315" s="3"/>
      <c r="C315" s="3"/>
      <c r="D315" s="5"/>
      <c r="E315" s="13"/>
      <c r="F315" s="3"/>
      <c r="G315" s="14"/>
      <c r="H315" s="15"/>
      <c r="I315" s="3"/>
    </row>
    <row r="316" spans="1:9" x14ac:dyDescent="0.3">
      <c r="A316" s="3"/>
      <c r="B316" s="3"/>
      <c r="C316" s="3"/>
      <c r="D316" s="5"/>
      <c r="E316" s="13"/>
      <c r="F316" s="3"/>
      <c r="G316" s="14"/>
      <c r="H316" s="15"/>
      <c r="I316" s="3"/>
    </row>
    <row r="317" spans="1:9" x14ac:dyDescent="0.3">
      <c r="A317" s="3"/>
      <c r="B317" s="3"/>
      <c r="C317" s="3"/>
      <c r="D317" s="5"/>
      <c r="E317" s="13"/>
      <c r="F317" s="3"/>
      <c r="G317" s="14"/>
      <c r="H317" s="15"/>
      <c r="I317" s="3"/>
    </row>
    <row r="318" spans="1:9" x14ac:dyDescent="0.3">
      <c r="A318" s="3"/>
      <c r="B318" s="3"/>
      <c r="C318" s="3"/>
      <c r="D318" s="5"/>
      <c r="E318" s="13"/>
      <c r="F318" s="3"/>
      <c r="G318" s="14"/>
      <c r="H318" s="15"/>
      <c r="I318" s="3"/>
    </row>
    <row r="319" spans="1:9" x14ac:dyDescent="0.3">
      <c r="A319" s="3"/>
      <c r="B319" s="3"/>
      <c r="C319" s="3"/>
      <c r="D319" s="5"/>
      <c r="E319" s="13"/>
      <c r="F319" s="3"/>
      <c r="G319" s="14"/>
      <c r="H319" s="15"/>
      <c r="I319" s="3"/>
    </row>
    <row r="320" spans="1:9" x14ac:dyDescent="0.3">
      <c r="A320" s="3"/>
      <c r="B320" s="3"/>
      <c r="C320" s="3"/>
      <c r="D320" s="5"/>
      <c r="E320" s="13"/>
      <c r="F320" s="3"/>
      <c r="G320" s="14"/>
      <c r="H320" s="15"/>
      <c r="I320" s="3"/>
    </row>
    <row r="321" spans="1:9" x14ac:dyDescent="0.3">
      <c r="A321" s="3"/>
      <c r="B321" s="3"/>
      <c r="C321" s="3"/>
      <c r="D321" s="5"/>
      <c r="E321" s="13"/>
      <c r="F321" s="3"/>
      <c r="G321" s="14"/>
      <c r="H321" s="15"/>
      <c r="I321" s="3"/>
    </row>
    <row r="322" spans="1:9" x14ac:dyDescent="0.3">
      <c r="A322" s="3"/>
      <c r="B322" s="3"/>
      <c r="C322" s="3"/>
      <c r="D322" s="5"/>
      <c r="E322" s="13"/>
      <c r="F322" s="3"/>
      <c r="G322" s="14"/>
      <c r="H322" s="15"/>
      <c r="I322" s="3"/>
    </row>
    <row r="323" spans="1:9" x14ac:dyDescent="0.3">
      <c r="A323" s="3"/>
      <c r="B323" s="3"/>
      <c r="C323" s="3"/>
      <c r="D323" s="5"/>
      <c r="E323" s="13"/>
      <c r="F323" s="3"/>
      <c r="G323" s="14"/>
      <c r="H323" s="15"/>
      <c r="I323" s="3"/>
    </row>
    <row r="324" spans="1:9" x14ac:dyDescent="0.3">
      <c r="A324" s="3"/>
      <c r="B324" s="3"/>
      <c r="C324" s="3"/>
      <c r="D324" s="5"/>
      <c r="E324" s="13"/>
      <c r="F324" s="3"/>
      <c r="G324" s="14"/>
      <c r="H324" s="15"/>
      <c r="I324" s="3"/>
    </row>
    <row r="325" spans="1:9" x14ac:dyDescent="0.3">
      <c r="A325" s="3"/>
      <c r="B325" s="3"/>
      <c r="C325" s="3"/>
      <c r="D325" s="5"/>
      <c r="E325" s="13"/>
      <c r="F325" s="3"/>
      <c r="G325" s="14"/>
      <c r="H325" s="15"/>
      <c r="I325" s="3"/>
    </row>
    <row r="326" spans="1:9" x14ac:dyDescent="0.3">
      <c r="A326" s="3"/>
      <c r="B326" s="3"/>
      <c r="C326" s="3"/>
      <c r="D326" s="5"/>
      <c r="E326" s="13"/>
      <c r="F326" s="3"/>
      <c r="G326" s="14"/>
      <c r="H326" s="15"/>
      <c r="I326" s="3"/>
    </row>
    <row r="327" spans="1:9" x14ac:dyDescent="0.3">
      <c r="A327" s="3"/>
      <c r="B327" s="3"/>
      <c r="C327" s="3"/>
      <c r="D327" s="5"/>
      <c r="E327" s="13"/>
      <c r="F327" s="3"/>
      <c r="G327" s="14"/>
      <c r="H327" s="15"/>
      <c r="I327" s="3"/>
    </row>
    <row r="328" spans="1:9" x14ac:dyDescent="0.3">
      <c r="A328" s="3"/>
      <c r="B328" s="3"/>
      <c r="C328" s="3"/>
      <c r="D328" s="5"/>
      <c r="E328" s="13"/>
      <c r="F328" s="3"/>
      <c r="G328" s="14"/>
      <c r="H328" s="15"/>
      <c r="I328" s="3"/>
    </row>
    <row r="329" spans="1:9" x14ac:dyDescent="0.3">
      <c r="A329" s="3"/>
      <c r="B329" s="3"/>
      <c r="C329" s="3"/>
      <c r="D329" s="5"/>
      <c r="E329" s="13"/>
      <c r="F329" s="3"/>
      <c r="G329" s="14"/>
      <c r="H329" s="15"/>
      <c r="I329" s="3"/>
    </row>
    <row r="330" spans="1:9" x14ac:dyDescent="0.3">
      <c r="A330" s="3"/>
      <c r="B330" s="3"/>
      <c r="C330" s="3"/>
      <c r="D330" s="5"/>
      <c r="E330" s="13"/>
      <c r="F330" s="3"/>
      <c r="G330" s="14"/>
      <c r="H330" s="15"/>
      <c r="I330" s="3"/>
    </row>
    <row r="331" spans="1:9" x14ac:dyDescent="0.3">
      <c r="A331" s="3"/>
      <c r="B331" s="3"/>
      <c r="C331" s="3"/>
      <c r="D331" s="5"/>
      <c r="E331" s="13"/>
      <c r="F331" s="3"/>
      <c r="G331" s="14"/>
      <c r="H331" s="15"/>
      <c r="I331" s="3"/>
    </row>
    <row r="332" spans="1:9" x14ac:dyDescent="0.3">
      <c r="A332" s="3"/>
      <c r="B332" s="3"/>
      <c r="C332" s="3"/>
      <c r="D332" s="5"/>
      <c r="E332" s="13"/>
      <c r="F332" s="3"/>
      <c r="G332" s="14"/>
      <c r="H332" s="15"/>
      <c r="I332" s="3"/>
    </row>
    <row r="333" spans="1:9" x14ac:dyDescent="0.3">
      <c r="A333" s="3"/>
      <c r="B333" s="3"/>
      <c r="C333" s="3"/>
      <c r="D333" s="5"/>
      <c r="E333" s="13"/>
      <c r="F333" s="3"/>
      <c r="G333" s="14"/>
      <c r="H333" s="15"/>
      <c r="I333" s="3"/>
    </row>
    <row r="334" spans="1:9" x14ac:dyDescent="0.3">
      <c r="A334" s="3"/>
      <c r="B334" s="3"/>
      <c r="C334" s="3"/>
      <c r="D334" s="5"/>
      <c r="E334" s="13"/>
      <c r="F334" s="3"/>
      <c r="G334" s="14"/>
      <c r="H334" s="15"/>
      <c r="I334" s="3"/>
    </row>
    <row r="335" spans="1:9" x14ac:dyDescent="0.3">
      <c r="A335" s="3"/>
      <c r="B335" s="3"/>
      <c r="C335" s="3"/>
      <c r="D335" s="5"/>
      <c r="E335" s="13"/>
      <c r="F335" s="3"/>
      <c r="G335" s="14"/>
      <c r="H335" s="15"/>
      <c r="I335" s="3"/>
    </row>
    <row r="336" spans="1:9" x14ac:dyDescent="0.3">
      <c r="A336" s="3"/>
      <c r="B336" s="3"/>
      <c r="C336" s="3"/>
      <c r="D336" s="5"/>
      <c r="E336" s="13"/>
      <c r="F336" s="3"/>
      <c r="G336" s="14"/>
      <c r="H336" s="15"/>
      <c r="I336" s="3"/>
    </row>
    <row r="337" spans="1:9" x14ac:dyDescent="0.3">
      <c r="A337" s="3"/>
      <c r="B337" s="3"/>
      <c r="C337" s="3"/>
      <c r="D337" s="5"/>
      <c r="E337" s="13"/>
      <c r="F337" s="3"/>
      <c r="G337" s="14"/>
      <c r="H337" s="15"/>
      <c r="I337" s="3"/>
    </row>
    <row r="338" spans="1:9" x14ac:dyDescent="0.3">
      <c r="A338" s="3"/>
      <c r="B338" s="3"/>
      <c r="C338" s="3"/>
      <c r="D338" s="5"/>
      <c r="E338" s="13"/>
      <c r="F338" s="3"/>
      <c r="G338" s="14"/>
      <c r="H338" s="15"/>
      <c r="I338" s="3"/>
    </row>
    <row r="339" spans="1:9" x14ac:dyDescent="0.3">
      <c r="A339" s="3"/>
      <c r="B339" s="3"/>
      <c r="C339" s="3"/>
      <c r="D339" s="5"/>
      <c r="E339" s="13"/>
      <c r="F339" s="3"/>
      <c r="G339" s="14"/>
      <c r="H339" s="15"/>
      <c r="I339" s="3"/>
    </row>
    <row r="340" spans="1:9" x14ac:dyDescent="0.3">
      <c r="A340" s="3"/>
      <c r="B340" s="3"/>
      <c r="C340" s="3"/>
      <c r="D340" s="5"/>
      <c r="E340" s="13"/>
      <c r="F340" s="3"/>
      <c r="G340" s="14"/>
      <c r="H340" s="15"/>
      <c r="I340" s="3"/>
    </row>
    <row r="341" spans="1:9" x14ac:dyDescent="0.3">
      <c r="A341" s="3"/>
      <c r="B341" s="3"/>
      <c r="C341" s="3"/>
      <c r="D341" s="5"/>
      <c r="E341" s="13"/>
      <c r="F341" s="3"/>
      <c r="G341" s="14"/>
      <c r="H341" s="15"/>
      <c r="I341" s="3"/>
    </row>
    <row r="342" spans="1:9" x14ac:dyDescent="0.3">
      <c r="A342" s="3"/>
      <c r="B342" s="3"/>
      <c r="C342" s="3"/>
      <c r="D342" s="5"/>
      <c r="E342" s="13"/>
      <c r="F342" s="3"/>
      <c r="G342" s="14"/>
      <c r="H342" s="15"/>
      <c r="I342" s="3"/>
    </row>
    <row r="343" spans="1:9" x14ac:dyDescent="0.3">
      <c r="A343" s="3"/>
      <c r="B343" s="3"/>
      <c r="C343" s="3"/>
      <c r="D343" s="5"/>
      <c r="E343" s="13"/>
      <c r="F343" s="3"/>
      <c r="G343" s="14"/>
      <c r="H343" s="15"/>
      <c r="I343" s="3"/>
    </row>
    <row r="344" spans="1:9" x14ac:dyDescent="0.3">
      <c r="A344" s="3"/>
      <c r="B344" s="3"/>
      <c r="C344" s="3"/>
      <c r="D344" s="5"/>
      <c r="E344" s="13"/>
      <c r="F344" s="3"/>
      <c r="G344" s="14"/>
      <c r="H344" s="15"/>
      <c r="I344" s="3"/>
    </row>
    <row r="345" spans="1:9" x14ac:dyDescent="0.3">
      <c r="A345" s="3"/>
      <c r="B345" s="3"/>
      <c r="C345" s="3"/>
      <c r="D345" s="5"/>
      <c r="E345" s="13"/>
      <c r="F345" s="3"/>
      <c r="G345" s="14"/>
      <c r="H345" s="15"/>
      <c r="I345" s="3"/>
    </row>
    <row r="346" spans="1:9" x14ac:dyDescent="0.3">
      <c r="A346" s="3"/>
      <c r="B346" s="3"/>
      <c r="C346" s="3"/>
      <c r="D346" s="5"/>
      <c r="E346" s="13"/>
      <c r="F346" s="3"/>
      <c r="G346" s="14"/>
      <c r="H346" s="15"/>
      <c r="I346" s="3"/>
    </row>
    <row r="347" spans="1:9" x14ac:dyDescent="0.3">
      <c r="A347" s="3"/>
      <c r="B347" s="3"/>
      <c r="C347" s="3"/>
      <c r="D347" s="5"/>
      <c r="E347" s="13"/>
      <c r="F347" s="3"/>
      <c r="G347" s="14"/>
      <c r="H347" s="15"/>
      <c r="I347" s="3"/>
    </row>
    <row r="348" spans="1:9" x14ac:dyDescent="0.3">
      <c r="A348" s="3"/>
      <c r="B348" s="3"/>
      <c r="C348" s="3"/>
      <c r="D348" s="5"/>
      <c r="E348" s="13"/>
      <c r="F348" s="3"/>
      <c r="G348" s="14"/>
      <c r="H348" s="15"/>
      <c r="I348" s="3"/>
    </row>
    <row r="349" spans="1:9" x14ac:dyDescent="0.3">
      <c r="A349" s="3"/>
      <c r="B349" s="3"/>
      <c r="C349" s="3"/>
      <c r="D349" s="5"/>
      <c r="E349" s="13"/>
      <c r="F349" s="3"/>
      <c r="G349" s="14"/>
      <c r="H349" s="15"/>
      <c r="I349" s="3"/>
    </row>
    <row r="350" spans="1:9" x14ac:dyDescent="0.3">
      <c r="A350" s="3"/>
      <c r="B350" s="3"/>
      <c r="C350" s="3"/>
      <c r="D350" s="5"/>
      <c r="E350" s="13"/>
      <c r="F350" s="3"/>
      <c r="G350" s="14"/>
      <c r="H350" s="15"/>
      <c r="I350" s="3"/>
    </row>
    <row r="351" spans="1:9" x14ac:dyDescent="0.3">
      <c r="A351" s="3"/>
      <c r="B351" s="3"/>
      <c r="C351" s="3"/>
      <c r="D351" s="5"/>
      <c r="E351" s="13"/>
      <c r="F351" s="3"/>
      <c r="G351" s="14"/>
      <c r="H351" s="15"/>
      <c r="I351" s="3"/>
    </row>
    <row r="352" spans="1:9" x14ac:dyDescent="0.3">
      <c r="A352" s="3"/>
      <c r="B352" s="3"/>
      <c r="C352" s="3"/>
      <c r="D352" s="5"/>
      <c r="E352" s="13"/>
      <c r="F352" s="3"/>
      <c r="G352" s="14"/>
      <c r="H352" s="15"/>
      <c r="I352" s="3"/>
    </row>
    <row r="353" spans="1:9" x14ac:dyDescent="0.3">
      <c r="A353" s="3"/>
      <c r="B353" s="3"/>
      <c r="C353" s="3"/>
      <c r="D353" s="5"/>
      <c r="E353" s="13"/>
      <c r="F353" s="3"/>
      <c r="G353" s="14"/>
      <c r="H353" s="15"/>
      <c r="I353" s="3"/>
    </row>
    <row r="354" spans="1:9" x14ac:dyDescent="0.3">
      <c r="A354" s="3"/>
      <c r="B354" s="3"/>
      <c r="C354" s="3"/>
      <c r="D354" s="5"/>
      <c r="E354" s="13"/>
      <c r="F354" s="3"/>
      <c r="G354" s="14"/>
      <c r="H354" s="15"/>
      <c r="I354" s="3"/>
    </row>
    <row r="355" spans="1:9" x14ac:dyDescent="0.3">
      <c r="A355" s="3"/>
      <c r="B355" s="3"/>
      <c r="C355" s="3"/>
      <c r="D355" s="5"/>
      <c r="E355" s="13"/>
      <c r="F355" s="3"/>
      <c r="G355" s="14"/>
      <c r="H355" s="15"/>
      <c r="I355" s="3"/>
    </row>
    <row r="356" spans="1:9" x14ac:dyDescent="0.3">
      <c r="A356" s="3"/>
      <c r="B356" s="3"/>
      <c r="C356" s="3"/>
      <c r="D356" s="5"/>
      <c r="E356" s="13"/>
      <c r="F356" s="3"/>
      <c r="G356" s="14"/>
      <c r="H356" s="15"/>
      <c r="I356" s="3"/>
    </row>
    <row r="357" spans="1:9" x14ac:dyDescent="0.3">
      <c r="A357" s="3"/>
      <c r="B357" s="3"/>
      <c r="C357" s="3"/>
      <c r="D357" s="5"/>
      <c r="E357" s="13"/>
      <c r="F357" s="3"/>
      <c r="G357" s="14"/>
      <c r="H357" s="15"/>
      <c r="I357" s="3"/>
    </row>
    <row r="358" spans="1:9" x14ac:dyDescent="0.3">
      <c r="A358" s="3"/>
      <c r="B358" s="3"/>
      <c r="C358" s="3"/>
      <c r="D358" s="5"/>
      <c r="E358" s="13"/>
      <c r="F358" s="3"/>
      <c r="G358" s="14"/>
      <c r="H358" s="15"/>
      <c r="I358" s="3"/>
    </row>
    <row r="359" spans="1:9" x14ac:dyDescent="0.3">
      <c r="A359" s="3"/>
      <c r="B359" s="3"/>
      <c r="C359" s="3"/>
      <c r="D359" s="5"/>
      <c r="E359" s="13"/>
      <c r="F359" s="3"/>
      <c r="G359" s="14"/>
      <c r="H359" s="15"/>
      <c r="I359" s="3"/>
    </row>
    <row r="360" spans="1:9" x14ac:dyDescent="0.3">
      <c r="A360" s="3"/>
      <c r="B360" s="3"/>
      <c r="C360" s="3"/>
      <c r="D360" s="5"/>
      <c r="E360" s="13"/>
      <c r="F360" s="3"/>
      <c r="G360" s="14"/>
      <c r="H360" s="15"/>
      <c r="I360" s="3"/>
    </row>
    <row r="361" spans="1:9" x14ac:dyDescent="0.3">
      <c r="A361" s="3"/>
      <c r="B361" s="3"/>
      <c r="C361" s="3"/>
      <c r="D361" s="5"/>
      <c r="E361" s="13"/>
      <c r="F361" s="3"/>
      <c r="G361" s="14"/>
      <c r="H361" s="15"/>
      <c r="I361" s="3"/>
    </row>
    <row r="362" spans="1:9" x14ac:dyDescent="0.3">
      <c r="A362" s="3"/>
      <c r="B362" s="3"/>
      <c r="C362" s="3"/>
      <c r="D362" s="5"/>
      <c r="E362" s="13"/>
      <c r="F362" s="3"/>
      <c r="G362" s="14"/>
      <c r="H362" s="15"/>
      <c r="I362" s="3"/>
    </row>
    <row r="363" spans="1:9" x14ac:dyDescent="0.3">
      <c r="A363" s="3"/>
      <c r="B363" s="3"/>
      <c r="C363" s="3"/>
      <c r="D363" s="5"/>
      <c r="E363" s="13"/>
      <c r="F363" s="3"/>
      <c r="G363" s="14"/>
      <c r="H363" s="15"/>
      <c r="I363" s="3"/>
    </row>
    <row r="364" spans="1:9" x14ac:dyDescent="0.3">
      <c r="A364" s="3"/>
      <c r="B364" s="3"/>
      <c r="C364" s="3"/>
      <c r="D364" s="5"/>
      <c r="E364" s="13"/>
      <c r="F364" s="3"/>
      <c r="G364" s="14"/>
      <c r="H364" s="15"/>
      <c r="I364" s="3"/>
    </row>
    <row r="365" spans="1:9" x14ac:dyDescent="0.3">
      <c r="A365" s="3"/>
      <c r="B365" s="3"/>
      <c r="C365" s="3"/>
      <c r="D365" s="5"/>
      <c r="E365" s="13"/>
      <c r="F365" s="3"/>
      <c r="G365" s="14"/>
      <c r="H365" s="15"/>
      <c r="I365" s="3"/>
    </row>
    <row r="366" spans="1:9" x14ac:dyDescent="0.3">
      <c r="A366" s="3"/>
      <c r="B366" s="3"/>
      <c r="C366" s="3"/>
      <c r="D366" s="5"/>
      <c r="E366" s="13"/>
      <c r="F366" s="3"/>
      <c r="G366" s="14"/>
      <c r="H366" s="15"/>
      <c r="I366" s="3"/>
    </row>
    <row r="367" spans="1:9" x14ac:dyDescent="0.3">
      <c r="A367" s="3"/>
      <c r="B367" s="3"/>
      <c r="C367" s="3"/>
      <c r="D367" s="5"/>
      <c r="E367" s="13"/>
      <c r="F367" s="3"/>
      <c r="G367" s="14"/>
      <c r="H367" s="15"/>
      <c r="I367" s="3"/>
    </row>
    <row r="368" spans="1:9" x14ac:dyDescent="0.3">
      <c r="A368" s="3"/>
      <c r="B368" s="3"/>
      <c r="C368" s="3"/>
      <c r="D368" s="5"/>
      <c r="E368" s="13"/>
      <c r="F368" s="3"/>
      <c r="G368" s="14"/>
      <c r="H368" s="15"/>
      <c r="I368" s="3"/>
    </row>
    <row r="369" spans="1:9" x14ac:dyDescent="0.3">
      <c r="A369" s="3"/>
      <c r="B369" s="3"/>
      <c r="C369" s="3"/>
      <c r="D369" s="5"/>
      <c r="E369" s="13"/>
      <c r="F369" s="3"/>
      <c r="G369" s="14"/>
      <c r="H369" s="15"/>
      <c r="I369" s="3"/>
    </row>
    <row r="370" spans="1:9" x14ac:dyDescent="0.3">
      <c r="A370" s="3"/>
      <c r="B370" s="3"/>
      <c r="C370" s="3"/>
      <c r="D370" s="5"/>
      <c r="E370" s="13"/>
      <c r="F370" s="3"/>
      <c r="G370" s="14"/>
      <c r="H370" s="15"/>
      <c r="I370" s="3"/>
    </row>
    <row r="371" spans="1:9" x14ac:dyDescent="0.3">
      <c r="A371" s="3"/>
      <c r="B371" s="3"/>
      <c r="C371" s="3"/>
      <c r="D371" s="5"/>
      <c r="E371" s="13"/>
      <c r="F371" s="3"/>
      <c r="G371" s="14"/>
      <c r="H371" s="15"/>
      <c r="I371" s="3"/>
    </row>
    <row r="372" spans="1:9" x14ac:dyDescent="0.3">
      <c r="A372" s="3"/>
      <c r="B372" s="3"/>
      <c r="C372" s="3"/>
      <c r="D372" s="5"/>
      <c r="E372" s="13"/>
      <c r="F372" s="3"/>
      <c r="G372" s="14"/>
      <c r="H372" s="15"/>
      <c r="I372" s="3"/>
    </row>
    <row r="373" spans="1:9" x14ac:dyDescent="0.3">
      <c r="A373" s="3"/>
      <c r="B373" s="3"/>
      <c r="C373" s="3"/>
      <c r="D373" s="5"/>
      <c r="E373" s="13"/>
      <c r="F373" s="3"/>
      <c r="G373" s="14"/>
      <c r="H373" s="15"/>
      <c r="I373" s="3"/>
    </row>
    <row r="374" spans="1:9" x14ac:dyDescent="0.3">
      <c r="A374" s="3"/>
      <c r="B374" s="3"/>
      <c r="C374" s="3"/>
      <c r="D374" s="5"/>
      <c r="E374" s="13"/>
      <c r="F374" s="3"/>
      <c r="G374" s="14"/>
      <c r="H374" s="15"/>
      <c r="I374" s="3"/>
    </row>
    <row r="375" spans="1:9" x14ac:dyDescent="0.3">
      <c r="A375" s="3"/>
      <c r="B375" s="3"/>
      <c r="C375" s="3"/>
      <c r="D375" s="5"/>
      <c r="E375" s="13"/>
      <c r="F375" s="3"/>
      <c r="G375" s="14"/>
      <c r="H375" s="15"/>
      <c r="I375" s="3"/>
    </row>
    <row r="376" spans="1:9" x14ac:dyDescent="0.3">
      <c r="A376" s="3"/>
      <c r="B376" s="3"/>
      <c r="C376" s="3"/>
      <c r="D376" s="5"/>
      <c r="E376" s="13"/>
      <c r="F376" s="3"/>
      <c r="G376" s="14"/>
      <c r="H376" s="15"/>
      <c r="I376" s="3"/>
    </row>
    <row r="377" spans="1:9" x14ac:dyDescent="0.3">
      <c r="A377" s="3"/>
      <c r="B377" s="3"/>
      <c r="C377" s="3"/>
      <c r="D377" s="5"/>
      <c r="E377" s="13"/>
      <c r="F377" s="3"/>
      <c r="G377" s="14"/>
      <c r="H377" s="15"/>
      <c r="I377" s="3"/>
    </row>
    <row r="378" spans="1:9" x14ac:dyDescent="0.3">
      <c r="A378" s="3"/>
      <c r="B378" s="3"/>
      <c r="C378" s="3"/>
      <c r="D378" s="5"/>
      <c r="E378" s="13"/>
      <c r="F378" s="3"/>
      <c r="G378" s="14"/>
      <c r="H378" s="15"/>
      <c r="I378" s="3"/>
    </row>
    <row r="379" spans="1:9" x14ac:dyDescent="0.3">
      <c r="A379" s="3"/>
      <c r="B379" s="3"/>
      <c r="C379" s="3"/>
      <c r="D379" s="5"/>
      <c r="E379" s="13"/>
      <c r="F379" s="3"/>
      <c r="G379" s="14"/>
      <c r="H379" s="15"/>
      <c r="I379" s="3"/>
    </row>
    <row r="380" spans="1:9" x14ac:dyDescent="0.3">
      <c r="A380" s="3"/>
      <c r="B380" s="3"/>
      <c r="C380" s="3"/>
      <c r="D380" s="5"/>
      <c r="E380" s="13"/>
      <c r="F380" s="3"/>
      <c r="G380" s="14"/>
      <c r="H380" s="15"/>
      <c r="I380" s="3"/>
    </row>
    <row r="381" spans="1:9" x14ac:dyDescent="0.3">
      <c r="A381" s="3"/>
      <c r="B381" s="3"/>
      <c r="C381" s="3"/>
      <c r="D381" s="5"/>
      <c r="E381" s="13"/>
      <c r="F381" s="3"/>
      <c r="G381" s="14"/>
      <c r="H381" s="15"/>
      <c r="I381" s="3"/>
    </row>
    <row r="382" spans="1:9" x14ac:dyDescent="0.3">
      <c r="A382" s="3"/>
      <c r="B382" s="3"/>
      <c r="C382" s="3"/>
      <c r="D382" s="5"/>
      <c r="E382" s="13"/>
      <c r="F382" s="3"/>
      <c r="G382" s="14"/>
      <c r="H382" s="15"/>
      <c r="I382" s="3"/>
    </row>
    <row r="383" spans="1:9" x14ac:dyDescent="0.3">
      <c r="A383" s="3"/>
      <c r="B383" s="3"/>
      <c r="C383" s="3"/>
      <c r="D383" s="5"/>
      <c r="E383" s="13"/>
      <c r="F383" s="3"/>
      <c r="G383" s="14"/>
      <c r="H383" s="15"/>
      <c r="I383" s="3"/>
    </row>
    <row r="384" spans="1:9" x14ac:dyDescent="0.3">
      <c r="A384" s="3"/>
      <c r="B384" s="3"/>
      <c r="C384" s="3"/>
      <c r="D384" s="5"/>
      <c r="E384" s="13"/>
      <c r="F384" s="3"/>
      <c r="G384" s="14"/>
      <c r="H384" s="15"/>
      <c r="I384" s="3"/>
    </row>
    <row r="385" spans="1:9" x14ac:dyDescent="0.3">
      <c r="A385" s="3"/>
      <c r="B385" s="3"/>
      <c r="C385" s="3"/>
      <c r="D385" s="5"/>
      <c r="E385" s="13"/>
      <c r="F385" s="3"/>
      <c r="G385" s="14"/>
      <c r="H385" s="15"/>
      <c r="I385" s="3"/>
    </row>
    <row r="386" spans="1:9" x14ac:dyDescent="0.3">
      <c r="A386" s="3"/>
      <c r="B386" s="3"/>
      <c r="C386" s="3"/>
      <c r="D386" s="5"/>
      <c r="E386" s="13"/>
      <c r="F386" s="3"/>
      <c r="G386" s="14"/>
      <c r="H386" s="15"/>
      <c r="I386" s="3"/>
    </row>
    <row r="387" spans="1:9" x14ac:dyDescent="0.3">
      <c r="A387" s="3"/>
      <c r="B387" s="3"/>
      <c r="C387" s="3"/>
      <c r="D387" s="5"/>
      <c r="E387" s="13"/>
      <c r="F387" s="3"/>
      <c r="G387" s="14"/>
      <c r="H387" s="15"/>
      <c r="I387" s="3"/>
    </row>
    <row r="388" spans="1:9" x14ac:dyDescent="0.3">
      <c r="A388" s="3"/>
      <c r="B388" s="3"/>
      <c r="C388" s="3"/>
      <c r="D388" s="5"/>
      <c r="E388" s="13"/>
      <c r="F388" s="3"/>
      <c r="G388" s="14"/>
      <c r="H388" s="15"/>
      <c r="I388" s="3"/>
    </row>
    <row r="389" spans="1:9" x14ac:dyDescent="0.3">
      <c r="A389" s="3"/>
      <c r="B389" s="3"/>
      <c r="C389" s="3"/>
      <c r="D389" s="5"/>
      <c r="E389" s="13"/>
      <c r="F389" s="3"/>
      <c r="G389" s="14"/>
      <c r="H389" s="15"/>
      <c r="I389" s="3"/>
    </row>
    <row r="390" spans="1:9" x14ac:dyDescent="0.3">
      <c r="A390" s="3"/>
      <c r="B390" s="3"/>
      <c r="C390" s="3"/>
      <c r="D390" s="5"/>
      <c r="E390" s="13"/>
      <c r="F390" s="3"/>
      <c r="G390" s="14"/>
      <c r="H390" s="15"/>
      <c r="I390" s="3"/>
    </row>
    <row r="391" spans="1:9" x14ac:dyDescent="0.3">
      <c r="A391" s="3"/>
      <c r="B391" s="3"/>
      <c r="C391" s="3"/>
      <c r="D391" s="5"/>
      <c r="E391" s="13"/>
      <c r="F391" s="3"/>
      <c r="G391" s="14"/>
      <c r="H391" s="15"/>
      <c r="I391" s="3"/>
    </row>
    <row r="392" spans="1:9" x14ac:dyDescent="0.3">
      <c r="A392" s="3"/>
      <c r="B392" s="3"/>
      <c r="C392" s="3"/>
      <c r="D392" s="5"/>
      <c r="E392" s="13"/>
      <c r="F392" s="3"/>
      <c r="G392" s="14"/>
      <c r="H392" s="15"/>
      <c r="I392" s="3"/>
    </row>
    <row r="393" spans="1:9" x14ac:dyDescent="0.3">
      <c r="A393" s="3"/>
      <c r="B393" s="3"/>
      <c r="C393" s="3"/>
      <c r="D393" s="5"/>
      <c r="E393" s="13"/>
      <c r="F393" s="3"/>
      <c r="G393" s="14"/>
      <c r="H393" s="15"/>
      <c r="I393" s="3"/>
    </row>
    <row r="394" spans="1:9" x14ac:dyDescent="0.3">
      <c r="A394" s="3"/>
      <c r="B394" s="3"/>
      <c r="C394" s="3"/>
      <c r="D394" s="5"/>
      <c r="E394" s="13"/>
      <c r="F394" s="3"/>
      <c r="G394" s="14"/>
      <c r="H394" s="15"/>
      <c r="I394" s="3"/>
    </row>
    <row r="395" spans="1:9" x14ac:dyDescent="0.3">
      <c r="A395" s="3"/>
      <c r="B395" s="3"/>
      <c r="C395" s="3"/>
      <c r="D395" s="5"/>
      <c r="E395" s="13"/>
      <c r="F395" s="3"/>
      <c r="G395" s="14"/>
      <c r="H395" s="15"/>
      <c r="I395" s="3"/>
    </row>
    <row r="396" spans="1:9" x14ac:dyDescent="0.3">
      <c r="A396" s="3"/>
      <c r="B396" s="3"/>
      <c r="C396" s="3"/>
      <c r="D396" s="5"/>
      <c r="E396" s="13"/>
      <c r="F396" s="3"/>
      <c r="G396" s="14"/>
      <c r="H396" s="15"/>
      <c r="I396" s="3"/>
    </row>
    <row r="397" spans="1:9" x14ac:dyDescent="0.3">
      <c r="A397" s="3"/>
      <c r="B397" s="3"/>
      <c r="C397" s="3"/>
      <c r="D397" s="5"/>
      <c r="E397" s="13"/>
      <c r="F397" s="3"/>
      <c r="G397" s="14"/>
      <c r="H397" s="15"/>
      <c r="I397" s="3"/>
    </row>
    <row r="398" spans="1:9" x14ac:dyDescent="0.3">
      <c r="A398" s="3"/>
      <c r="B398" s="3"/>
      <c r="C398" s="3"/>
      <c r="D398" s="5"/>
      <c r="E398" s="13"/>
      <c r="F398" s="3"/>
      <c r="G398" s="14"/>
      <c r="H398" s="15"/>
      <c r="I398" s="3"/>
    </row>
    <row r="399" spans="1:9" x14ac:dyDescent="0.3">
      <c r="A399" s="3"/>
      <c r="B399" s="3"/>
      <c r="C399" s="3"/>
      <c r="D399" s="5"/>
      <c r="E399" s="13"/>
      <c r="F399" s="3"/>
      <c r="G399" s="14"/>
      <c r="H399" s="15"/>
      <c r="I399" s="3"/>
    </row>
    <row r="400" spans="1:9" x14ac:dyDescent="0.3">
      <c r="A400" s="3"/>
      <c r="B400" s="3"/>
      <c r="C400" s="3"/>
      <c r="D400" s="5"/>
      <c r="E400" s="13"/>
      <c r="F400" s="3"/>
      <c r="G400" s="14"/>
      <c r="H400" s="15"/>
      <c r="I400" s="3"/>
    </row>
    <row r="401" spans="1:9" x14ac:dyDescent="0.3">
      <c r="A401" s="3"/>
      <c r="B401" s="3"/>
      <c r="C401" s="3"/>
      <c r="D401" s="5"/>
      <c r="E401" s="13"/>
      <c r="F401" s="3"/>
      <c r="G401" s="14"/>
      <c r="H401" s="15"/>
      <c r="I401" s="3"/>
    </row>
    <row r="402" spans="1:9" x14ac:dyDescent="0.3">
      <c r="A402" s="3"/>
      <c r="B402" s="3"/>
      <c r="C402" s="3"/>
      <c r="D402" s="5"/>
      <c r="E402" s="13"/>
      <c r="F402" s="3"/>
      <c r="G402" s="14"/>
      <c r="H402" s="15"/>
      <c r="I402" s="3"/>
    </row>
    <row r="403" spans="1:9" x14ac:dyDescent="0.3">
      <c r="A403" s="3"/>
      <c r="B403" s="3"/>
      <c r="C403" s="3"/>
      <c r="D403" s="5"/>
      <c r="E403" s="13"/>
      <c r="F403" s="3"/>
      <c r="G403" s="14"/>
      <c r="H403" s="15"/>
      <c r="I403" s="3"/>
    </row>
    <row r="404" spans="1:9" x14ac:dyDescent="0.3">
      <c r="A404" s="3"/>
      <c r="B404" s="3"/>
      <c r="C404" s="3"/>
      <c r="D404" s="5"/>
      <c r="E404" s="13"/>
      <c r="F404" s="3"/>
      <c r="G404" s="14"/>
      <c r="H404" s="15"/>
      <c r="I404" s="3"/>
    </row>
    <row r="405" spans="1:9" x14ac:dyDescent="0.3">
      <c r="A405" s="3"/>
      <c r="B405" s="3"/>
      <c r="C405" s="3"/>
      <c r="D405" s="5"/>
      <c r="E405" s="13"/>
      <c r="F405" s="3"/>
      <c r="G405" s="14"/>
      <c r="H405" s="15"/>
      <c r="I405" s="3"/>
    </row>
    <row r="406" spans="1:9" x14ac:dyDescent="0.3">
      <c r="A406" s="3"/>
      <c r="B406" s="3"/>
      <c r="C406" s="3"/>
      <c r="D406" s="5"/>
      <c r="E406" s="13"/>
      <c r="F406" s="3"/>
      <c r="G406" s="14"/>
      <c r="H406" s="15"/>
      <c r="I406" s="3"/>
    </row>
    <row r="407" spans="1:9" x14ac:dyDescent="0.3">
      <c r="A407" s="3"/>
      <c r="B407" s="3"/>
      <c r="C407" s="3"/>
      <c r="D407" s="5"/>
      <c r="E407" s="13"/>
      <c r="F407" s="3"/>
      <c r="G407" s="14"/>
      <c r="H407" s="15"/>
      <c r="I407" s="3"/>
    </row>
    <row r="408" spans="1:9" x14ac:dyDescent="0.3">
      <c r="A408" s="3"/>
      <c r="B408" s="3"/>
      <c r="C408" s="3"/>
      <c r="D408" s="5"/>
      <c r="E408" s="13"/>
      <c r="F408" s="3"/>
      <c r="G408" s="14"/>
      <c r="H408" s="15"/>
      <c r="I408" s="3"/>
    </row>
    <row r="409" spans="1:9" x14ac:dyDescent="0.3">
      <c r="A409" s="3"/>
      <c r="B409" s="3"/>
      <c r="C409" s="3"/>
      <c r="D409" s="5"/>
      <c r="E409" s="13"/>
      <c r="F409" s="3"/>
      <c r="G409" s="14"/>
      <c r="H409" s="15"/>
      <c r="I409" s="3"/>
    </row>
    <row r="410" spans="1:9" x14ac:dyDescent="0.3">
      <c r="A410" s="3"/>
      <c r="B410" s="3"/>
      <c r="C410" s="3"/>
      <c r="D410" s="5"/>
      <c r="E410" s="13"/>
      <c r="F410" s="3"/>
      <c r="G410" s="14"/>
      <c r="H410" s="15"/>
      <c r="I410" s="3"/>
    </row>
    <row r="411" spans="1:9" x14ac:dyDescent="0.3">
      <c r="A411" s="3"/>
      <c r="B411" s="3"/>
      <c r="C411" s="3"/>
      <c r="D411" s="5"/>
      <c r="E411" s="13"/>
      <c r="F411" s="3"/>
      <c r="G411" s="14"/>
      <c r="H411" s="15"/>
      <c r="I411" s="3"/>
    </row>
    <row r="412" spans="1:9" x14ac:dyDescent="0.3">
      <c r="A412" s="3"/>
      <c r="B412" s="3"/>
      <c r="C412" s="3"/>
      <c r="D412" s="5"/>
      <c r="E412" s="13"/>
      <c r="F412" s="3"/>
      <c r="G412" s="14"/>
      <c r="H412" s="15"/>
      <c r="I412" s="3"/>
    </row>
    <row r="413" spans="1:9" x14ac:dyDescent="0.3">
      <c r="A413" s="3"/>
      <c r="B413" s="3"/>
      <c r="C413" s="3"/>
      <c r="D413" s="5"/>
      <c r="E413" s="13"/>
      <c r="F413" s="3"/>
      <c r="G413" s="14"/>
      <c r="H413" s="15"/>
      <c r="I413" s="3"/>
    </row>
    <row r="414" spans="1:9" x14ac:dyDescent="0.3">
      <c r="A414" s="3"/>
      <c r="B414" s="3"/>
      <c r="C414" s="3"/>
      <c r="D414" s="5"/>
      <c r="E414" s="13"/>
      <c r="F414" s="3"/>
      <c r="G414" s="14"/>
      <c r="H414" s="15"/>
      <c r="I414" s="3"/>
    </row>
    <row r="415" spans="1:9" x14ac:dyDescent="0.3">
      <c r="A415" s="3"/>
      <c r="B415" s="3"/>
      <c r="C415" s="3"/>
      <c r="D415" s="5"/>
      <c r="E415" s="13"/>
      <c r="F415" s="3"/>
      <c r="G415" s="14"/>
      <c r="H415" s="15"/>
      <c r="I415" s="3"/>
    </row>
    <row r="416" spans="1:9" x14ac:dyDescent="0.3">
      <c r="A416" s="3"/>
      <c r="B416" s="3"/>
      <c r="C416" s="3"/>
      <c r="D416" s="5"/>
      <c r="E416" s="13"/>
      <c r="F416" s="3"/>
      <c r="G416" s="14"/>
      <c r="H416" s="15"/>
      <c r="I416" s="3"/>
    </row>
    <row r="417" spans="1:9" x14ac:dyDescent="0.3">
      <c r="A417" s="3"/>
      <c r="B417" s="3"/>
      <c r="C417" s="3"/>
      <c r="D417" s="5"/>
      <c r="E417" s="13"/>
      <c r="F417" s="3"/>
      <c r="G417" s="14"/>
      <c r="H417" s="15"/>
      <c r="I417" s="3"/>
    </row>
    <row r="418" spans="1:9" x14ac:dyDescent="0.3">
      <c r="A418" s="3"/>
      <c r="B418" s="3"/>
      <c r="C418" s="3"/>
      <c r="D418" s="5"/>
      <c r="E418" s="13"/>
      <c r="F418" s="3"/>
      <c r="G418" s="14"/>
      <c r="H418" s="15"/>
      <c r="I418" s="3"/>
    </row>
    <row r="419" spans="1:9" x14ac:dyDescent="0.3">
      <c r="A419" s="3"/>
      <c r="B419" s="3"/>
      <c r="C419" s="3"/>
      <c r="D419" s="5"/>
      <c r="E419" s="13"/>
      <c r="F419" s="3"/>
      <c r="G419" s="14"/>
      <c r="H419" s="15"/>
      <c r="I419" s="3"/>
    </row>
    <row r="420" spans="1:9" x14ac:dyDescent="0.3">
      <c r="A420" s="3"/>
      <c r="B420" s="3"/>
      <c r="C420" s="3"/>
      <c r="D420" s="5"/>
      <c r="E420" s="13"/>
      <c r="F420" s="3"/>
      <c r="G420" s="14"/>
      <c r="H420" s="15"/>
      <c r="I420" s="3"/>
    </row>
    <row r="421" spans="1:9" x14ac:dyDescent="0.3">
      <c r="A421" s="3"/>
      <c r="B421" s="3"/>
      <c r="C421" s="3"/>
      <c r="D421" s="5"/>
      <c r="E421" s="13"/>
      <c r="F421" s="3"/>
      <c r="G421" s="14"/>
      <c r="H421" s="15"/>
      <c r="I421" s="3"/>
    </row>
    <row r="422" spans="1:9" x14ac:dyDescent="0.3">
      <c r="A422" s="3"/>
      <c r="B422" s="3"/>
      <c r="C422" s="3"/>
      <c r="D422" s="5"/>
      <c r="E422" s="13"/>
      <c r="F422" s="3"/>
      <c r="G422" s="14"/>
      <c r="H422" s="15"/>
      <c r="I422" s="3"/>
    </row>
    <row r="423" spans="1:9" x14ac:dyDescent="0.3">
      <c r="A423" s="3"/>
      <c r="B423" s="3"/>
      <c r="C423" s="3"/>
      <c r="D423" s="5"/>
      <c r="E423" s="13"/>
      <c r="F423" s="3"/>
      <c r="G423" s="14"/>
      <c r="H423" s="15"/>
      <c r="I423" s="3"/>
    </row>
    <row r="424" spans="1:9" x14ac:dyDescent="0.3">
      <c r="A424" s="3"/>
      <c r="B424" s="3"/>
      <c r="C424" s="3"/>
      <c r="D424" s="5"/>
      <c r="E424" s="13"/>
      <c r="F424" s="3"/>
      <c r="G424" s="14"/>
      <c r="H424" s="15"/>
      <c r="I424" s="3"/>
    </row>
    <row r="425" spans="1:9" x14ac:dyDescent="0.3">
      <c r="A425" s="3"/>
      <c r="B425" s="3"/>
      <c r="C425" s="3"/>
      <c r="D425" s="5"/>
      <c r="E425" s="13"/>
      <c r="F425" s="3"/>
      <c r="G425" s="14"/>
      <c r="H425" s="15"/>
      <c r="I425" s="3"/>
    </row>
    <row r="426" spans="1:9" x14ac:dyDescent="0.3">
      <c r="A426" s="3"/>
      <c r="B426" s="3"/>
      <c r="C426" s="3"/>
      <c r="D426" s="5"/>
      <c r="E426" s="13"/>
      <c r="F426" s="3"/>
      <c r="G426" s="14"/>
      <c r="H426" s="15"/>
      <c r="I426" s="3"/>
    </row>
    <row r="427" spans="1:9" x14ac:dyDescent="0.3">
      <c r="A427" s="3"/>
      <c r="B427" s="3"/>
      <c r="C427" s="3"/>
      <c r="D427" s="5"/>
      <c r="E427" s="13"/>
      <c r="F427" s="3"/>
      <c r="G427" s="14"/>
      <c r="H427" s="15"/>
      <c r="I427" s="3"/>
    </row>
    <row r="428" spans="1:9" x14ac:dyDescent="0.3">
      <c r="A428" s="3"/>
      <c r="B428" s="3"/>
      <c r="C428" s="3"/>
      <c r="D428" s="5"/>
      <c r="E428" s="13"/>
      <c r="F428" s="3"/>
      <c r="G428" s="14"/>
      <c r="H428" s="15"/>
      <c r="I428" s="3"/>
    </row>
    <row r="429" spans="1:9" x14ac:dyDescent="0.3">
      <c r="A429" s="3"/>
      <c r="B429" s="3"/>
      <c r="C429" s="3"/>
      <c r="D429" s="5"/>
      <c r="E429" s="13"/>
      <c r="F429" s="3"/>
      <c r="G429" s="14"/>
      <c r="H429" s="15"/>
      <c r="I429" s="3"/>
    </row>
    <row r="430" spans="1:9" x14ac:dyDescent="0.3">
      <c r="A430" s="3"/>
      <c r="B430" s="3"/>
      <c r="C430" s="3"/>
      <c r="D430" s="5"/>
      <c r="E430" s="13"/>
      <c r="F430" s="3"/>
      <c r="G430" s="14"/>
      <c r="H430" s="15"/>
      <c r="I430" s="3"/>
    </row>
    <row r="431" spans="1:9" x14ac:dyDescent="0.3">
      <c r="A431" s="3"/>
      <c r="B431" s="3"/>
      <c r="C431" s="3"/>
      <c r="D431" s="5"/>
      <c r="E431" s="13"/>
      <c r="F431" s="3"/>
      <c r="G431" s="14"/>
      <c r="H431" s="15"/>
      <c r="I431" s="3"/>
    </row>
    <row r="432" spans="1:9" x14ac:dyDescent="0.3">
      <c r="A432" s="3"/>
      <c r="B432" s="3"/>
      <c r="C432" s="3"/>
      <c r="D432" s="5"/>
      <c r="E432" s="13"/>
      <c r="F432" s="3"/>
      <c r="G432" s="14"/>
      <c r="H432" s="15"/>
      <c r="I432" s="3"/>
    </row>
    <row r="433" spans="1:9" x14ac:dyDescent="0.3">
      <c r="A433" s="3"/>
      <c r="B433" s="3"/>
      <c r="C433" s="3"/>
      <c r="D433" s="5"/>
      <c r="E433" s="13"/>
      <c r="F433" s="3"/>
      <c r="G433" s="14"/>
      <c r="H433" s="15"/>
      <c r="I433" s="3"/>
    </row>
    <row r="434" spans="1:9" x14ac:dyDescent="0.3">
      <c r="A434" s="3"/>
      <c r="B434" s="3"/>
      <c r="C434" s="3"/>
      <c r="D434" s="5"/>
      <c r="E434" s="13"/>
      <c r="F434" s="3"/>
      <c r="G434" s="14"/>
      <c r="H434" s="15"/>
      <c r="I434" s="3"/>
    </row>
    <row r="435" spans="1:9" x14ac:dyDescent="0.3">
      <c r="A435" s="3"/>
      <c r="B435" s="3"/>
      <c r="C435" s="3"/>
      <c r="D435" s="5"/>
      <c r="E435" s="13"/>
      <c r="F435" s="3"/>
      <c r="G435" s="14"/>
      <c r="H435" s="15"/>
      <c r="I435" s="3"/>
    </row>
    <row r="436" spans="1:9" x14ac:dyDescent="0.3">
      <c r="A436" s="3"/>
      <c r="B436" s="3"/>
      <c r="C436" s="3"/>
      <c r="D436" s="5"/>
      <c r="E436" s="13"/>
      <c r="F436" s="3"/>
      <c r="G436" s="14"/>
      <c r="H436" s="15"/>
      <c r="I436" s="3"/>
    </row>
    <row r="437" spans="1:9" x14ac:dyDescent="0.3">
      <c r="A437" s="3"/>
      <c r="B437" s="3"/>
      <c r="C437" s="3"/>
      <c r="D437" s="5"/>
      <c r="E437" s="13"/>
      <c r="F437" s="3"/>
      <c r="G437" s="14"/>
      <c r="H437" s="15"/>
      <c r="I437" s="3"/>
    </row>
    <row r="438" spans="1:9" x14ac:dyDescent="0.3">
      <c r="A438" s="3"/>
      <c r="B438" s="3"/>
      <c r="C438" s="3"/>
      <c r="D438" s="5"/>
      <c r="E438" s="13"/>
      <c r="F438" s="3"/>
      <c r="G438" s="14"/>
      <c r="H438" s="15"/>
      <c r="I438" s="3"/>
    </row>
    <row r="439" spans="1:9" x14ac:dyDescent="0.3">
      <c r="A439" s="3"/>
      <c r="B439" s="3"/>
      <c r="C439" s="3"/>
      <c r="D439" s="5"/>
      <c r="E439" s="13"/>
      <c r="F439" s="3"/>
      <c r="G439" s="14"/>
      <c r="H439" s="15"/>
      <c r="I439" s="3"/>
    </row>
    <row r="440" spans="1:9" x14ac:dyDescent="0.3">
      <c r="A440" s="3"/>
      <c r="B440" s="3"/>
      <c r="C440" s="3"/>
      <c r="D440" s="5"/>
      <c r="E440" s="13"/>
      <c r="F440" s="3"/>
      <c r="G440" s="14"/>
      <c r="H440" s="15"/>
      <c r="I440" s="3"/>
    </row>
    <row r="441" spans="1:9" x14ac:dyDescent="0.3">
      <c r="A441" s="3"/>
      <c r="B441" s="3"/>
      <c r="C441" s="3"/>
      <c r="D441" s="5"/>
      <c r="E441" s="13"/>
      <c r="F441" s="3"/>
      <c r="G441" s="14"/>
      <c r="H441" s="15"/>
      <c r="I441" s="3"/>
    </row>
    <row r="442" spans="1:9" x14ac:dyDescent="0.3">
      <c r="A442" s="3"/>
      <c r="B442" s="3"/>
      <c r="C442" s="3"/>
      <c r="D442" s="5"/>
      <c r="E442" s="13"/>
      <c r="F442" s="3"/>
      <c r="G442" s="14"/>
      <c r="H442" s="15"/>
      <c r="I442" s="3"/>
    </row>
    <row r="443" spans="1:9" x14ac:dyDescent="0.3">
      <c r="A443" s="3"/>
      <c r="B443" s="3"/>
      <c r="C443" s="3"/>
      <c r="D443" s="5"/>
      <c r="E443" s="13"/>
      <c r="F443" s="3"/>
      <c r="G443" s="14"/>
      <c r="H443" s="15"/>
      <c r="I443" s="3"/>
    </row>
    <row r="444" spans="1:9" x14ac:dyDescent="0.3">
      <c r="A444" s="3"/>
      <c r="B444" s="3"/>
      <c r="C444" s="3"/>
      <c r="D444" s="5"/>
      <c r="E444" s="13"/>
      <c r="F444" s="3"/>
      <c r="G444" s="14"/>
      <c r="H444" s="15"/>
      <c r="I444" s="3"/>
    </row>
    <row r="445" spans="1:9" x14ac:dyDescent="0.3">
      <c r="A445" s="3"/>
      <c r="B445" s="3"/>
      <c r="C445" s="3"/>
      <c r="D445" s="5"/>
      <c r="E445" s="13"/>
      <c r="F445" s="3"/>
      <c r="G445" s="14"/>
      <c r="H445" s="15"/>
      <c r="I445" s="3"/>
    </row>
    <row r="446" spans="1:9" x14ac:dyDescent="0.3">
      <c r="A446" s="3"/>
      <c r="B446" s="3"/>
      <c r="C446" s="3"/>
      <c r="D446" s="5"/>
      <c r="E446" s="13"/>
      <c r="F446" s="3"/>
      <c r="G446" s="14"/>
      <c r="H446" s="15"/>
      <c r="I446" s="3"/>
    </row>
    <row r="447" spans="1:9" x14ac:dyDescent="0.3">
      <c r="A447" s="3"/>
      <c r="B447" s="3"/>
      <c r="C447" s="3"/>
      <c r="D447" s="5"/>
      <c r="E447" s="13"/>
      <c r="F447" s="3"/>
      <c r="G447" s="14"/>
      <c r="H447" s="15"/>
      <c r="I447" s="3"/>
    </row>
    <row r="448" spans="1:9" x14ac:dyDescent="0.3">
      <c r="A448" s="3"/>
      <c r="B448" s="3"/>
      <c r="C448" s="3"/>
      <c r="D448" s="5"/>
      <c r="E448" s="13"/>
      <c r="F448" s="3"/>
      <c r="G448" s="14"/>
      <c r="H448" s="15"/>
      <c r="I448" s="3"/>
    </row>
    <row r="449" spans="1:9" x14ac:dyDescent="0.3">
      <c r="A449" s="3"/>
      <c r="B449" s="3"/>
      <c r="C449" s="3"/>
      <c r="D449" s="5"/>
      <c r="E449" s="13"/>
      <c r="F449" s="3"/>
      <c r="G449" s="14"/>
      <c r="H449" s="15"/>
      <c r="I449" s="3"/>
    </row>
    <row r="450" spans="1:9" x14ac:dyDescent="0.3">
      <c r="A450" s="3"/>
      <c r="B450" s="3"/>
      <c r="C450" s="3"/>
      <c r="D450" s="5"/>
      <c r="E450" s="13"/>
      <c r="F450" s="3"/>
      <c r="G450" s="14"/>
      <c r="H450" s="15"/>
      <c r="I450" s="3"/>
    </row>
    <row r="451" spans="1:9" x14ac:dyDescent="0.3">
      <c r="A451" s="3"/>
      <c r="B451" s="3"/>
      <c r="C451" s="3"/>
      <c r="D451" s="5"/>
      <c r="E451" s="13"/>
      <c r="F451" s="3"/>
      <c r="G451" s="14"/>
      <c r="H451" s="15"/>
      <c r="I451" s="3"/>
    </row>
    <row r="452" spans="1:9" x14ac:dyDescent="0.3">
      <c r="A452" s="3"/>
      <c r="B452" s="3"/>
      <c r="C452" s="3"/>
      <c r="D452" s="5"/>
      <c r="E452" s="13"/>
      <c r="F452" s="3"/>
      <c r="G452" s="14"/>
      <c r="H452" s="15"/>
      <c r="I452" s="3"/>
    </row>
    <row r="453" spans="1:9" x14ac:dyDescent="0.3">
      <c r="A453" s="3"/>
      <c r="B453" s="3"/>
      <c r="C453" s="3"/>
      <c r="D453" s="5"/>
      <c r="E453" s="13"/>
      <c r="F453" s="3"/>
      <c r="G453" s="14"/>
      <c r="H453" s="15"/>
      <c r="I453" s="3"/>
    </row>
    <row r="454" spans="1:9" x14ac:dyDescent="0.3">
      <c r="A454" s="3"/>
      <c r="B454" s="3"/>
      <c r="C454" s="3"/>
      <c r="D454" s="5"/>
      <c r="E454" s="13"/>
      <c r="F454" s="3"/>
      <c r="G454" s="14"/>
      <c r="H454" s="15"/>
      <c r="I454" s="3"/>
    </row>
    <row r="455" spans="1:9" x14ac:dyDescent="0.3">
      <c r="A455" s="3"/>
      <c r="B455" s="3"/>
      <c r="C455" s="3"/>
      <c r="D455" s="5"/>
      <c r="E455" s="13"/>
      <c r="F455" s="3"/>
      <c r="G455" s="14"/>
      <c r="H455" s="15"/>
      <c r="I455" s="3"/>
    </row>
    <row r="456" spans="1:9" x14ac:dyDescent="0.3">
      <c r="A456" s="3"/>
      <c r="B456" s="3"/>
      <c r="C456" s="3"/>
      <c r="D456" s="5"/>
      <c r="E456" s="13"/>
      <c r="F456" s="3"/>
      <c r="G456" s="14"/>
      <c r="H456" s="15"/>
      <c r="I456" s="3"/>
    </row>
    <row r="457" spans="1:9" x14ac:dyDescent="0.3">
      <c r="A457" s="3"/>
      <c r="B457" s="3"/>
      <c r="C457" s="3"/>
      <c r="D457" s="5"/>
      <c r="E457" s="13"/>
      <c r="F457" s="3"/>
      <c r="G457" s="14"/>
      <c r="H457" s="15"/>
      <c r="I457" s="3"/>
    </row>
    <row r="458" spans="1:9" x14ac:dyDescent="0.3">
      <c r="A458" s="3"/>
      <c r="B458" s="3"/>
      <c r="C458" s="3"/>
      <c r="D458" s="5"/>
      <c r="E458" s="13"/>
      <c r="F458" s="3"/>
      <c r="G458" s="14"/>
      <c r="H458" s="15"/>
      <c r="I458" s="3"/>
    </row>
    <row r="459" spans="1:9" x14ac:dyDescent="0.3">
      <c r="A459" s="3"/>
      <c r="B459" s="3"/>
      <c r="C459" s="3"/>
      <c r="D459" s="5"/>
      <c r="E459" s="13"/>
      <c r="F459" s="3"/>
      <c r="G459" s="14"/>
      <c r="H459" s="15"/>
      <c r="I459" s="3"/>
    </row>
    <row r="460" spans="1:9" x14ac:dyDescent="0.3">
      <c r="A460" s="3"/>
      <c r="B460" s="3"/>
      <c r="C460" s="3"/>
      <c r="D460" s="5"/>
      <c r="E460" s="13"/>
      <c r="F460" s="3"/>
      <c r="G460" s="14"/>
      <c r="H460" s="15"/>
      <c r="I460" s="3"/>
    </row>
    <row r="461" spans="1:9" x14ac:dyDescent="0.3">
      <c r="A461" s="3"/>
      <c r="B461" s="3"/>
      <c r="C461" s="3"/>
      <c r="D461" s="5"/>
      <c r="E461" s="13"/>
      <c r="F461" s="3"/>
      <c r="G461" s="14"/>
      <c r="H461" s="15"/>
      <c r="I461" s="3"/>
    </row>
    <row r="462" spans="1:9" x14ac:dyDescent="0.3">
      <c r="A462" s="3"/>
      <c r="B462" s="3"/>
      <c r="C462" s="3"/>
      <c r="D462" s="5"/>
      <c r="E462" s="13"/>
      <c r="F462" s="3"/>
      <c r="G462" s="14"/>
      <c r="H462" s="15"/>
      <c r="I462" s="3"/>
    </row>
    <row r="463" spans="1:9" x14ac:dyDescent="0.3">
      <c r="A463" s="3"/>
      <c r="B463" s="3"/>
      <c r="C463" s="3"/>
      <c r="D463" s="5"/>
      <c r="E463" s="13"/>
      <c r="F463" s="3"/>
      <c r="G463" s="14"/>
      <c r="H463" s="15"/>
      <c r="I463" s="3"/>
    </row>
    <row r="464" spans="1:9" x14ac:dyDescent="0.3">
      <c r="A464" s="3"/>
      <c r="B464" s="3"/>
      <c r="C464" s="3"/>
      <c r="D464" s="5"/>
      <c r="E464" s="13"/>
      <c r="F464" s="3"/>
      <c r="G464" s="14"/>
      <c r="H464" s="15"/>
      <c r="I464" s="3"/>
    </row>
    <row r="465" spans="1:9" x14ac:dyDescent="0.3">
      <c r="A465" s="3"/>
      <c r="B465" s="3"/>
      <c r="C465" s="3"/>
      <c r="D465" s="5"/>
      <c r="E465" s="13"/>
      <c r="F465" s="3"/>
      <c r="G465" s="14"/>
      <c r="H465" s="15"/>
      <c r="I465" s="3"/>
    </row>
    <row r="466" spans="1:9" x14ac:dyDescent="0.3">
      <c r="A466" s="3"/>
      <c r="B466" s="3"/>
      <c r="C466" s="3"/>
      <c r="D466" s="5"/>
      <c r="E466" s="13"/>
      <c r="F466" s="3"/>
      <c r="G466" s="14"/>
      <c r="H466" s="15"/>
      <c r="I466" s="3"/>
    </row>
    <row r="467" spans="1:9" x14ac:dyDescent="0.3">
      <c r="A467" s="3"/>
      <c r="B467" s="3"/>
      <c r="C467" s="3"/>
      <c r="D467" s="5"/>
      <c r="E467" s="13"/>
      <c r="F467" s="3"/>
      <c r="G467" s="14"/>
      <c r="H467" s="15"/>
      <c r="I467" s="3"/>
    </row>
    <row r="468" spans="1:9" x14ac:dyDescent="0.3">
      <c r="A468" s="3"/>
      <c r="B468" s="3"/>
      <c r="C468" s="3"/>
      <c r="D468" s="5"/>
      <c r="E468" s="13"/>
      <c r="F468" s="3"/>
      <c r="G468" s="14"/>
      <c r="H468" s="15"/>
      <c r="I468" s="3"/>
    </row>
    <row r="469" spans="1:9" x14ac:dyDescent="0.3">
      <c r="A469" s="3"/>
      <c r="B469" s="3"/>
      <c r="C469" s="3"/>
      <c r="D469" s="5"/>
      <c r="E469" s="13"/>
      <c r="F469" s="3"/>
      <c r="G469" s="14"/>
      <c r="H469" s="15"/>
      <c r="I469" s="3"/>
    </row>
    <row r="470" spans="1:9" x14ac:dyDescent="0.3">
      <c r="A470" s="3"/>
      <c r="B470" s="3"/>
      <c r="C470" s="3"/>
      <c r="D470" s="5"/>
      <c r="E470" s="13"/>
      <c r="F470" s="3"/>
      <c r="G470" s="14"/>
      <c r="H470" s="15"/>
      <c r="I470" s="3"/>
    </row>
    <row r="471" spans="1:9" x14ac:dyDescent="0.3">
      <c r="A471" s="3"/>
      <c r="B471" s="3"/>
      <c r="C471" s="3"/>
      <c r="D471" s="5"/>
      <c r="E471" s="13"/>
      <c r="F471" s="3"/>
      <c r="G471" s="14"/>
      <c r="H471" s="15"/>
      <c r="I471" s="3"/>
    </row>
    <row r="472" spans="1:9" x14ac:dyDescent="0.3">
      <c r="A472" s="3"/>
      <c r="B472" s="3"/>
      <c r="C472" s="3"/>
      <c r="D472" s="5"/>
      <c r="E472" s="13"/>
      <c r="F472" s="3"/>
      <c r="G472" s="14"/>
      <c r="H472" s="15"/>
      <c r="I472" s="3"/>
    </row>
    <row r="473" spans="1:9" x14ac:dyDescent="0.3">
      <c r="A473" s="3"/>
      <c r="B473" s="3"/>
      <c r="C473" s="3"/>
      <c r="D473" s="5"/>
      <c r="E473" s="13"/>
      <c r="F473" s="3"/>
      <c r="G473" s="14"/>
      <c r="H473" s="15"/>
      <c r="I473" s="3"/>
    </row>
    <row r="474" spans="1:9" x14ac:dyDescent="0.3">
      <c r="A474" s="3"/>
      <c r="B474" s="3"/>
      <c r="C474" s="3"/>
      <c r="D474" s="5"/>
      <c r="E474" s="13"/>
      <c r="F474" s="3"/>
      <c r="G474" s="14"/>
      <c r="H474" s="15"/>
      <c r="I474" s="3"/>
    </row>
    <row r="475" spans="1:9" x14ac:dyDescent="0.3">
      <c r="A475" s="3"/>
      <c r="B475" s="3"/>
      <c r="C475" s="3"/>
      <c r="D475" s="5"/>
      <c r="E475" s="13"/>
      <c r="F475" s="3"/>
      <c r="G475" s="14"/>
      <c r="H475" s="15"/>
      <c r="I475" s="3"/>
    </row>
    <row r="476" spans="1:9" x14ac:dyDescent="0.3">
      <c r="A476" s="3"/>
      <c r="B476" s="3"/>
      <c r="C476" s="3"/>
      <c r="D476" s="5"/>
      <c r="E476" s="13"/>
      <c r="F476" s="3"/>
      <c r="G476" s="14"/>
      <c r="H476" s="15"/>
      <c r="I476" s="3"/>
    </row>
    <row r="477" spans="1:9" x14ac:dyDescent="0.3">
      <c r="A477" s="3"/>
      <c r="B477" s="3"/>
      <c r="C477" s="3"/>
      <c r="D477" s="5"/>
      <c r="E477" s="13"/>
      <c r="F477" s="3"/>
      <c r="G477" s="14"/>
      <c r="H477" s="15"/>
      <c r="I477" s="3"/>
    </row>
    <row r="478" spans="1:9" x14ac:dyDescent="0.3">
      <c r="A478" s="3"/>
      <c r="B478" s="3"/>
      <c r="C478" s="3"/>
      <c r="D478" s="5"/>
      <c r="E478" s="13"/>
      <c r="F478" s="3"/>
      <c r="G478" s="14"/>
      <c r="H478" s="15"/>
      <c r="I478" s="3"/>
    </row>
    <row r="479" spans="1:9" x14ac:dyDescent="0.3">
      <c r="A479" s="3"/>
      <c r="B479" s="3"/>
      <c r="C479" s="3"/>
      <c r="D479" s="5"/>
      <c r="E479" s="13"/>
      <c r="F479" s="3"/>
      <c r="G479" s="14"/>
      <c r="H479" s="15"/>
      <c r="I479" s="3"/>
    </row>
    <row r="480" spans="1:9" x14ac:dyDescent="0.3">
      <c r="A480" s="3"/>
      <c r="B480" s="3"/>
      <c r="C480" s="3"/>
      <c r="D480" s="5"/>
      <c r="E480" s="13"/>
      <c r="F480" s="3"/>
      <c r="G480" s="14"/>
      <c r="H480" s="15"/>
      <c r="I480" s="3"/>
    </row>
    <row r="481" spans="1:9" x14ac:dyDescent="0.3">
      <c r="A481" s="3"/>
      <c r="B481" s="3"/>
      <c r="C481" s="3"/>
      <c r="D481" s="5"/>
      <c r="E481" s="13"/>
      <c r="F481" s="3"/>
      <c r="G481" s="14"/>
      <c r="H481" s="15"/>
      <c r="I481" s="3"/>
    </row>
    <row r="482" spans="1:9" x14ac:dyDescent="0.3">
      <c r="A482" s="3"/>
      <c r="B482" s="3"/>
      <c r="C482" s="3"/>
      <c r="D482" s="5"/>
      <c r="E482" s="13"/>
      <c r="F482" s="3"/>
      <c r="G482" s="14"/>
      <c r="H482" s="15"/>
      <c r="I482" s="3"/>
    </row>
    <row r="483" spans="1:9" x14ac:dyDescent="0.3">
      <c r="A483" s="3"/>
      <c r="B483" s="3"/>
      <c r="C483" s="3"/>
      <c r="D483" s="5"/>
      <c r="E483" s="13"/>
      <c r="F483" s="3"/>
      <c r="G483" s="14"/>
      <c r="H483" s="15"/>
      <c r="I483" s="3"/>
    </row>
    <row r="484" spans="1:9" x14ac:dyDescent="0.3">
      <c r="A484" s="3"/>
      <c r="B484" s="3"/>
      <c r="C484" s="3"/>
      <c r="D484" s="5"/>
      <c r="E484" s="13"/>
      <c r="F484" s="3"/>
      <c r="G484" s="14"/>
      <c r="H484" s="15"/>
      <c r="I484" s="3"/>
    </row>
    <row r="485" spans="1:9" x14ac:dyDescent="0.3">
      <c r="A485" s="3"/>
      <c r="B485" s="3"/>
      <c r="C485" s="3"/>
      <c r="D485" s="5"/>
      <c r="E485" s="13"/>
      <c r="F485" s="3"/>
      <c r="G485" s="14"/>
      <c r="H485" s="15"/>
      <c r="I485" s="3"/>
    </row>
    <row r="486" spans="1:9" x14ac:dyDescent="0.3">
      <c r="A486" s="3"/>
      <c r="B486" s="3"/>
      <c r="C486" s="3"/>
      <c r="D486" s="5"/>
      <c r="E486" s="13"/>
      <c r="F486" s="3"/>
      <c r="G486" s="14"/>
      <c r="H486" s="15"/>
      <c r="I486" s="3"/>
    </row>
    <row r="487" spans="1:9" x14ac:dyDescent="0.3">
      <c r="A487" s="3"/>
      <c r="B487" s="3"/>
      <c r="C487" s="3"/>
      <c r="D487" s="5"/>
      <c r="E487" s="13"/>
      <c r="F487" s="3"/>
      <c r="G487" s="14"/>
      <c r="H487" s="15"/>
      <c r="I487" s="3"/>
    </row>
    <row r="488" spans="1:9" x14ac:dyDescent="0.3">
      <c r="A488" s="3"/>
      <c r="B488" s="3"/>
      <c r="C488" s="3"/>
      <c r="D488" s="5"/>
      <c r="E488" s="13"/>
      <c r="F488" s="3"/>
      <c r="G488" s="14"/>
      <c r="H488" s="15"/>
      <c r="I488" s="3"/>
    </row>
    <row r="489" spans="1:9" x14ac:dyDescent="0.3">
      <c r="A489" s="3"/>
      <c r="B489" s="3"/>
      <c r="C489" s="3"/>
      <c r="D489" s="5"/>
      <c r="E489" s="13"/>
      <c r="F489" s="3"/>
      <c r="G489" s="14"/>
      <c r="H489" s="15"/>
      <c r="I489" s="3"/>
    </row>
    <row r="490" spans="1:9" x14ac:dyDescent="0.3">
      <c r="A490" s="3"/>
      <c r="B490" s="3"/>
      <c r="C490" s="3"/>
      <c r="D490" s="5"/>
      <c r="E490" s="13"/>
      <c r="F490" s="3"/>
      <c r="G490" s="14"/>
      <c r="H490" s="15"/>
      <c r="I490" s="3"/>
    </row>
    <row r="491" spans="1:9" x14ac:dyDescent="0.3">
      <c r="A491" s="3"/>
      <c r="B491" s="3"/>
      <c r="C491" s="3"/>
      <c r="D491" s="5"/>
      <c r="E491" s="13"/>
      <c r="F491" s="3"/>
      <c r="G491" s="14"/>
      <c r="H491" s="15"/>
      <c r="I491" s="3"/>
    </row>
    <row r="492" spans="1:9" x14ac:dyDescent="0.3">
      <c r="A492" s="3"/>
      <c r="B492" s="3"/>
      <c r="C492" s="3"/>
      <c r="D492" s="5"/>
      <c r="E492" s="13"/>
      <c r="F492" s="3"/>
      <c r="G492" s="14"/>
      <c r="H492" s="15"/>
      <c r="I492" s="3"/>
    </row>
    <row r="493" spans="1:9" x14ac:dyDescent="0.3">
      <c r="A493" s="3"/>
      <c r="B493" s="3"/>
      <c r="C493" s="3"/>
      <c r="D493" s="5"/>
      <c r="E493" s="13"/>
      <c r="F493" s="3"/>
      <c r="G493" s="14"/>
      <c r="H493" s="15"/>
      <c r="I493" s="3"/>
    </row>
    <row r="494" spans="1:9" x14ac:dyDescent="0.3">
      <c r="A494" s="3"/>
      <c r="B494" s="3"/>
      <c r="C494" s="3"/>
      <c r="D494" s="5"/>
      <c r="E494" s="13"/>
      <c r="F494" s="3"/>
      <c r="G494" s="14"/>
      <c r="H494" s="15"/>
      <c r="I494" s="3"/>
    </row>
    <row r="495" spans="1:9" x14ac:dyDescent="0.3">
      <c r="A495" s="3"/>
      <c r="B495" s="3"/>
      <c r="C495" s="3"/>
      <c r="D495" s="5"/>
      <c r="E495" s="13"/>
      <c r="F495" s="3"/>
      <c r="G495" s="14"/>
      <c r="H495" s="15"/>
      <c r="I495" s="3"/>
    </row>
    <row r="496" spans="1:9" x14ac:dyDescent="0.3">
      <c r="A496" s="3"/>
      <c r="B496" s="3"/>
      <c r="C496" s="3"/>
      <c r="D496" s="5"/>
      <c r="E496" s="13"/>
      <c r="F496" s="3"/>
      <c r="G496" s="14"/>
      <c r="H496" s="15"/>
      <c r="I496" s="3"/>
    </row>
    <row r="497" spans="1:9" x14ac:dyDescent="0.3">
      <c r="A497" s="3"/>
      <c r="B497" s="3"/>
      <c r="C497" s="3"/>
      <c r="D497" s="5"/>
      <c r="E497" s="13"/>
      <c r="F497" s="3"/>
      <c r="G497" s="14"/>
      <c r="H497" s="15"/>
      <c r="I497" s="3"/>
    </row>
    <row r="498" spans="1:9" x14ac:dyDescent="0.3">
      <c r="A498" s="3"/>
      <c r="B498" s="3"/>
      <c r="C498" s="3"/>
      <c r="D498" s="5"/>
      <c r="E498" s="13"/>
      <c r="F498" s="3"/>
      <c r="G498" s="14"/>
      <c r="H498" s="15"/>
      <c r="I498" s="3"/>
    </row>
    <row r="499" spans="1:9" x14ac:dyDescent="0.3">
      <c r="A499" s="3"/>
      <c r="B499" s="3"/>
      <c r="C499" s="3"/>
      <c r="D499" s="5"/>
      <c r="E499" s="13"/>
      <c r="F499" s="3"/>
      <c r="G499" s="14"/>
      <c r="H499" s="15"/>
      <c r="I499" s="3"/>
    </row>
    <row r="500" spans="1:9" x14ac:dyDescent="0.3">
      <c r="A500" s="7"/>
      <c r="B500" s="7"/>
      <c r="C500" s="7"/>
      <c r="D500" s="8"/>
      <c r="E500" s="9"/>
      <c r="F500" s="7"/>
      <c r="G500" s="10"/>
      <c r="H500" s="1"/>
      <c r="I500" s="7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8A8829D-49F7-4AF6-B73E-733F5BB31A4C}">
          <x14:formula1>
            <xm:f>MenuAd!$B$1:$B$32</xm:f>
          </x14:formula1>
          <xm:sqref>B2:B500</xm:sqref>
        </x14:dataValidation>
        <x14:dataValidation type="list" allowBlank="1" showInputMessage="1" showErrorMessage="1" xr:uid="{670F9B88-03F1-49A2-BAEB-6F502084FF64}">
          <x14:formula1>
            <xm:f>TatilMi!$B$1:$B$2</xm:f>
          </x14:formula1>
          <xm:sqref>F2:F500</xm:sqref>
        </x14:dataValidation>
        <x14:dataValidation type="list" allowBlank="1" showInputMessage="1" showErrorMessage="1" xr:uid="{61702EFD-6519-40BD-AF21-2586A35AA97D}">
          <x14:formula1>
            <xm:f>Durum!$B$1:$B$2</xm:f>
          </x14:formula1>
          <xm:sqref>I2:I500</xm:sqref>
        </x14:dataValidation>
        <x14:dataValidation type="list" allowBlank="1" showInputMessage="1" showErrorMessage="1" xr:uid="{3B2DC418-1427-47C3-ABE7-A8B95615CF3E}">
          <x14:formula1>
            <xm:f>Universite!$B$1:$B$25</xm:f>
          </x14:formula1>
          <xm:sqref>A2:A500</xm:sqref>
        </x14:dataValidation>
        <x14:dataValidation type="list" allowBlank="1" showInputMessage="1" showErrorMessage="1" xr:uid="{D99A64B9-5B39-4C37-8B92-9E2B520900EC}">
          <x14:formula1>
            <xm:f>MenuTip!$B$1:$B$4</xm:f>
          </x14:formula1>
          <xm:sqref>C2:C500</xm:sqref>
        </x14:dataValidation>
        <x14:dataValidation type="list" allowBlank="1" showInputMessage="1" showErrorMessage="1" xr:uid="{5A9B9971-F286-4964-AA39-87857999887D}">
          <x14:formula1>
            <xm:f>MenuBaslik!$B$1:$B$5</xm:f>
          </x14:formula1>
          <xm:sqref>D2:D500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F4110-88BC-4557-A367-39C45771B7C3}">
  <dimension ref="A1:B3"/>
  <sheetViews>
    <sheetView workbookViewId="0">
      <selection activeCell="G27" sqref="G27"/>
    </sheetView>
  </sheetViews>
  <sheetFormatPr defaultRowHeight="14.4" x14ac:dyDescent="0.3"/>
  <cols>
    <col min="1" max="1" width="8.44140625" style="1" customWidth="1"/>
    <col min="2" max="2" width="30.109375" customWidth="1"/>
  </cols>
  <sheetData>
    <row r="1" spans="1:2" x14ac:dyDescent="0.3">
      <c r="A1" s="1">
        <v>47</v>
      </c>
      <c r="B1" t="s">
        <v>3</v>
      </c>
    </row>
    <row r="2" spans="1:2" x14ac:dyDescent="0.3">
      <c r="A2" s="1">
        <v>63</v>
      </c>
      <c r="B2" t="s">
        <v>18</v>
      </c>
    </row>
    <row r="3" spans="1:2" x14ac:dyDescent="0.3">
      <c r="A3" s="1">
        <v>120</v>
      </c>
      <c r="B3" t="s">
        <v>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5457-DEAC-4D7A-A30A-6566ECB8BC02}">
  <dimension ref="A1:B4"/>
  <sheetViews>
    <sheetView workbookViewId="0">
      <selection sqref="A1:B37"/>
    </sheetView>
  </sheetViews>
  <sheetFormatPr defaultRowHeight="14.4" x14ac:dyDescent="0.3"/>
  <cols>
    <col min="2" max="2" width="34.77734375" customWidth="1"/>
  </cols>
  <sheetData>
    <row r="1" spans="1:2" x14ac:dyDescent="0.3">
      <c r="A1" s="1">
        <v>1</v>
      </c>
      <c r="B1" t="s">
        <v>19</v>
      </c>
    </row>
    <row r="2" spans="1:2" x14ac:dyDescent="0.3">
      <c r="A2" s="1">
        <v>2</v>
      </c>
      <c r="B2" t="s">
        <v>4</v>
      </c>
    </row>
    <row r="3" spans="1:2" x14ac:dyDescent="0.3">
      <c r="A3" s="1">
        <v>3</v>
      </c>
      <c r="B3" t="s">
        <v>5</v>
      </c>
    </row>
    <row r="4" spans="1:2" x14ac:dyDescent="0.3">
      <c r="A4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EC5D-582B-4999-A5AC-4F592D5CB58F}">
  <dimension ref="A1:B5"/>
  <sheetViews>
    <sheetView workbookViewId="0">
      <selection sqref="A1:B37"/>
    </sheetView>
  </sheetViews>
  <sheetFormatPr defaultRowHeight="14.4" x14ac:dyDescent="0.3"/>
  <cols>
    <col min="2" max="2" width="30.33203125" customWidth="1"/>
  </cols>
  <sheetData>
    <row r="1" spans="1:2" x14ac:dyDescent="0.3">
      <c r="A1" s="2">
        <v>1</v>
      </c>
      <c r="B1" t="s">
        <v>20</v>
      </c>
    </row>
    <row r="2" spans="1:2" x14ac:dyDescent="0.3">
      <c r="A2" s="2">
        <v>2</v>
      </c>
      <c r="B2" t="s">
        <v>21</v>
      </c>
    </row>
    <row r="3" spans="1:2" x14ac:dyDescent="0.3">
      <c r="A3" s="2">
        <v>3</v>
      </c>
      <c r="B3" t="s">
        <v>22</v>
      </c>
    </row>
    <row r="4" spans="1:2" x14ac:dyDescent="0.3">
      <c r="A4" s="2">
        <v>4</v>
      </c>
      <c r="B4" t="s">
        <v>23</v>
      </c>
    </row>
    <row r="5" spans="1:2" x14ac:dyDescent="0.3">
      <c r="A5" s="2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38FB-D296-421D-A2AD-420EED44AF2E}">
  <dimension ref="A1:B5"/>
  <sheetViews>
    <sheetView workbookViewId="0">
      <selection sqref="A1:B37"/>
    </sheetView>
  </sheetViews>
  <sheetFormatPr defaultRowHeight="14.4" x14ac:dyDescent="0.3"/>
  <cols>
    <col min="2" max="2" width="30.33203125" customWidth="1"/>
  </cols>
  <sheetData>
    <row r="1" spans="1:2" x14ac:dyDescent="0.3">
      <c r="A1" s="2">
        <v>1</v>
      </c>
      <c r="B1" t="s">
        <v>6</v>
      </c>
    </row>
    <row r="2" spans="1:2" x14ac:dyDescent="0.3">
      <c r="A2" s="2">
        <v>2</v>
      </c>
      <c r="B2" t="s">
        <v>7</v>
      </c>
    </row>
    <row r="3" spans="1:2" x14ac:dyDescent="0.3">
      <c r="A3" s="2">
        <v>3</v>
      </c>
      <c r="B3" t="s">
        <v>8</v>
      </c>
    </row>
    <row r="4" spans="1:2" x14ac:dyDescent="0.3">
      <c r="A4" s="2">
        <v>4</v>
      </c>
      <c r="B4" t="s">
        <v>24</v>
      </c>
    </row>
    <row r="5" spans="1:2" x14ac:dyDescent="0.3">
      <c r="A5" s="2">
        <v>5</v>
      </c>
      <c r="B5" t="s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6F01-4696-4F4E-BA54-487FB1324CBE}">
  <dimension ref="A1:B2"/>
  <sheetViews>
    <sheetView workbookViewId="0">
      <selection sqref="A1:B37"/>
    </sheetView>
  </sheetViews>
  <sheetFormatPr defaultRowHeight="14.4" x14ac:dyDescent="0.3"/>
  <sheetData>
    <row r="1" spans="1:2" x14ac:dyDescent="0.3">
      <c r="A1" s="1" t="b">
        <v>1</v>
      </c>
      <c r="B1" t="s">
        <v>11</v>
      </c>
    </row>
    <row r="2" spans="1:2" x14ac:dyDescent="0.3">
      <c r="A2" s="1" t="b">
        <v>0</v>
      </c>
      <c r="B2" t="s">
        <v>12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F39F-64FD-4B44-8328-44D30D46A288}">
  <dimension ref="A1:B2"/>
  <sheetViews>
    <sheetView workbookViewId="0">
      <selection sqref="A1:B37"/>
    </sheetView>
  </sheetViews>
  <sheetFormatPr defaultRowHeight="14.4" x14ac:dyDescent="0.3"/>
  <sheetData>
    <row r="1" spans="1:2" x14ac:dyDescent="0.3">
      <c r="A1" s="1" t="b">
        <v>1</v>
      </c>
      <c r="B1" t="s">
        <v>9</v>
      </c>
    </row>
    <row r="2" spans="1:2" x14ac:dyDescent="0.3">
      <c r="A2" s="1" t="b">
        <v>0</v>
      </c>
      <c r="B2" t="s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D5D6E-D8D9-438B-BFAC-293A232653B6}">
  <dimension ref="A1:I500"/>
  <sheetViews>
    <sheetView zoomScale="120" zoomScaleNormal="120" workbookViewId="0">
      <selection sqref="A1:B37"/>
    </sheetView>
  </sheetViews>
  <sheetFormatPr defaultColWidth="13.109375" defaultRowHeight="14.4" x14ac:dyDescent="0.3"/>
  <cols>
    <col min="1" max="1" width="17.6640625" style="17" customWidth="1"/>
    <col min="2" max="2" width="22.88671875" style="17" customWidth="1"/>
    <col min="3" max="3" width="24.44140625" style="17" customWidth="1"/>
    <col min="4" max="4" width="23.5546875" style="16" customWidth="1"/>
    <col min="5" max="5" width="17.77734375" style="18" customWidth="1"/>
    <col min="6" max="6" width="24.44140625" customWidth="1"/>
    <col min="7" max="7" width="26.44140625" customWidth="1"/>
    <col min="8" max="8" width="15.33203125" customWidth="1"/>
    <col min="9" max="9" width="19.5546875" customWidth="1"/>
  </cols>
  <sheetData>
    <row r="1" spans="1:9" x14ac:dyDescent="0.3">
      <c r="A1" s="19" t="s">
        <v>30</v>
      </c>
      <c r="B1" s="19" t="s">
        <v>28</v>
      </c>
      <c r="C1" s="19" t="s">
        <v>29</v>
      </c>
      <c r="D1" s="19" t="s">
        <v>31</v>
      </c>
      <c r="E1" s="20" t="s">
        <v>32</v>
      </c>
      <c r="F1" s="21" t="s">
        <v>33</v>
      </c>
      <c r="G1" s="21" t="s">
        <v>36</v>
      </c>
      <c r="H1" s="21" t="s">
        <v>34</v>
      </c>
      <c r="I1" s="21" t="s">
        <v>35</v>
      </c>
    </row>
    <row r="2" spans="1:9" x14ac:dyDescent="0.3">
      <c r="A2" s="6">
        <f>IF(ISBLANK(YemekMenu!A2),"",_xlfn.XLOOKUP(YemekMenu!A2,Universite!B$1:B$19,Universite!A$1:A$19))</f>
        <v>47</v>
      </c>
      <c r="B2" s="6">
        <f>IF(ISBLANK(YemekMenu!B2),"",_xlfn.XLOOKUP(YemekMenu!B2,MenuAd!$B$1:$B$20,MenuAd!$A$1:$A$20))</f>
        <v>1</v>
      </c>
      <c r="C2" s="6">
        <f>IF(ISBLANK(YemekMenu!C2),"",_xlfn.XLOOKUP(YemekMenu!C2,MenuTip!$B$1:$B$20,MenuTip!$A$1:$A$20))</f>
        <v>1</v>
      </c>
      <c r="D2" s="6">
        <f>IF(ISBLANK(YemekMenu!D2),"",_xlfn.XLOOKUP(YemekMenu!D2,MenuBaslik!B$1:B$20,MenuBaslik!A$1:A$20))</f>
        <v>1</v>
      </c>
      <c r="E2" s="4">
        <f>IF(ISBLANK(YemekMenu!E2),"",YemekMenu!E2)</f>
        <v>45345</v>
      </c>
      <c r="F2" s="5" t="b">
        <f>IF(ISBLANK(YemekMenu!F2),"",_xlfn.XLOOKUP(YemekMenu!F2,TatilMi!B$1:B$20,TatilMi!A$1:A$20,""))</f>
        <v>0</v>
      </c>
      <c r="G2" s="5" t="str">
        <f>IF(ISBLANK(YemekMenu!G2),"",YemekMenu!G2)</f>
        <v>TARHANA, DÖNER, KADAYIF</v>
      </c>
      <c r="H2" s="5">
        <f>IF(ISBLANK(YemekMenu!H2),"",YemekMenu!H2)</f>
        <v>255</v>
      </c>
      <c r="I2" s="5" t="b">
        <f>IF(ISBLANK(YemekMenu!I2),"",_xlfn.XLOOKUP(YemekMenu!I2,Durum!B$1:B$20,Durum!A$1:A$20,""))</f>
        <v>1</v>
      </c>
    </row>
    <row r="3" spans="1:9" x14ac:dyDescent="0.3">
      <c r="A3" s="6">
        <f>IF(ISBLANK(YemekMenu!A3),"",_xlfn.XLOOKUP(YemekMenu!A3,Universite!B$1:B$19,Universite!A$1:A$19))</f>
        <v>47</v>
      </c>
      <c r="B3" s="6">
        <f>IF(ISBLANK(YemekMenu!B3),"",_xlfn.XLOOKUP(YemekMenu!B3,MenuAd!$B$1:$B$20,MenuAd!$A$1:$A$20))</f>
        <v>1</v>
      </c>
      <c r="C3" s="6">
        <f>IF(ISBLANK(YemekMenu!C3),"",_xlfn.XLOOKUP(YemekMenu!C3,MenuTip!$B$1:$B$20,MenuTip!$A$1:$A$20))</f>
        <v>1</v>
      </c>
      <c r="D3" s="6">
        <f>IF(ISBLANK(YemekMenu!D3),"",_xlfn.XLOOKUP(YemekMenu!D3,MenuBaslik!B$1:B$20,MenuBaslik!A$1:A$20))</f>
        <v>1</v>
      </c>
      <c r="E3" s="4">
        <f>IF(ISBLANK(YemekMenu!E3),"",YemekMenu!E3)</f>
        <v>45346</v>
      </c>
      <c r="F3" s="5" t="b">
        <f>IF(ISBLANK(YemekMenu!F3),"",_xlfn.XLOOKUP(YemekMenu!F3,TatilMi!B$1:B$20,TatilMi!A$1:A$20,""))</f>
        <v>0</v>
      </c>
      <c r="G3" s="5" t="str">
        <f>IF(ISBLANK(YemekMenu!G3),"",YemekMenu!G3)</f>
        <v>YAYLA ÇORBA, KABAK</v>
      </c>
      <c r="H3" s="5">
        <f>IF(ISBLANK(YemekMenu!H3),"",YemekMenu!H3)</f>
        <v>200</v>
      </c>
      <c r="I3" s="5" t="b">
        <f>IF(ISBLANK(YemekMenu!I3),"",_xlfn.XLOOKUP(YemekMenu!I3,Durum!B$1:B$20,Durum!A$1:A$20,""))</f>
        <v>1</v>
      </c>
    </row>
    <row r="4" spans="1:9" x14ac:dyDescent="0.3">
      <c r="A4" s="6">
        <f>IF(ISBLANK(YemekMenu!A4),"",_xlfn.XLOOKUP(YemekMenu!A4,Universite!B$1:B$19,Universite!A$1:A$19))</f>
        <v>47</v>
      </c>
      <c r="B4" s="6">
        <f>IF(ISBLANK(YemekMenu!B4),"",_xlfn.XLOOKUP(YemekMenu!B4,MenuAd!$B$1:$B$20,MenuAd!$A$1:$A$20))</f>
        <v>1</v>
      </c>
      <c r="C4" s="6">
        <f>IF(ISBLANK(YemekMenu!C4),"",_xlfn.XLOOKUP(YemekMenu!C4,MenuTip!$B$1:$B$20,MenuTip!$A$1:$A$20))</f>
        <v>1</v>
      </c>
      <c r="D4" s="6">
        <f>IF(ISBLANK(YemekMenu!D4),"",_xlfn.XLOOKUP(YemekMenu!D4,MenuBaslik!B$1:B$20,MenuBaslik!A$1:A$20))</f>
        <v>1</v>
      </c>
      <c r="E4" s="4">
        <f>IF(ISBLANK(YemekMenu!E4),"",YemekMenu!E4)</f>
        <v>45347</v>
      </c>
      <c r="F4" s="5" t="b">
        <f>IF(ISBLANK(YemekMenu!F4),"",_xlfn.XLOOKUP(YemekMenu!F4,TatilMi!B$1:B$20,TatilMi!A$1:A$20,""))</f>
        <v>0</v>
      </c>
      <c r="G4" s="5" t="str">
        <f>IF(ISBLANK(YemekMenu!G4),"",YemekMenu!G4)</f>
        <v>EZOGELİN; PIRASA, SUPANGLE</v>
      </c>
      <c r="H4" s="5">
        <f>IF(ISBLANK(YemekMenu!H4),"",YemekMenu!H4)</f>
        <v>120</v>
      </c>
      <c r="I4" s="5" t="b">
        <f>IF(ISBLANK(YemekMenu!I4),"",_xlfn.XLOOKUP(YemekMenu!I4,Durum!B$1:B$20,Durum!A$1:A$20,""))</f>
        <v>1</v>
      </c>
    </row>
    <row r="5" spans="1:9" x14ac:dyDescent="0.3">
      <c r="A5" s="6">
        <f>IF(ISBLANK(YemekMenu!A5),"",_xlfn.XLOOKUP(YemekMenu!A5,Universite!B$1:B$19,Universite!A$1:A$19))</f>
        <v>47</v>
      </c>
      <c r="B5" s="6">
        <f>IF(ISBLANK(YemekMenu!B5),"",_xlfn.XLOOKUP(YemekMenu!B5,MenuAd!$B$1:$B$20,MenuAd!$A$1:$A$20))</f>
        <v>1</v>
      </c>
      <c r="C5" s="6">
        <f>IF(ISBLANK(YemekMenu!C5),"",_xlfn.XLOOKUP(YemekMenu!C5,MenuTip!$B$1:$B$20,MenuTip!$A$1:$A$20))</f>
        <v>1</v>
      </c>
      <c r="D5" s="6">
        <f>IF(ISBLANK(YemekMenu!D5),"",_xlfn.XLOOKUP(YemekMenu!D5,MenuBaslik!B$1:B$20,MenuBaslik!A$1:A$20))</f>
        <v>1</v>
      </c>
      <c r="E5" s="4">
        <f>IF(ISBLANK(YemekMenu!E5),"",YemekMenu!E5)</f>
        <v>45348</v>
      </c>
      <c r="F5" s="5" t="b">
        <f>IF(ISBLANK(YemekMenu!F5),"",_xlfn.XLOOKUP(YemekMenu!F5,TatilMi!B$1:B$20,TatilMi!A$1:A$20,""))</f>
        <v>1</v>
      </c>
      <c r="G5" s="5" t="str">
        <f>IF(ISBLANK(YemekMenu!G5),"",YemekMenu!G5)</f>
        <v/>
      </c>
      <c r="H5" s="5" t="str">
        <f>IF(ISBLANK(YemekMenu!H5),"",YemekMenu!H5)</f>
        <v/>
      </c>
      <c r="I5" s="5" t="b">
        <f>IF(ISBLANK(YemekMenu!I5),"",_xlfn.XLOOKUP(YemekMenu!I5,Durum!B$1:B$20,Durum!A$1:A$20,""))</f>
        <v>1</v>
      </c>
    </row>
    <row r="6" spans="1:9" x14ac:dyDescent="0.3">
      <c r="A6" s="6" t="str">
        <f>IF(ISBLANK(YemekMenu!A6),"",_xlfn.XLOOKUP(YemekMenu!A6,Universite!B$1:B$19,Universite!A$1:A$19))</f>
        <v/>
      </c>
      <c r="B6" s="6" t="str">
        <f>IF(ISBLANK(YemekMenu!B6),"",_xlfn.XLOOKUP(YemekMenu!B6,MenuAd!$B$1:$B$20,MenuAd!$A$1:$A$20))</f>
        <v/>
      </c>
      <c r="C6" s="6" t="str">
        <f>IF(ISBLANK(YemekMenu!C6),"",_xlfn.XLOOKUP(YemekMenu!C6,MenuTip!$B$1:$B$20,MenuTip!$A$1:$A$20))</f>
        <v/>
      </c>
      <c r="D6" s="6" t="str">
        <f>IF(ISBLANK(YemekMenu!D6),"",_xlfn.XLOOKUP(YemekMenu!D6,MenuBaslik!B$1:B$20,MenuBaslik!A$1:A$20))</f>
        <v/>
      </c>
      <c r="E6" s="4" t="str">
        <f>IF(ISBLANK(YemekMenu!E6),"",YemekMenu!E6)</f>
        <v/>
      </c>
      <c r="F6" s="5" t="str">
        <f>IF(ISBLANK(YemekMenu!F6),"",_xlfn.XLOOKUP(YemekMenu!F6,TatilMi!B$1:B$20,TatilMi!A$1:A$20,""))</f>
        <v/>
      </c>
      <c r="G6" s="5" t="str">
        <f>IF(ISBLANK(YemekMenu!G6),"",YemekMenu!G6)</f>
        <v/>
      </c>
      <c r="H6" s="5" t="str">
        <f>IF(ISBLANK(YemekMenu!H6),"",YemekMenu!H6)</f>
        <v/>
      </c>
      <c r="I6" s="5" t="str">
        <f>IF(ISBLANK(YemekMenu!I6),"",_xlfn.XLOOKUP(YemekMenu!I6,Durum!B$1:B$20,Durum!A$1:A$20,""))</f>
        <v/>
      </c>
    </row>
    <row r="7" spans="1:9" x14ac:dyDescent="0.3">
      <c r="A7" s="6" t="str">
        <f>IF(ISBLANK(YemekMenu!A7),"",_xlfn.XLOOKUP(YemekMenu!A7,Universite!B$1:B$19,Universite!A$1:A$19))</f>
        <v/>
      </c>
      <c r="B7" s="6" t="str">
        <f>IF(ISBLANK(YemekMenu!B7),"",_xlfn.XLOOKUP(YemekMenu!B7,MenuAd!$B$1:$B$20,MenuAd!$A$1:$A$20))</f>
        <v/>
      </c>
      <c r="C7" s="6" t="str">
        <f>IF(ISBLANK(YemekMenu!C7),"",_xlfn.XLOOKUP(YemekMenu!C7,MenuTip!$B$1:$B$20,MenuTip!$A$1:$A$20))</f>
        <v/>
      </c>
      <c r="D7" s="6" t="str">
        <f>IF(ISBLANK(YemekMenu!D7),"",_xlfn.XLOOKUP(YemekMenu!D7,MenuBaslik!B$1:B$20,MenuBaslik!A$1:A$20))</f>
        <v/>
      </c>
      <c r="E7" s="4" t="str">
        <f>IF(ISBLANK(YemekMenu!E7),"",YemekMenu!E7)</f>
        <v/>
      </c>
      <c r="F7" s="5" t="str">
        <f>IF(ISBLANK(YemekMenu!F7),"",_xlfn.XLOOKUP(YemekMenu!F7,TatilMi!B$1:B$20,TatilMi!A$1:A$20,""))</f>
        <v/>
      </c>
      <c r="G7" s="5" t="str">
        <f>IF(ISBLANK(YemekMenu!G7),"",YemekMenu!G7)</f>
        <v/>
      </c>
      <c r="H7" s="5" t="str">
        <f>IF(ISBLANK(YemekMenu!H7),"",YemekMenu!H7)</f>
        <v/>
      </c>
      <c r="I7" s="5" t="str">
        <f>IF(ISBLANK(YemekMenu!I7),"",_xlfn.XLOOKUP(YemekMenu!I7,Durum!B$1:B$20,Durum!A$1:A$20,""))</f>
        <v/>
      </c>
    </row>
    <row r="8" spans="1:9" x14ac:dyDescent="0.3">
      <c r="A8" s="6" t="str">
        <f>IF(ISBLANK(YemekMenu!A8),"",_xlfn.XLOOKUP(YemekMenu!A8,Universite!B$1:B$19,Universite!A$1:A$19))</f>
        <v/>
      </c>
      <c r="B8" s="6" t="str">
        <f>IF(ISBLANK(YemekMenu!B8),"",_xlfn.XLOOKUP(YemekMenu!B8,MenuAd!$B$1:$B$20,MenuAd!$A$1:$A$20))</f>
        <v/>
      </c>
      <c r="C8" s="6" t="str">
        <f>IF(ISBLANK(YemekMenu!C8),"",_xlfn.XLOOKUP(YemekMenu!C8,MenuTip!$B$1:$B$20,MenuTip!$A$1:$A$20))</f>
        <v/>
      </c>
      <c r="D8" s="6" t="str">
        <f>IF(ISBLANK(YemekMenu!D8),"",_xlfn.XLOOKUP(YemekMenu!D8,MenuBaslik!B$1:B$20,MenuBaslik!A$1:A$20))</f>
        <v/>
      </c>
      <c r="E8" s="4" t="str">
        <f>IF(ISBLANK(YemekMenu!E8),"",YemekMenu!E8)</f>
        <v/>
      </c>
      <c r="F8" s="5" t="str">
        <f>IF(ISBLANK(YemekMenu!F8),"",_xlfn.XLOOKUP(YemekMenu!F8,TatilMi!B$1:B$20,TatilMi!A$1:A$20,""))</f>
        <v/>
      </c>
      <c r="G8" s="5" t="str">
        <f>IF(ISBLANK(YemekMenu!G8),"",YemekMenu!G8)</f>
        <v/>
      </c>
      <c r="H8" s="5" t="str">
        <f>IF(ISBLANK(YemekMenu!H8),"",YemekMenu!H8)</f>
        <v/>
      </c>
      <c r="I8" s="5" t="str">
        <f>IF(ISBLANK(YemekMenu!I8),"",_xlfn.XLOOKUP(YemekMenu!I8,Durum!B$1:B$20,Durum!A$1:A$20,""))</f>
        <v/>
      </c>
    </row>
    <row r="9" spans="1:9" x14ac:dyDescent="0.3">
      <c r="A9" s="6" t="str">
        <f>IF(ISBLANK(YemekMenu!A9),"",_xlfn.XLOOKUP(YemekMenu!A9,Universite!B$1:B$19,Universite!A$1:A$19))</f>
        <v/>
      </c>
      <c r="B9" s="6" t="str">
        <f>IF(ISBLANK(YemekMenu!B9),"",_xlfn.XLOOKUP(YemekMenu!B9,MenuAd!$B$1:$B$20,MenuAd!$A$1:$A$20))</f>
        <v/>
      </c>
      <c r="C9" s="6" t="str">
        <f>IF(ISBLANK(YemekMenu!C9),"",_xlfn.XLOOKUP(YemekMenu!C9,MenuTip!$B$1:$B$20,MenuTip!$A$1:$A$20))</f>
        <v/>
      </c>
      <c r="D9" s="6" t="str">
        <f>IF(ISBLANK(YemekMenu!D9),"",_xlfn.XLOOKUP(YemekMenu!D9,MenuBaslik!B$1:B$20,MenuBaslik!A$1:A$20))</f>
        <v/>
      </c>
      <c r="E9" s="4" t="str">
        <f>IF(ISBLANK(YemekMenu!E9),"",YemekMenu!E9)</f>
        <v/>
      </c>
      <c r="F9" s="5" t="str">
        <f>IF(ISBLANK(YemekMenu!F9),"",_xlfn.XLOOKUP(YemekMenu!F9,TatilMi!B$1:B$20,TatilMi!A$1:A$20,""))</f>
        <v/>
      </c>
      <c r="G9" s="5" t="str">
        <f>IF(ISBLANK(YemekMenu!G9),"",YemekMenu!G9)</f>
        <v/>
      </c>
      <c r="H9" s="5" t="str">
        <f>IF(ISBLANK(YemekMenu!H9),"",YemekMenu!H9)</f>
        <v/>
      </c>
      <c r="I9" s="5" t="str">
        <f>IF(ISBLANK(YemekMenu!I9),"",_xlfn.XLOOKUP(YemekMenu!I9,Durum!B$1:B$20,Durum!A$1:A$20,""))</f>
        <v/>
      </c>
    </row>
    <row r="10" spans="1:9" x14ac:dyDescent="0.3">
      <c r="A10" s="6" t="str">
        <f>IF(ISBLANK(YemekMenu!A10),"",_xlfn.XLOOKUP(YemekMenu!A10,Universite!B$1:B$19,Universite!A$1:A$19))</f>
        <v/>
      </c>
      <c r="B10" s="6" t="str">
        <f>IF(ISBLANK(YemekMenu!B10),"",_xlfn.XLOOKUP(YemekMenu!B10,MenuAd!$B$1:$B$20,MenuAd!$A$1:$A$20))</f>
        <v/>
      </c>
      <c r="C10" s="6" t="str">
        <f>IF(ISBLANK(YemekMenu!C10),"",_xlfn.XLOOKUP(YemekMenu!C10,MenuTip!$B$1:$B$20,MenuTip!$A$1:$A$20))</f>
        <v/>
      </c>
      <c r="D10" s="6" t="str">
        <f>IF(ISBLANK(YemekMenu!D10),"",_xlfn.XLOOKUP(YemekMenu!D10,MenuBaslik!B$1:B$20,MenuBaslik!A$1:A$20))</f>
        <v/>
      </c>
      <c r="E10" s="4" t="str">
        <f>IF(ISBLANK(YemekMenu!E10),"",YemekMenu!E10)</f>
        <v/>
      </c>
      <c r="F10" s="5" t="str">
        <f>IF(ISBLANK(YemekMenu!F10),"",_xlfn.XLOOKUP(YemekMenu!F10,TatilMi!B$1:B$20,TatilMi!A$1:A$20,""))</f>
        <v/>
      </c>
      <c r="G10" s="5" t="str">
        <f>IF(ISBLANK(YemekMenu!G10),"",YemekMenu!G10)</f>
        <v/>
      </c>
      <c r="H10" s="5" t="str">
        <f>IF(ISBLANK(YemekMenu!H10),"",YemekMenu!H10)</f>
        <v/>
      </c>
      <c r="I10" s="5" t="str">
        <f>IF(ISBLANK(YemekMenu!I10),"",_xlfn.XLOOKUP(YemekMenu!I10,Durum!B$1:B$20,Durum!A$1:A$20,""))</f>
        <v/>
      </c>
    </row>
    <row r="11" spans="1:9" x14ac:dyDescent="0.3">
      <c r="A11" s="6" t="str">
        <f>IF(ISBLANK(YemekMenu!A11),"",_xlfn.XLOOKUP(YemekMenu!A11,Universite!B$1:B$19,Universite!A$1:A$19))</f>
        <v/>
      </c>
      <c r="B11" s="6" t="str">
        <f>IF(ISBLANK(YemekMenu!B11),"",_xlfn.XLOOKUP(YemekMenu!B11,MenuAd!$B$1:$B$20,MenuAd!$A$1:$A$20))</f>
        <v/>
      </c>
      <c r="C11" s="6" t="str">
        <f>IF(ISBLANK(YemekMenu!C11),"",_xlfn.XLOOKUP(YemekMenu!C11,MenuTip!$B$1:$B$20,MenuTip!$A$1:$A$20))</f>
        <v/>
      </c>
      <c r="D11" s="6" t="str">
        <f>IF(ISBLANK(YemekMenu!D11),"",_xlfn.XLOOKUP(YemekMenu!D11,MenuBaslik!B$1:B$20,MenuBaslik!A$1:A$20))</f>
        <v/>
      </c>
      <c r="E11" s="4" t="str">
        <f>IF(ISBLANK(YemekMenu!E11),"",YemekMenu!E11)</f>
        <v/>
      </c>
      <c r="F11" s="5" t="str">
        <f>IF(ISBLANK(YemekMenu!F11),"",_xlfn.XLOOKUP(YemekMenu!F11,TatilMi!B$1:B$20,TatilMi!A$1:A$20,""))</f>
        <v/>
      </c>
      <c r="G11" s="5" t="str">
        <f>IF(ISBLANK(YemekMenu!G11),"",YemekMenu!G11)</f>
        <v/>
      </c>
      <c r="H11" s="5" t="str">
        <f>IF(ISBLANK(YemekMenu!H11),"",YemekMenu!H11)</f>
        <v/>
      </c>
      <c r="I11" s="5" t="str">
        <f>IF(ISBLANK(YemekMenu!I11),"",_xlfn.XLOOKUP(YemekMenu!I11,Durum!B$1:B$20,Durum!A$1:A$20,""))</f>
        <v/>
      </c>
    </row>
    <row r="12" spans="1:9" x14ac:dyDescent="0.3">
      <c r="A12" s="6" t="str">
        <f>IF(ISBLANK(YemekMenu!A12),"",_xlfn.XLOOKUP(YemekMenu!A12,Universite!B$1:B$19,Universite!A$1:A$19))</f>
        <v/>
      </c>
      <c r="B12" s="6" t="str">
        <f>IF(ISBLANK(YemekMenu!B12),"",_xlfn.XLOOKUP(YemekMenu!B12,MenuAd!$B$1:$B$20,MenuAd!$A$1:$A$20))</f>
        <v/>
      </c>
      <c r="C12" s="6" t="str">
        <f>IF(ISBLANK(YemekMenu!C12),"",_xlfn.XLOOKUP(YemekMenu!C12,MenuTip!$B$1:$B$20,MenuTip!$A$1:$A$20))</f>
        <v/>
      </c>
      <c r="D12" s="6" t="str">
        <f>IF(ISBLANK(YemekMenu!D12),"",_xlfn.XLOOKUP(YemekMenu!D12,MenuBaslik!B$1:B$20,MenuBaslik!A$1:A$20))</f>
        <v/>
      </c>
      <c r="E12" s="4" t="str">
        <f>IF(ISBLANK(YemekMenu!E12),"",YemekMenu!E12)</f>
        <v/>
      </c>
      <c r="F12" s="5" t="str">
        <f>IF(ISBLANK(YemekMenu!F12),"",_xlfn.XLOOKUP(YemekMenu!F12,TatilMi!B$1:B$20,TatilMi!A$1:A$20,""))</f>
        <v/>
      </c>
      <c r="G12" s="5" t="str">
        <f>IF(ISBLANK(YemekMenu!G12),"",YemekMenu!G12)</f>
        <v/>
      </c>
      <c r="H12" s="5" t="str">
        <f>IF(ISBLANK(YemekMenu!H12),"",YemekMenu!H12)</f>
        <v/>
      </c>
      <c r="I12" s="5" t="str">
        <f>IF(ISBLANK(YemekMenu!I12),"",_xlfn.XLOOKUP(YemekMenu!I12,Durum!B$1:B$20,Durum!A$1:A$20,""))</f>
        <v/>
      </c>
    </row>
    <row r="13" spans="1:9" x14ac:dyDescent="0.3">
      <c r="A13" s="6" t="str">
        <f>IF(ISBLANK(YemekMenu!A13),"",_xlfn.XLOOKUP(YemekMenu!A13,Universite!B$1:B$19,Universite!A$1:A$19))</f>
        <v/>
      </c>
      <c r="B13" s="6" t="str">
        <f>IF(ISBLANK(YemekMenu!B13),"",_xlfn.XLOOKUP(YemekMenu!B13,MenuAd!$B$1:$B$20,MenuAd!$A$1:$A$20))</f>
        <v/>
      </c>
      <c r="C13" s="6" t="str">
        <f>IF(ISBLANK(YemekMenu!C13),"",_xlfn.XLOOKUP(YemekMenu!C13,MenuTip!$B$1:$B$20,MenuTip!$A$1:$A$20))</f>
        <v/>
      </c>
      <c r="D13" s="6" t="str">
        <f>IF(ISBLANK(YemekMenu!D13),"",_xlfn.XLOOKUP(YemekMenu!D13,MenuBaslik!B$1:B$20,MenuBaslik!A$1:A$20))</f>
        <v/>
      </c>
      <c r="E13" s="4" t="str">
        <f>IF(ISBLANK(YemekMenu!E13),"",YemekMenu!E13)</f>
        <v/>
      </c>
      <c r="F13" s="5" t="str">
        <f>IF(ISBLANK(YemekMenu!F13),"",_xlfn.XLOOKUP(YemekMenu!F13,TatilMi!B$1:B$20,TatilMi!A$1:A$20,""))</f>
        <v/>
      </c>
      <c r="G13" s="5" t="str">
        <f>IF(ISBLANK(YemekMenu!G13),"",YemekMenu!G13)</f>
        <v/>
      </c>
      <c r="H13" s="5" t="str">
        <f>IF(ISBLANK(YemekMenu!H13),"",YemekMenu!H13)</f>
        <v/>
      </c>
      <c r="I13" s="5" t="str">
        <f>IF(ISBLANK(YemekMenu!I13),"",_xlfn.XLOOKUP(YemekMenu!I13,Durum!B$1:B$20,Durum!A$1:A$20,""))</f>
        <v/>
      </c>
    </row>
    <row r="14" spans="1:9" x14ac:dyDescent="0.3">
      <c r="A14" s="6" t="str">
        <f>IF(ISBLANK(YemekMenu!A14),"",_xlfn.XLOOKUP(YemekMenu!A14,Universite!B$1:B$19,Universite!A$1:A$19))</f>
        <v/>
      </c>
      <c r="B14" s="6" t="str">
        <f>IF(ISBLANK(YemekMenu!B14),"",_xlfn.XLOOKUP(YemekMenu!B14,MenuAd!$B$1:$B$20,MenuAd!$A$1:$A$20))</f>
        <v/>
      </c>
      <c r="C14" s="6" t="str">
        <f>IF(ISBLANK(YemekMenu!C14),"",_xlfn.XLOOKUP(YemekMenu!C14,MenuTip!$B$1:$B$20,MenuTip!$A$1:$A$20))</f>
        <v/>
      </c>
      <c r="D14" s="6" t="str">
        <f>IF(ISBLANK(YemekMenu!D14),"",_xlfn.XLOOKUP(YemekMenu!D14,MenuBaslik!B$1:B$20,MenuBaslik!A$1:A$20))</f>
        <v/>
      </c>
      <c r="E14" s="4" t="str">
        <f>IF(ISBLANK(YemekMenu!E14),"",YemekMenu!E14)</f>
        <v/>
      </c>
      <c r="F14" s="5" t="str">
        <f>IF(ISBLANK(YemekMenu!F14),"",_xlfn.XLOOKUP(YemekMenu!F14,TatilMi!B$1:B$20,TatilMi!A$1:A$20,""))</f>
        <v/>
      </c>
      <c r="G14" s="5" t="str">
        <f>IF(ISBLANK(YemekMenu!G14),"",YemekMenu!G14)</f>
        <v/>
      </c>
      <c r="H14" s="5" t="str">
        <f>IF(ISBLANK(YemekMenu!H14),"",YemekMenu!H14)</f>
        <v/>
      </c>
      <c r="I14" s="5" t="str">
        <f>IF(ISBLANK(YemekMenu!I14),"",_xlfn.XLOOKUP(YemekMenu!I14,Durum!B$1:B$20,Durum!A$1:A$20,""))</f>
        <v/>
      </c>
    </row>
    <row r="15" spans="1:9" x14ac:dyDescent="0.3">
      <c r="A15" s="6" t="str">
        <f>IF(ISBLANK(YemekMenu!A15),"",_xlfn.XLOOKUP(YemekMenu!A15,Universite!B$1:B$19,Universite!A$1:A$19))</f>
        <v/>
      </c>
      <c r="B15" s="6" t="str">
        <f>IF(ISBLANK(YemekMenu!B15),"",_xlfn.XLOOKUP(YemekMenu!B15,MenuAd!$B$1:$B$20,MenuAd!$A$1:$A$20))</f>
        <v/>
      </c>
      <c r="C15" s="6" t="str">
        <f>IF(ISBLANK(YemekMenu!C15),"",_xlfn.XLOOKUP(YemekMenu!C15,MenuTip!$B$1:$B$20,MenuTip!$A$1:$A$20))</f>
        <v/>
      </c>
      <c r="D15" s="6" t="str">
        <f>IF(ISBLANK(YemekMenu!D15),"",_xlfn.XLOOKUP(YemekMenu!D15,MenuBaslik!B$1:B$20,MenuBaslik!A$1:A$20))</f>
        <v/>
      </c>
      <c r="E15" s="4" t="str">
        <f>IF(ISBLANK(YemekMenu!E15),"",YemekMenu!E15)</f>
        <v/>
      </c>
      <c r="F15" s="5" t="str">
        <f>IF(ISBLANK(YemekMenu!F15),"",_xlfn.XLOOKUP(YemekMenu!F15,TatilMi!B$1:B$20,TatilMi!A$1:A$20,""))</f>
        <v/>
      </c>
      <c r="G15" s="5" t="str">
        <f>IF(ISBLANK(YemekMenu!G15),"",YemekMenu!G15)</f>
        <v/>
      </c>
      <c r="H15" s="5" t="str">
        <f>IF(ISBLANK(YemekMenu!H15),"",YemekMenu!H15)</f>
        <v/>
      </c>
      <c r="I15" s="5" t="str">
        <f>IF(ISBLANK(YemekMenu!I15),"",_xlfn.XLOOKUP(YemekMenu!I15,Durum!B$1:B$20,Durum!A$1:A$20,""))</f>
        <v/>
      </c>
    </row>
    <row r="16" spans="1:9" x14ac:dyDescent="0.3">
      <c r="A16" s="6" t="str">
        <f>IF(ISBLANK(YemekMenu!A16),"",_xlfn.XLOOKUP(YemekMenu!A16,Universite!B$1:B$19,Universite!A$1:A$19))</f>
        <v/>
      </c>
      <c r="B16" s="6" t="str">
        <f>IF(ISBLANK(YemekMenu!B16),"",_xlfn.XLOOKUP(YemekMenu!B16,MenuAd!$B$1:$B$20,MenuAd!$A$1:$A$20))</f>
        <v/>
      </c>
      <c r="C16" s="6" t="str">
        <f>IF(ISBLANK(YemekMenu!C16),"",_xlfn.XLOOKUP(YemekMenu!C16,MenuTip!$B$1:$B$20,MenuTip!$A$1:$A$20))</f>
        <v/>
      </c>
      <c r="D16" s="6" t="str">
        <f>IF(ISBLANK(YemekMenu!D16),"",_xlfn.XLOOKUP(YemekMenu!D16,MenuBaslik!B$1:B$20,MenuBaslik!A$1:A$20))</f>
        <v/>
      </c>
      <c r="E16" s="4" t="str">
        <f>IF(ISBLANK(YemekMenu!E16),"",YemekMenu!E16)</f>
        <v/>
      </c>
      <c r="F16" s="5" t="str">
        <f>IF(ISBLANK(YemekMenu!F16),"",_xlfn.XLOOKUP(YemekMenu!F16,TatilMi!B$1:B$20,TatilMi!A$1:A$20,""))</f>
        <v/>
      </c>
      <c r="G16" s="5" t="str">
        <f>IF(ISBLANK(YemekMenu!G16),"",YemekMenu!G16)</f>
        <v/>
      </c>
      <c r="H16" s="5" t="str">
        <f>IF(ISBLANK(YemekMenu!H16),"",YemekMenu!H16)</f>
        <v/>
      </c>
      <c r="I16" s="5" t="str">
        <f>IF(ISBLANK(YemekMenu!I16),"",_xlfn.XLOOKUP(YemekMenu!I16,Durum!B$1:B$20,Durum!A$1:A$20,""))</f>
        <v/>
      </c>
    </row>
    <row r="17" spans="1:9" x14ac:dyDescent="0.3">
      <c r="A17" s="6" t="str">
        <f>IF(ISBLANK(YemekMenu!A17),"",_xlfn.XLOOKUP(YemekMenu!A17,Universite!B$1:B$19,Universite!A$1:A$19))</f>
        <v/>
      </c>
      <c r="B17" s="6" t="str">
        <f>IF(ISBLANK(YemekMenu!B17),"",_xlfn.XLOOKUP(YemekMenu!B17,MenuAd!$B$1:$B$20,MenuAd!$A$1:$A$20))</f>
        <v/>
      </c>
      <c r="C17" s="6" t="str">
        <f>IF(ISBLANK(YemekMenu!C17),"",_xlfn.XLOOKUP(YemekMenu!C17,MenuTip!$B$1:$B$20,MenuTip!$A$1:$A$20))</f>
        <v/>
      </c>
      <c r="D17" s="6" t="str">
        <f>IF(ISBLANK(YemekMenu!D17),"",_xlfn.XLOOKUP(YemekMenu!D17,MenuBaslik!B$1:B$20,MenuBaslik!A$1:A$20))</f>
        <v/>
      </c>
      <c r="E17" s="4" t="str">
        <f>IF(ISBLANK(YemekMenu!E17),"",YemekMenu!E17)</f>
        <v/>
      </c>
      <c r="F17" s="5" t="str">
        <f>IF(ISBLANK(YemekMenu!F17),"",_xlfn.XLOOKUP(YemekMenu!F17,TatilMi!B$1:B$20,TatilMi!A$1:A$20,""))</f>
        <v/>
      </c>
      <c r="G17" s="5" t="str">
        <f>IF(ISBLANK(YemekMenu!G17),"",YemekMenu!G17)</f>
        <v/>
      </c>
      <c r="H17" s="5" t="str">
        <f>IF(ISBLANK(YemekMenu!H17),"",YemekMenu!H17)</f>
        <v/>
      </c>
      <c r="I17" s="5" t="str">
        <f>IF(ISBLANK(YemekMenu!I17),"",_xlfn.XLOOKUP(YemekMenu!I17,Durum!B$1:B$20,Durum!A$1:A$20,""))</f>
        <v/>
      </c>
    </row>
    <row r="18" spans="1:9" x14ac:dyDescent="0.3">
      <c r="A18" s="6" t="str">
        <f>IF(ISBLANK(YemekMenu!A18),"",_xlfn.XLOOKUP(YemekMenu!A18,Universite!B$1:B$19,Universite!A$1:A$19))</f>
        <v/>
      </c>
      <c r="B18" s="6" t="str">
        <f>IF(ISBLANK(YemekMenu!B18),"",_xlfn.XLOOKUP(YemekMenu!B18,MenuAd!$B$1:$B$20,MenuAd!$A$1:$A$20))</f>
        <v/>
      </c>
      <c r="C18" s="6" t="str">
        <f>IF(ISBLANK(YemekMenu!C18),"",_xlfn.XLOOKUP(YemekMenu!C18,MenuTip!$B$1:$B$20,MenuTip!$A$1:$A$20))</f>
        <v/>
      </c>
      <c r="D18" s="6" t="str">
        <f>IF(ISBLANK(YemekMenu!D18),"",_xlfn.XLOOKUP(YemekMenu!D18,MenuBaslik!B$1:B$20,MenuBaslik!A$1:A$20))</f>
        <v/>
      </c>
      <c r="E18" s="4" t="str">
        <f>IF(ISBLANK(YemekMenu!E18),"",YemekMenu!E18)</f>
        <v/>
      </c>
      <c r="F18" s="5" t="str">
        <f>IF(ISBLANK(YemekMenu!F18),"",_xlfn.XLOOKUP(YemekMenu!F18,TatilMi!B$1:B$20,TatilMi!A$1:A$20,""))</f>
        <v/>
      </c>
      <c r="G18" s="5" t="str">
        <f>IF(ISBLANK(YemekMenu!G18),"",YemekMenu!G18)</f>
        <v/>
      </c>
      <c r="H18" s="5" t="str">
        <f>IF(ISBLANK(YemekMenu!H18),"",YemekMenu!H18)</f>
        <v/>
      </c>
      <c r="I18" s="5" t="str">
        <f>IF(ISBLANK(YemekMenu!I18),"",_xlfn.XLOOKUP(YemekMenu!I18,Durum!B$1:B$20,Durum!A$1:A$20,""))</f>
        <v/>
      </c>
    </row>
    <row r="19" spans="1:9" x14ac:dyDescent="0.3">
      <c r="A19" s="6" t="str">
        <f>IF(ISBLANK(YemekMenu!A19),"",_xlfn.XLOOKUP(YemekMenu!A19,Universite!B$1:B$19,Universite!A$1:A$19))</f>
        <v/>
      </c>
      <c r="B19" s="6" t="str">
        <f>IF(ISBLANK(YemekMenu!B19),"",_xlfn.XLOOKUP(YemekMenu!B19,MenuAd!$B$1:$B$20,MenuAd!$A$1:$A$20))</f>
        <v/>
      </c>
      <c r="C19" s="6" t="str">
        <f>IF(ISBLANK(YemekMenu!C19),"",_xlfn.XLOOKUP(YemekMenu!C19,MenuTip!$B$1:$B$20,MenuTip!$A$1:$A$20))</f>
        <v/>
      </c>
      <c r="D19" s="6" t="str">
        <f>IF(ISBLANK(YemekMenu!D19),"",_xlfn.XLOOKUP(YemekMenu!D19,MenuBaslik!B$1:B$20,MenuBaslik!A$1:A$20))</f>
        <v/>
      </c>
      <c r="E19" s="4" t="str">
        <f>IF(ISBLANK(YemekMenu!E19),"",YemekMenu!E19)</f>
        <v/>
      </c>
      <c r="F19" s="5" t="str">
        <f>IF(ISBLANK(YemekMenu!F19),"",_xlfn.XLOOKUP(YemekMenu!F19,TatilMi!B$1:B$20,TatilMi!A$1:A$20,""))</f>
        <v/>
      </c>
      <c r="G19" s="5" t="str">
        <f>IF(ISBLANK(YemekMenu!G19),"",YemekMenu!G19)</f>
        <v/>
      </c>
      <c r="H19" s="5" t="str">
        <f>IF(ISBLANK(YemekMenu!H19),"",YemekMenu!H19)</f>
        <v/>
      </c>
      <c r="I19" s="5" t="str">
        <f>IF(ISBLANK(YemekMenu!I19),"",_xlfn.XLOOKUP(YemekMenu!I19,Durum!B$1:B$20,Durum!A$1:A$20,""))</f>
        <v/>
      </c>
    </row>
    <row r="20" spans="1:9" x14ac:dyDescent="0.3">
      <c r="A20" s="6" t="str">
        <f>IF(ISBLANK(YemekMenu!A20),"",_xlfn.XLOOKUP(YemekMenu!A20,Universite!B$1:B$19,Universite!A$1:A$19))</f>
        <v/>
      </c>
      <c r="B20" s="6" t="str">
        <f>IF(ISBLANK(YemekMenu!B20),"",_xlfn.XLOOKUP(YemekMenu!B20,MenuAd!$B$1:$B$20,MenuAd!$A$1:$A$20))</f>
        <v/>
      </c>
      <c r="C20" s="6" t="str">
        <f>IF(ISBLANK(YemekMenu!C20),"",_xlfn.XLOOKUP(YemekMenu!C20,MenuTip!$B$1:$B$20,MenuTip!$A$1:$A$20))</f>
        <v/>
      </c>
      <c r="D20" s="6" t="str">
        <f>IF(ISBLANK(YemekMenu!D20),"",_xlfn.XLOOKUP(YemekMenu!D20,MenuBaslik!B$1:B$20,MenuBaslik!A$1:A$20))</f>
        <v/>
      </c>
      <c r="E20" s="4" t="str">
        <f>IF(ISBLANK(YemekMenu!E20),"",YemekMenu!E20)</f>
        <v/>
      </c>
      <c r="F20" s="5" t="str">
        <f>IF(ISBLANK(YemekMenu!F20),"",_xlfn.XLOOKUP(YemekMenu!F20,TatilMi!B$1:B$20,TatilMi!A$1:A$20,""))</f>
        <v/>
      </c>
      <c r="G20" s="5" t="str">
        <f>IF(ISBLANK(YemekMenu!G20),"",YemekMenu!G20)</f>
        <v/>
      </c>
      <c r="H20" s="5" t="str">
        <f>IF(ISBLANK(YemekMenu!H20),"",YemekMenu!H20)</f>
        <v/>
      </c>
      <c r="I20" s="5" t="str">
        <f>IF(ISBLANK(YemekMenu!I20),"",_xlfn.XLOOKUP(YemekMenu!I20,Durum!B$1:B$20,Durum!A$1:A$20,""))</f>
        <v/>
      </c>
    </row>
    <row r="21" spans="1:9" x14ac:dyDescent="0.3">
      <c r="A21" s="6" t="str">
        <f>IF(ISBLANK(YemekMenu!A21),"",_xlfn.XLOOKUP(YemekMenu!A21,Universite!B$1:B$19,Universite!A$1:A$19))</f>
        <v/>
      </c>
      <c r="B21" s="6" t="str">
        <f>IF(ISBLANK(YemekMenu!B21),"",_xlfn.XLOOKUP(YemekMenu!B21,MenuAd!$B$1:$B$20,MenuAd!$A$1:$A$20))</f>
        <v/>
      </c>
      <c r="C21" s="6" t="str">
        <f>IF(ISBLANK(YemekMenu!C21),"",_xlfn.XLOOKUP(YemekMenu!C21,MenuTip!$B$1:$B$20,MenuTip!$A$1:$A$20))</f>
        <v/>
      </c>
      <c r="D21" s="6" t="str">
        <f>IF(ISBLANK(YemekMenu!D21),"",_xlfn.XLOOKUP(YemekMenu!D21,MenuBaslik!B$1:B$20,MenuBaslik!A$1:A$20))</f>
        <v/>
      </c>
      <c r="E21" s="4" t="str">
        <f>IF(ISBLANK(YemekMenu!E21),"",YemekMenu!E21)</f>
        <v/>
      </c>
      <c r="F21" s="5" t="str">
        <f>IF(ISBLANK(YemekMenu!F21),"",_xlfn.XLOOKUP(YemekMenu!F21,TatilMi!B$1:B$20,TatilMi!A$1:A$20,""))</f>
        <v/>
      </c>
      <c r="G21" s="5" t="str">
        <f>IF(ISBLANK(YemekMenu!G21),"",YemekMenu!G21)</f>
        <v/>
      </c>
      <c r="H21" s="5" t="str">
        <f>IF(ISBLANK(YemekMenu!H21),"",YemekMenu!H21)</f>
        <v/>
      </c>
      <c r="I21" s="5" t="str">
        <f>IF(ISBLANK(YemekMenu!I21),"",_xlfn.XLOOKUP(YemekMenu!I21,Durum!B$1:B$20,Durum!A$1:A$20,""))</f>
        <v/>
      </c>
    </row>
    <row r="22" spans="1:9" x14ac:dyDescent="0.3">
      <c r="A22" s="6" t="str">
        <f>IF(ISBLANK(YemekMenu!A22),"",_xlfn.XLOOKUP(YemekMenu!A22,Universite!B$1:B$19,Universite!A$1:A$19))</f>
        <v/>
      </c>
      <c r="B22" s="6" t="str">
        <f>IF(ISBLANK(YemekMenu!B22),"",_xlfn.XLOOKUP(YemekMenu!B22,MenuAd!$B$1:$B$20,MenuAd!$A$1:$A$20))</f>
        <v/>
      </c>
      <c r="C22" s="6" t="str">
        <f>IF(ISBLANK(YemekMenu!C22),"",_xlfn.XLOOKUP(YemekMenu!C22,MenuTip!$B$1:$B$20,MenuTip!$A$1:$A$20))</f>
        <v/>
      </c>
      <c r="D22" s="6" t="str">
        <f>IF(ISBLANK(YemekMenu!D22),"",_xlfn.XLOOKUP(YemekMenu!D22,MenuBaslik!B$1:B$20,MenuBaslik!A$1:A$20))</f>
        <v/>
      </c>
      <c r="E22" s="4" t="str">
        <f>IF(ISBLANK(YemekMenu!E22),"",YemekMenu!E22)</f>
        <v/>
      </c>
      <c r="F22" s="5" t="str">
        <f>IF(ISBLANK(YemekMenu!F22),"",_xlfn.XLOOKUP(YemekMenu!F22,TatilMi!B$1:B$20,TatilMi!A$1:A$20,""))</f>
        <v/>
      </c>
      <c r="G22" s="5" t="str">
        <f>IF(ISBLANK(YemekMenu!G22),"",YemekMenu!G22)</f>
        <v/>
      </c>
      <c r="H22" s="5" t="str">
        <f>IF(ISBLANK(YemekMenu!H22),"",YemekMenu!H22)</f>
        <v/>
      </c>
      <c r="I22" s="5" t="str">
        <f>IF(ISBLANK(YemekMenu!I22),"",_xlfn.XLOOKUP(YemekMenu!I22,Durum!B$1:B$20,Durum!A$1:A$20,""))</f>
        <v/>
      </c>
    </row>
    <row r="23" spans="1:9" x14ac:dyDescent="0.3">
      <c r="A23" s="6" t="str">
        <f>IF(ISBLANK(YemekMenu!A23),"",_xlfn.XLOOKUP(YemekMenu!A23,Universite!B$1:B$19,Universite!A$1:A$19))</f>
        <v/>
      </c>
      <c r="B23" s="6" t="str">
        <f>IF(ISBLANK(YemekMenu!B23),"",_xlfn.XLOOKUP(YemekMenu!B23,MenuAd!$B$1:$B$20,MenuAd!$A$1:$A$20))</f>
        <v/>
      </c>
      <c r="C23" s="6" t="str">
        <f>IF(ISBLANK(YemekMenu!C23),"",_xlfn.XLOOKUP(YemekMenu!C23,MenuTip!$B$1:$B$20,MenuTip!$A$1:$A$20))</f>
        <v/>
      </c>
      <c r="D23" s="6" t="str">
        <f>IF(ISBLANK(YemekMenu!D23),"",_xlfn.XLOOKUP(YemekMenu!D23,MenuBaslik!B$1:B$20,MenuBaslik!A$1:A$20))</f>
        <v/>
      </c>
      <c r="E23" s="4" t="str">
        <f>IF(ISBLANK(YemekMenu!E23),"",YemekMenu!E23)</f>
        <v/>
      </c>
      <c r="F23" s="5" t="str">
        <f>IF(ISBLANK(YemekMenu!F23),"",_xlfn.XLOOKUP(YemekMenu!F23,TatilMi!B$1:B$20,TatilMi!A$1:A$20,""))</f>
        <v/>
      </c>
      <c r="G23" s="5" t="str">
        <f>IF(ISBLANK(YemekMenu!G23),"",YemekMenu!G23)</f>
        <v/>
      </c>
      <c r="H23" s="5" t="str">
        <f>IF(ISBLANK(YemekMenu!H23),"",YemekMenu!H23)</f>
        <v/>
      </c>
      <c r="I23" s="5" t="str">
        <f>IF(ISBLANK(YemekMenu!I23),"",_xlfn.XLOOKUP(YemekMenu!I23,Durum!B$1:B$20,Durum!A$1:A$20,""))</f>
        <v/>
      </c>
    </row>
    <row r="24" spans="1:9" x14ac:dyDescent="0.3">
      <c r="A24" s="6" t="str">
        <f>IF(ISBLANK(YemekMenu!A24),"",_xlfn.XLOOKUP(YemekMenu!A24,Universite!B$1:B$19,Universite!A$1:A$19))</f>
        <v/>
      </c>
      <c r="B24" s="6" t="str">
        <f>IF(ISBLANK(YemekMenu!B24),"",_xlfn.XLOOKUP(YemekMenu!B24,MenuAd!$B$1:$B$20,MenuAd!$A$1:$A$20))</f>
        <v/>
      </c>
      <c r="C24" s="6" t="str">
        <f>IF(ISBLANK(YemekMenu!C24),"",_xlfn.XLOOKUP(YemekMenu!C24,MenuTip!$B$1:$B$20,MenuTip!$A$1:$A$20))</f>
        <v/>
      </c>
      <c r="D24" s="6" t="str">
        <f>IF(ISBLANK(YemekMenu!D24),"",_xlfn.XLOOKUP(YemekMenu!D24,MenuBaslik!B$1:B$20,MenuBaslik!A$1:A$20))</f>
        <v/>
      </c>
      <c r="E24" s="4" t="str">
        <f>IF(ISBLANK(YemekMenu!E24),"",YemekMenu!E24)</f>
        <v/>
      </c>
      <c r="F24" s="5" t="str">
        <f>IF(ISBLANK(YemekMenu!F24),"",_xlfn.XLOOKUP(YemekMenu!F24,TatilMi!B$1:B$20,TatilMi!A$1:A$20,""))</f>
        <v/>
      </c>
      <c r="G24" s="5" t="str">
        <f>IF(ISBLANK(YemekMenu!G24),"",YemekMenu!G24)</f>
        <v/>
      </c>
      <c r="H24" s="5" t="str">
        <f>IF(ISBLANK(YemekMenu!H24),"",YemekMenu!H24)</f>
        <v/>
      </c>
      <c r="I24" s="5" t="str">
        <f>IF(ISBLANK(YemekMenu!I24),"",_xlfn.XLOOKUP(YemekMenu!I24,Durum!B$1:B$20,Durum!A$1:A$20,""))</f>
        <v/>
      </c>
    </row>
    <row r="25" spans="1:9" x14ac:dyDescent="0.3">
      <c r="A25" s="6" t="str">
        <f>IF(ISBLANK(YemekMenu!A25),"",_xlfn.XLOOKUP(YemekMenu!A25,Universite!B$1:B$19,Universite!A$1:A$19))</f>
        <v/>
      </c>
      <c r="B25" s="6" t="str">
        <f>IF(ISBLANK(YemekMenu!B25),"",_xlfn.XLOOKUP(YemekMenu!B25,MenuAd!$B$1:$B$20,MenuAd!$A$1:$A$20))</f>
        <v/>
      </c>
      <c r="C25" s="6" t="str">
        <f>IF(ISBLANK(YemekMenu!C25),"",_xlfn.XLOOKUP(YemekMenu!C25,MenuTip!$B$1:$B$20,MenuTip!$A$1:$A$20))</f>
        <v/>
      </c>
      <c r="D25" s="6" t="str">
        <f>IF(ISBLANK(YemekMenu!D25),"",_xlfn.XLOOKUP(YemekMenu!D25,MenuBaslik!B$1:B$20,MenuBaslik!A$1:A$20))</f>
        <v/>
      </c>
      <c r="E25" s="4" t="str">
        <f>IF(ISBLANK(YemekMenu!E25),"",YemekMenu!E25)</f>
        <v/>
      </c>
      <c r="F25" s="5" t="str">
        <f>IF(ISBLANK(YemekMenu!F25),"",_xlfn.XLOOKUP(YemekMenu!F25,TatilMi!B$1:B$20,TatilMi!A$1:A$20,""))</f>
        <v/>
      </c>
      <c r="G25" s="5" t="str">
        <f>IF(ISBLANK(YemekMenu!G25),"",YemekMenu!G25)</f>
        <v/>
      </c>
      <c r="H25" s="5" t="str">
        <f>IF(ISBLANK(YemekMenu!H25),"",YemekMenu!H25)</f>
        <v/>
      </c>
      <c r="I25" s="5" t="str">
        <f>IF(ISBLANK(YemekMenu!I25),"",_xlfn.XLOOKUP(YemekMenu!I25,Durum!B$1:B$20,Durum!A$1:A$20,""))</f>
        <v/>
      </c>
    </row>
    <row r="26" spans="1:9" x14ac:dyDescent="0.3">
      <c r="A26" s="6" t="str">
        <f>IF(ISBLANK(YemekMenu!A26),"",_xlfn.XLOOKUP(YemekMenu!A26,Universite!B$1:B$19,Universite!A$1:A$19))</f>
        <v/>
      </c>
      <c r="B26" s="6" t="str">
        <f>IF(ISBLANK(YemekMenu!B26),"",_xlfn.XLOOKUP(YemekMenu!B26,MenuAd!$B$1:$B$20,MenuAd!$A$1:$A$20))</f>
        <v/>
      </c>
      <c r="C26" s="6" t="str">
        <f>IF(ISBLANK(YemekMenu!C26),"",_xlfn.XLOOKUP(YemekMenu!C26,MenuTip!$B$1:$B$20,MenuTip!$A$1:$A$20))</f>
        <v/>
      </c>
      <c r="D26" s="6" t="str">
        <f>IF(ISBLANK(YemekMenu!D26),"",_xlfn.XLOOKUP(YemekMenu!D26,MenuBaslik!B$1:B$20,MenuBaslik!A$1:A$20))</f>
        <v/>
      </c>
      <c r="E26" s="4" t="str">
        <f>IF(ISBLANK(YemekMenu!E26),"",YemekMenu!E26)</f>
        <v/>
      </c>
      <c r="F26" s="5" t="str">
        <f>IF(ISBLANK(YemekMenu!F26),"",_xlfn.XLOOKUP(YemekMenu!F26,TatilMi!B$1:B$20,TatilMi!A$1:A$20,""))</f>
        <v/>
      </c>
      <c r="G26" s="5" t="str">
        <f>IF(ISBLANK(YemekMenu!G26),"",YemekMenu!G26)</f>
        <v/>
      </c>
      <c r="H26" s="5" t="str">
        <f>IF(ISBLANK(YemekMenu!H26),"",YemekMenu!H26)</f>
        <v/>
      </c>
      <c r="I26" s="5" t="str">
        <f>IF(ISBLANK(YemekMenu!I26),"",_xlfn.XLOOKUP(YemekMenu!I26,Durum!B$1:B$20,Durum!A$1:A$20,""))</f>
        <v/>
      </c>
    </row>
    <row r="27" spans="1:9" x14ac:dyDescent="0.3">
      <c r="A27" s="6" t="str">
        <f>IF(ISBLANK(YemekMenu!A27),"",_xlfn.XLOOKUP(YemekMenu!A27,Universite!B$1:B$19,Universite!A$1:A$19))</f>
        <v/>
      </c>
      <c r="B27" s="6" t="str">
        <f>IF(ISBLANK(YemekMenu!B27),"",_xlfn.XLOOKUP(YemekMenu!B27,MenuAd!$B$1:$B$20,MenuAd!$A$1:$A$20))</f>
        <v/>
      </c>
      <c r="C27" s="6" t="str">
        <f>IF(ISBLANK(YemekMenu!C27),"",_xlfn.XLOOKUP(YemekMenu!C27,MenuTip!$B$1:$B$20,MenuTip!$A$1:$A$20))</f>
        <v/>
      </c>
      <c r="D27" s="6" t="str">
        <f>IF(ISBLANK(YemekMenu!D27),"",_xlfn.XLOOKUP(YemekMenu!D27,MenuBaslik!B$1:B$20,MenuBaslik!A$1:A$20))</f>
        <v/>
      </c>
      <c r="E27" s="4" t="str">
        <f>IF(ISBLANK(YemekMenu!E27),"",YemekMenu!E27)</f>
        <v/>
      </c>
      <c r="F27" s="5" t="str">
        <f>IF(ISBLANK(YemekMenu!F27),"",_xlfn.XLOOKUP(YemekMenu!F27,TatilMi!B$1:B$20,TatilMi!A$1:A$20,""))</f>
        <v/>
      </c>
      <c r="G27" s="5" t="str">
        <f>IF(ISBLANK(YemekMenu!G27),"",YemekMenu!G27)</f>
        <v/>
      </c>
      <c r="H27" s="5" t="str">
        <f>IF(ISBLANK(YemekMenu!H27),"",YemekMenu!H27)</f>
        <v/>
      </c>
      <c r="I27" s="5" t="str">
        <f>IF(ISBLANK(YemekMenu!I27),"",_xlfn.XLOOKUP(YemekMenu!I27,Durum!B$1:B$20,Durum!A$1:A$20,""))</f>
        <v/>
      </c>
    </row>
    <row r="28" spans="1:9" x14ac:dyDescent="0.3">
      <c r="A28" s="6" t="str">
        <f>IF(ISBLANK(YemekMenu!A28),"",_xlfn.XLOOKUP(YemekMenu!A28,Universite!B$1:B$19,Universite!A$1:A$19))</f>
        <v/>
      </c>
      <c r="B28" s="6" t="str">
        <f>IF(ISBLANK(YemekMenu!B28),"",_xlfn.XLOOKUP(YemekMenu!B28,MenuAd!$B$1:$B$20,MenuAd!$A$1:$A$20))</f>
        <v/>
      </c>
      <c r="C28" s="6" t="str">
        <f>IF(ISBLANK(YemekMenu!C28),"",_xlfn.XLOOKUP(YemekMenu!C28,MenuTip!$B$1:$B$20,MenuTip!$A$1:$A$20))</f>
        <v/>
      </c>
      <c r="D28" s="6" t="str">
        <f>IF(ISBLANK(YemekMenu!D28),"",_xlfn.XLOOKUP(YemekMenu!D28,MenuBaslik!B$1:B$20,MenuBaslik!A$1:A$20))</f>
        <v/>
      </c>
      <c r="E28" s="4" t="str">
        <f>IF(ISBLANK(YemekMenu!E28),"",YemekMenu!E28)</f>
        <v/>
      </c>
      <c r="F28" s="5" t="str">
        <f>IF(ISBLANK(YemekMenu!F28),"",_xlfn.XLOOKUP(YemekMenu!F28,TatilMi!B$1:B$20,TatilMi!A$1:A$20,""))</f>
        <v/>
      </c>
      <c r="G28" s="5" t="str">
        <f>IF(ISBLANK(YemekMenu!G28),"",YemekMenu!G28)</f>
        <v/>
      </c>
      <c r="H28" s="5" t="str">
        <f>IF(ISBLANK(YemekMenu!H28),"",YemekMenu!H28)</f>
        <v/>
      </c>
      <c r="I28" s="5" t="str">
        <f>IF(ISBLANK(YemekMenu!I28),"",_xlfn.XLOOKUP(YemekMenu!I28,Durum!B$1:B$20,Durum!A$1:A$20,""))</f>
        <v/>
      </c>
    </row>
    <row r="29" spans="1:9" x14ac:dyDescent="0.3">
      <c r="A29" s="6" t="str">
        <f>IF(ISBLANK(YemekMenu!A29),"",_xlfn.XLOOKUP(YemekMenu!A29,Universite!B$1:B$19,Universite!A$1:A$19))</f>
        <v/>
      </c>
      <c r="B29" s="6" t="str">
        <f>IF(ISBLANK(YemekMenu!B29),"",_xlfn.XLOOKUP(YemekMenu!B29,MenuAd!$B$1:$B$20,MenuAd!$A$1:$A$20))</f>
        <v/>
      </c>
      <c r="C29" s="6" t="str">
        <f>IF(ISBLANK(YemekMenu!C29),"",_xlfn.XLOOKUP(YemekMenu!C29,MenuTip!$B$1:$B$20,MenuTip!$A$1:$A$20))</f>
        <v/>
      </c>
      <c r="D29" s="6" t="str">
        <f>IF(ISBLANK(YemekMenu!D29),"",_xlfn.XLOOKUP(YemekMenu!D29,MenuBaslik!B$1:B$20,MenuBaslik!A$1:A$20))</f>
        <v/>
      </c>
      <c r="E29" s="4" t="str">
        <f>IF(ISBLANK(YemekMenu!E29),"",YemekMenu!E29)</f>
        <v/>
      </c>
      <c r="F29" s="5" t="str">
        <f>IF(ISBLANK(YemekMenu!F29),"",_xlfn.XLOOKUP(YemekMenu!F29,TatilMi!B$1:B$20,TatilMi!A$1:A$20,""))</f>
        <v/>
      </c>
      <c r="G29" s="5" t="str">
        <f>IF(ISBLANK(YemekMenu!G29),"",YemekMenu!G29)</f>
        <v/>
      </c>
      <c r="H29" s="5" t="str">
        <f>IF(ISBLANK(YemekMenu!H29),"",YemekMenu!H29)</f>
        <v/>
      </c>
      <c r="I29" s="5" t="str">
        <f>IF(ISBLANK(YemekMenu!I29),"",_xlfn.XLOOKUP(YemekMenu!I29,Durum!B$1:B$20,Durum!A$1:A$20,""))</f>
        <v/>
      </c>
    </row>
    <row r="30" spans="1:9" x14ac:dyDescent="0.3">
      <c r="A30" s="6" t="str">
        <f>IF(ISBLANK(YemekMenu!A30),"",_xlfn.XLOOKUP(YemekMenu!A30,Universite!B$1:B$19,Universite!A$1:A$19))</f>
        <v/>
      </c>
      <c r="B30" s="6" t="str">
        <f>IF(ISBLANK(YemekMenu!B30),"",_xlfn.XLOOKUP(YemekMenu!B30,MenuAd!$B$1:$B$20,MenuAd!$A$1:$A$20))</f>
        <v/>
      </c>
      <c r="C30" s="6" t="str">
        <f>IF(ISBLANK(YemekMenu!C30),"",_xlfn.XLOOKUP(YemekMenu!C30,MenuTip!$B$1:$B$20,MenuTip!$A$1:$A$20))</f>
        <v/>
      </c>
      <c r="D30" s="6" t="str">
        <f>IF(ISBLANK(YemekMenu!D30),"",_xlfn.XLOOKUP(YemekMenu!D30,MenuBaslik!B$1:B$20,MenuBaslik!A$1:A$20))</f>
        <v/>
      </c>
      <c r="E30" s="4" t="str">
        <f>IF(ISBLANK(YemekMenu!E30),"",YemekMenu!E30)</f>
        <v/>
      </c>
      <c r="F30" s="5" t="str">
        <f>IF(ISBLANK(YemekMenu!F30),"",_xlfn.XLOOKUP(YemekMenu!F30,TatilMi!B$1:B$20,TatilMi!A$1:A$20,""))</f>
        <v/>
      </c>
      <c r="G30" s="5" t="str">
        <f>IF(ISBLANK(YemekMenu!G30),"",YemekMenu!G30)</f>
        <v/>
      </c>
      <c r="H30" s="5" t="str">
        <f>IF(ISBLANK(YemekMenu!H30),"",YemekMenu!H30)</f>
        <v/>
      </c>
      <c r="I30" s="5" t="str">
        <f>IF(ISBLANK(YemekMenu!I30),"",_xlfn.XLOOKUP(YemekMenu!I30,Durum!B$1:B$20,Durum!A$1:A$20,""))</f>
        <v/>
      </c>
    </row>
    <row r="31" spans="1:9" x14ac:dyDescent="0.3">
      <c r="A31" s="6" t="str">
        <f>IF(ISBLANK(YemekMenu!A31),"",_xlfn.XLOOKUP(YemekMenu!A31,Universite!B$1:B$19,Universite!A$1:A$19))</f>
        <v/>
      </c>
      <c r="B31" s="6" t="str">
        <f>IF(ISBLANK(YemekMenu!B31),"",_xlfn.XLOOKUP(YemekMenu!B31,MenuAd!$B$1:$B$20,MenuAd!$A$1:$A$20))</f>
        <v/>
      </c>
      <c r="C31" s="6" t="str">
        <f>IF(ISBLANK(YemekMenu!C31),"",_xlfn.XLOOKUP(YemekMenu!C31,MenuTip!$B$1:$B$20,MenuTip!$A$1:$A$20))</f>
        <v/>
      </c>
      <c r="D31" s="6" t="str">
        <f>IF(ISBLANK(YemekMenu!D31),"",_xlfn.XLOOKUP(YemekMenu!D31,MenuBaslik!B$1:B$20,MenuBaslik!A$1:A$20))</f>
        <v/>
      </c>
      <c r="E31" s="4" t="str">
        <f>IF(ISBLANK(YemekMenu!E31),"",YemekMenu!E31)</f>
        <v/>
      </c>
      <c r="F31" s="5" t="str">
        <f>IF(ISBLANK(YemekMenu!F31),"",_xlfn.XLOOKUP(YemekMenu!F31,TatilMi!B$1:B$20,TatilMi!A$1:A$20,""))</f>
        <v/>
      </c>
      <c r="G31" s="5" t="str">
        <f>IF(ISBLANK(YemekMenu!G31),"",YemekMenu!G31)</f>
        <v/>
      </c>
      <c r="H31" s="5" t="str">
        <f>IF(ISBLANK(YemekMenu!H31),"",YemekMenu!H31)</f>
        <v/>
      </c>
      <c r="I31" s="5" t="str">
        <f>IF(ISBLANK(YemekMenu!I31),"",_xlfn.XLOOKUP(YemekMenu!I31,Durum!B$1:B$20,Durum!A$1:A$20,""))</f>
        <v/>
      </c>
    </row>
    <row r="32" spans="1:9" x14ac:dyDescent="0.3">
      <c r="A32" s="6" t="str">
        <f>IF(ISBLANK(YemekMenu!A32),"",_xlfn.XLOOKUP(YemekMenu!A32,Universite!B$1:B$19,Universite!A$1:A$19))</f>
        <v/>
      </c>
      <c r="B32" s="6" t="str">
        <f>IF(ISBLANK(YemekMenu!B32),"",_xlfn.XLOOKUP(YemekMenu!B32,MenuAd!$B$1:$B$20,MenuAd!$A$1:$A$20))</f>
        <v/>
      </c>
      <c r="C32" s="6" t="str">
        <f>IF(ISBLANK(YemekMenu!C32),"",_xlfn.XLOOKUP(YemekMenu!C32,MenuTip!$B$1:$B$20,MenuTip!$A$1:$A$20))</f>
        <v/>
      </c>
      <c r="D32" s="6" t="str">
        <f>IF(ISBLANK(YemekMenu!D32),"",_xlfn.XLOOKUP(YemekMenu!D32,MenuBaslik!B$1:B$20,MenuBaslik!A$1:A$20))</f>
        <v/>
      </c>
      <c r="E32" s="4" t="str">
        <f>IF(ISBLANK(YemekMenu!E32),"",YemekMenu!E32)</f>
        <v/>
      </c>
      <c r="F32" s="5" t="str">
        <f>IF(ISBLANK(YemekMenu!F32),"",_xlfn.XLOOKUP(YemekMenu!F32,TatilMi!B$1:B$20,TatilMi!A$1:A$20,""))</f>
        <v/>
      </c>
      <c r="G32" s="5" t="str">
        <f>IF(ISBLANK(YemekMenu!G32),"",YemekMenu!G32)</f>
        <v/>
      </c>
      <c r="H32" s="5" t="str">
        <f>IF(ISBLANK(YemekMenu!H32),"",YemekMenu!H32)</f>
        <v/>
      </c>
      <c r="I32" s="5" t="str">
        <f>IF(ISBLANK(YemekMenu!I32),"",_xlfn.XLOOKUP(YemekMenu!I32,Durum!B$1:B$20,Durum!A$1:A$20,""))</f>
        <v/>
      </c>
    </row>
    <row r="33" spans="1:9" x14ac:dyDescent="0.3">
      <c r="A33" s="6" t="str">
        <f>IF(ISBLANK(YemekMenu!A33),"",_xlfn.XLOOKUP(YemekMenu!A33,Universite!B$1:B$19,Universite!A$1:A$19))</f>
        <v/>
      </c>
      <c r="B33" s="6" t="str">
        <f>IF(ISBLANK(YemekMenu!B33),"",_xlfn.XLOOKUP(YemekMenu!B33,MenuAd!$B$1:$B$20,MenuAd!$A$1:$A$20))</f>
        <v/>
      </c>
      <c r="C33" s="6" t="str">
        <f>IF(ISBLANK(YemekMenu!C33),"",_xlfn.XLOOKUP(YemekMenu!C33,MenuTip!$B$1:$B$20,MenuTip!$A$1:$A$20))</f>
        <v/>
      </c>
      <c r="D33" s="6" t="str">
        <f>IF(ISBLANK(YemekMenu!D33),"",_xlfn.XLOOKUP(YemekMenu!D33,MenuBaslik!B$1:B$20,MenuBaslik!A$1:A$20))</f>
        <v/>
      </c>
      <c r="E33" s="4" t="str">
        <f>IF(ISBLANK(YemekMenu!E33),"",YemekMenu!E33)</f>
        <v/>
      </c>
      <c r="F33" s="5" t="str">
        <f>IF(ISBLANK(YemekMenu!F33),"",_xlfn.XLOOKUP(YemekMenu!F33,TatilMi!B$1:B$20,TatilMi!A$1:A$20,""))</f>
        <v/>
      </c>
      <c r="G33" s="5" t="str">
        <f>IF(ISBLANK(YemekMenu!G33),"",YemekMenu!G33)</f>
        <v/>
      </c>
      <c r="H33" s="5" t="str">
        <f>IF(ISBLANK(YemekMenu!H33),"",YemekMenu!H33)</f>
        <v/>
      </c>
      <c r="I33" s="5" t="str">
        <f>IF(ISBLANK(YemekMenu!I33),"",_xlfn.XLOOKUP(YemekMenu!I33,Durum!B$1:B$20,Durum!A$1:A$20,""))</f>
        <v/>
      </c>
    </row>
    <row r="34" spans="1:9" x14ac:dyDescent="0.3">
      <c r="A34" s="6" t="str">
        <f>IF(ISBLANK(YemekMenu!A34),"",_xlfn.XLOOKUP(YemekMenu!A34,Universite!B$1:B$19,Universite!A$1:A$19))</f>
        <v/>
      </c>
      <c r="B34" s="6" t="str">
        <f>IF(ISBLANK(YemekMenu!B34),"",_xlfn.XLOOKUP(YemekMenu!B34,MenuAd!$B$1:$B$20,MenuAd!$A$1:$A$20))</f>
        <v/>
      </c>
      <c r="C34" s="6" t="str">
        <f>IF(ISBLANK(YemekMenu!C34),"",_xlfn.XLOOKUP(YemekMenu!C34,MenuTip!$B$1:$B$20,MenuTip!$A$1:$A$20))</f>
        <v/>
      </c>
      <c r="D34" s="6" t="str">
        <f>IF(ISBLANK(YemekMenu!D34),"",_xlfn.XLOOKUP(YemekMenu!D34,MenuBaslik!B$1:B$20,MenuBaslik!A$1:A$20))</f>
        <v/>
      </c>
      <c r="E34" s="4" t="str">
        <f>IF(ISBLANK(YemekMenu!E34),"",YemekMenu!E34)</f>
        <v/>
      </c>
      <c r="F34" s="5" t="str">
        <f>IF(ISBLANK(YemekMenu!F34),"",_xlfn.XLOOKUP(YemekMenu!F34,TatilMi!B$1:B$20,TatilMi!A$1:A$20,""))</f>
        <v/>
      </c>
      <c r="G34" s="5" t="str">
        <f>IF(ISBLANK(YemekMenu!G34),"",YemekMenu!G34)</f>
        <v/>
      </c>
      <c r="H34" s="5" t="str">
        <f>IF(ISBLANK(YemekMenu!H34),"",YemekMenu!H34)</f>
        <v/>
      </c>
      <c r="I34" s="5" t="str">
        <f>IF(ISBLANK(YemekMenu!I34),"",_xlfn.XLOOKUP(YemekMenu!I34,Durum!B$1:B$20,Durum!A$1:A$20,""))</f>
        <v/>
      </c>
    </row>
    <row r="35" spans="1:9" x14ac:dyDescent="0.3">
      <c r="A35" s="6" t="str">
        <f>IF(ISBLANK(YemekMenu!A35),"",_xlfn.XLOOKUP(YemekMenu!A35,Universite!B$1:B$19,Universite!A$1:A$19))</f>
        <v/>
      </c>
      <c r="B35" s="6" t="str">
        <f>IF(ISBLANK(YemekMenu!B35),"",_xlfn.XLOOKUP(YemekMenu!B35,MenuAd!$B$1:$B$20,MenuAd!$A$1:$A$20))</f>
        <v/>
      </c>
      <c r="C35" s="6" t="str">
        <f>IF(ISBLANK(YemekMenu!C35),"",_xlfn.XLOOKUP(YemekMenu!C35,MenuTip!$B$1:$B$20,MenuTip!$A$1:$A$20))</f>
        <v/>
      </c>
      <c r="D35" s="6" t="str">
        <f>IF(ISBLANK(YemekMenu!D35),"",_xlfn.XLOOKUP(YemekMenu!D35,MenuBaslik!B$1:B$20,MenuBaslik!A$1:A$20))</f>
        <v/>
      </c>
      <c r="E35" s="4" t="str">
        <f>IF(ISBLANK(YemekMenu!E35),"",YemekMenu!E35)</f>
        <v/>
      </c>
      <c r="F35" s="5" t="str">
        <f>IF(ISBLANK(YemekMenu!F35),"",_xlfn.XLOOKUP(YemekMenu!F35,TatilMi!B$1:B$20,TatilMi!A$1:A$20,""))</f>
        <v/>
      </c>
      <c r="G35" s="5" t="str">
        <f>IF(ISBLANK(YemekMenu!G35),"",YemekMenu!G35)</f>
        <v/>
      </c>
      <c r="H35" s="5" t="str">
        <f>IF(ISBLANK(YemekMenu!H35),"",YemekMenu!H35)</f>
        <v/>
      </c>
      <c r="I35" s="5" t="str">
        <f>IF(ISBLANK(YemekMenu!I35),"",_xlfn.XLOOKUP(YemekMenu!I35,Durum!B$1:B$20,Durum!A$1:A$20,""))</f>
        <v/>
      </c>
    </row>
    <row r="36" spans="1:9" x14ac:dyDescent="0.3">
      <c r="A36" s="6" t="str">
        <f>IF(ISBLANK(YemekMenu!A36),"",_xlfn.XLOOKUP(YemekMenu!A36,Universite!B$1:B$19,Universite!A$1:A$19))</f>
        <v/>
      </c>
      <c r="B36" s="6" t="str">
        <f>IF(ISBLANK(YemekMenu!B36),"",_xlfn.XLOOKUP(YemekMenu!B36,MenuAd!$B$1:$B$20,MenuAd!$A$1:$A$20))</f>
        <v/>
      </c>
      <c r="C36" s="6" t="str">
        <f>IF(ISBLANK(YemekMenu!C36),"",_xlfn.XLOOKUP(YemekMenu!C36,MenuTip!$B$1:$B$20,MenuTip!$A$1:$A$20))</f>
        <v/>
      </c>
      <c r="D36" s="6" t="str">
        <f>IF(ISBLANK(YemekMenu!D36),"",_xlfn.XLOOKUP(YemekMenu!D36,MenuBaslik!B$1:B$20,MenuBaslik!A$1:A$20))</f>
        <v/>
      </c>
      <c r="E36" s="4" t="str">
        <f>IF(ISBLANK(YemekMenu!E36),"",YemekMenu!E36)</f>
        <v/>
      </c>
      <c r="F36" s="5" t="str">
        <f>IF(ISBLANK(YemekMenu!F36),"",_xlfn.XLOOKUP(YemekMenu!F36,TatilMi!B$1:B$20,TatilMi!A$1:A$20,""))</f>
        <v/>
      </c>
      <c r="G36" s="5" t="str">
        <f>IF(ISBLANK(YemekMenu!G36),"",YemekMenu!G36)</f>
        <v/>
      </c>
      <c r="H36" s="5" t="str">
        <f>IF(ISBLANK(YemekMenu!H36),"",YemekMenu!H36)</f>
        <v/>
      </c>
      <c r="I36" s="5" t="str">
        <f>IF(ISBLANK(YemekMenu!I36),"",_xlfn.XLOOKUP(YemekMenu!I36,Durum!B$1:B$20,Durum!A$1:A$20,""))</f>
        <v/>
      </c>
    </row>
    <row r="37" spans="1:9" x14ac:dyDescent="0.3">
      <c r="A37" s="6" t="str">
        <f>IF(ISBLANK(YemekMenu!A37),"",_xlfn.XLOOKUP(YemekMenu!A37,Universite!B$1:B$19,Universite!A$1:A$19))</f>
        <v/>
      </c>
      <c r="B37" s="6" t="str">
        <f>IF(ISBLANK(YemekMenu!B37),"",_xlfn.XLOOKUP(YemekMenu!B37,MenuAd!$B$1:$B$20,MenuAd!$A$1:$A$20))</f>
        <v/>
      </c>
      <c r="C37" s="6" t="str">
        <f>IF(ISBLANK(YemekMenu!C37),"",_xlfn.XLOOKUP(YemekMenu!C37,MenuTip!$B$1:$B$20,MenuTip!$A$1:$A$20))</f>
        <v/>
      </c>
      <c r="D37" s="6" t="str">
        <f>IF(ISBLANK(YemekMenu!D37),"",_xlfn.XLOOKUP(YemekMenu!D37,MenuBaslik!B$1:B$20,MenuBaslik!A$1:A$20))</f>
        <v/>
      </c>
      <c r="E37" s="4" t="str">
        <f>IF(ISBLANK(YemekMenu!E37),"",YemekMenu!E37)</f>
        <v/>
      </c>
      <c r="F37" s="5" t="str">
        <f>IF(ISBLANK(YemekMenu!F37),"",_xlfn.XLOOKUP(YemekMenu!F37,TatilMi!B$1:B$20,TatilMi!A$1:A$20,""))</f>
        <v/>
      </c>
      <c r="G37" s="5" t="str">
        <f>IF(ISBLANK(YemekMenu!G37),"",YemekMenu!G37)</f>
        <v/>
      </c>
      <c r="H37" s="5" t="str">
        <f>IF(ISBLANK(YemekMenu!H37),"",YemekMenu!H37)</f>
        <v/>
      </c>
      <c r="I37" s="5" t="str">
        <f>IF(ISBLANK(YemekMenu!I37),"",_xlfn.XLOOKUP(YemekMenu!I37,Durum!B$1:B$20,Durum!A$1:A$20,""))</f>
        <v/>
      </c>
    </row>
    <row r="38" spans="1:9" x14ac:dyDescent="0.3">
      <c r="A38" s="6" t="str">
        <f>IF(ISBLANK(YemekMenu!A38),"",_xlfn.XLOOKUP(YemekMenu!A38,Universite!B$1:B$19,Universite!A$1:A$19))</f>
        <v/>
      </c>
      <c r="B38" s="6" t="str">
        <f>IF(ISBLANK(YemekMenu!B38),"",_xlfn.XLOOKUP(YemekMenu!B38,MenuAd!$B$1:$B$20,MenuAd!$A$1:$A$20))</f>
        <v/>
      </c>
      <c r="C38" s="6" t="str">
        <f>IF(ISBLANK(YemekMenu!C38),"",_xlfn.XLOOKUP(YemekMenu!C38,MenuTip!$B$1:$B$20,MenuTip!$A$1:$A$20))</f>
        <v/>
      </c>
      <c r="D38" s="6" t="str">
        <f>IF(ISBLANK(YemekMenu!D38),"",_xlfn.XLOOKUP(YemekMenu!D38,MenuBaslik!B$1:B$20,MenuBaslik!A$1:A$20))</f>
        <v/>
      </c>
      <c r="E38" s="4" t="str">
        <f>IF(ISBLANK(YemekMenu!E38),"",YemekMenu!E38)</f>
        <v/>
      </c>
      <c r="F38" s="5" t="str">
        <f>IF(ISBLANK(YemekMenu!F38),"",_xlfn.XLOOKUP(YemekMenu!F38,TatilMi!B$1:B$20,TatilMi!A$1:A$20,""))</f>
        <v/>
      </c>
      <c r="G38" s="5" t="str">
        <f>IF(ISBLANK(YemekMenu!G38),"",YemekMenu!G38)</f>
        <v/>
      </c>
      <c r="H38" s="5" t="str">
        <f>IF(ISBLANK(YemekMenu!H38),"",YemekMenu!H38)</f>
        <v/>
      </c>
      <c r="I38" s="5" t="str">
        <f>IF(ISBLANK(YemekMenu!I38),"",_xlfn.XLOOKUP(YemekMenu!I38,Durum!B$1:B$20,Durum!A$1:A$20,""))</f>
        <v/>
      </c>
    </row>
    <row r="39" spans="1:9" x14ac:dyDescent="0.3">
      <c r="A39" s="6" t="str">
        <f>IF(ISBLANK(YemekMenu!A39),"",_xlfn.XLOOKUP(YemekMenu!A39,Universite!B$1:B$19,Universite!A$1:A$19))</f>
        <v/>
      </c>
      <c r="B39" s="6" t="str">
        <f>IF(ISBLANK(YemekMenu!B39),"",_xlfn.XLOOKUP(YemekMenu!B39,MenuAd!$B$1:$B$20,MenuAd!$A$1:$A$20))</f>
        <v/>
      </c>
      <c r="C39" s="6" t="str">
        <f>IF(ISBLANK(YemekMenu!C39),"",_xlfn.XLOOKUP(YemekMenu!C39,MenuTip!$B$1:$B$20,MenuTip!$A$1:$A$20))</f>
        <v/>
      </c>
      <c r="D39" s="6" t="str">
        <f>IF(ISBLANK(YemekMenu!D39),"",_xlfn.XLOOKUP(YemekMenu!D39,MenuBaslik!B$1:B$20,MenuBaslik!A$1:A$20))</f>
        <v/>
      </c>
      <c r="E39" s="4" t="str">
        <f>IF(ISBLANK(YemekMenu!E39),"",YemekMenu!E39)</f>
        <v/>
      </c>
      <c r="F39" s="5" t="str">
        <f>IF(ISBLANK(YemekMenu!F39),"",_xlfn.XLOOKUP(YemekMenu!F39,TatilMi!B$1:B$20,TatilMi!A$1:A$20,""))</f>
        <v/>
      </c>
      <c r="G39" s="5" t="str">
        <f>IF(ISBLANK(YemekMenu!G39),"",YemekMenu!G39)</f>
        <v/>
      </c>
      <c r="H39" s="5" t="str">
        <f>IF(ISBLANK(YemekMenu!H39),"",YemekMenu!H39)</f>
        <v/>
      </c>
      <c r="I39" s="5" t="str">
        <f>IF(ISBLANK(YemekMenu!I39),"",_xlfn.XLOOKUP(YemekMenu!I39,Durum!B$1:B$20,Durum!A$1:A$20,""))</f>
        <v/>
      </c>
    </row>
    <row r="40" spans="1:9" x14ac:dyDescent="0.3">
      <c r="A40" s="6" t="str">
        <f>IF(ISBLANK(YemekMenu!A40),"",_xlfn.XLOOKUP(YemekMenu!A40,Universite!B$1:B$19,Universite!A$1:A$19))</f>
        <v/>
      </c>
      <c r="B40" s="6" t="str">
        <f>IF(ISBLANK(YemekMenu!B40),"",_xlfn.XLOOKUP(YemekMenu!B40,MenuAd!$B$1:$B$20,MenuAd!$A$1:$A$20))</f>
        <v/>
      </c>
      <c r="C40" s="6" t="str">
        <f>IF(ISBLANK(YemekMenu!C40),"",_xlfn.XLOOKUP(YemekMenu!C40,MenuTip!$B$1:$B$20,MenuTip!$A$1:$A$20))</f>
        <v/>
      </c>
      <c r="D40" s="6" t="str">
        <f>IF(ISBLANK(YemekMenu!D40),"",_xlfn.XLOOKUP(YemekMenu!D40,MenuBaslik!B$1:B$20,MenuBaslik!A$1:A$20))</f>
        <v/>
      </c>
      <c r="E40" s="4" t="str">
        <f>IF(ISBLANK(YemekMenu!E40),"",YemekMenu!E40)</f>
        <v/>
      </c>
      <c r="F40" s="5" t="str">
        <f>IF(ISBLANK(YemekMenu!F40),"",_xlfn.XLOOKUP(YemekMenu!F40,TatilMi!B$1:B$20,TatilMi!A$1:A$20,""))</f>
        <v/>
      </c>
      <c r="G40" s="5" t="str">
        <f>IF(ISBLANK(YemekMenu!G40),"",YemekMenu!G40)</f>
        <v/>
      </c>
      <c r="H40" s="5" t="str">
        <f>IF(ISBLANK(YemekMenu!H40),"",YemekMenu!H40)</f>
        <v/>
      </c>
      <c r="I40" s="5" t="str">
        <f>IF(ISBLANK(YemekMenu!I40),"",_xlfn.XLOOKUP(YemekMenu!I40,Durum!B$1:B$20,Durum!A$1:A$20,""))</f>
        <v/>
      </c>
    </row>
    <row r="41" spans="1:9" x14ac:dyDescent="0.3">
      <c r="A41" s="6" t="str">
        <f>IF(ISBLANK(YemekMenu!A41),"",_xlfn.XLOOKUP(YemekMenu!A41,Universite!B$1:B$19,Universite!A$1:A$19))</f>
        <v/>
      </c>
      <c r="B41" s="6" t="str">
        <f>IF(ISBLANK(YemekMenu!B41),"",_xlfn.XLOOKUP(YemekMenu!B41,MenuAd!$B$1:$B$20,MenuAd!$A$1:$A$20))</f>
        <v/>
      </c>
      <c r="C41" s="6" t="str">
        <f>IF(ISBLANK(YemekMenu!C41),"",_xlfn.XLOOKUP(YemekMenu!C41,MenuTip!$B$1:$B$20,MenuTip!$A$1:$A$20))</f>
        <v/>
      </c>
      <c r="D41" s="6" t="str">
        <f>IF(ISBLANK(YemekMenu!D41),"",_xlfn.XLOOKUP(YemekMenu!D41,MenuBaslik!B$1:B$20,MenuBaslik!A$1:A$20))</f>
        <v/>
      </c>
      <c r="E41" s="4" t="str">
        <f>IF(ISBLANK(YemekMenu!E41),"",YemekMenu!E41)</f>
        <v/>
      </c>
      <c r="F41" s="5" t="str">
        <f>IF(ISBLANK(YemekMenu!F41),"",_xlfn.XLOOKUP(YemekMenu!F41,TatilMi!B$1:B$20,TatilMi!A$1:A$20,""))</f>
        <v/>
      </c>
      <c r="G41" s="5" t="str">
        <f>IF(ISBLANK(YemekMenu!G41),"",YemekMenu!G41)</f>
        <v/>
      </c>
      <c r="H41" s="5" t="str">
        <f>IF(ISBLANK(YemekMenu!H41),"",YemekMenu!H41)</f>
        <v/>
      </c>
      <c r="I41" s="5" t="str">
        <f>IF(ISBLANK(YemekMenu!I41),"",_xlfn.XLOOKUP(YemekMenu!I41,Durum!B$1:B$20,Durum!A$1:A$20,""))</f>
        <v/>
      </c>
    </row>
    <row r="42" spans="1:9" x14ac:dyDescent="0.3">
      <c r="A42" s="6" t="str">
        <f>IF(ISBLANK(YemekMenu!A42),"",_xlfn.XLOOKUP(YemekMenu!A42,Universite!B$1:B$19,Universite!A$1:A$19))</f>
        <v/>
      </c>
      <c r="B42" s="6" t="str">
        <f>IF(ISBLANK(YemekMenu!B42),"",_xlfn.XLOOKUP(YemekMenu!B42,MenuAd!$B$1:$B$20,MenuAd!$A$1:$A$20))</f>
        <v/>
      </c>
      <c r="C42" s="6" t="str">
        <f>IF(ISBLANK(YemekMenu!C42),"",_xlfn.XLOOKUP(YemekMenu!C42,MenuTip!$B$1:$B$20,MenuTip!$A$1:$A$20))</f>
        <v/>
      </c>
      <c r="D42" s="6" t="str">
        <f>IF(ISBLANK(YemekMenu!D42),"",_xlfn.XLOOKUP(YemekMenu!D42,MenuBaslik!B$1:B$20,MenuBaslik!A$1:A$20))</f>
        <v/>
      </c>
      <c r="E42" s="4" t="str">
        <f>IF(ISBLANK(YemekMenu!E42),"",YemekMenu!E42)</f>
        <v/>
      </c>
      <c r="F42" s="5" t="str">
        <f>IF(ISBLANK(YemekMenu!F42),"",_xlfn.XLOOKUP(YemekMenu!F42,TatilMi!B$1:B$20,TatilMi!A$1:A$20,""))</f>
        <v/>
      </c>
      <c r="G42" s="5" t="str">
        <f>IF(ISBLANK(YemekMenu!G42),"",YemekMenu!G42)</f>
        <v/>
      </c>
      <c r="H42" s="5" t="str">
        <f>IF(ISBLANK(YemekMenu!H42),"",YemekMenu!H42)</f>
        <v/>
      </c>
      <c r="I42" s="5" t="str">
        <f>IF(ISBLANK(YemekMenu!I42),"",_xlfn.XLOOKUP(YemekMenu!I42,Durum!B$1:B$20,Durum!A$1:A$20,""))</f>
        <v/>
      </c>
    </row>
    <row r="43" spans="1:9" x14ac:dyDescent="0.3">
      <c r="A43" s="6" t="str">
        <f>IF(ISBLANK(YemekMenu!A43),"",_xlfn.XLOOKUP(YemekMenu!A43,Universite!B$1:B$19,Universite!A$1:A$19))</f>
        <v/>
      </c>
      <c r="B43" s="6" t="str">
        <f>IF(ISBLANK(YemekMenu!B43),"",_xlfn.XLOOKUP(YemekMenu!B43,MenuAd!$B$1:$B$20,MenuAd!$A$1:$A$20))</f>
        <v/>
      </c>
      <c r="C43" s="6" t="str">
        <f>IF(ISBLANK(YemekMenu!C43),"",_xlfn.XLOOKUP(YemekMenu!C43,MenuTip!$B$1:$B$20,MenuTip!$A$1:$A$20))</f>
        <v/>
      </c>
      <c r="D43" s="6" t="str">
        <f>IF(ISBLANK(YemekMenu!D43),"",_xlfn.XLOOKUP(YemekMenu!D43,MenuBaslik!B$1:B$20,MenuBaslik!A$1:A$20))</f>
        <v/>
      </c>
      <c r="E43" s="4" t="str">
        <f>IF(ISBLANK(YemekMenu!E43),"",YemekMenu!E43)</f>
        <v/>
      </c>
      <c r="F43" s="5" t="str">
        <f>IF(ISBLANK(YemekMenu!F43),"",_xlfn.XLOOKUP(YemekMenu!F43,TatilMi!B$1:B$20,TatilMi!A$1:A$20,""))</f>
        <v/>
      </c>
      <c r="G43" s="5" t="str">
        <f>IF(ISBLANK(YemekMenu!G43),"",YemekMenu!G43)</f>
        <v/>
      </c>
      <c r="H43" s="5" t="str">
        <f>IF(ISBLANK(YemekMenu!H43),"",YemekMenu!H43)</f>
        <v/>
      </c>
      <c r="I43" s="5" t="str">
        <f>IF(ISBLANK(YemekMenu!I43),"",_xlfn.XLOOKUP(YemekMenu!I43,Durum!B$1:B$20,Durum!A$1:A$20,""))</f>
        <v/>
      </c>
    </row>
    <row r="44" spans="1:9" x14ac:dyDescent="0.3">
      <c r="A44" s="6" t="str">
        <f>IF(ISBLANK(YemekMenu!A44),"",_xlfn.XLOOKUP(YemekMenu!A44,Universite!B$1:B$19,Universite!A$1:A$19))</f>
        <v/>
      </c>
      <c r="B44" s="6" t="str">
        <f>IF(ISBLANK(YemekMenu!B44),"",_xlfn.XLOOKUP(YemekMenu!B44,MenuAd!$B$1:$B$20,MenuAd!$A$1:$A$20))</f>
        <v/>
      </c>
      <c r="C44" s="6" t="str">
        <f>IF(ISBLANK(YemekMenu!C44),"",_xlfn.XLOOKUP(YemekMenu!C44,MenuTip!$B$1:$B$20,MenuTip!$A$1:$A$20))</f>
        <v/>
      </c>
      <c r="D44" s="6" t="str">
        <f>IF(ISBLANK(YemekMenu!D44),"",_xlfn.XLOOKUP(YemekMenu!D44,MenuBaslik!B$1:B$20,MenuBaslik!A$1:A$20))</f>
        <v/>
      </c>
      <c r="E44" s="4" t="str">
        <f>IF(ISBLANK(YemekMenu!E44),"",YemekMenu!E44)</f>
        <v/>
      </c>
      <c r="F44" s="5" t="str">
        <f>IF(ISBLANK(YemekMenu!F44),"",_xlfn.XLOOKUP(YemekMenu!F44,TatilMi!B$1:B$20,TatilMi!A$1:A$20,""))</f>
        <v/>
      </c>
      <c r="G44" s="5" t="str">
        <f>IF(ISBLANK(YemekMenu!G44),"",YemekMenu!G44)</f>
        <v/>
      </c>
      <c r="H44" s="5" t="str">
        <f>IF(ISBLANK(YemekMenu!H44),"",YemekMenu!H44)</f>
        <v/>
      </c>
      <c r="I44" s="5" t="str">
        <f>IF(ISBLANK(YemekMenu!I44),"",_xlfn.XLOOKUP(YemekMenu!I44,Durum!B$1:B$20,Durum!A$1:A$20,""))</f>
        <v/>
      </c>
    </row>
    <row r="45" spans="1:9" x14ac:dyDescent="0.3">
      <c r="A45" s="6" t="str">
        <f>IF(ISBLANK(YemekMenu!A45),"",_xlfn.XLOOKUP(YemekMenu!A45,Universite!B$1:B$19,Universite!A$1:A$19))</f>
        <v/>
      </c>
      <c r="B45" s="6" t="str">
        <f>IF(ISBLANK(YemekMenu!B45),"",_xlfn.XLOOKUP(YemekMenu!B45,MenuAd!$B$1:$B$20,MenuAd!$A$1:$A$20))</f>
        <v/>
      </c>
      <c r="C45" s="6" t="str">
        <f>IF(ISBLANK(YemekMenu!C45),"",_xlfn.XLOOKUP(YemekMenu!C45,MenuTip!$B$1:$B$20,MenuTip!$A$1:$A$20))</f>
        <v/>
      </c>
      <c r="D45" s="6" t="str">
        <f>IF(ISBLANK(YemekMenu!D45),"",_xlfn.XLOOKUP(YemekMenu!D45,MenuBaslik!B$1:B$20,MenuBaslik!A$1:A$20))</f>
        <v/>
      </c>
      <c r="E45" s="4" t="str">
        <f>IF(ISBLANK(YemekMenu!E45),"",YemekMenu!E45)</f>
        <v/>
      </c>
      <c r="F45" s="5" t="str">
        <f>IF(ISBLANK(YemekMenu!F45),"",_xlfn.XLOOKUP(YemekMenu!F45,TatilMi!B$1:B$20,TatilMi!A$1:A$20,""))</f>
        <v/>
      </c>
      <c r="G45" s="5" t="str">
        <f>IF(ISBLANK(YemekMenu!G45),"",YemekMenu!G45)</f>
        <v/>
      </c>
      <c r="H45" s="5" t="str">
        <f>IF(ISBLANK(YemekMenu!H45),"",YemekMenu!H45)</f>
        <v/>
      </c>
      <c r="I45" s="5" t="str">
        <f>IF(ISBLANK(YemekMenu!I45),"",_xlfn.XLOOKUP(YemekMenu!I45,Durum!B$1:B$20,Durum!A$1:A$20,""))</f>
        <v/>
      </c>
    </row>
    <row r="46" spans="1:9" x14ac:dyDescent="0.3">
      <c r="A46" s="6" t="str">
        <f>IF(ISBLANK(YemekMenu!A46),"",_xlfn.XLOOKUP(YemekMenu!A46,Universite!B$1:B$19,Universite!A$1:A$19))</f>
        <v/>
      </c>
      <c r="B46" s="6" t="str">
        <f>IF(ISBLANK(YemekMenu!B46),"",_xlfn.XLOOKUP(YemekMenu!B46,MenuAd!$B$1:$B$20,MenuAd!$A$1:$A$20))</f>
        <v/>
      </c>
      <c r="C46" s="6" t="str">
        <f>IF(ISBLANK(YemekMenu!C46),"",_xlfn.XLOOKUP(YemekMenu!C46,MenuTip!$B$1:$B$20,MenuTip!$A$1:$A$20))</f>
        <v/>
      </c>
      <c r="D46" s="6" t="str">
        <f>IF(ISBLANK(YemekMenu!D46),"",_xlfn.XLOOKUP(YemekMenu!D46,MenuBaslik!B$1:B$20,MenuBaslik!A$1:A$20))</f>
        <v/>
      </c>
      <c r="E46" s="4" t="str">
        <f>IF(ISBLANK(YemekMenu!E46),"",YemekMenu!E46)</f>
        <v/>
      </c>
      <c r="F46" s="5" t="str">
        <f>IF(ISBLANK(YemekMenu!F46),"",_xlfn.XLOOKUP(YemekMenu!F46,TatilMi!B$1:B$20,TatilMi!A$1:A$20,""))</f>
        <v/>
      </c>
      <c r="G46" s="5" t="str">
        <f>IF(ISBLANK(YemekMenu!G46),"",YemekMenu!G46)</f>
        <v/>
      </c>
      <c r="H46" s="5" t="str">
        <f>IF(ISBLANK(YemekMenu!H46),"",YemekMenu!H46)</f>
        <v/>
      </c>
      <c r="I46" s="5" t="str">
        <f>IF(ISBLANK(YemekMenu!I46),"",_xlfn.XLOOKUP(YemekMenu!I46,Durum!B$1:B$20,Durum!A$1:A$20,""))</f>
        <v/>
      </c>
    </row>
    <row r="47" spans="1:9" x14ac:dyDescent="0.3">
      <c r="A47" s="6" t="str">
        <f>IF(ISBLANK(YemekMenu!A47),"",_xlfn.XLOOKUP(YemekMenu!A47,Universite!B$1:B$19,Universite!A$1:A$19))</f>
        <v/>
      </c>
      <c r="B47" s="6" t="str">
        <f>IF(ISBLANK(YemekMenu!B47),"",_xlfn.XLOOKUP(YemekMenu!B47,MenuAd!$B$1:$B$20,MenuAd!$A$1:$A$20))</f>
        <v/>
      </c>
      <c r="C47" s="6" t="str">
        <f>IF(ISBLANK(YemekMenu!C47),"",_xlfn.XLOOKUP(YemekMenu!C47,MenuTip!$B$1:$B$20,MenuTip!$A$1:$A$20))</f>
        <v/>
      </c>
      <c r="D47" s="6" t="str">
        <f>IF(ISBLANK(YemekMenu!D47),"",_xlfn.XLOOKUP(YemekMenu!D47,MenuBaslik!B$1:B$20,MenuBaslik!A$1:A$20))</f>
        <v/>
      </c>
      <c r="E47" s="4" t="str">
        <f>IF(ISBLANK(YemekMenu!E47),"",YemekMenu!E47)</f>
        <v/>
      </c>
      <c r="F47" s="5" t="str">
        <f>IF(ISBLANK(YemekMenu!F47),"",_xlfn.XLOOKUP(YemekMenu!F47,TatilMi!B$1:B$20,TatilMi!A$1:A$20,""))</f>
        <v/>
      </c>
      <c r="G47" s="5" t="str">
        <f>IF(ISBLANK(YemekMenu!G47),"",YemekMenu!G47)</f>
        <v/>
      </c>
      <c r="H47" s="5" t="str">
        <f>IF(ISBLANK(YemekMenu!H47),"",YemekMenu!H47)</f>
        <v/>
      </c>
      <c r="I47" s="5" t="str">
        <f>IF(ISBLANK(YemekMenu!I47),"",_xlfn.XLOOKUP(YemekMenu!I47,Durum!B$1:B$20,Durum!A$1:A$20,""))</f>
        <v/>
      </c>
    </row>
    <row r="48" spans="1:9" x14ac:dyDescent="0.3">
      <c r="A48" s="6" t="str">
        <f>IF(ISBLANK(YemekMenu!A48),"",_xlfn.XLOOKUP(YemekMenu!A48,Universite!B$1:B$19,Universite!A$1:A$19))</f>
        <v/>
      </c>
      <c r="B48" s="6" t="str">
        <f>IF(ISBLANK(YemekMenu!B48),"",_xlfn.XLOOKUP(YemekMenu!B48,MenuAd!$B$1:$B$20,MenuAd!$A$1:$A$20))</f>
        <v/>
      </c>
      <c r="C48" s="6" t="str">
        <f>IF(ISBLANK(YemekMenu!C48),"",_xlfn.XLOOKUP(YemekMenu!C48,MenuTip!$B$1:$B$20,MenuTip!$A$1:$A$20))</f>
        <v/>
      </c>
      <c r="D48" s="6" t="str">
        <f>IF(ISBLANK(YemekMenu!D48),"",_xlfn.XLOOKUP(YemekMenu!D48,MenuBaslik!B$1:B$20,MenuBaslik!A$1:A$20))</f>
        <v/>
      </c>
      <c r="E48" s="4" t="str">
        <f>IF(ISBLANK(YemekMenu!E48),"",YemekMenu!E48)</f>
        <v/>
      </c>
      <c r="F48" s="5" t="str">
        <f>IF(ISBLANK(YemekMenu!F48),"",_xlfn.XLOOKUP(YemekMenu!F48,TatilMi!B$1:B$20,TatilMi!A$1:A$20,""))</f>
        <v/>
      </c>
      <c r="G48" s="5" t="str">
        <f>IF(ISBLANK(YemekMenu!G48),"",YemekMenu!G48)</f>
        <v/>
      </c>
      <c r="H48" s="5" t="str">
        <f>IF(ISBLANK(YemekMenu!H48),"",YemekMenu!H48)</f>
        <v/>
      </c>
      <c r="I48" s="5" t="str">
        <f>IF(ISBLANK(YemekMenu!I48),"",_xlfn.XLOOKUP(YemekMenu!I48,Durum!B$1:B$20,Durum!A$1:A$20,""))</f>
        <v/>
      </c>
    </row>
    <row r="49" spans="1:9" x14ac:dyDescent="0.3">
      <c r="A49" s="6" t="str">
        <f>IF(ISBLANK(YemekMenu!A49),"",_xlfn.XLOOKUP(YemekMenu!A49,Universite!B$1:B$19,Universite!A$1:A$19))</f>
        <v/>
      </c>
      <c r="B49" s="6" t="str">
        <f>IF(ISBLANK(YemekMenu!B49),"",_xlfn.XLOOKUP(YemekMenu!B49,MenuAd!$B$1:$B$20,MenuAd!$A$1:$A$20))</f>
        <v/>
      </c>
      <c r="C49" s="6" t="str">
        <f>IF(ISBLANK(YemekMenu!C49),"",_xlfn.XLOOKUP(YemekMenu!C49,MenuTip!$B$1:$B$20,MenuTip!$A$1:$A$20))</f>
        <v/>
      </c>
      <c r="D49" s="6" t="str">
        <f>IF(ISBLANK(YemekMenu!D49),"",_xlfn.XLOOKUP(YemekMenu!D49,MenuBaslik!B$1:B$20,MenuBaslik!A$1:A$20))</f>
        <v/>
      </c>
      <c r="E49" s="4" t="str">
        <f>IF(ISBLANK(YemekMenu!E49),"",YemekMenu!E49)</f>
        <v/>
      </c>
      <c r="F49" s="5" t="str">
        <f>IF(ISBLANK(YemekMenu!F49),"",_xlfn.XLOOKUP(YemekMenu!F49,TatilMi!B$1:B$20,TatilMi!A$1:A$20,""))</f>
        <v/>
      </c>
      <c r="G49" s="5" t="str">
        <f>IF(ISBLANK(YemekMenu!G49),"",YemekMenu!G49)</f>
        <v/>
      </c>
      <c r="H49" s="5" t="str">
        <f>IF(ISBLANK(YemekMenu!H49),"",YemekMenu!H49)</f>
        <v/>
      </c>
      <c r="I49" s="5" t="str">
        <f>IF(ISBLANK(YemekMenu!I49),"",_xlfn.XLOOKUP(YemekMenu!I49,Durum!B$1:B$20,Durum!A$1:A$20,""))</f>
        <v/>
      </c>
    </row>
    <row r="50" spans="1:9" x14ac:dyDescent="0.3">
      <c r="A50" s="6" t="str">
        <f>IF(ISBLANK(YemekMenu!A50),"",_xlfn.XLOOKUP(YemekMenu!A50,Universite!B$1:B$19,Universite!A$1:A$19))</f>
        <v/>
      </c>
      <c r="B50" s="6" t="str">
        <f>IF(ISBLANK(YemekMenu!B50),"",_xlfn.XLOOKUP(YemekMenu!B50,MenuAd!$B$1:$B$20,MenuAd!$A$1:$A$20))</f>
        <v/>
      </c>
      <c r="C50" s="6" t="str">
        <f>IF(ISBLANK(YemekMenu!C50),"",_xlfn.XLOOKUP(YemekMenu!C50,MenuTip!$B$1:$B$20,MenuTip!$A$1:$A$20))</f>
        <v/>
      </c>
      <c r="D50" s="6" t="str">
        <f>IF(ISBLANK(YemekMenu!D50),"",_xlfn.XLOOKUP(YemekMenu!D50,MenuBaslik!B$1:B$20,MenuBaslik!A$1:A$20))</f>
        <v/>
      </c>
      <c r="E50" s="4" t="str">
        <f>IF(ISBLANK(YemekMenu!E50),"",YemekMenu!E50)</f>
        <v/>
      </c>
      <c r="F50" s="5" t="str">
        <f>IF(ISBLANK(YemekMenu!F50),"",_xlfn.XLOOKUP(YemekMenu!F50,TatilMi!B$1:B$20,TatilMi!A$1:A$20,""))</f>
        <v/>
      </c>
      <c r="G50" s="5" t="str">
        <f>IF(ISBLANK(YemekMenu!G50),"",YemekMenu!G50)</f>
        <v/>
      </c>
      <c r="H50" s="5" t="str">
        <f>IF(ISBLANK(YemekMenu!H50),"",YemekMenu!H50)</f>
        <v/>
      </c>
      <c r="I50" s="5" t="str">
        <f>IF(ISBLANK(YemekMenu!I50),"",_xlfn.XLOOKUP(YemekMenu!I50,Durum!B$1:B$20,Durum!A$1:A$20,""))</f>
        <v/>
      </c>
    </row>
    <row r="51" spans="1:9" x14ac:dyDescent="0.3">
      <c r="A51" s="6" t="str">
        <f>IF(ISBLANK(YemekMenu!A51),"",_xlfn.XLOOKUP(YemekMenu!A51,Universite!B$1:B$19,Universite!A$1:A$19))</f>
        <v/>
      </c>
      <c r="B51" s="6" t="str">
        <f>IF(ISBLANK(YemekMenu!B51),"",_xlfn.XLOOKUP(YemekMenu!B51,MenuAd!$B$1:$B$20,MenuAd!$A$1:$A$20))</f>
        <v/>
      </c>
      <c r="C51" s="6" t="str">
        <f>IF(ISBLANK(YemekMenu!C51),"",_xlfn.XLOOKUP(YemekMenu!C51,MenuTip!$B$1:$B$20,MenuTip!$A$1:$A$20))</f>
        <v/>
      </c>
      <c r="D51" s="6" t="str">
        <f>IF(ISBLANK(YemekMenu!D51),"",_xlfn.XLOOKUP(YemekMenu!D51,MenuBaslik!B$1:B$20,MenuBaslik!A$1:A$20))</f>
        <v/>
      </c>
      <c r="E51" s="4" t="str">
        <f>IF(ISBLANK(YemekMenu!E51),"",YemekMenu!E51)</f>
        <v/>
      </c>
      <c r="F51" s="5" t="str">
        <f>IF(ISBLANK(YemekMenu!F51),"",_xlfn.XLOOKUP(YemekMenu!F51,TatilMi!B$1:B$20,TatilMi!A$1:A$20,""))</f>
        <v/>
      </c>
      <c r="G51" s="5" t="str">
        <f>IF(ISBLANK(YemekMenu!G51),"",YemekMenu!G51)</f>
        <v/>
      </c>
      <c r="H51" s="5" t="str">
        <f>IF(ISBLANK(YemekMenu!H51),"",YemekMenu!H51)</f>
        <v/>
      </c>
      <c r="I51" s="5" t="str">
        <f>IF(ISBLANK(YemekMenu!I51),"",_xlfn.XLOOKUP(YemekMenu!I51,Durum!B$1:B$20,Durum!A$1:A$20,""))</f>
        <v/>
      </c>
    </row>
    <row r="52" spans="1:9" x14ac:dyDescent="0.3">
      <c r="A52" s="6" t="str">
        <f>IF(ISBLANK(YemekMenu!A52),"",_xlfn.XLOOKUP(YemekMenu!A52,Universite!B$1:B$19,Universite!A$1:A$19))</f>
        <v/>
      </c>
      <c r="B52" s="6" t="str">
        <f>IF(ISBLANK(YemekMenu!B52),"",_xlfn.XLOOKUP(YemekMenu!B52,MenuAd!$B$1:$B$20,MenuAd!$A$1:$A$20))</f>
        <v/>
      </c>
      <c r="C52" s="6" t="str">
        <f>IF(ISBLANK(YemekMenu!C52),"",_xlfn.XLOOKUP(YemekMenu!C52,MenuTip!$B$1:$B$20,MenuTip!$A$1:$A$20))</f>
        <v/>
      </c>
      <c r="D52" s="6" t="str">
        <f>IF(ISBLANK(YemekMenu!D52),"",_xlfn.XLOOKUP(YemekMenu!D52,MenuBaslik!B$1:B$20,MenuBaslik!A$1:A$20))</f>
        <v/>
      </c>
      <c r="E52" s="4" t="str">
        <f>IF(ISBLANK(YemekMenu!E52),"",YemekMenu!E52)</f>
        <v/>
      </c>
      <c r="F52" s="5" t="str">
        <f>IF(ISBLANK(YemekMenu!F52),"",_xlfn.XLOOKUP(YemekMenu!F52,TatilMi!B$1:B$20,TatilMi!A$1:A$20,""))</f>
        <v/>
      </c>
      <c r="G52" s="5" t="str">
        <f>IF(ISBLANK(YemekMenu!G52),"",YemekMenu!G52)</f>
        <v/>
      </c>
      <c r="H52" s="5" t="str">
        <f>IF(ISBLANK(YemekMenu!H52),"",YemekMenu!H52)</f>
        <v/>
      </c>
      <c r="I52" s="5" t="str">
        <f>IF(ISBLANK(YemekMenu!I52),"",_xlfn.XLOOKUP(YemekMenu!I52,Durum!B$1:B$20,Durum!A$1:A$20,""))</f>
        <v/>
      </c>
    </row>
    <row r="53" spans="1:9" x14ac:dyDescent="0.3">
      <c r="A53" s="6" t="str">
        <f>IF(ISBLANK(YemekMenu!A53),"",_xlfn.XLOOKUP(YemekMenu!A53,Universite!B$1:B$19,Universite!A$1:A$19))</f>
        <v/>
      </c>
      <c r="B53" s="6" t="str">
        <f>IF(ISBLANK(YemekMenu!B53),"",_xlfn.XLOOKUP(YemekMenu!B53,MenuAd!$B$1:$B$20,MenuAd!$A$1:$A$20))</f>
        <v/>
      </c>
      <c r="C53" s="6" t="str">
        <f>IF(ISBLANK(YemekMenu!C53),"",_xlfn.XLOOKUP(YemekMenu!C53,MenuTip!$B$1:$B$20,MenuTip!$A$1:$A$20))</f>
        <v/>
      </c>
      <c r="D53" s="6" t="str">
        <f>IF(ISBLANK(YemekMenu!D53),"",_xlfn.XLOOKUP(YemekMenu!D53,MenuBaslik!B$1:B$20,MenuBaslik!A$1:A$20))</f>
        <v/>
      </c>
      <c r="E53" s="4" t="str">
        <f>IF(ISBLANK(YemekMenu!E53),"",YemekMenu!E53)</f>
        <v/>
      </c>
      <c r="F53" s="5" t="str">
        <f>IF(ISBLANK(YemekMenu!F53),"",_xlfn.XLOOKUP(YemekMenu!F53,TatilMi!B$1:B$20,TatilMi!A$1:A$20,""))</f>
        <v/>
      </c>
      <c r="G53" s="5" t="str">
        <f>IF(ISBLANK(YemekMenu!G53),"",YemekMenu!G53)</f>
        <v/>
      </c>
      <c r="H53" s="5" t="str">
        <f>IF(ISBLANK(YemekMenu!H53),"",YemekMenu!H53)</f>
        <v/>
      </c>
      <c r="I53" s="5" t="str">
        <f>IF(ISBLANK(YemekMenu!I53),"",_xlfn.XLOOKUP(YemekMenu!I53,Durum!B$1:B$20,Durum!A$1:A$20,""))</f>
        <v/>
      </c>
    </row>
    <row r="54" spans="1:9" x14ac:dyDescent="0.3">
      <c r="A54" s="6" t="str">
        <f>IF(ISBLANK(YemekMenu!A54),"",_xlfn.XLOOKUP(YemekMenu!A54,Universite!B$1:B$19,Universite!A$1:A$19))</f>
        <v/>
      </c>
      <c r="B54" s="6" t="str">
        <f>IF(ISBLANK(YemekMenu!B54),"",_xlfn.XLOOKUP(YemekMenu!B54,MenuAd!$B$1:$B$20,MenuAd!$A$1:$A$20))</f>
        <v/>
      </c>
      <c r="C54" s="6" t="str">
        <f>IF(ISBLANK(YemekMenu!C54),"",_xlfn.XLOOKUP(YemekMenu!C54,MenuTip!$B$1:$B$20,MenuTip!$A$1:$A$20))</f>
        <v/>
      </c>
      <c r="D54" s="6" t="str">
        <f>IF(ISBLANK(YemekMenu!D54),"",_xlfn.XLOOKUP(YemekMenu!D54,MenuBaslik!B$1:B$20,MenuBaslik!A$1:A$20))</f>
        <v/>
      </c>
      <c r="E54" s="4" t="str">
        <f>IF(ISBLANK(YemekMenu!E54),"",YemekMenu!E54)</f>
        <v/>
      </c>
      <c r="F54" s="5" t="str">
        <f>IF(ISBLANK(YemekMenu!F54),"",_xlfn.XLOOKUP(YemekMenu!F54,TatilMi!B$1:B$20,TatilMi!A$1:A$20,""))</f>
        <v/>
      </c>
      <c r="G54" s="5" t="str">
        <f>IF(ISBLANK(YemekMenu!G54),"",YemekMenu!G54)</f>
        <v/>
      </c>
      <c r="H54" s="5" t="str">
        <f>IF(ISBLANK(YemekMenu!H54),"",YemekMenu!H54)</f>
        <v/>
      </c>
      <c r="I54" s="5" t="str">
        <f>IF(ISBLANK(YemekMenu!I54),"",_xlfn.XLOOKUP(YemekMenu!I54,Durum!B$1:B$20,Durum!A$1:A$20,""))</f>
        <v/>
      </c>
    </row>
    <row r="55" spans="1:9" x14ac:dyDescent="0.3">
      <c r="A55" s="6" t="str">
        <f>IF(ISBLANK(YemekMenu!A55),"",_xlfn.XLOOKUP(YemekMenu!A55,Universite!B$1:B$19,Universite!A$1:A$19))</f>
        <v/>
      </c>
      <c r="B55" s="6" t="str">
        <f>IF(ISBLANK(YemekMenu!B55),"",_xlfn.XLOOKUP(YemekMenu!B55,MenuAd!$B$1:$B$20,MenuAd!$A$1:$A$20))</f>
        <v/>
      </c>
      <c r="C55" s="6" t="str">
        <f>IF(ISBLANK(YemekMenu!C55),"",_xlfn.XLOOKUP(YemekMenu!C55,MenuTip!$B$1:$B$20,MenuTip!$A$1:$A$20))</f>
        <v/>
      </c>
      <c r="D55" s="6" t="str">
        <f>IF(ISBLANK(YemekMenu!D55),"",_xlfn.XLOOKUP(YemekMenu!D55,MenuBaslik!B$1:B$20,MenuBaslik!A$1:A$20))</f>
        <v/>
      </c>
      <c r="E55" s="4" t="str">
        <f>IF(ISBLANK(YemekMenu!E55),"",YemekMenu!E55)</f>
        <v/>
      </c>
      <c r="F55" s="5" t="str">
        <f>IF(ISBLANK(YemekMenu!F55),"",_xlfn.XLOOKUP(YemekMenu!F55,TatilMi!B$1:B$20,TatilMi!A$1:A$20,""))</f>
        <v/>
      </c>
      <c r="G55" s="5" t="str">
        <f>IF(ISBLANK(YemekMenu!G55),"",YemekMenu!G55)</f>
        <v/>
      </c>
      <c r="H55" s="5" t="str">
        <f>IF(ISBLANK(YemekMenu!H55),"",YemekMenu!H55)</f>
        <v/>
      </c>
      <c r="I55" s="5" t="str">
        <f>IF(ISBLANK(YemekMenu!I55),"",_xlfn.XLOOKUP(YemekMenu!I55,Durum!B$1:B$20,Durum!A$1:A$20,""))</f>
        <v/>
      </c>
    </row>
    <row r="56" spans="1:9" x14ac:dyDescent="0.3">
      <c r="A56" s="6" t="str">
        <f>IF(ISBLANK(YemekMenu!A56),"",_xlfn.XLOOKUP(YemekMenu!A56,Universite!B$1:B$19,Universite!A$1:A$19))</f>
        <v/>
      </c>
      <c r="B56" s="6" t="str">
        <f>IF(ISBLANK(YemekMenu!B56),"",_xlfn.XLOOKUP(YemekMenu!B56,MenuAd!$B$1:$B$20,MenuAd!$A$1:$A$20))</f>
        <v/>
      </c>
      <c r="C56" s="6" t="str">
        <f>IF(ISBLANK(YemekMenu!C56),"",_xlfn.XLOOKUP(YemekMenu!C56,MenuTip!$B$1:$B$20,MenuTip!$A$1:$A$20))</f>
        <v/>
      </c>
      <c r="D56" s="6" t="str">
        <f>IF(ISBLANK(YemekMenu!D56),"",_xlfn.XLOOKUP(YemekMenu!D56,MenuBaslik!B$1:B$20,MenuBaslik!A$1:A$20))</f>
        <v/>
      </c>
      <c r="E56" s="4" t="str">
        <f>IF(ISBLANK(YemekMenu!E56),"",YemekMenu!E56)</f>
        <v/>
      </c>
      <c r="F56" s="5" t="str">
        <f>IF(ISBLANK(YemekMenu!F56),"",_xlfn.XLOOKUP(YemekMenu!F56,TatilMi!B$1:B$20,TatilMi!A$1:A$20,""))</f>
        <v/>
      </c>
      <c r="G56" s="5" t="str">
        <f>IF(ISBLANK(YemekMenu!G56),"",YemekMenu!G56)</f>
        <v/>
      </c>
      <c r="H56" s="5" t="str">
        <f>IF(ISBLANK(YemekMenu!H56),"",YemekMenu!H56)</f>
        <v/>
      </c>
      <c r="I56" s="5" t="str">
        <f>IF(ISBLANK(YemekMenu!I56),"",_xlfn.XLOOKUP(YemekMenu!I56,Durum!B$1:B$20,Durum!A$1:A$20,""))</f>
        <v/>
      </c>
    </row>
    <row r="57" spans="1:9" x14ac:dyDescent="0.3">
      <c r="A57" s="6" t="str">
        <f>IF(ISBLANK(YemekMenu!A57),"",_xlfn.XLOOKUP(YemekMenu!A57,Universite!B$1:B$19,Universite!A$1:A$19))</f>
        <v/>
      </c>
      <c r="B57" s="6" t="str">
        <f>IF(ISBLANK(YemekMenu!B57),"",_xlfn.XLOOKUP(YemekMenu!B57,MenuAd!$B$1:$B$20,MenuAd!$A$1:$A$20))</f>
        <v/>
      </c>
      <c r="C57" s="6" t="str">
        <f>IF(ISBLANK(YemekMenu!C57),"",_xlfn.XLOOKUP(YemekMenu!C57,MenuTip!$B$1:$B$20,MenuTip!$A$1:$A$20))</f>
        <v/>
      </c>
      <c r="D57" s="6" t="str">
        <f>IF(ISBLANK(YemekMenu!D57),"",_xlfn.XLOOKUP(YemekMenu!D57,MenuBaslik!B$1:B$20,MenuBaslik!A$1:A$20))</f>
        <v/>
      </c>
      <c r="E57" s="4" t="str">
        <f>IF(ISBLANK(YemekMenu!E57),"",YemekMenu!E57)</f>
        <v/>
      </c>
      <c r="F57" s="5" t="str">
        <f>IF(ISBLANK(YemekMenu!F57),"",_xlfn.XLOOKUP(YemekMenu!F57,TatilMi!B$1:B$20,TatilMi!A$1:A$20,""))</f>
        <v/>
      </c>
      <c r="G57" s="5" t="str">
        <f>IF(ISBLANK(YemekMenu!G57),"",YemekMenu!G57)</f>
        <v/>
      </c>
      <c r="H57" s="5" t="str">
        <f>IF(ISBLANK(YemekMenu!H57),"",YemekMenu!H57)</f>
        <v/>
      </c>
      <c r="I57" s="5" t="str">
        <f>IF(ISBLANK(YemekMenu!I57),"",_xlfn.XLOOKUP(YemekMenu!I57,Durum!B$1:B$20,Durum!A$1:A$20,""))</f>
        <v/>
      </c>
    </row>
    <row r="58" spans="1:9" x14ac:dyDescent="0.3">
      <c r="A58" s="6" t="str">
        <f>IF(ISBLANK(YemekMenu!A58),"",_xlfn.XLOOKUP(YemekMenu!A58,Universite!B$1:B$19,Universite!A$1:A$19))</f>
        <v/>
      </c>
      <c r="B58" s="6" t="str">
        <f>IF(ISBLANK(YemekMenu!B58),"",_xlfn.XLOOKUP(YemekMenu!B58,MenuAd!$B$1:$B$20,MenuAd!$A$1:$A$20))</f>
        <v/>
      </c>
      <c r="C58" s="6" t="str">
        <f>IF(ISBLANK(YemekMenu!C58),"",_xlfn.XLOOKUP(YemekMenu!C58,MenuTip!$B$1:$B$20,MenuTip!$A$1:$A$20))</f>
        <v/>
      </c>
      <c r="D58" s="6" t="str">
        <f>IF(ISBLANK(YemekMenu!D58),"",_xlfn.XLOOKUP(YemekMenu!D58,MenuBaslik!B$1:B$20,MenuBaslik!A$1:A$20))</f>
        <v/>
      </c>
      <c r="E58" s="4" t="str">
        <f>IF(ISBLANK(YemekMenu!E58),"",YemekMenu!E58)</f>
        <v/>
      </c>
      <c r="F58" s="5" t="str">
        <f>IF(ISBLANK(YemekMenu!F58),"",_xlfn.XLOOKUP(YemekMenu!F58,TatilMi!B$1:B$20,TatilMi!A$1:A$20,""))</f>
        <v/>
      </c>
      <c r="G58" s="5" t="str">
        <f>IF(ISBLANK(YemekMenu!G58),"",YemekMenu!G58)</f>
        <v/>
      </c>
      <c r="H58" s="5" t="str">
        <f>IF(ISBLANK(YemekMenu!H58),"",YemekMenu!H58)</f>
        <v/>
      </c>
      <c r="I58" s="5" t="str">
        <f>IF(ISBLANK(YemekMenu!I58),"",_xlfn.XLOOKUP(YemekMenu!I58,Durum!B$1:B$20,Durum!A$1:A$20,""))</f>
        <v/>
      </c>
    </row>
    <row r="59" spans="1:9" x14ac:dyDescent="0.3">
      <c r="A59" s="6" t="str">
        <f>IF(ISBLANK(YemekMenu!A59),"",_xlfn.XLOOKUP(YemekMenu!A59,Universite!B$1:B$19,Universite!A$1:A$19))</f>
        <v/>
      </c>
      <c r="B59" s="6" t="str">
        <f>IF(ISBLANK(YemekMenu!B59),"",_xlfn.XLOOKUP(YemekMenu!B59,MenuAd!$B$1:$B$20,MenuAd!$A$1:$A$20))</f>
        <v/>
      </c>
      <c r="C59" s="6" t="str">
        <f>IF(ISBLANK(YemekMenu!C59),"",_xlfn.XLOOKUP(YemekMenu!C59,MenuTip!$B$1:$B$20,MenuTip!$A$1:$A$20))</f>
        <v/>
      </c>
      <c r="D59" s="6" t="str">
        <f>IF(ISBLANK(YemekMenu!D59),"",_xlfn.XLOOKUP(YemekMenu!D59,MenuBaslik!B$1:B$20,MenuBaslik!A$1:A$20))</f>
        <v/>
      </c>
      <c r="E59" s="4" t="str">
        <f>IF(ISBLANK(YemekMenu!E59),"",YemekMenu!E59)</f>
        <v/>
      </c>
      <c r="F59" s="5" t="str">
        <f>IF(ISBLANK(YemekMenu!F59),"",_xlfn.XLOOKUP(YemekMenu!F59,TatilMi!B$1:B$20,TatilMi!A$1:A$20,""))</f>
        <v/>
      </c>
      <c r="G59" s="5" t="str">
        <f>IF(ISBLANK(YemekMenu!G59),"",YemekMenu!G59)</f>
        <v/>
      </c>
      <c r="H59" s="5" t="str">
        <f>IF(ISBLANK(YemekMenu!H59),"",YemekMenu!H59)</f>
        <v/>
      </c>
      <c r="I59" s="5" t="str">
        <f>IF(ISBLANK(YemekMenu!I59),"",_xlfn.XLOOKUP(YemekMenu!I59,Durum!B$1:B$20,Durum!A$1:A$20,""))</f>
        <v/>
      </c>
    </row>
    <row r="60" spans="1:9" x14ac:dyDescent="0.3">
      <c r="A60" s="6" t="str">
        <f>IF(ISBLANK(YemekMenu!A60),"",_xlfn.XLOOKUP(YemekMenu!A60,Universite!B$1:B$19,Universite!A$1:A$19))</f>
        <v/>
      </c>
      <c r="B60" s="6" t="str">
        <f>IF(ISBLANK(YemekMenu!B60),"",_xlfn.XLOOKUP(YemekMenu!B60,MenuAd!$B$1:$B$20,MenuAd!$A$1:$A$20))</f>
        <v/>
      </c>
      <c r="C60" s="6" t="str">
        <f>IF(ISBLANK(YemekMenu!C60),"",_xlfn.XLOOKUP(YemekMenu!C60,MenuTip!$B$1:$B$20,MenuTip!$A$1:$A$20))</f>
        <v/>
      </c>
      <c r="D60" s="6" t="str">
        <f>IF(ISBLANK(YemekMenu!D60),"",_xlfn.XLOOKUP(YemekMenu!D60,MenuBaslik!B$1:B$20,MenuBaslik!A$1:A$20))</f>
        <v/>
      </c>
      <c r="E60" s="4" t="str">
        <f>IF(ISBLANK(YemekMenu!E60),"",YemekMenu!E60)</f>
        <v/>
      </c>
      <c r="F60" s="5" t="str">
        <f>IF(ISBLANK(YemekMenu!F60),"",_xlfn.XLOOKUP(YemekMenu!F60,TatilMi!B$1:B$20,TatilMi!A$1:A$20,""))</f>
        <v/>
      </c>
      <c r="G60" s="5" t="str">
        <f>IF(ISBLANK(YemekMenu!G60),"",YemekMenu!G60)</f>
        <v/>
      </c>
      <c r="H60" s="5" t="str">
        <f>IF(ISBLANK(YemekMenu!H60),"",YemekMenu!H60)</f>
        <v/>
      </c>
      <c r="I60" s="5" t="str">
        <f>IF(ISBLANK(YemekMenu!I60),"",_xlfn.XLOOKUP(YemekMenu!I60,Durum!B$1:B$20,Durum!A$1:A$20,""))</f>
        <v/>
      </c>
    </row>
    <row r="61" spans="1:9" x14ac:dyDescent="0.3">
      <c r="A61" s="6" t="str">
        <f>IF(ISBLANK(YemekMenu!A61),"",_xlfn.XLOOKUP(YemekMenu!A61,Universite!B$1:B$19,Universite!A$1:A$19))</f>
        <v/>
      </c>
      <c r="B61" s="6" t="str">
        <f>IF(ISBLANK(YemekMenu!B61),"",_xlfn.XLOOKUP(YemekMenu!B61,MenuAd!$B$1:$B$20,MenuAd!$A$1:$A$20))</f>
        <v/>
      </c>
      <c r="C61" s="6" t="str">
        <f>IF(ISBLANK(YemekMenu!C61),"",_xlfn.XLOOKUP(YemekMenu!C61,MenuTip!$B$1:$B$20,MenuTip!$A$1:$A$20))</f>
        <v/>
      </c>
      <c r="D61" s="6" t="str">
        <f>IF(ISBLANK(YemekMenu!D61),"",_xlfn.XLOOKUP(YemekMenu!D61,MenuBaslik!B$1:B$20,MenuBaslik!A$1:A$20))</f>
        <v/>
      </c>
      <c r="E61" s="4" t="str">
        <f>IF(ISBLANK(YemekMenu!E61),"",YemekMenu!E61)</f>
        <v/>
      </c>
      <c r="F61" s="5" t="str">
        <f>IF(ISBLANK(YemekMenu!F61),"",_xlfn.XLOOKUP(YemekMenu!F61,TatilMi!B$1:B$20,TatilMi!A$1:A$20,""))</f>
        <v/>
      </c>
      <c r="G61" s="5" t="str">
        <f>IF(ISBLANK(YemekMenu!G61),"",YemekMenu!G61)</f>
        <v/>
      </c>
      <c r="H61" s="5" t="str">
        <f>IF(ISBLANK(YemekMenu!H61),"",YemekMenu!H61)</f>
        <v/>
      </c>
      <c r="I61" s="5" t="str">
        <f>IF(ISBLANK(YemekMenu!I61),"",_xlfn.XLOOKUP(YemekMenu!I61,Durum!B$1:B$20,Durum!A$1:A$20,""))</f>
        <v/>
      </c>
    </row>
    <row r="62" spans="1:9" x14ac:dyDescent="0.3">
      <c r="A62" s="6" t="str">
        <f>IF(ISBLANK(YemekMenu!A62),"",_xlfn.XLOOKUP(YemekMenu!A62,Universite!B$1:B$19,Universite!A$1:A$19))</f>
        <v/>
      </c>
      <c r="B62" s="6" t="str">
        <f>IF(ISBLANK(YemekMenu!B62),"",_xlfn.XLOOKUP(YemekMenu!B62,MenuAd!$B$1:$B$20,MenuAd!$A$1:$A$20))</f>
        <v/>
      </c>
      <c r="C62" s="6" t="str">
        <f>IF(ISBLANK(YemekMenu!C62),"",_xlfn.XLOOKUP(YemekMenu!C62,MenuTip!$B$1:$B$20,MenuTip!$A$1:$A$20))</f>
        <v/>
      </c>
      <c r="D62" s="6" t="str">
        <f>IF(ISBLANK(YemekMenu!D62),"",_xlfn.XLOOKUP(YemekMenu!D62,MenuBaslik!B$1:B$20,MenuBaslik!A$1:A$20))</f>
        <v/>
      </c>
      <c r="E62" s="4" t="str">
        <f>IF(ISBLANK(YemekMenu!E62),"",YemekMenu!E62)</f>
        <v/>
      </c>
      <c r="F62" s="5" t="str">
        <f>IF(ISBLANK(YemekMenu!F62),"",_xlfn.XLOOKUP(YemekMenu!F62,TatilMi!B$1:B$20,TatilMi!A$1:A$20,""))</f>
        <v/>
      </c>
      <c r="G62" s="5" t="str">
        <f>IF(ISBLANK(YemekMenu!G62),"",YemekMenu!G62)</f>
        <v/>
      </c>
      <c r="H62" s="5" t="str">
        <f>IF(ISBLANK(YemekMenu!H62),"",YemekMenu!H62)</f>
        <v/>
      </c>
      <c r="I62" s="5" t="str">
        <f>IF(ISBLANK(YemekMenu!I62),"",_xlfn.XLOOKUP(YemekMenu!I62,Durum!B$1:B$20,Durum!A$1:A$20,""))</f>
        <v/>
      </c>
    </row>
    <row r="63" spans="1:9" x14ac:dyDescent="0.3">
      <c r="A63" s="6" t="str">
        <f>IF(ISBLANK(YemekMenu!A63),"",_xlfn.XLOOKUP(YemekMenu!A63,Universite!B$1:B$19,Universite!A$1:A$19))</f>
        <v/>
      </c>
      <c r="B63" s="6" t="str">
        <f>IF(ISBLANK(YemekMenu!B63),"",_xlfn.XLOOKUP(YemekMenu!B63,MenuAd!$B$1:$B$20,MenuAd!$A$1:$A$20))</f>
        <v/>
      </c>
      <c r="C63" s="6" t="str">
        <f>IF(ISBLANK(YemekMenu!C63),"",_xlfn.XLOOKUP(YemekMenu!C63,MenuTip!$B$1:$B$20,MenuTip!$A$1:$A$20))</f>
        <v/>
      </c>
      <c r="D63" s="6" t="str">
        <f>IF(ISBLANK(YemekMenu!D63),"",_xlfn.XLOOKUP(YemekMenu!D63,MenuBaslik!B$1:B$20,MenuBaslik!A$1:A$20))</f>
        <v/>
      </c>
      <c r="E63" s="4" t="str">
        <f>IF(ISBLANK(YemekMenu!E63),"",YemekMenu!E63)</f>
        <v/>
      </c>
      <c r="F63" s="5" t="str">
        <f>IF(ISBLANK(YemekMenu!F63),"",_xlfn.XLOOKUP(YemekMenu!F63,TatilMi!B$1:B$20,TatilMi!A$1:A$20,""))</f>
        <v/>
      </c>
      <c r="G63" s="5" t="str">
        <f>IF(ISBLANK(YemekMenu!G63),"",YemekMenu!G63)</f>
        <v/>
      </c>
      <c r="H63" s="5" t="str">
        <f>IF(ISBLANK(YemekMenu!H63),"",YemekMenu!H63)</f>
        <v/>
      </c>
      <c r="I63" s="5" t="str">
        <f>IF(ISBLANK(YemekMenu!I63),"",_xlfn.XLOOKUP(YemekMenu!I63,Durum!B$1:B$20,Durum!A$1:A$20,""))</f>
        <v/>
      </c>
    </row>
    <row r="64" spans="1:9" x14ac:dyDescent="0.3">
      <c r="A64" s="6" t="str">
        <f>IF(ISBLANK(YemekMenu!A64),"",_xlfn.XLOOKUP(YemekMenu!A64,Universite!B$1:B$19,Universite!A$1:A$19))</f>
        <v/>
      </c>
      <c r="B64" s="6" t="str">
        <f>IF(ISBLANK(YemekMenu!B64),"",_xlfn.XLOOKUP(YemekMenu!B64,MenuAd!$B$1:$B$20,MenuAd!$A$1:$A$20))</f>
        <v/>
      </c>
      <c r="C64" s="6" t="str">
        <f>IF(ISBLANK(YemekMenu!C64),"",_xlfn.XLOOKUP(YemekMenu!C64,MenuTip!$B$1:$B$20,MenuTip!$A$1:$A$20))</f>
        <v/>
      </c>
      <c r="D64" s="6" t="str">
        <f>IF(ISBLANK(YemekMenu!D64),"",_xlfn.XLOOKUP(YemekMenu!D64,MenuBaslik!B$1:B$20,MenuBaslik!A$1:A$20))</f>
        <v/>
      </c>
      <c r="E64" s="4" t="str">
        <f>IF(ISBLANK(YemekMenu!E64),"",YemekMenu!E64)</f>
        <v/>
      </c>
      <c r="F64" s="5" t="str">
        <f>IF(ISBLANK(YemekMenu!F64),"",_xlfn.XLOOKUP(YemekMenu!F64,TatilMi!B$1:B$20,TatilMi!A$1:A$20,""))</f>
        <v/>
      </c>
      <c r="G64" s="5" t="str">
        <f>IF(ISBLANK(YemekMenu!G64),"",YemekMenu!G64)</f>
        <v/>
      </c>
      <c r="H64" s="5" t="str">
        <f>IF(ISBLANK(YemekMenu!H64),"",YemekMenu!H64)</f>
        <v/>
      </c>
      <c r="I64" s="5" t="str">
        <f>IF(ISBLANK(YemekMenu!I64),"",_xlfn.XLOOKUP(YemekMenu!I64,Durum!B$1:B$20,Durum!A$1:A$20,""))</f>
        <v/>
      </c>
    </row>
    <row r="65" spans="1:9" x14ac:dyDescent="0.3">
      <c r="A65" s="6" t="str">
        <f>IF(ISBLANK(YemekMenu!A65),"",_xlfn.XLOOKUP(YemekMenu!A65,Universite!B$1:B$19,Universite!A$1:A$19))</f>
        <v/>
      </c>
      <c r="B65" s="6" t="str">
        <f>IF(ISBLANK(YemekMenu!B65),"",_xlfn.XLOOKUP(YemekMenu!B65,MenuAd!$B$1:$B$20,MenuAd!$A$1:$A$20))</f>
        <v/>
      </c>
      <c r="C65" s="6" t="str">
        <f>IF(ISBLANK(YemekMenu!C65),"",_xlfn.XLOOKUP(YemekMenu!C65,MenuTip!$B$1:$B$20,MenuTip!$A$1:$A$20))</f>
        <v/>
      </c>
      <c r="D65" s="6" t="str">
        <f>IF(ISBLANK(YemekMenu!D65),"",_xlfn.XLOOKUP(YemekMenu!D65,MenuBaslik!B$1:B$20,MenuBaslik!A$1:A$20))</f>
        <v/>
      </c>
      <c r="E65" s="4" t="str">
        <f>IF(ISBLANK(YemekMenu!E65),"",YemekMenu!E65)</f>
        <v/>
      </c>
      <c r="F65" s="5" t="str">
        <f>IF(ISBLANK(YemekMenu!F65),"",_xlfn.XLOOKUP(YemekMenu!F65,TatilMi!B$1:B$20,TatilMi!A$1:A$20,""))</f>
        <v/>
      </c>
      <c r="G65" s="5" t="str">
        <f>IF(ISBLANK(YemekMenu!G65),"",YemekMenu!G65)</f>
        <v/>
      </c>
      <c r="H65" s="5" t="str">
        <f>IF(ISBLANK(YemekMenu!H65),"",YemekMenu!H65)</f>
        <v/>
      </c>
      <c r="I65" s="5" t="str">
        <f>IF(ISBLANK(YemekMenu!I65),"",_xlfn.XLOOKUP(YemekMenu!I65,Durum!B$1:B$20,Durum!A$1:A$20,""))</f>
        <v/>
      </c>
    </row>
    <row r="66" spans="1:9" x14ac:dyDescent="0.3">
      <c r="A66" s="6" t="str">
        <f>IF(ISBLANK(YemekMenu!A66),"",_xlfn.XLOOKUP(YemekMenu!A66,Universite!B$1:B$19,Universite!A$1:A$19))</f>
        <v/>
      </c>
      <c r="B66" s="6" t="str">
        <f>IF(ISBLANK(YemekMenu!B66),"",_xlfn.XLOOKUP(YemekMenu!B66,MenuAd!$B$1:$B$20,MenuAd!$A$1:$A$20))</f>
        <v/>
      </c>
      <c r="C66" s="6" t="str">
        <f>IF(ISBLANK(YemekMenu!C66),"",_xlfn.XLOOKUP(YemekMenu!C66,MenuTip!$B$1:$B$20,MenuTip!$A$1:$A$20))</f>
        <v/>
      </c>
      <c r="D66" s="6" t="str">
        <f>IF(ISBLANK(YemekMenu!D66),"",_xlfn.XLOOKUP(YemekMenu!D66,MenuBaslik!B$1:B$20,MenuBaslik!A$1:A$20))</f>
        <v/>
      </c>
      <c r="E66" s="4" t="str">
        <f>IF(ISBLANK(YemekMenu!E66),"",YemekMenu!E66)</f>
        <v/>
      </c>
      <c r="F66" s="5" t="str">
        <f>IF(ISBLANK(YemekMenu!F66),"",_xlfn.XLOOKUP(YemekMenu!F66,TatilMi!B$1:B$20,TatilMi!A$1:A$20,""))</f>
        <v/>
      </c>
      <c r="G66" s="5" t="str">
        <f>IF(ISBLANK(YemekMenu!G66),"",YemekMenu!G66)</f>
        <v/>
      </c>
      <c r="H66" s="5" t="str">
        <f>IF(ISBLANK(YemekMenu!H66),"",YemekMenu!H66)</f>
        <v/>
      </c>
      <c r="I66" s="5" t="str">
        <f>IF(ISBLANK(YemekMenu!I66),"",_xlfn.XLOOKUP(YemekMenu!I66,Durum!B$1:B$20,Durum!A$1:A$20,""))</f>
        <v/>
      </c>
    </row>
    <row r="67" spans="1:9" x14ac:dyDescent="0.3">
      <c r="A67" s="6" t="str">
        <f>IF(ISBLANK(YemekMenu!A67),"",_xlfn.XLOOKUP(YemekMenu!A67,Universite!B$1:B$19,Universite!A$1:A$19))</f>
        <v/>
      </c>
      <c r="B67" s="6" t="str">
        <f>IF(ISBLANK(YemekMenu!B67),"",_xlfn.XLOOKUP(YemekMenu!B67,MenuAd!$B$1:$B$20,MenuAd!$A$1:$A$20))</f>
        <v/>
      </c>
      <c r="C67" s="6" t="str">
        <f>IF(ISBLANK(YemekMenu!C67),"",_xlfn.XLOOKUP(YemekMenu!C67,MenuTip!$B$1:$B$20,MenuTip!$A$1:$A$20))</f>
        <v/>
      </c>
      <c r="D67" s="6" t="str">
        <f>IF(ISBLANK(YemekMenu!D67),"",_xlfn.XLOOKUP(YemekMenu!D67,MenuBaslik!B$1:B$20,MenuBaslik!A$1:A$20))</f>
        <v/>
      </c>
      <c r="E67" s="4" t="str">
        <f>IF(ISBLANK(YemekMenu!E67),"",YemekMenu!E67)</f>
        <v/>
      </c>
      <c r="F67" s="5" t="str">
        <f>IF(ISBLANK(YemekMenu!F67),"",_xlfn.XLOOKUP(YemekMenu!F67,TatilMi!B$1:B$20,TatilMi!A$1:A$20,""))</f>
        <v/>
      </c>
      <c r="G67" s="5" t="str">
        <f>IF(ISBLANK(YemekMenu!G67),"",YemekMenu!G67)</f>
        <v/>
      </c>
      <c r="H67" s="5" t="str">
        <f>IF(ISBLANK(YemekMenu!H67),"",YemekMenu!H67)</f>
        <v/>
      </c>
      <c r="I67" s="5" t="str">
        <f>IF(ISBLANK(YemekMenu!I67),"",_xlfn.XLOOKUP(YemekMenu!I67,Durum!B$1:B$20,Durum!A$1:A$20,""))</f>
        <v/>
      </c>
    </row>
    <row r="68" spans="1:9" x14ac:dyDescent="0.3">
      <c r="A68" s="6" t="str">
        <f>IF(ISBLANK(YemekMenu!A68),"",_xlfn.XLOOKUP(YemekMenu!A68,Universite!B$1:B$19,Universite!A$1:A$19))</f>
        <v/>
      </c>
      <c r="B68" s="6" t="str">
        <f>IF(ISBLANK(YemekMenu!B68),"",_xlfn.XLOOKUP(YemekMenu!B68,MenuAd!$B$1:$B$20,MenuAd!$A$1:$A$20))</f>
        <v/>
      </c>
      <c r="C68" s="6" t="str">
        <f>IF(ISBLANK(YemekMenu!C68),"",_xlfn.XLOOKUP(YemekMenu!C68,MenuTip!$B$1:$B$20,MenuTip!$A$1:$A$20))</f>
        <v/>
      </c>
      <c r="D68" s="6" t="str">
        <f>IF(ISBLANK(YemekMenu!D68),"",_xlfn.XLOOKUP(YemekMenu!D68,MenuBaslik!B$1:B$20,MenuBaslik!A$1:A$20))</f>
        <v/>
      </c>
      <c r="E68" s="4" t="str">
        <f>IF(ISBLANK(YemekMenu!E68),"",YemekMenu!E68)</f>
        <v/>
      </c>
      <c r="F68" s="5" t="str">
        <f>IF(ISBLANK(YemekMenu!F68),"",_xlfn.XLOOKUP(YemekMenu!F68,TatilMi!B$1:B$20,TatilMi!A$1:A$20,""))</f>
        <v/>
      </c>
      <c r="G68" s="5" t="str">
        <f>IF(ISBLANK(YemekMenu!G68),"",YemekMenu!G68)</f>
        <v/>
      </c>
      <c r="H68" s="5" t="str">
        <f>IF(ISBLANK(YemekMenu!H68),"",YemekMenu!H68)</f>
        <v/>
      </c>
      <c r="I68" s="5" t="str">
        <f>IF(ISBLANK(YemekMenu!I68),"",_xlfn.XLOOKUP(YemekMenu!I68,Durum!B$1:B$20,Durum!A$1:A$20,""))</f>
        <v/>
      </c>
    </row>
    <row r="69" spans="1:9" x14ac:dyDescent="0.3">
      <c r="A69" s="6" t="str">
        <f>IF(ISBLANK(YemekMenu!A69),"",_xlfn.XLOOKUP(YemekMenu!A69,Universite!B$1:B$19,Universite!A$1:A$19))</f>
        <v/>
      </c>
      <c r="B69" s="6" t="str">
        <f>IF(ISBLANK(YemekMenu!B69),"",_xlfn.XLOOKUP(YemekMenu!B69,MenuAd!$B$1:$B$20,MenuAd!$A$1:$A$20))</f>
        <v/>
      </c>
      <c r="C69" s="6" t="str">
        <f>IF(ISBLANK(YemekMenu!C69),"",_xlfn.XLOOKUP(YemekMenu!C69,MenuTip!$B$1:$B$20,MenuTip!$A$1:$A$20))</f>
        <v/>
      </c>
      <c r="D69" s="6" t="str">
        <f>IF(ISBLANK(YemekMenu!D69),"",_xlfn.XLOOKUP(YemekMenu!D69,MenuBaslik!B$1:B$20,MenuBaslik!A$1:A$20))</f>
        <v/>
      </c>
      <c r="E69" s="4" t="str">
        <f>IF(ISBLANK(YemekMenu!E69),"",YemekMenu!E69)</f>
        <v/>
      </c>
      <c r="F69" s="5" t="str">
        <f>IF(ISBLANK(YemekMenu!F69),"",_xlfn.XLOOKUP(YemekMenu!F69,TatilMi!B$1:B$20,TatilMi!A$1:A$20,""))</f>
        <v/>
      </c>
      <c r="G69" s="5" t="str">
        <f>IF(ISBLANK(YemekMenu!G69),"",YemekMenu!G69)</f>
        <v/>
      </c>
      <c r="H69" s="5" t="str">
        <f>IF(ISBLANK(YemekMenu!H69),"",YemekMenu!H69)</f>
        <v/>
      </c>
      <c r="I69" s="5" t="str">
        <f>IF(ISBLANK(YemekMenu!I69),"",_xlfn.XLOOKUP(YemekMenu!I69,Durum!B$1:B$20,Durum!A$1:A$20,""))</f>
        <v/>
      </c>
    </row>
    <row r="70" spans="1:9" x14ac:dyDescent="0.3">
      <c r="A70" s="6" t="str">
        <f>IF(ISBLANK(YemekMenu!A70),"",_xlfn.XLOOKUP(YemekMenu!A70,Universite!B$1:B$19,Universite!A$1:A$19))</f>
        <v/>
      </c>
      <c r="B70" s="6" t="str">
        <f>IF(ISBLANK(YemekMenu!B70),"",_xlfn.XLOOKUP(YemekMenu!B70,MenuAd!$B$1:$B$20,MenuAd!$A$1:$A$20))</f>
        <v/>
      </c>
      <c r="C70" s="6" t="str">
        <f>IF(ISBLANK(YemekMenu!C70),"",_xlfn.XLOOKUP(YemekMenu!C70,MenuTip!$B$1:$B$20,MenuTip!$A$1:$A$20))</f>
        <v/>
      </c>
      <c r="D70" s="6" t="str">
        <f>IF(ISBLANK(YemekMenu!D70),"",_xlfn.XLOOKUP(YemekMenu!D70,MenuBaslik!B$1:B$20,MenuBaslik!A$1:A$20))</f>
        <v/>
      </c>
      <c r="E70" s="4" t="str">
        <f>IF(ISBLANK(YemekMenu!E70),"",YemekMenu!E70)</f>
        <v/>
      </c>
      <c r="F70" s="5" t="str">
        <f>IF(ISBLANK(YemekMenu!F70),"",_xlfn.XLOOKUP(YemekMenu!F70,TatilMi!B$1:B$20,TatilMi!A$1:A$20,""))</f>
        <v/>
      </c>
      <c r="G70" s="5" t="str">
        <f>IF(ISBLANK(YemekMenu!G70),"",YemekMenu!G70)</f>
        <v/>
      </c>
      <c r="H70" s="5" t="str">
        <f>IF(ISBLANK(YemekMenu!H70),"",YemekMenu!H70)</f>
        <v/>
      </c>
      <c r="I70" s="5" t="str">
        <f>IF(ISBLANK(YemekMenu!I70),"",_xlfn.XLOOKUP(YemekMenu!I70,Durum!B$1:B$20,Durum!A$1:A$20,""))</f>
        <v/>
      </c>
    </row>
    <row r="71" spans="1:9" x14ac:dyDescent="0.3">
      <c r="A71" s="6" t="str">
        <f>IF(ISBLANK(YemekMenu!A71),"",_xlfn.XLOOKUP(YemekMenu!A71,Universite!B$1:B$19,Universite!A$1:A$19))</f>
        <v/>
      </c>
      <c r="B71" s="6" t="str">
        <f>IF(ISBLANK(YemekMenu!B71),"",_xlfn.XLOOKUP(YemekMenu!B71,MenuAd!$B$1:$B$20,MenuAd!$A$1:$A$20))</f>
        <v/>
      </c>
      <c r="C71" s="6" t="str">
        <f>IF(ISBLANK(YemekMenu!C71),"",_xlfn.XLOOKUP(YemekMenu!C71,MenuTip!$B$1:$B$20,MenuTip!$A$1:$A$20))</f>
        <v/>
      </c>
      <c r="D71" s="6" t="str">
        <f>IF(ISBLANK(YemekMenu!D71),"",_xlfn.XLOOKUP(YemekMenu!D71,MenuBaslik!B$1:B$20,MenuBaslik!A$1:A$20))</f>
        <v/>
      </c>
      <c r="E71" s="4" t="str">
        <f>IF(ISBLANK(YemekMenu!E71),"",YemekMenu!E71)</f>
        <v/>
      </c>
      <c r="F71" s="5" t="str">
        <f>IF(ISBLANK(YemekMenu!F71),"",_xlfn.XLOOKUP(YemekMenu!F71,TatilMi!B$1:B$20,TatilMi!A$1:A$20,""))</f>
        <v/>
      </c>
      <c r="G71" s="5" t="str">
        <f>IF(ISBLANK(YemekMenu!G71),"",YemekMenu!G71)</f>
        <v/>
      </c>
      <c r="H71" s="5" t="str">
        <f>IF(ISBLANK(YemekMenu!H71),"",YemekMenu!H71)</f>
        <v/>
      </c>
      <c r="I71" s="5" t="str">
        <f>IF(ISBLANK(YemekMenu!I71),"",_xlfn.XLOOKUP(YemekMenu!I71,Durum!B$1:B$20,Durum!A$1:A$20,""))</f>
        <v/>
      </c>
    </row>
    <row r="72" spans="1:9" x14ac:dyDescent="0.3">
      <c r="A72" s="6" t="str">
        <f>IF(ISBLANK(YemekMenu!A72),"",_xlfn.XLOOKUP(YemekMenu!A72,Universite!B$1:B$19,Universite!A$1:A$19))</f>
        <v/>
      </c>
      <c r="B72" s="6" t="str">
        <f>IF(ISBLANK(YemekMenu!B72),"",_xlfn.XLOOKUP(YemekMenu!B72,MenuAd!$B$1:$B$20,MenuAd!$A$1:$A$20))</f>
        <v/>
      </c>
      <c r="C72" s="6" t="str">
        <f>IF(ISBLANK(YemekMenu!C72),"",_xlfn.XLOOKUP(YemekMenu!C72,MenuTip!$B$1:$B$20,MenuTip!$A$1:$A$20))</f>
        <v/>
      </c>
      <c r="D72" s="6" t="str">
        <f>IF(ISBLANK(YemekMenu!D72),"",_xlfn.XLOOKUP(YemekMenu!D72,MenuBaslik!B$1:B$20,MenuBaslik!A$1:A$20))</f>
        <v/>
      </c>
      <c r="E72" s="4" t="str">
        <f>IF(ISBLANK(YemekMenu!E72),"",YemekMenu!E72)</f>
        <v/>
      </c>
      <c r="F72" s="5" t="str">
        <f>IF(ISBLANK(YemekMenu!F72),"",_xlfn.XLOOKUP(YemekMenu!F72,TatilMi!B$1:B$20,TatilMi!A$1:A$20,""))</f>
        <v/>
      </c>
      <c r="G72" s="5" t="str">
        <f>IF(ISBLANK(YemekMenu!G72),"",YemekMenu!G72)</f>
        <v/>
      </c>
      <c r="H72" s="5" t="str">
        <f>IF(ISBLANK(YemekMenu!H72),"",YemekMenu!H72)</f>
        <v/>
      </c>
      <c r="I72" s="5" t="str">
        <f>IF(ISBLANK(YemekMenu!I72),"",_xlfn.XLOOKUP(YemekMenu!I72,Durum!B$1:B$20,Durum!A$1:A$20,""))</f>
        <v/>
      </c>
    </row>
    <row r="73" spans="1:9" x14ac:dyDescent="0.3">
      <c r="A73" s="6" t="str">
        <f>IF(ISBLANK(YemekMenu!A73),"",_xlfn.XLOOKUP(YemekMenu!A73,Universite!B$1:B$19,Universite!A$1:A$19))</f>
        <v/>
      </c>
      <c r="B73" s="6" t="str">
        <f>IF(ISBLANK(YemekMenu!B73),"",_xlfn.XLOOKUP(YemekMenu!B73,MenuAd!$B$1:$B$20,MenuAd!$A$1:$A$20))</f>
        <v/>
      </c>
      <c r="C73" s="6" t="str">
        <f>IF(ISBLANK(YemekMenu!C73),"",_xlfn.XLOOKUP(YemekMenu!C73,MenuTip!$B$1:$B$20,MenuTip!$A$1:$A$20))</f>
        <v/>
      </c>
      <c r="D73" s="6" t="str">
        <f>IF(ISBLANK(YemekMenu!D73),"",_xlfn.XLOOKUP(YemekMenu!D73,MenuBaslik!B$1:B$20,MenuBaslik!A$1:A$20))</f>
        <v/>
      </c>
      <c r="E73" s="4" t="str">
        <f>IF(ISBLANK(YemekMenu!E73),"",YemekMenu!E73)</f>
        <v/>
      </c>
      <c r="F73" s="5" t="str">
        <f>IF(ISBLANK(YemekMenu!F73),"",_xlfn.XLOOKUP(YemekMenu!F73,TatilMi!B$1:B$20,TatilMi!A$1:A$20,""))</f>
        <v/>
      </c>
      <c r="G73" s="5" t="str">
        <f>IF(ISBLANK(YemekMenu!G73),"",YemekMenu!G73)</f>
        <v/>
      </c>
      <c r="H73" s="5" t="str">
        <f>IF(ISBLANK(YemekMenu!H73),"",YemekMenu!H73)</f>
        <v/>
      </c>
      <c r="I73" s="5" t="str">
        <f>IF(ISBLANK(YemekMenu!I73),"",_xlfn.XLOOKUP(YemekMenu!I73,Durum!B$1:B$20,Durum!A$1:A$20,""))</f>
        <v/>
      </c>
    </row>
    <row r="74" spans="1:9" x14ac:dyDescent="0.3">
      <c r="A74" s="6" t="str">
        <f>IF(ISBLANK(YemekMenu!A74),"",_xlfn.XLOOKUP(YemekMenu!A74,Universite!B$1:B$19,Universite!A$1:A$19))</f>
        <v/>
      </c>
      <c r="B74" s="6" t="str">
        <f>IF(ISBLANK(YemekMenu!B74),"",_xlfn.XLOOKUP(YemekMenu!B74,MenuAd!$B$1:$B$20,MenuAd!$A$1:$A$20))</f>
        <v/>
      </c>
      <c r="C74" s="6" t="str">
        <f>IF(ISBLANK(YemekMenu!C74),"",_xlfn.XLOOKUP(YemekMenu!C74,MenuTip!$B$1:$B$20,MenuTip!$A$1:$A$20))</f>
        <v/>
      </c>
      <c r="D74" s="6" t="str">
        <f>IF(ISBLANK(YemekMenu!D74),"",_xlfn.XLOOKUP(YemekMenu!D74,MenuBaslik!B$1:B$20,MenuBaslik!A$1:A$20))</f>
        <v/>
      </c>
      <c r="E74" s="4" t="str">
        <f>IF(ISBLANK(YemekMenu!E74),"",YemekMenu!E74)</f>
        <v/>
      </c>
      <c r="F74" s="5" t="str">
        <f>IF(ISBLANK(YemekMenu!F74),"",_xlfn.XLOOKUP(YemekMenu!F74,TatilMi!B$1:B$20,TatilMi!A$1:A$20,""))</f>
        <v/>
      </c>
      <c r="G74" s="5" t="str">
        <f>IF(ISBLANK(YemekMenu!G74),"",YemekMenu!G74)</f>
        <v/>
      </c>
      <c r="H74" s="5" t="str">
        <f>IF(ISBLANK(YemekMenu!H74),"",YemekMenu!H74)</f>
        <v/>
      </c>
      <c r="I74" s="5" t="str">
        <f>IF(ISBLANK(YemekMenu!I74),"",_xlfn.XLOOKUP(YemekMenu!I74,Durum!B$1:B$20,Durum!A$1:A$20,""))</f>
        <v/>
      </c>
    </row>
    <row r="75" spans="1:9" x14ac:dyDescent="0.3">
      <c r="A75" s="6" t="str">
        <f>IF(ISBLANK(YemekMenu!A75),"",_xlfn.XLOOKUP(YemekMenu!A75,Universite!B$1:B$19,Universite!A$1:A$19))</f>
        <v/>
      </c>
      <c r="B75" s="6" t="str">
        <f>IF(ISBLANK(YemekMenu!B75),"",_xlfn.XLOOKUP(YemekMenu!B75,MenuAd!$B$1:$B$20,MenuAd!$A$1:$A$20))</f>
        <v/>
      </c>
      <c r="C75" s="6" t="str">
        <f>IF(ISBLANK(YemekMenu!C75),"",_xlfn.XLOOKUP(YemekMenu!C75,MenuTip!$B$1:$B$20,MenuTip!$A$1:$A$20))</f>
        <v/>
      </c>
      <c r="D75" s="6" t="str">
        <f>IF(ISBLANK(YemekMenu!D75),"",_xlfn.XLOOKUP(YemekMenu!D75,MenuBaslik!B$1:B$20,MenuBaslik!A$1:A$20))</f>
        <v/>
      </c>
      <c r="E75" s="4" t="str">
        <f>IF(ISBLANK(YemekMenu!E75),"",YemekMenu!E75)</f>
        <v/>
      </c>
      <c r="F75" s="5" t="str">
        <f>IF(ISBLANK(YemekMenu!F75),"",_xlfn.XLOOKUP(YemekMenu!F75,TatilMi!B$1:B$20,TatilMi!A$1:A$20,""))</f>
        <v/>
      </c>
      <c r="G75" s="5" t="str">
        <f>IF(ISBLANK(YemekMenu!G75),"",YemekMenu!G75)</f>
        <v/>
      </c>
      <c r="H75" s="5" t="str">
        <f>IF(ISBLANK(YemekMenu!H75),"",YemekMenu!H75)</f>
        <v/>
      </c>
      <c r="I75" s="5" t="str">
        <f>IF(ISBLANK(YemekMenu!I75),"",_xlfn.XLOOKUP(YemekMenu!I75,Durum!B$1:B$20,Durum!A$1:A$20,""))</f>
        <v/>
      </c>
    </row>
    <row r="76" spans="1:9" x14ac:dyDescent="0.3">
      <c r="A76" s="6" t="str">
        <f>IF(ISBLANK(YemekMenu!A76),"",_xlfn.XLOOKUP(YemekMenu!A76,Universite!B$1:B$19,Universite!A$1:A$19))</f>
        <v/>
      </c>
      <c r="B76" s="6" t="str">
        <f>IF(ISBLANK(YemekMenu!B76),"",_xlfn.XLOOKUP(YemekMenu!B76,MenuAd!$B$1:$B$20,MenuAd!$A$1:$A$20))</f>
        <v/>
      </c>
      <c r="C76" s="6" t="str">
        <f>IF(ISBLANK(YemekMenu!C76),"",_xlfn.XLOOKUP(YemekMenu!C76,MenuTip!$B$1:$B$20,MenuTip!$A$1:$A$20))</f>
        <v/>
      </c>
      <c r="D76" s="6" t="str">
        <f>IF(ISBLANK(YemekMenu!D76),"",_xlfn.XLOOKUP(YemekMenu!D76,MenuBaslik!B$1:B$20,MenuBaslik!A$1:A$20))</f>
        <v/>
      </c>
      <c r="E76" s="4" t="str">
        <f>IF(ISBLANK(YemekMenu!E76),"",YemekMenu!E76)</f>
        <v/>
      </c>
      <c r="F76" s="5" t="str">
        <f>IF(ISBLANK(YemekMenu!F76),"",_xlfn.XLOOKUP(YemekMenu!F76,TatilMi!B$1:B$20,TatilMi!A$1:A$20,""))</f>
        <v/>
      </c>
      <c r="G76" s="5" t="str">
        <f>IF(ISBLANK(YemekMenu!G76),"",YemekMenu!G76)</f>
        <v/>
      </c>
      <c r="H76" s="5" t="str">
        <f>IF(ISBLANK(YemekMenu!H76),"",YemekMenu!H76)</f>
        <v/>
      </c>
      <c r="I76" s="5" t="str">
        <f>IF(ISBLANK(YemekMenu!I76),"",_xlfn.XLOOKUP(YemekMenu!I76,Durum!B$1:B$20,Durum!A$1:A$20,""))</f>
        <v/>
      </c>
    </row>
    <row r="77" spans="1:9" x14ac:dyDescent="0.3">
      <c r="A77" s="6" t="str">
        <f>IF(ISBLANK(YemekMenu!A77),"",_xlfn.XLOOKUP(YemekMenu!A77,Universite!B$1:B$19,Universite!A$1:A$19))</f>
        <v/>
      </c>
      <c r="B77" s="6" t="str">
        <f>IF(ISBLANK(YemekMenu!B77),"",_xlfn.XLOOKUP(YemekMenu!B77,MenuAd!$B$1:$B$20,MenuAd!$A$1:$A$20))</f>
        <v/>
      </c>
      <c r="C77" s="6" t="str">
        <f>IF(ISBLANK(YemekMenu!C77),"",_xlfn.XLOOKUP(YemekMenu!C77,MenuTip!$B$1:$B$20,MenuTip!$A$1:$A$20))</f>
        <v/>
      </c>
      <c r="D77" s="6" t="str">
        <f>IF(ISBLANK(YemekMenu!D77),"",_xlfn.XLOOKUP(YemekMenu!D77,MenuBaslik!B$1:B$20,MenuBaslik!A$1:A$20))</f>
        <v/>
      </c>
      <c r="E77" s="4" t="str">
        <f>IF(ISBLANK(YemekMenu!E77),"",YemekMenu!E77)</f>
        <v/>
      </c>
      <c r="F77" s="5" t="str">
        <f>IF(ISBLANK(YemekMenu!F77),"",_xlfn.XLOOKUP(YemekMenu!F77,TatilMi!B$1:B$20,TatilMi!A$1:A$20,""))</f>
        <v/>
      </c>
      <c r="G77" s="5" t="str">
        <f>IF(ISBLANK(YemekMenu!G77),"",YemekMenu!G77)</f>
        <v/>
      </c>
      <c r="H77" s="5" t="str">
        <f>IF(ISBLANK(YemekMenu!H77),"",YemekMenu!H77)</f>
        <v/>
      </c>
      <c r="I77" s="5" t="str">
        <f>IF(ISBLANK(YemekMenu!I77),"",_xlfn.XLOOKUP(YemekMenu!I77,Durum!B$1:B$20,Durum!A$1:A$20,""))</f>
        <v/>
      </c>
    </row>
    <row r="78" spans="1:9" x14ac:dyDescent="0.3">
      <c r="A78" s="6" t="str">
        <f>IF(ISBLANK(YemekMenu!A78),"",_xlfn.XLOOKUP(YemekMenu!A78,Universite!B$1:B$19,Universite!A$1:A$19))</f>
        <v/>
      </c>
      <c r="B78" s="6" t="str">
        <f>IF(ISBLANK(YemekMenu!B78),"",_xlfn.XLOOKUP(YemekMenu!B78,MenuAd!$B$1:$B$20,MenuAd!$A$1:$A$20))</f>
        <v/>
      </c>
      <c r="C78" s="6" t="str">
        <f>IF(ISBLANK(YemekMenu!C78),"",_xlfn.XLOOKUP(YemekMenu!C78,MenuTip!$B$1:$B$20,MenuTip!$A$1:$A$20))</f>
        <v/>
      </c>
      <c r="D78" s="6" t="str">
        <f>IF(ISBLANK(YemekMenu!D78),"",_xlfn.XLOOKUP(YemekMenu!D78,MenuBaslik!B$1:B$20,MenuBaslik!A$1:A$20))</f>
        <v/>
      </c>
      <c r="E78" s="4" t="str">
        <f>IF(ISBLANK(YemekMenu!E78),"",YemekMenu!E78)</f>
        <v/>
      </c>
      <c r="F78" s="5" t="str">
        <f>IF(ISBLANK(YemekMenu!F78),"",_xlfn.XLOOKUP(YemekMenu!F78,TatilMi!B$1:B$20,TatilMi!A$1:A$20,""))</f>
        <v/>
      </c>
      <c r="G78" s="5" t="str">
        <f>IF(ISBLANK(YemekMenu!G78),"",YemekMenu!G78)</f>
        <v/>
      </c>
      <c r="H78" s="5" t="str">
        <f>IF(ISBLANK(YemekMenu!H78),"",YemekMenu!H78)</f>
        <v/>
      </c>
      <c r="I78" s="5" t="str">
        <f>IF(ISBLANK(YemekMenu!I78),"",_xlfn.XLOOKUP(YemekMenu!I78,Durum!B$1:B$20,Durum!A$1:A$20,""))</f>
        <v/>
      </c>
    </row>
    <row r="79" spans="1:9" x14ac:dyDescent="0.3">
      <c r="A79" s="6" t="str">
        <f>IF(ISBLANK(YemekMenu!A79),"",_xlfn.XLOOKUP(YemekMenu!A79,Universite!B$1:B$19,Universite!A$1:A$19))</f>
        <v/>
      </c>
      <c r="B79" s="6" t="str">
        <f>IF(ISBLANK(YemekMenu!B79),"",_xlfn.XLOOKUP(YemekMenu!B79,MenuAd!$B$1:$B$20,MenuAd!$A$1:$A$20))</f>
        <v/>
      </c>
      <c r="C79" s="6" t="str">
        <f>IF(ISBLANK(YemekMenu!C79),"",_xlfn.XLOOKUP(YemekMenu!C79,MenuTip!$B$1:$B$20,MenuTip!$A$1:$A$20))</f>
        <v/>
      </c>
      <c r="D79" s="6" t="str">
        <f>IF(ISBLANK(YemekMenu!D79),"",_xlfn.XLOOKUP(YemekMenu!D79,MenuBaslik!B$1:B$20,MenuBaslik!A$1:A$20))</f>
        <v/>
      </c>
      <c r="E79" s="4" t="str">
        <f>IF(ISBLANK(YemekMenu!E79),"",YemekMenu!E79)</f>
        <v/>
      </c>
      <c r="F79" s="5" t="str">
        <f>IF(ISBLANK(YemekMenu!F79),"",_xlfn.XLOOKUP(YemekMenu!F79,TatilMi!B$1:B$20,TatilMi!A$1:A$20,""))</f>
        <v/>
      </c>
      <c r="G79" s="5" t="str">
        <f>IF(ISBLANK(YemekMenu!G79),"",YemekMenu!G79)</f>
        <v/>
      </c>
      <c r="H79" s="5" t="str">
        <f>IF(ISBLANK(YemekMenu!H79),"",YemekMenu!H79)</f>
        <v/>
      </c>
      <c r="I79" s="5" t="str">
        <f>IF(ISBLANK(YemekMenu!I79),"",_xlfn.XLOOKUP(YemekMenu!I79,Durum!B$1:B$20,Durum!A$1:A$20,""))</f>
        <v/>
      </c>
    </row>
    <row r="80" spans="1:9" x14ac:dyDescent="0.3">
      <c r="A80" s="6" t="str">
        <f>IF(ISBLANK(YemekMenu!A80),"",_xlfn.XLOOKUP(YemekMenu!A80,Universite!B$1:B$19,Universite!A$1:A$19))</f>
        <v/>
      </c>
      <c r="B80" s="6" t="str">
        <f>IF(ISBLANK(YemekMenu!B80),"",_xlfn.XLOOKUP(YemekMenu!B80,MenuAd!$B$1:$B$20,MenuAd!$A$1:$A$20))</f>
        <v/>
      </c>
      <c r="C80" s="6" t="str">
        <f>IF(ISBLANK(YemekMenu!C80),"",_xlfn.XLOOKUP(YemekMenu!C80,MenuTip!$B$1:$B$20,MenuTip!$A$1:$A$20))</f>
        <v/>
      </c>
      <c r="D80" s="6" t="str">
        <f>IF(ISBLANK(YemekMenu!D80),"",_xlfn.XLOOKUP(YemekMenu!D80,MenuBaslik!B$1:B$20,MenuBaslik!A$1:A$20))</f>
        <v/>
      </c>
      <c r="E80" s="4" t="str">
        <f>IF(ISBLANK(YemekMenu!E80),"",YemekMenu!E80)</f>
        <v/>
      </c>
      <c r="F80" s="5" t="str">
        <f>IF(ISBLANK(YemekMenu!F80),"",_xlfn.XLOOKUP(YemekMenu!F80,TatilMi!B$1:B$20,TatilMi!A$1:A$20,""))</f>
        <v/>
      </c>
      <c r="G80" s="5" t="str">
        <f>IF(ISBLANK(YemekMenu!G80),"",YemekMenu!G80)</f>
        <v/>
      </c>
      <c r="H80" s="5" t="str">
        <f>IF(ISBLANK(YemekMenu!H80),"",YemekMenu!H80)</f>
        <v/>
      </c>
      <c r="I80" s="5" t="str">
        <f>IF(ISBLANK(YemekMenu!I80),"",_xlfn.XLOOKUP(YemekMenu!I80,Durum!B$1:B$20,Durum!A$1:A$20,""))</f>
        <v/>
      </c>
    </row>
    <row r="81" spans="1:9" x14ac:dyDescent="0.3">
      <c r="A81" s="6" t="str">
        <f>IF(ISBLANK(YemekMenu!A81),"",_xlfn.XLOOKUP(YemekMenu!A81,Universite!B$1:B$19,Universite!A$1:A$19))</f>
        <v/>
      </c>
      <c r="B81" s="6" t="str">
        <f>IF(ISBLANK(YemekMenu!B81),"",_xlfn.XLOOKUP(YemekMenu!B81,MenuAd!$B$1:$B$20,MenuAd!$A$1:$A$20))</f>
        <v/>
      </c>
      <c r="C81" s="6" t="str">
        <f>IF(ISBLANK(YemekMenu!C81),"",_xlfn.XLOOKUP(YemekMenu!C81,MenuTip!$B$1:$B$20,MenuTip!$A$1:$A$20))</f>
        <v/>
      </c>
      <c r="D81" s="6" t="str">
        <f>IF(ISBLANK(YemekMenu!D81),"",_xlfn.XLOOKUP(YemekMenu!D81,MenuBaslik!B$1:B$20,MenuBaslik!A$1:A$20))</f>
        <v/>
      </c>
      <c r="E81" s="4" t="str">
        <f>IF(ISBLANK(YemekMenu!E81),"",YemekMenu!E81)</f>
        <v/>
      </c>
      <c r="F81" s="5" t="str">
        <f>IF(ISBLANK(YemekMenu!F81),"",_xlfn.XLOOKUP(YemekMenu!F81,TatilMi!B$1:B$20,TatilMi!A$1:A$20,""))</f>
        <v/>
      </c>
      <c r="G81" s="5" t="str">
        <f>IF(ISBLANK(YemekMenu!G81),"",YemekMenu!G81)</f>
        <v/>
      </c>
      <c r="H81" s="5" t="str">
        <f>IF(ISBLANK(YemekMenu!H81),"",YemekMenu!H81)</f>
        <v/>
      </c>
      <c r="I81" s="5" t="str">
        <f>IF(ISBLANK(YemekMenu!I81),"",_xlfn.XLOOKUP(YemekMenu!I81,Durum!B$1:B$20,Durum!A$1:A$20,""))</f>
        <v/>
      </c>
    </row>
    <row r="82" spans="1:9" x14ac:dyDescent="0.3">
      <c r="A82" s="6" t="str">
        <f>IF(ISBLANK(YemekMenu!A82),"",_xlfn.XLOOKUP(YemekMenu!A82,Universite!B$1:B$19,Universite!A$1:A$19))</f>
        <v/>
      </c>
      <c r="B82" s="6" t="str">
        <f>IF(ISBLANK(YemekMenu!B82),"",_xlfn.XLOOKUP(YemekMenu!B82,MenuAd!$B$1:$B$20,MenuAd!$A$1:$A$20))</f>
        <v/>
      </c>
      <c r="C82" s="6" t="str">
        <f>IF(ISBLANK(YemekMenu!C82),"",_xlfn.XLOOKUP(YemekMenu!C82,MenuTip!$B$1:$B$20,MenuTip!$A$1:$A$20))</f>
        <v/>
      </c>
      <c r="D82" s="6" t="str">
        <f>IF(ISBLANK(YemekMenu!D82),"",_xlfn.XLOOKUP(YemekMenu!D82,MenuBaslik!B$1:B$20,MenuBaslik!A$1:A$20))</f>
        <v/>
      </c>
      <c r="E82" s="4" t="str">
        <f>IF(ISBLANK(YemekMenu!E82),"",YemekMenu!E82)</f>
        <v/>
      </c>
      <c r="F82" s="5" t="str">
        <f>IF(ISBLANK(YemekMenu!F82),"",_xlfn.XLOOKUP(YemekMenu!F82,TatilMi!B$1:B$20,TatilMi!A$1:A$20,""))</f>
        <v/>
      </c>
      <c r="G82" s="5" t="str">
        <f>IF(ISBLANK(YemekMenu!G82),"",YemekMenu!G82)</f>
        <v/>
      </c>
      <c r="H82" s="5" t="str">
        <f>IF(ISBLANK(YemekMenu!H82),"",YemekMenu!H82)</f>
        <v/>
      </c>
      <c r="I82" s="5" t="str">
        <f>IF(ISBLANK(YemekMenu!I82),"",_xlfn.XLOOKUP(YemekMenu!I82,Durum!B$1:B$20,Durum!A$1:A$20,""))</f>
        <v/>
      </c>
    </row>
    <row r="83" spans="1:9" x14ac:dyDescent="0.3">
      <c r="A83" s="6" t="str">
        <f>IF(ISBLANK(YemekMenu!A83),"",_xlfn.XLOOKUP(YemekMenu!A83,Universite!B$1:B$19,Universite!A$1:A$19))</f>
        <v/>
      </c>
      <c r="B83" s="6" t="str">
        <f>IF(ISBLANK(YemekMenu!B83),"",_xlfn.XLOOKUP(YemekMenu!B83,MenuAd!$B$1:$B$20,MenuAd!$A$1:$A$20))</f>
        <v/>
      </c>
      <c r="C83" s="6" t="str">
        <f>IF(ISBLANK(YemekMenu!C83),"",_xlfn.XLOOKUP(YemekMenu!C83,MenuTip!$B$1:$B$20,MenuTip!$A$1:$A$20))</f>
        <v/>
      </c>
      <c r="D83" s="6" t="str">
        <f>IF(ISBLANK(YemekMenu!D83),"",_xlfn.XLOOKUP(YemekMenu!D83,MenuBaslik!B$1:B$20,MenuBaslik!A$1:A$20))</f>
        <v/>
      </c>
      <c r="E83" s="4" t="str">
        <f>IF(ISBLANK(YemekMenu!E83),"",YemekMenu!E83)</f>
        <v/>
      </c>
      <c r="F83" s="5" t="str">
        <f>IF(ISBLANK(YemekMenu!F83),"",_xlfn.XLOOKUP(YemekMenu!F83,TatilMi!B$1:B$20,TatilMi!A$1:A$20,""))</f>
        <v/>
      </c>
      <c r="G83" s="5" t="str">
        <f>IF(ISBLANK(YemekMenu!G83),"",YemekMenu!G83)</f>
        <v/>
      </c>
      <c r="H83" s="5" t="str">
        <f>IF(ISBLANK(YemekMenu!H83),"",YemekMenu!H83)</f>
        <v/>
      </c>
      <c r="I83" s="5" t="str">
        <f>IF(ISBLANK(YemekMenu!I83),"",_xlfn.XLOOKUP(YemekMenu!I83,Durum!B$1:B$20,Durum!A$1:A$20,""))</f>
        <v/>
      </c>
    </row>
    <row r="84" spans="1:9" x14ac:dyDescent="0.3">
      <c r="A84" s="6" t="str">
        <f>IF(ISBLANK(YemekMenu!A84),"",_xlfn.XLOOKUP(YemekMenu!A84,Universite!B$1:B$19,Universite!A$1:A$19))</f>
        <v/>
      </c>
      <c r="B84" s="6" t="str">
        <f>IF(ISBLANK(YemekMenu!B84),"",_xlfn.XLOOKUP(YemekMenu!B84,MenuAd!$B$1:$B$20,MenuAd!$A$1:$A$20))</f>
        <v/>
      </c>
      <c r="C84" s="6" t="str">
        <f>IF(ISBLANK(YemekMenu!C84),"",_xlfn.XLOOKUP(YemekMenu!C84,MenuTip!$B$1:$B$20,MenuTip!$A$1:$A$20))</f>
        <v/>
      </c>
      <c r="D84" s="6" t="str">
        <f>IF(ISBLANK(YemekMenu!D84),"",_xlfn.XLOOKUP(YemekMenu!D84,MenuBaslik!B$1:B$20,MenuBaslik!A$1:A$20))</f>
        <v/>
      </c>
      <c r="E84" s="4" t="str">
        <f>IF(ISBLANK(YemekMenu!E84),"",YemekMenu!E84)</f>
        <v/>
      </c>
      <c r="F84" s="5" t="str">
        <f>IF(ISBLANK(YemekMenu!F84),"",_xlfn.XLOOKUP(YemekMenu!F84,TatilMi!B$1:B$20,TatilMi!A$1:A$20,""))</f>
        <v/>
      </c>
      <c r="G84" s="5" t="str">
        <f>IF(ISBLANK(YemekMenu!G84),"",YemekMenu!G84)</f>
        <v/>
      </c>
      <c r="H84" s="5" t="str">
        <f>IF(ISBLANK(YemekMenu!H84),"",YemekMenu!H84)</f>
        <v/>
      </c>
      <c r="I84" s="5" t="str">
        <f>IF(ISBLANK(YemekMenu!I84),"",_xlfn.XLOOKUP(YemekMenu!I84,Durum!B$1:B$20,Durum!A$1:A$20,""))</f>
        <v/>
      </c>
    </row>
    <row r="85" spans="1:9" x14ac:dyDescent="0.3">
      <c r="A85" s="6" t="str">
        <f>IF(ISBLANK(YemekMenu!A85),"",_xlfn.XLOOKUP(YemekMenu!A85,Universite!B$1:B$19,Universite!A$1:A$19))</f>
        <v/>
      </c>
      <c r="B85" s="6" t="str">
        <f>IF(ISBLANK(YemekMenu!B85),"",_xlfn.XLOOKUP(YemekMenu!B85,MenuAd!$B$1:$B$20,MenuAd!$A$1:$A$20))</f>
        <v/>
      </c>
      <c r="C85" s="6" t="str">
        <f>IF(ISBLANK(YemekMenu!C85),"",_xlfn.XLOOKUP(YemekMenu!C85,MenuTip!$B$1:$B$20,MenuTip!$A$1:$A$20))</f>
        <v/>
      </c>
      <c r="D85" s="6" t="str">
        <f>IF(ISBLANK(YemekMenu!D85),"",_xlfn.XLOOKUP(YemekMenu!D85,MenuBaslik!B$1:B$20,MenuBaslik!A$1:A$20))</f>
        <v/>
      </c>
      <c r="E85" s="4" t="str">
        <f>IF(ISBLANK(YemekMenu!E85),"",YemekMenu!E85)</f>
        <v/>
      </c>
      <c r="F85" s="5" t="str">
        <f>IF(ISBLANK(YemekMenu!F85),"",_xlfn.XLOOKUP(YemekMenu!F85,TatilMi!B$1:B$20,TatilMi!A$1:A$20,""))</f>
        <v/>
      </c>
      <c r="G85" s="5" t="str">
        <f>IF(ISBLANK(YemekMenu!G85),"",YemekMenu!G85)</f>
        <v/>
      </c>
      <c r="H85" s="5" t="str">
        <f>IF(ISBLANK(YemekMenu!H85),"",YemekMenu!H85)</f>
        <v/>
      </c>
      <c r="I85" s="5" t="str">
        <f>IF(ISBLANK(YemekMenu!I85),"",_xlfn.XLOOKUP(YemekMenu!I85,Durum!B$1:B$20,Durum!A$1:A$20,""))</f>
        <v/>
      </c>
    </row>
    <row r="86" spans="1:9" x14ac:dyDescent="0.3">
      <c r="A86" s="6" t="str">
        <f>IF(ISBLANK(YemekMenu!A86),"",_xlfn.XLOOKUP(YemekMenu!A86,Universite!B$1:B$19,Universite!A$1:A$19))</f>
        <v/>
      </c>
      <c r="B86" s="6" t="str">
        <f>IF(ISBLANK(YemekMenu!B86),"",_xlfn.XLOOKUP(YemekMenu!B86,MenuAd!$B$1:$B$20,MenuAd!$A$1:$A$20))</f>
        <v/>
      </c>
      <c r="C86" s="6" t="str">
        <f>IF(ISBLANK(YemekMenu!C86),"",_xlfn.XLOOKUP(YemekMenu!C86,MenuTip!$B$1:$B$20,MenuTip!$A$1:$A$20))</f>
        <v/>
      </c>
      <c r="D86" s="6" t="str">
        <f>IF(ISBLANK(YemekMenu!D86),"",_xlfn.XLOOKUP(YemekMenu!D86,MenuBaslik!B$1:B$20,MenuBaslik!A$1:A$20))</f>
        <v/>
      </c>
      <c r="E86" s="4" t="str">
        <f>IF(ISBLANK(YemekMenu!E86),"",YemekMenu!E86)</f>
        <v/>
      </c>
      <c r="F86" s="5" t="str">
        <f>IF(ISBLANK(YemekMenu!F86),"",_xlfn.XLOOKUP(YemekMenu!F86,TatilMi!B$1:B$20,TatilMi!A$1:A$20,""))</f>
        <v/>
      </c>
      <c r="G86" s="5" t="str">
        <f>IF(ISBLANK(YemekMenu!G86),"",YemekMenu!G86)</f>
        <v/>
      </c>
      <c r="H86" s="5" t="str">
        <f>IF(ISBLANK(YemekMenu!H86),"",YemekMenu!H86)</f>
        <v/>
      </c>
      <c r="I86" s="5" t="str">
        <f>IF(ISBLANK(YemekMenu!I86),"",_xlfn.XLOOKUP(YemekMenu!I86,Durum!B$1:B$20,Durum!A$1:A$20,""))</f>
        <v/>
      </c>
    </row>
    <row r="87" spans="1:9" x14ac:dyDescent="0.3">
      <c r="A87" s="6" t="str">
        <f>IF(ISBLANK(YemekMenu!A87),"",_xlfn.XLOOKUP(YemekMenu!A87,Universite!B$1:B$19,Universite!A$1:A$19))</f>
        <v/>
      </c>
      <c r="B87" s="6" t="str">
        <f>IF(ISBLANK(YemekMenu!B87),"",_xlfn.XLOOKUP(YemekMenu!B87,MenuAd!$B$1:$B$20,MenuAd!$A$1:$A$20))</f>
        <v/>
      </c>
      <c r="C87" s="6" t="str">
        <f>IF(ISBLANK(YemekMenu!C87),"",_xlfn.XLOOKUP(YemekMenu!C87,MenuTip!$B$1:$B$20,MenuTip!$A$1:$A$20))</f>
        <v/>
      </c>
      <c r="D87" s="6" t="str">
        <f>IF(ISBLANK(YemekMenu!D87),"",_xlfn.XLOOKUP(YemekMenu!D87,MenuBaslik!B$1:B$20,MenuBaslik!A$1:A$20))</f>
        <v/>
      </c>
      <c r="E87" s="4" t="str">
        <f>IF(ISBLANK(YemekMenu!E87),"",YemekMenu!E87)</f>
        <v/>
      </c>
      <c r="F87" s="5" t="str">
        <f>IF(ISBLANK(YemekMenu!F87),"",_xlfn.XLOOKUP(YemekMenu!F87,TatilMi!B$1:B$20,TatilMi!A$1:A$20,""))</f>
        <v/>
      </c>
      <c r="G87" s="5" t="str">
        <f>IF(ISBLANK(YemekMenu!G87),"",YemekMenu!G87)</f>
        <v/>
      </c>
      <c r="H87" s="5" t="str">
        <f>IF(ISBLANK(YemekMenu!H87),"",YemekMenu!H87)</f>
        <v/>
      </c>
      <c r="I87" s="5" t="str">
        <f>IF(ISBLANK(YemekMenu!I87),"",_xlfn.XLOOKUP(YemekMenu!I87,Durum!B$1:B$20,Durum!A$1:A$20,""))</f>
        <v/>
      </c>
    </row>
    <row r="88" spans="1:9" x14ac:dyDescent="0.3">
      <c r="A88" s="6" t="str">
        <f>IF(ISBLANK(YemekMenu!A88),"",_xlfn.XLOOKUP(YemekMenu!A88,Universite!B$1:B$19,Universite!A$1:A$19))</f>
        <v/>
      </c>
      <c r="B88" s="6" t="str">
        <f>IF(ISBLANK(YemekMenu!B88),"",_xlfn.XLOOKUP(YemekMenu!B88,MenuAd!$B$1:$B$20,MenuAd!$A$1:$A$20))</f>
        <v/>
      </c>
      <c r="C88" s="6" t="str">
        <f>IF(ISBLANK(YemekMenu!C88),"",_xlfn.XLOOKUP(YemekMenu!C88,MenuTip!$B$1:$B$20,MenuTip!$A$1:$A$20))</f>
        <v/>
      </c>
      <c r="D88" s="6" t="str">
        <f>IF(ISBLANK(YemekMenu!D88),"",_xlfn.XLOOKUP(YemekMenu!D88,MenuBaslik!B$1:B$20,MenuBaslik!A$1:A$20))</f>
        <v/>
      </c>
      <c r="E88" s="4" t="str">
        <f>IF(ISBLANK(YemekMenu!E88),"",YemekMenu!E88)</f>
        <v/>
      </c>
      <c r="F88" s="5" t="str">
        <f>IF(ISBLANK(YemekMenu!F88),"",_xlfn.XLOOKUP(YemekMenu!F88,TatilMi!B$1:B$20,TatilMi!A$1:A$20,""))</f>
        <v/>
      </c>
      <c r="G88" s="5" t="str">
        <f>IF(ISBLANK(YemekMenu!G88),"",YemekMenu!G88)</f>
        <v/>
      </c>
      <c r="H88" s="5" t="str">
        <f>IF(ISBLANK(YemekMenu!H88),"",YemekMenu!H88)</f>
        <v/>
      </c>
      <c r="I88" s="5" t="str">
        <f>IF(ISBLANK(YemekMenu!I88),"",_xlfn.XLOOKUP(YemekMenu!I88,Durum!B$1:B$20,Durum!A$1:A$20,""))</f>
        <v/>
      </c>
    </row>
    <row r="89" spans="1:9" x14ac:dyDescent="0.3">
      <c r="A89" s="6" t="str">
        <f>IF(ISBLANK(YemekMenu!A89),"",_xlfn.XLOOKUP(YemekMenu!A89,Universite!B$1:B$19,Universite!A$1:A$19))</f>
        <v/>
      </c>
      <c r="B89" s="6" t="str">
        <f>IF(ISBLANK(YemekMenu!B89),"",_xlfn.XLOOKUP(YemekMenu!B89,MenuAd!$B$1:$B$20,MenuAd!$A$1:$A$20))</f>
        <v/>
      </c>
      <c r="C89" s="6" t="str">
        <f>IF(ISBLANK(YemekMenu!C89),"",_xlfn.XLOOKUP(YemekMenu!C89,MenuTip!$B$1:$B$20,MenuTip!$A$1:$A$20))</f>
        <v/>
      </c>
      <c r="D89" s="6" t="str">
        <f>IF(ISBLANK(YemekMenu!D89),"",_xlfn.XLOOKUP(YemekMenu!D89,MenuBaslik!B$1:B$20,MenuBaslik!A$1:A$20))</f>
        <v/>
      </c>
      <c r="E89" s="4" t="str">
        <f>IF(ISBLANK(YemekMenu!E89),"",YemekMenu!E89)</f>
        <v/>
      </c>
      <c r="F89" s="5" t="str">
        <f>IF(ISBLANK(YemekMenu!F89),"",_xlfn.XLOOKUP(YemekMenu!F89,TatilMi!B$1:B$20,TatilMi!A$1:A$20,""))</f>
        <v/>
      </c>
      <c r="G89" s="5" t="str">
        <f>IF(ISBLANK(YemekMenu!G89),"",YemekMenu!G89)</f>
        <v/>
      </c>
      <c r="H89" s="5" t="str">
        <f>IF(ISBLANK(YemekMenu!H89),"",YemekMenu!H89)</f>
        <v/>
      </c>
      <c r="I89" s="5" t="str">
        <f>IF(ISBLANK(YemekMenu!I89),"",_xlfn.XLOOKUP(YemekMenu!I89,Durum!B$1:B$20,Durum!A$1:A$20,""))</f>
        <v/>
      </c>
    </row>
    <row r="90" spans="1:9" x14ac:dyDescent="0.3">
      <c r="A90" s="6" t="str">
        <f>IF(ISBLANK(YemekMenu!A90),"",_xlfn.XLOOKUP(YemekMenu!A90,Universite!B$1:B$19,Universite!A$1:A$19))</f>
        <v/>
      </c>
      <c r="B90" s="6" t="str">
        <f>IF(ISBLANK(YemekMenu!B90),"",_xlfn.XLOOKUP(YemekMenu!B90,MenuAd!$B$1:$B$20,MenuAd!$A$1:$A$20))</f>
        <v/>
      </c>
      <c r="C90" s="6" t="str">
        <f>IF(ISBLANK(YemekMenu!C90),"",_xlfn.XLOOKUP(YemekMenu!C90,MenuTip!$B$1:$B$20,MenuTip!$A$1:$A$20))</f>
        <v/>
      </c>
      <c r="D90" s="6" t="str">
        <f>IF(ISBLANK(YemekMenu!D90),"",_xlfn.XLOOKUP(YemekMenu!D90,MenuBaslik!B$1:B$20,MenuBaslik!A$1:A$20))</f>
        <v/>
      </c>
      <c r="E90" s="4" t="str">
        <f>IF(ISBLANK(YemekMenu!E90),"",YemekMenu!E90)</f>
        <v/>
      </c>
      <c r="F90" s="5" t="str">
        <f>IF(ISBLANK(YemekMenu!F90),"",_xlfn.XLOOKUP(YemekMenu!F90,TatilMi!B$1:B$20,TatilMi!A$1:A$20,""))</f>
        <v/>
      </c>
      <c r="G90" s="5" t="str">
        <f>IF(ISBLANK(YemekMenu!G90),"",YemekMenu!G90)</f>
        <v/>
      </c>
      <c r="H90" s="5" t="str">
        <f>IF(ISBLANK(YemekMenu!H90),"",YemekMenu!H90)</f>
        <v/>
      </c>
      <c r="I90" s="5" t="str">
        <f>IF(ISBLANK(YemekMenu!I90),"",_xlfn.XLOOKUP(YemekMenu!I90,Durum!B$1:B$20,Durum!A$1:A$20,""))</f>
        <v/>
      </c>
    </row>
    <row r="91" spans="1:9" x14ac:dyDescent="0.3">
      <c r="A91" s="6" t="str">
        <f>IF(ISBLANK(YemekMenu!A91),"",_xlfn.XLOOKUP(YemekMenu!A91,Universite!B$1:B$19,Universite!A$1:A$19))</f>
        <v/>
      </c>
      <c r="B91" s="6" t="str">
        <f>IF(ISBLANK(YemekMenu!B91),"",_xlfn.XLOOKUP(YemekMenu!B91,MenuAd!$B$1:$B$20,MenuAd!$A$1:$A$20))</f>
        <v/>
      </c>
      <c r="C91" s="6" t="str">
        <f>IF(ISBLANK(YemekMenu!C91),"",_xlfn.XLOOKUP(YemekMenu!C91,MenuTip!$B$1:$B$20,MenuTip!$A$1:$A$20))</f>
        <v/>
      </c>
      <c r="D91" s="6" t="str">
        <f>IF(ISBLANK(YemekMenu!D91),"",_xlfn.XLOOKUP(YemekMenu!D91,MenuBaslik!B$1:B$20,MenuBaslik!A$1:A$20))</f>
        <v/>
      </c>
      <c r="E91" s="4" t="str">
        <f>IF(ISBLANK(YemekMenu!E91),"",YemekMenu!E91)</f>
        <v/>
      </c>
      <c r="F91" s="5" t="str">
        <f>IF(ISBLANK(YemekMenu!F91),"",_xlfn.XLOOKUP(YemekMenu!F91,TatilMi!B$1:B$20,TatilMi!A$1:A$20,""))</f>
        <v/>
      </c>
      <c r="G91" s="5" t="str">
        <f>IF(ISBLANK(YemekMenu!G91),"",YemekMenu!G91)</f>
        <v/>
      </c>
      <c r="H91" s="5" t="str">
        <f>IF(ISBLANK(YemekMenu!H91),"",YemekMenu!H91)</f>
        <v/>
      </c>
      <c r="I91" s="5" t="str">
        <f>IF(ISBLANK(YemekMenu!I91),"",_xlfn.XLOOKUP(YemekMenu!I91,Durum!B$1:B$20,Durum!A$1:A$20,""))</f>
        <v/>
      </c>
    </row>
    <row r="92" spans="1:9" x14ac:dyDescent="0.3">
      <c r="A92" s="6" t="str">
        <f>IF(ISBLANK(YemekMenu!A92),"",_xlfn.XLOOKUP(YemekMenu!A92,Universite!B$1:B$19,Universite!A$1:A$19))</f>
        <v/>
      </c>
      <c r="B92" s="6" t="str">
        <f>IF(ISBLANK(YemekMenu!B92),"",_xlfn.XLOOKUP(YemekMenu!B92,MenuAd!$B$1:$B$20,MenuAd!$A$1:$A$20))</f>
        <v/>
      </c>
      <c r="C92" s="6" t="str">
        <f>IF(ISBLANK(YemekMenu!C92),"",_xlfn.XLOOKUP(YemekMenu!C92,MenuTip!$B$1:$B$20,MenuTip!$A$1:$A$20))</f>
        <v/>
      </c>
      <c r="D92" s="6" t="str">
        <f>IF(ISBLANK(YemekMenu!D92),"",_xlfn.XLOOKUP(YemekMenu!D92,MenuBaslik!B$1:B$20,MenuBaslik!A$1:A$20))</f>
        <v/>
      </c>
      <c r="E92" s="4" t="str">
        <f>IF(ISBLANK(YemekMenu!E92),"",YemekMenu!E92)</f>
        <v/>
      </c>
      <c r="F92" s="5" t="str">
        <f>IF(ISBLANK(YemekMenu!F92),"",_xlfn.XLOOKUP(YemekMenu!F92,TatilMi!B$1:B$20,TatilMi!A$1:A$20,""))</f>
        <v/>
      </c>
      <c r="G92" s="5" t="str">
        <f>IF(ISBLANK(YemekMenu!G92),"",YemekMenu!G92)</f>
        <v/>
      </c>
      <c r="H92" s="5" t="str">
        <f>IF(ISBLANK(YemekMenu!H92),"",YemekMenu!H92)</f>
        <v/>
      </c>
      <c r="I92" s="5" t="str">
        <f>IF(ISBLANK(YemekMenu!I92),"",_xlfn.XLOOKUP(YemekMenu!I92,Durum!B$1:B$20,Durum!A$1:A$20,""))</f>
        <v/>
      </c>
    </row>
    <row r="93" spans="1:9" x14ac:dyDescent="0.3">
      <c r="A93" s="6" t="str">
        <f>IF(ISBLANK(YemekMenu!A93),"",_xlfn.XLOOKUP(YemekMenu!A93,Universite!B$1:B$19,Universite!A$1:A$19))</f>
        <v/>
      </c>
      <c r="B93" s="6" t="str">
        <f>IF(ISBLANK(YemekMenu!B93),"",_xlfn.XLOOKUP(YemekMenu!B93,MenuAd!$B$1:$B$20,MenuAd!$A$1:$A$20))</f>
        <v/>
      </c>
      <c r="C93" s="6" t="str">
        <f>IF(ISBLANK(YemekMenu!C93),"",_xlfn.XLOOKUP(YemekMenu!C93,MenuTip!$B$1:$B$20,MenuTip!$A$1:$A$20))</f>
        <v/>
      </c>
      <c r="D93" s="6" t="str">
        <f>IF(ISBLANK(YemekMenu!D93),"",_xlfn.XLOOKUP(YemekMenu!D93,MenuBaslik!B$1:B$20,MenuBaslik!A$1:A$20))</f>
        <v/>
      </c>
      <c r="E93" s="4" t="str">
        <f>IF(ISBLANK(YemekMenu!E93),"",YemekMenu!E93)</f>
        <v/>
      </c>
      <c r="F93" s="5" t="str">
        <f>IF(ISBLANK(YemekMenu!F93),"",_xlfn.XLOOKUP(YemekMenu!F93,TatilMi!B$1:B$20,TatilMi!A$1:A$20,""))</f>
        <v/>
      </c>
      <c r="G93" s="5" t="str">
        <f>IF(ISBLANK(YemekMenu!G93),"",YemekMenu!G93)</f>
        <v/>
      </c>
      <c r="H93" s="5" t="str">
        <f>IF(ISBLANK(YemekMenu!H93),"",YemekMenu!H93)</f>
        <v/>
      </c>
      <c r="I93" s="5" t="str">
        <f>IF(ISBLANK(YemekMenu!I93),"",_xlfn.XLOOKUP(YemekMenu!I93,Durum!B$1:B$20,Durum!A$1:A$20,""))</f>
        <v/>
      </c>
    </row>
    <row r="94" spans="1:9" x14ac:dyDescent="0.3">
      <c r="A94" s="6" t="str">
        <f>IF(ISBLANK(YemekMenu!A94),"",_xlfn.XLOOKUP(YemekMenu!A94,Universite!B$1:B$19,Universite!A$1:A$19))</f>
        <v/>
      </c>
      <c r="B94" s="6" t="str">
        <f>IF(ISBLANK(YemekMenu!B94),"",_xlfn.XLOOKUP(YemekMenu!B94,MenuAd!$B$1:$B$20,MenuAd!$A$1:$A$20))</f>
        <v/>
      </c>
      <c r="C94" s="6" t="str">
        <f>IF(ISBLANK(YemekMenu!C94),"",_xlfn.XLOOKUP(YemekMenu!C94,MenuTip!$B$1:$B$20,MenuTip!$A$1:$A$20))</f>
        <v/>
      </c>
      <c r="D94" s="6" t="str">
        <f>IF(ISBLANK(YemekMenu!D94),"",_xlfn.XLOOKUP(YemekMenu!D94,MenuBaslik!B$1:B$20,MenuBaslik!A$1:A$20))</f>
        <v/>
      </c>
      <c r="E94" s="4" t="str">
        <f>IF(ISBLANK(YemekMenu!E94),"",YemekMenu!E94)</f>
        <v/>
      </c>
      <c r="F94" s="5" t="str">
        <f>IF(ISBLANK(YemekMenu!F94),"",_xlfn.XLOOKUP(YemekMenu!F94,TatilMi!B$1:B$20,TatilMi!A$1:A$20,""))</f>
        <v/>
      </c>
      <c r="G94" s="5" t="str">
        <f>IF(ISBLANK(YemekMenu!G94),"",YemekMenu!G94)</f>
        <v/>
      </c>
      <c r="H94" s="5" t="str">
        <f>IF(ISBLANK(YemekMenu!H94),"",YemekMenu!H94)</f>
        <v/>
      </c>
      <c r="I94" s="5" t="str">
        <f>IF(ISBLANK(YemekMenu!I94),"",_xlfn.XLOOKUP(YemekMenu!I94,Durum!B$1:B$20,Durum!A$1:A$20,""))</f>
        <v/>
      </c>
    </row>
    <row r="95" spans="1:9" x14ac:dyDescent="0.3">
      <c r="A95" s="6" t="str">
        <f>IF(ISBLANK(YemekMenu!A95),"",_xlfn.XLOOKUP(YemekMenu!A95,Universite!B$1:B$19,Universite!A$1:A$19))</f>
        <v/>
      </c>
      <c r="B95" s="6" t="str">
        <f>IF(ISBLANK(YemekMenu!B95),"",_xlfn.XLOOKUP(YemekMenu!B95,MenuAd!$B$1:$B$20,MenuAd!$A$1:$A$20))</f>
        <v/>
      </c>
      <c r="C95" s="6" t="str">
        <f>IF(ISBLANK(YemekMenu!C95),"",_xlfn.XLOOKUP(YemekMenu!C95,MenuTip!$B$1:$B$20,MenuTip!$A$1:$A$20))</f>
        <v/>
      </c>
      <c r="D95" s="6" t="str">
        <f>IF(ISBLANK(YemekMenu!D95),"",_xlfn.XLOOKUP(YemekMenu!D95,MenuBaslik!B$1:B$20,MenuBaslik!A$1:A$20))</f>
        <v/>
      </c>
      <c r="E95" s="4" t="str">
        <f>IF(ISBLANK(YemekMenu!E95),"",YemekMenu!E95)</f>
        <v/>
      </c>
      <c r="F95" s="5" t="str">
        <f>IF(ISBLANK(YemekMenu!F95),"",_xlfn.XLOOKUP(YemekMenu!F95,TatilMi!B$1:B$20,TatilMi!A$1:A$20,""))</f>
        <v/>
      </c>
      <c r="G95" s="5" t="str">
        <f>IF(ISBLANK(YemekMenu!G95),"",YemekMenu!G95)</f>
        <v/>
      </c>
      <c r="H95" s="5" t="str">
        <f>IF(ISBLANK(YemekMenu!H95),"",YemekMenu!H95)</f>
        <v/>
      </c>
      <c r="I95" s="5" t="str">
        <f>IF(ISBLANK(YemekMenu!I95),"",_xlfn.XLOOKUP(YemekMenu!I95,Durum!B$1:B$20,Durum!A$1:A$20,""))</f>
        <v/>
      </c>
    </row>
    <row r="96" spans="1:9" x14ac:dyDescent="0.3">
      <c r="A96" s="6" t="str">
        <f>IF(ISBLANK(YemekMenu!A96),"",_xlfn.XLOOKUP(YemekMenu!A96,Universite!B$1:B$19,Universite!A$1:A$19))</f>
        <v/>
      </c>
      <c r="B96" s="6" t="str">
        <f>IF(ISBLANK(YemekMenu!B96),"",_xlfn.XLOOKUP(YemekMenu!B96,MenuAd!$B$1:$B$20,MenuAd!$A$1:$A$20))</f>
        <v/>
      </c>
      <c r="C96" s="6" t="str">
        <f>IF(ISBLANK(YemekMenu!C96),"",_xlfn.XLOOKUP(YemekMenu!C96,MenuTip!$B$1:$B$20,MenuTip!$A$1:$A$20))</f>
        <v/>
      </c>
      <c r="D96" s="6" t="str">
        <f>IF(ISBLANK(YemekMenu!D96),"",_xlfn.XLOOKUP(YemekMenu!D96,MenuBaslik!B$1:B$20,MenuBaslik!A$1:A$20))</f>
        <v/>
      </c>
      <c r="E96" s="4" t="str">
        <f>IF(ISBLANK(YemekMenu!E96),"",YemekMenu!E96)</f>
        <v/>
      </c>
      <c r="F96" s="5" t="str">
        <f>IF(ISBLANK(YemekMenu!F96),"",_xlfn.XLOOKUP(YemekMenu!F96,TatilMi!B$1:B$20,TatilMi!A$1:A$20,""))</f>
        <v/>
      </c>
      <c r="G96" s="5" t="str">
        <f>IF(ISBLANK(YemekMenu!G96),"",YemekMenu!G96)</f>
        <v/>
      </c>
      <c r="H96" s="5" t="str">
        <f>IF(ISBLANK(YemekMenu!H96),"",YemekMenu!H96)</f>
        <v/>
      </c>
      <c r="I96" s="5" t="str">
        <f>IF(ISBLANK(YemekMenu!I96),"",_xlfn.XLOOKUP(YemekMenu!I96,Durum!B$1:B$20,Durum!A$1:A$20,""))</f>
        <v/>
      </c>
    </row>
    <row r="97" spans="1:9" x14ac:dyDescent="0.3">
      <c r="A97" s="6" t="str">
        <f>IF(ISBLANK(YemekMenu!A97),"",_xlfn.XLOOKUP(YemekMenu!A97,Universite!B$1:B$19,Universite!A$1:A$19))</f>
        <v/>
      </c>
      <c r="B97" s="6" t="str">
        <f>IF(ISBLANK(YemekMenu!B97),"",_xlfn.XLOOKUP(YemekMenu!B97,MenuAd!$B$1:$B$20,MenuAd!$A$1:$A$20))</f>
        <v/>
      </c>
      <c r="C97" s="6" t="str">
        <f>IF(ISBLANK(YemekMenu!C97),"",_xlfn.XLOOKUP(YemekMenu!C97,MenuTip!$B$1:$B$20,MenuTip!$A$1:$A$20))</f>
        <v/>
      </c>
      <c r="D97" s="6" t="str">
        <f>IF(ISBLANK(YemekMenu!D97),"",_xlfn.XLOOKUP(YemekMenu!D97,MenuBaslik!B$1:B$20,MenuBaslik!A$1:A$20))</f>
        <v/>
      </c>
      <c r="E97" s="4" t="str">
        <f>IF(ISBLANK(YemekMenu!E97),"",YemekMenu!E97)</f>
        <v/>
      </c>
      <c r="F97" s="5" t="str">
        <f>IF(ISBLANK(YemekMenu!F97),"",_xlfn.XLOOKUP(YemekMenu!F97,TatilMi!B$1:B$20,TatilMi!A$1:A$20,""))</f>
        <v/>
      </c>
      <c r="G97" s="5" t="str">
        <f>IF(ISBLANK(YemekMenu!G97),"",YemekMenu!G97)</f>
        <v/>
      </c>
      <c r="H97" s="5" t="str">
        <f>IF(ISBLANK(YemekMenu!H97),"",YemekMenu!H97)</f>
        <v/>
      </c>
      <c r="I97" s="5" t="str">
        <f>IF(ISBLANK(YemekMenu!I97),"",_xlfn.XLOOKUP(YemekMenu!I97,Durum!B$1:B$20,Durum!A$1:A$20,""))</f>
        <v/>
      </c>
    </row>
    <row r="98" spans="1:9" x14ac:dyDescent="0.3">
      <c r="A98" s="6" t="str">
        <f>IF(ISBLANK(YemekMenu!A98),"",_xlfn.XLOOKUP(YemekMenu!A98,Universite!B$1:B$19,Universite!A$1:A$19))</f>
        <v/>
      </c>
      <c r="B98" s="6" t="str">
        <f>IF(ISBLANK(YemekMenu!B98),"",_xlfn.XLOOKUP(YemekMenu!B98,MenuAd!$B$1:$B$20,MenuAd!$A$1:$A$20))</f>
        <v/>
      </c>
      <c r="C98" s="6" t="str">
        <f>IF(ISBLANK(YemekMenu!C98),"",_xlfn.XLOOKUP(YemekMenu!C98,MenuTip!$B$1:$B$20,MenuTip!$A$1:$A$20))</f>
        <v/>
      </c>
      <c r="D98" s="6" t="str">
        <f>IF(ISBLANK(YemekMenu!D98),"",_xlfn.XLOOKUP(YemekMenu!D98,MenuBaslik!B$1:B$20,MenuBaslik!A$1:A$20))</f>
        <v/>
      </c>
      <c r="E98" s="4" t="str">
        <f>IF(ISBLANK(YemekMenu!E98),"",YemekMenu!E98)</f>
        <v/>
      </c>
      <c r="F98" s="5" t="str">
        <f>IF(ISBLANK(YemekMenu!F98),"",_xlfn.XLOOKUP(YemekMenu!F98,TatilMi!B$1:B$20,TatilMi!A$1:A$20,""))</f>
        <v/>
      </c>
      <c r="G98" s="5" t="str">
        <f>IF(ISBLANK(YemekMenu!G98),"",YemekMenu!G98)</f>
        <v/>
      </c>
      <c r="H98" s="5" t="str">
        <f>IF(ISBLANK(YemekMenu!H98),"",YemekMenu!H98)</f>
        <v/>
      </c>
      <c r="I98" s="5" t="str">
        <f>IF(ISBLANK(YemekMenu!I98),"",_xlfn.XLOOKUP(YemekMenu!I98,Durum!B$1:B$20,Durum!A$1:A$20,""))</f>
        <v/>
      </c>
    </row>
    <row r="99" spans="1:9" x14ac:dyDescent="0.3">
      <c r="A99" s="6" t="str">
        <f>IF(ISBLANK(YemekMenu!A99),"",_xlfn.XLOOKUP(YemekMenu!A99,Universite!B$1:B$19,Universite!A$1:A$19))</f>
        <v/>
      </c>
      <c r="B99" s="6" t="str">
        <f>IF(ISBLANK(YemekMenu!B99),"",_xlfn.XLOOKUP(YemekMenu!B99,MenuAd!$B$1:$B$20,MenuAd!$A$1:$A$20))</f>
        <v/>
      </c>
      <c r="C99" s="6" t="str">
        <f>IF(ISBLANK(YemekMenu!C99),"",_xlfn.XLOOKUP(YemekMenu!C99,MenuTip!$B$1:$B$20,MenuTip!$A$1:$A$20))</f>
        <v/>
      </c>
      <c r="D99" s="6" t="str">
        <f>IF(ISBLANK(YemekMenu!D99),"",_xlfn.XLOOKUP(YemekMenu!D99,MenuBaslik!B$1:B$20,MenuBaslik!A$1:A$20))</f>
        <v/>
      </c>
      <c r="E99" s="4" t="str">
        <f>IF(ISBLANK(YemekMenu!E99),"",YemekMenu!E99)</f>
        <v/>
      </c>
      <c r="F99" s="5" t="str">
        <f>IF(ISBLANK(YemekMenu!F99),"",_xlfn.XLOOKUP(YemekMenu!F99,TatilMi!B$1:B$20,TatilMi!A$1:A$20,""))</f>
        <v/>
      </c>
      <c r="G99" s="5" t="str">
        <f>IF(ISBLANK(YemekMenu!G99),"",YemekMenu!G99)</f>
        <v/>
      </c>
      <c r="H99" s="5" t="str">
        <f>IF(ISBLANK(YemekMenu!H99),"",YemekMenu!H99)</f>
        <v/>
      </c>
      <c r="I99" s="5" t="str">
        <f>IF(ISBLANK(YemekMenu!I99),"",_xlfn.XLOOKUP(YemekMenu!I99,Durum!B$1:B$20,Durum!A$1:A$20,""))</f>
        <v/>
      </c>
    </row>
    <row r="100" spans="1:9" x14ac:dyDescent="0.3">
      <c r="A100" s="6" t="str">
        <f>IF(ISBLANK(YemekMenu!A100),"",_xlfn.XLOOKUP(YemekMenu!A100,Universite!B$1:B$19,Universite!A$1:A$19))</f>
        <v/>
      </c>
      <c r="B100" s="6" t="str">
        <f>IF(ISBLANK(YemekMenu!B100),"",_xlfn.XLOOKUP(YemekMenu!B100,MenuAd!$B$1:$B$20,MenuAd!$A$1:$A$20))</f>
        <v/>
      </c>
      <c r="C100" s="6" t="str">
        <f>IF(ISBLANK(YemekMenu!C100),"",_xlfn.XLOOKUP(YemekMenu!C100,MenuTip!$B$1:$B$20,MenuTip!$A$1:$A$20))</f>
        <v/>
      </c>
      <c r="D100" s="6" t="str">
        <f>IF(ISBLANK(YemekMenu!D100),"",_xlfn.XLOOKUP(YemekMenu!D100,MenuBaslik!B$1:B$20,MenuBaslik!A$1:A$20))</f>
        <v/>
      </c>
      <c r="E100" s="4" t="str">
        <f>IF(ISBLANK(YemekMenu!E100),"",YemekMenu!E100)</f>
        <v/>
      </c>
      <c r="F100" s="5" t="str">
        <f>IF(ISBLANK(YemekMenu!F100),"",_xlfn.XLOOKUP(YemekMenu!F100,TatilMi!B$1:B$20,TatilMi!A$1:A$20,""))</f>
        <v/>
      </c>
      <c r="G100" s="5" t="str">
        <f>IF(ISBLANK(YemekMenu!G100),"",YemekMenu!G100)</f>
        <v/>
      </c>
      <c r="H100" s="5" t="str">
        <f>IF(ISBLANK(YemekMenu!H100),"",YemekMenu!H100)</f>
        <v/>
      </c>
      <c r="I100" s="5" t="str">
        <f>IF(ISBLANK(YemekMenu!I100),"",_xlfn.XLOOKUP(YemekMenu!I100,Durum!B$1:B$20,Durum!A$1:A$20,""))</f>
        <v/>
      </c>
    </row>
    <row r="101" spans="1:9" x14ac:dyDescent="0.3">
      <c r="A101" s="6" t="str">
        <f>IF(ISBLANK(YemekMenu!A101),"",_xlfn.XLOOKUP(YemekMenu!A101,Universite!B$1:B$19,Universite!A$1:A$19))</f>
        <v/>
      </c>
      <c r="B101" s="6" t="str">
        <f>IF(ISBLANK(YemekMenu!B101),"",_xlfn.XLOOKUP(YemekMenu!B101,MenuAd!$B$1:$B$20,MenuAd!$A$1:$A$20))</f>
        <v/>
      </c>
      <c r="C101" s="6" t="str">
        <f>IF(ISBLANK(YemekMenu!C101),"",_xlfn.XLOOKUP(YemekMenu!C101,MenuTip!$B$1:$B$20,MenuTip!$A$1:$A$20))</f>
        <v/>
      </c>
      <c r="D101" s="6" t="str">
        <f>IF(ISBLANK(YemekMenu!D101),"",_xlfn.XLOOKUP(YemekMenu!D101,MenuBaslik!B$1:B$20,MenuBaslik!A$1:A$20))</f>
        <v/>
      </c>
      <c r="E101" s="4" t="str">
        <f>IF(ISBLANK(YemekMenu!E101),"",YemekMenu!E101)</f>
        <v/>
      </c>
      <c r="F101" s="5" t="str">
        <f>IF(ISBLANK(YemekMenu!F101),"",_xlfn.XLOOKUP(YemekMenu!F101,TatilMi!B$1:B$20,TatilMi!A$1:A$20,""))</f>
        <v/>
      </c>
      <c r="G101" s="5" t="str">
        <f>IF(ISBLANK(YemekMenu!G101),"",YemekMenu!G101)</f>
        <v/>
      </c>
      <c r="H101" s="5" t="str">
        <f>IF(ISBLANK(YemekMenu!H101),"",YemekMenu!H101)</f>
        <v/>
      </c>
      <c r="I101" s="5" t="str">
        <f>IF(ISBLANK(YemekMenu!I101),"",_xlfn.XLOOKUP(YemekMenu!I101,Durum!B$1:B$20,Durum!A$1:A$20,""))</f>
        <v/>
      </c>
    </row>
    <row r="102" spans="1:9" x14ac:dyDescent="0.3">
      <c r="A102" s="6" t="str">
        <f>IF(ISBLANK(YemekMenu!A102),"",_xlfn.XLOOKUP(YemekMenu!A102,Universite!B$1:B$19,Universite!A$1:A$19))</f>
        <v/>
      </c>
      <c r="B102" s="6" t="str">
        <f>IF(ISBLANK(YemekMenu!B102),"",_xlfn.XLOOKUP(YemekMenu!B102,MenuAd!$B$1:$B$20,MenuAd!$A$1:$A$20))</f>
        <v/>
      </c>
      <c r="C102" s="6" t="str">
        <f>IF(ISBLANK(YemekMenu!C102),"",_xlfn.XLOOKUP(YemekMenu!C102,MenuTip!$B$1:$B$20,MenuTip!$A$1:$A$20))</f>
        <v/>
      </c>
      <c r="D102" s="6" t="str">
        <f>IF(ISBLANK(YemekMenu!D102),"",_xlfn.XLOOKUP(YemekMenu!D102,MenuBaslik!B$1:B$20,MenuBaslik!A$1:A$20))</f>
        <v/>
      </c>
      <c r="E102" s="4" t="str">
        <f>IF(ISBLANK(YemekMenu!E102),"",YemekMenu!E102)</f>
        <v/>
      </c>
      <c r="F102" s="5" t="str">
        <f>IF(ISBLANK(YemekMenu!F102),"",_xlfn.XLOOKUP(YemekMenu!F102,TatilMi!B$1:B$20,TatilMi!A$1:A$20,""))</f>
        <v/>
      </c>
      <c r="G102" s="5" t="str">
        <f>IF(ISBLANK(YemekMenu!G102),"",YemekMenu!G102)</f>
        <v/>
      </c>
      <c r="H102" s="5" t="str">
        <f>IF(ISBLANK(YemekMenu!H102),"",YemekMenu!H102)</f>
        <v/>
      </c>
      <c r="I102" s="5" t="str">
        <f>IF(ISBLANK(YemekMenu!I102),"",_xlfn.XLOOKUP(YemekMenu!I102,Durum!B$1:B$20,Durum!A$1:A$20,""))</f>
        <v/>
      </c>
    </row>
    <row r="103" spans="1:9" x14ac:dyDescent="0.3">
      <c r="A103" s="6" t="str">
        <f>IF(ISBLANK(YemekMenu!A103),"",_xlfn.XLOOKUP(YemekMenu!A103,Universite!B$1:B$19,Universite!A$1:A$19))</f>
        <v/>
      </c>
      <c r="B103" s="6" t="str">
        <f>IF(ISBLANK(YemekMenu!B103),"",_xlfn.XLOOKUP(YemekMenu!B103,MenuAd!$B$1:$B$20,MenuAd!$A$1:$A$20))</f>
        <v/>
      </c>
      <c r="C103" s="6" t="str">
        <f>IF(ISBLANK(YemekMenu!C103),"",_xlfn.XLOOKUP(YemekMenu!C103,MenuTip!$B$1:$B$20,MenuTip!$A$1:$A$20))</f>
        <v/>
      </c>
      <c r="D103" s="6" t="str">
        <f>IF(ISBLANK(YemekMenu!D103),"",_xlfn.XLOOKUP(YemekMenu!D103,MenuBaslik!B$1:B$20,MenuBaslik!A$1:A$20))</f>
        <v/>
      </c>
      <c r="E103" s="4" t="str">
        <f>IF(ISBLANK(YemekMenu!E103),"",YemekMenu!E103)</f>
        <v/>
      </c>
      <c r="F103" s="5" t="str">
        <f>IF(ISBLANK(YemekMenu!F103),"",_xlfn.XLOOKUP(YemekMenu!F103,TatilMi!B$1:B$20,TatilMi!A$1:A$20,""))</f>
        <v/>
      </c>
      <c r="G103" s="5" t="str">
        <f>IF(ISBLANK(YemekMenu!G103),"",YemekMenu!G103)</f>
        <v/>
      </c>
      <c r="H103" s="5" t="str">
        <f>IF(ISBLANK(YemekMenu!H103),"",YemekMenu!H103)</f>
        <v/>
      </c>
      <c r="I103" s="5" t="str">
        <f>IF(ISBLANK(YemekMenu!I103),"",_xlfn.XLOOKUP(YemekMenu!I103,Durum!B$1:B$20,Durum!A$1:A$20,""))</f>
        <v/>
      </c>
    </row>
    <row r="104" spans="1:9" x14ac:dyDescent="0.3">
      <c r="A104" s="6" t="str">
        <f>IF(ISBLANK(YemekMenu!A104),"",_xlfn.XLOOKUP(YemekMenu!A104,Universite!B$1:B$19,Universite!A$1:A$19))</f>
        <v/>
      </c>
      <c r="B104" s="6" t="str">
        <f>IF(ISBLANK(YemekMenu!B104),"",_xlfn.XLOOKUP(YemekMenu!B104,MenuAd!$B$1:$B$20,MenuAd!$A$1:$A$20))</f>
        <v/>
      </c>
      <c r="C104" s="6" t="str">
        <f>IF(ISBLANK(YemekMenu!C104),"",_xlfn.XLOOKUP(YemekMenu!C104,MenuTip!$B$1:$B$20,MenuTip!$A$1:$A$20))</f>
        <v/>
      </c>
      <c r="D104" s="6" t="str">
        <f>IF(ISBLANK(YemekMenu!D104),"",_xlfn.XLOOKUP(YemekMenu!D104,MenuBaslik!B$1:B$20,MenuBaslik!A$1:A$20))</f>
        <v/>
      </c>
      <c r="E104" s="4" t="str">
        <f>IF(ISBLANK(YemekMenu!E104),"",YemekMenu!E104)</f>
        <v/>
      </c>
      <c r="F104" s="5" t="str">
        <f>IF(ISBLANK(YemekMenu!F104),"",_xlfn.XLOOKUP(YemekMenu!F104,TatilMi!B$1:B$20,TatilMi!A$1:A$20,""))</f>
        <v/>
      </c>
      <c r="G104" s="5" t="str">
        <f>IF(ISBLANK(YemekMenu!G104),"",YemekMenu!G104)</f>
        <v/>
      </c>
      <c r="H104" s="5" t="str">
        <f>IF(ISBLANK(YemekMenu!H104),"",YemekMenu!H104)</f>
        <v/>
      </c>
      <c r="I104" s="5" t="str">
        <f>IF(ISBLANK(YemekMenu!I104),"",_xlfn.XLOOKUP(YemekMenu!I104,Durum!B$1:B$20,Durum!A$1:A$20,""))</f>
        <v/>
      </c>
    </row>
    <row r="105" spans="1:9" x14ac:dyDescent="0.3">
      <c r="A105" s="6" t="str">
        <f>IF(ISBLANK(YemekMenu!A105),"",_xlfn.XLOOKUP(YemekMenu!A105,Universite!B$1:B$19,Universite!A$1:A$19))</f>
        <v/>
      </c>
      <c r="B105" s="6" t="str">
        <f>IF(ISBLANK(YemekMenu!B105),"",_xlfn.XLOOKUP(YemekMenu!B105,MenuAd!$B$1:$B$20,MenuAd!$A$1:$A$20))</f>
        <v/>
      </c>
      <c r="C105" s="6" t="str">
        <f>IF(ISBLANK(YemekMenu!C105),"",_xlfn.XLOOKUP(YemekMenu!C105,MenuTip!$B$1:$B$20,MenuTip!$A$1:$A$20))</f>
        <v/>
      </c>
      <c r="D105" s="6" t="str">
        <f>IF(ISBLANK(YemekMenu!D105),"",_xlfn.XLOOKUP(YemekMenu!D105,MenuBaslik!B$1:B$20,MenuBaslik!A$1:A$20))</f>
        <v/>
      </c>
      <c r="E105" s="4" t="str">
        <f>IF(ISBLANK(YemekMenu!E105),"",YemekMenu!E105)</f>
        <v/>
      </c>
      <c r="F105" s="5" t="str">
        <f>IF(ISBLANK(YemekMenu!F105),"",_xlfn.XLOOKUP(YemekMenu!F105,TatilMi!B$1:B$20,TatilMi!A$1:A$20,""))</f>
        <v/>
      </c>
      <c r="G105" s="5" t="str">
        <f>IF(ISBLANK(YemekMenu!G105),"",YemekMenu!G105)</f>
        <v/>
      </c>
      <c r="H105" s="5" t="str">
        <f>IF(ISBLANK(YemekMenu!H105),"",YemekMenu!H105)</f>
        <v/>
      </c>
      <c r="I105" s="5" t="str">
        <f>IF(ISBLANK(YemekMenu!I105),"",_xlfn.XLOOKUP(YemekMenu!I105,Durum!B$1:B$20,Durum!A$1:A$20,""))</f>
        <v/>
      </c>
    </row>
    <row r="106" spans="1:9" x14ac:dyDescent="0.3">
      <c r="A106" s="6" t="str">
        <f>IF(ISBLANK(YemekMenu!A106),"",_xlfn.XLOOKUP(YemekMenu!A106,Universite!B$1:B$19,Universite!A$1:A$19))</f>
        <v/>
      </c>
      <c r="B106" s="6" t="str">
        <f>IF(ISBLANK(YemekMenu!B106),"",_xlfn.XLOOKUP(YemekMenu!B106,MenuAd!$B$1:$B$20,MenuAd!$A$1:$A$20))</f>
        <v/>
      </c>
      <c r="C106" s="6" t="str">
        <f>IF(ISBLANK(YemekMenu!C106),"",_xlfn.XLOOKUP(YemekMenu!C106,MenuTip!$B$1:$B$20,MenuTip!$A$1:$A$20))</f>
        <v/>
      </c>
      <c r="D106" s="6" t="str">
        <f>IF(ISBLANK(YemekMenu!D106),"",_xlfn.XLOOKUP(YemekMenu!D106,MenuBaslik!B$1:B$20,MenuBaslik!A$1:A$20))</f>
        <v/>
      </c>
      <c r="E106" s="4" t="str">
        <f>IF(ISBLANK(YemekMenu!E106),"",YemekMenu!E106)</f>
        <v/>
      </c>
      <c r="F106" s="5" t="str">
        <f>IF(ISBLANK(YemekMenu!F106),"",_xlfn.XLOOKUP(YemekMenu!F106,TatilMi!B$1:B$20,TatilMi!A$1:A$20,""))</f>
        <v/>
      </c>
      <c r="G106" s="5" t="str">
        <f>IF(ISBLANK(YemekMenu!G106),"",YemekMenu!G106)</f>
        <v/>
      </c>
      <c r="H106" s="5" t="str">
        <f>IF(ISBLANK(YemekMenu!H106),"",YemekMenu!H106)</f>
        <v/>
      </c>
      <c r="I106" s="5" t="str">
        <f>IF(ISBLANK(YemekMenu!I106),"",_xlfn.XLOOKUP(YemekMenu!I106,Durum!B$1:B$20,Durum!A$1:A$20,""))</f>
        <v/>
      </c>
    </row>
    <row r="107" spans="1:9" x14ac:dyDescent="0.3">
      <c r="A107" s="6" t="str">
        <f>IF(ISBLANK(YemekMenu!A107),"",_xlfn.XLOOKUP(YemekMenu!A107,Universite!B$1:B$19,Universite!A$1:A$19))</f>
        <v/>
      </c>
      <c r="B107" s="6" t="str">
        <f>IF(ISBLANK(YemekMenu!B107),"",_xlfn.XLOOKUP(YemekMenu!B107,MenuAd!$B$1:$B$20,MenuAd!$A$1:$A$20))</f>
        <v/>
      </c>
      <c r="C107" s="6" t="str">
        <f>IF(ISBLANK(YemekMenu!C107),"",_xlfn.XLOOKUP(YemekMenu!C107,MenuTip!$B$1:$B$20,MenuTip!$A$1:$A$20))</f>
        <v/>
      </c>
      <c r="D107" s="6" t="str">
        <f>IF(ISBLANK(YemekMenu!D107),"",_xlfn.XLOOKUP(YemekMenu!D107,MenuBaslik!B$1:B$20,MenuBaslik!A$1:A$20))</f>
        <v/>
      </c>
      <c r="E107" s="4" t="str">
        <f>IF(ISBLANK(YemekMenu!E107),"",YemekMenu!E107)</f>
        <v/>
      </c>
      <c r="F107" s="5" t="str">
        <f>IF(ISBLANK(YemekMenu!F107),"",_xlfn.XLOOKUP(YemekMenu!F107,TatilMi!B$1:B$20,TatilMi!A$1:A$20,""))</f>
        <v/>
      </c>
      <c r="G107" s="5" t="str">
        <f>IF(ISBLANK(YemekMenu!G107),"",YemekMenu!G107)</f>
        <v/>
      </c>
      <c r="H107" s="5" t="str">
        <f>IF(ISBLANK(YemekMenu!H107),"",YemekMenu!H107)</f>
        <v/>
      </c>
      <c r="I107" s="5" t="str">
        <f>IF(ISBLANK(YemekMenu!I107),"",_xlfn.XLOOKUP(YemekMenu!I107,Durum!B$1:B$20,Durum!A$1:A$20,""))</f>
        <v/>
      </c>
    </row>
    <row r="108" spans="1:9" x14ac:dyDescent="0.3">
      <c r="A108" s="6" t="str">
        <f>IF(ISBLANK(YemekMenu!A108),"",_xlfn.XLOOKUP(YemekMenu!A108,Universite!B$1:B$19,Universite!A$1:A$19))</f>
        <v/>
      </c>
      <c r="B108" s="6" t="str">
        <f>IF(ISBLANK(YemekMenu!B108),"",_xlfn.XLOOKUP(YemekMenu!B108,MenuAd!$B$1:$B$20,MenuAd!$A$1:$A$20))</f>
        <v/>
      </c>
      <c r="C108" s="6" t="str">
        <f>IF(ISBLANK(YemekMenu!C108),"",_xlfn.XLOOKUP(YemekMenu!C108,MenuTip!$B$1:$B$20,MenuTip!$A$1:$A$20))</f>
        <v/>
      </c>
      <c r="D108" s="6" t="str">
        <f>IF(ISBLANK(YemekMenu!D108),"",_xlfn.XLOOKUP(YemekMenu!D108,MenuBaslik!B$1:B$20,MenuBaslik!A$1:A$20))</f>
        <v/>
      </c>
      <c r="E108" s="4" t="str">
        <f>IF(ISBLANK(YemekMenu!E108),"",YemekMenu!E108)</f>
        <v/>
      </c>
      <c r="F108" s="5" t="str">
        <f>IF(ISBLANK(YemekMenu!F108),"",_xlfn.XLOOKUP(YemekMenu!F108,TatilMi!B$1:B$20,TatilMi!A$1:A$20,""))</f>
        <v/>
      </c>
      <c r="G108" s="5" t="str">
        <f>IF(ISBLANK(YemekMenu!G108),"",YemekMenu!G108)</f>
        <v/>
      </c>
      <c r="H108" s="5" t="str">
        <f>IF(ISBLANK(YemekMenu!H108),"",YemekMenu!H108)</f>
        <v/>
      </c>
      <c r="I108" s="5" t="str">
        <f>IF(ISBLANK(YemekMenu!I108),"",_xlfn.XLOOKUP(YemekMenu!I108,Durum!B$1:B$20,Durum!A$1:A$20,""))</f>
        <v/>
      </c>
    </row>
    <row r="109" spans="1:9" x14ac:dyDescent="0.3">
      <c r="A109" s="6" t="str">
        <f>IF(ISBLANK(YemekMenu!A109),"",_xlfn.XLOOKUP(YemekMenu!A109,Universite!B$1:B$19,Universite!A$1:A$19))</f>
        <v/>
      </c>
      <c r="B109" s="6" t="str">
        <f>IF(ISBLANK(YemekMenu!B109),"",_xlfn.XLOOKUP(YemekMenu!B109,MenuAd!$B$1:$B$20,MenuAd!$A$1:$A$20))</f>
        <v/>
      </c>
      <c r="C109" s="6" t="str">
        <f>IF(ISBLANK(YemekMenu!C109),"",_xlfn.XLOOKUP(YemekMenu!C109,MenuTip!$B$1:$B$20,MenuTip!$A$1:$A$20))</f>
        <v/>
      </c>
      <c r="D109" s="6" t="str">
        <f>IF(ISBLANK(YemekMenu!D109),"",_xlfn.XLOOKUP(YemekMenu!D109,MenuBaslik!B$1:B$20,MenuBaslik!A$1:A$20))</f>
        <v/>
      </c>
      <c r="E109" s="4" t="str">
        <f>IF(ISBLANK(YemekMenu!E109),"",YemekMenu!E109)</f>
        <v/>
      </c>
      <c r="F109" s="5" t="str">
        <f>IF(ISBLANK(YemekMenu!F109),"",_xlfn.XLOOKUP(YemekMenu!F109,TatilMi!B$1:B$20,TatilMi!A$1:A$20,""))</f>
        <v/>
      </c>
      <c r="G109" s="5" t="str">
        <f>IF(ISBLANK(YemekMenu!G109),"",YemekMenu!G109)</f>
        <v/>
      </c>
      <c r="H109" s="5" t="str">
        <f>IF(ISBLANK(YemekMenu!H109),"",YemekMenu!H109)</f>
        <v/>
      </c>
      <c r="I109" s="5" t="str">
        <f>IF(ISBLANK(YemekMenu!I109),"",_xlfn.XLOOKUP(YemekMenu!I109,Durum!B$1:B$20,Durum!A$1:A$20,""))</f>
        <v/>
      </c>
    </row>
    <row r="110" spans="1:9" x14ac:dyDescent="0.3">
      <c r="A110" s="6" t="str">
        <f>IF(ISBLANK(YemekMenu!A110),"",_xlfn.XLOOKUP(YemekMenu!A110,Universite!B$1:B$19,Universite!A$1:A$19))</f>
        <v/>
      </c>
      <c r="B110" s="6" t="str">
        <f>IF(ISBLANK(YemekMenu!B110),"",_xlfn.XLOOKUP(YemekMenu!B110,MenuAd!$B$1:$B$20,MenuAd!$A$1:$A$20))</f>
        <v/>
      </c>
      <c r="C110" s="6" t="str">
        <f>IF(ISBLANK(YemekMenu!C110),"",_xlfn.XLOOKUP(YemekMenu!C110,MenuTip!$B$1:$B$20,MenuTip!$A$1:$A$20))</f>
        <v/>
      </c>
      <c r="D110" s="6" t="str">
        <f>IF(ISBLANK(YemekMenu!D110),"",_xlfn.XLOOKUP(YemekMenu!D110,MenuBaslik!B$1:B$20,MenuBaslik!A$1:A$20))</f>
        <v/>
      </c>
      <c r="E110" s="4" t="str">
        <f>IF(ISBLANK(YemekMenu!E110),"",YemekMenu!E110)</f>
        <v/>
      </c>
      <c r="F110" s="5" t="str">
        <f>IF(ISBLANK(YemekMenu!F110),"",_xlfn.XLOOKUP(YemekMenu!F110,TatilMi!B$1:B$20,TatilMi!A$1:A$20,""))</f>
        <v/>
      </c>
      <c r="G110" s="5" t="str">
        <f>IF(ISBLANK(YemekMenu!G110),"",YemekMenu!G110)</f>
        <v/>
      </c>
      <c r="H110" s="5" t="str">
        <f>IF(ISBLANK(YemekMenu!H110),"",YemekMenu!H110)</f>
        <v/>
      </c>
      <c r="I110" s="5" t="str">
        <f>IF(ISBLANK(YemekMenu!I110),"",_xlfn.XLOOKUP(YemekMenu!I110,Durum!B$1:B$20,Durum!A$1:A$20,""))</f>
        <v/>
      </c>
    </row>
    <row r="111" spans="1:9" x14ac:dyDescent="0.3">
      <c r="A111" s="6" t="str">
        <f>IF(ISBLANK(YemekMenu!A111),"",_xlfn.XLOOKUP(YemekMenu!A111,Universite!B$1:B$19,Universite!A$1:A$19))</f>
        <v/>
      </c>
      <c r="B111" s="6" t="str">
        <f>IF(ISBLANK(YemekMenu!B111),"",_xlfn.XLOOKUP(YemekMenu!B111,MenuAd!$B$1:$B$20,MenuAd!$A$1:$A$20))</f>
        <v/>
      </c>
      <c r="C111" s="6" t="str">
        <f>IF(ISBLANK(YemekMenu!C111),"",_xlfn.XLOOKUP(YemekMenu!C111,MenuTip!$B$1:$B$20,MenuTip!$A$1:$A$20))</f>
        <v/>
      </c>
      <c r="D111" s="6" t="str">
        <f>IF(ISBLANK(YemekMenu!D111),"",_xlfn.XLOOKUP(YemekMenu!D111,MenuBaslik!B$1:B$20,MenuBaslik!A$1:A$20))</f>
        <v/>
      </c>
      <c r="E111" s="4" t="str">
        <f>IF(ISBLANK(YemekMenu!E111),"",YemekMenu!E111)</f>
        <v/>
      </c>
      <c r="F111" s="5" t="str">
        <f>IF(ISBLANK(YemekMenu!F111),"",_xlfn.XLOOKUP(YemekMenu!F111,TatilMi!B$1:B$20,TatilMi!A$1:A$20,""))</f>
        <v/>
      </c>
      <c r="G111" s="5" t="str">
        <f>IF(ISBLANK(YemekMenu!G111),"",YemekMenu!G111)</f>
        <v/>
      </c>
      <c r="H111" s="5" t="str">
        <f>IF(ISBLANK(YemekMenu!H111),"",YemekMenu!H111)</f>
        <v/>
      </c>
      <c r="I111" s="5" t="str">
        <f>IF(ISBLANK(YemekMenu!I111),"",_xlfn.XLOOKUP(YemekMenu!I111,Durum!B$1:B$20,Durum!A$1:A$20,""))</f>
        <v/>
      </c>
    </row>
    <row r="112" spans="1:9" x14ac:dyDescent="0.3">
      <c r="A112" s="6" t="str">
        <f>IF(ISBLANK(YemekMenu!A112),"",_xlfn.XLOOKUP(YemekMenu!A112,Universite!B$1:B$19,Universite!A$1:A$19))</f>
        <v/>
      </c>
      <c r="B112" s="6" t="str">
        <f>IF(ISBLANK(YemekMenu!B112),"",_xlfn.XLOOKUP(YemekMenu!B112,MenuAd!$B$1:$B$20,MenuAd!$A$1:$A$20))</f>
        <v/>
      </c>
      <c r="C112" s="6" t="str">
        <f>IF(ISBLANK(YemekMenu!C112),"",_xlfn.XLOOKUP(YemekMenu!C112,MenuTip!$B$1:$B$20,MenuTip!$A$1:$A$20))</f>
        <v/>
      </c>
      <c r="D112" s="6" t="str">
        <f>IF(ISBLANK(YemekMenu!D112),"",_xlfn.XLOOKUP(YemekMenu!D112,MenuBaslik!B$1:B$20,MenuBaslik!A$1:A$20))</f>
        <v/>
      </c>
      <c r="E112" s="4" t="str">
        <f>IF(ISBLANK(YemekMenu!E112),"",YemekMenu!E112)</f>
        <v/>
      </c>
      <c r="F112" s="5" t="str">
        <f>IF(ISBLANK(YemekMenu!F112),"",_xlfn.XLOOKUP(YemekMenu!F112,TatilMi!B$1:B$20,TatilMi!A$1:A$20,""))</f>
        <v/>
      </c>
      <c r="G112" s="5" t="str">
        <f>IF(ISBLANK(YemekMenu!G112),"",YemekMenu!G112)</f>
        <v/>
      </c>
      <c r="H112" s="5" t="str">
        <f>IF(ISBLANK(YemekMenu!H112),"",YemekMenu!H112)</f>
        <v/>
      </c>
      <c r="I112" s="5" t="str">
        <f>IF(ISBLANK(YemekMenu!I112),"",_xlfn.XLOOKUP(YemekMenu!I112,Durum!B$1:B$20,Durum!A$1:A$20,""))</f>
        <v/>
      </c>
    </row>
    <row r="113" spans="1:9" x14ac:dyDescent="0.3">
      <c r="A113" s="6" t="str">
        <f>IF(ISBLANK(YemekMenu!A113),"",_xlfn.XLOOKUP(YemekMenu!A113,Universite!B$1:B$19,Universite!A$1:A$19))</f>
        <v/>
      </c>
      <c r="B113" s="6" t="str">
        <f>IF(ISBLANK(YemekMenu!B113),"",_xlfn.XLOOKUP(YemekMenu!B113,MenuAd!$B$1:$B$20,MenuAd!$A$1:$A$20))</f>
        <v/>
      </c>
      <c r="C113" s="6" t="str">
        <f>IF(ISBLANK(YemekMenu!C113),"",_xlfn.XLOOKUP(YemekMenu!C113,MenuTip!$B$1:$B$20,MenuTip!$A$1:$A$20))</f>
        <v/>
      </c>
      <c r="D113" s="6" t="str">
        <f>IF(ISBLANK(YemekMenu!D113),"",_xlfn.XLOOKUP(YemekMenu!D113,MenuBaslik!B$1:B$20,MenuBaslik!A$1:A$20))</f>
        <v/>
      </c>
      <c r="E113" s="4" t="str">
        <f>IF(ISBLANK(YemekMenu!E113),"",YemekMenu!E113)</f>
        <v/>
      </c>
      <c r="F113" s="5" t="str">
        <f>IF(ISBLANK(YemekMenu!F113),"",_xlfn.XLOOKUP(YemekMenu!F113,TatilMi!B$1:B$20,TatilMi!A$1:A$20,""))</f>
        <v/>
      </c>
      <c r="G113" s="5" t="str">
        <f>IF(ISBLANK(YemekMenu!G113),"",YemekMenu!G113)</f>
        <v/>
      </c>
      <c r="H113" s="5" t="str">
        <f>IF(ISBLANK(YemekMenu!H113),"",YemekMenu!H113)</f>
        <v/>
      </c>
      <c r="I113" s="5" t="str">
        <f>IF(ISBLANK(YemekMenu!I113),"",_xlfn.XLOOKUP(YemekMenu!I113,Durum!B$1:B$20,Durum!A$1:A$20,""))</f>
        <v/>
      </c>
    </row>
    <row r="114" spans="1:9" x14ac:dyDescent="0.3">
      <c r="A114" s="6" t="str">
        <f>IF(ISBLANK(YemekMenu!A114),"",_xlfn.XLOOKUP(YemekMenu!A114,Universite!B$1:B$19,Universite!A$1:A$19))</f>
        <v/>
      </c>
      <c r="B114" s="6" t="str">
        <f>IF(ISBLANK(YemekMenu!B114),"",_xlfn.XLOOKUP(YemekMenu!B114,MenuAd!$B$1:$B$20,MenuAd!$A$1:$A$20))</f>
        <v/>
      </c>
      <c r="C114" s="6" t="str">
        <f>IF(ISBLANK(YemekMenu!C114),"",_xlfn.XLOOKUP(YemekMenu!C114,MenuTip!$B$1:$B$20,MenuTip!$A$1:$A$20))</f>
        <v/>
      </c>
      <c r="D114" s="6" t="str">
        <f>IF(ISBLANK(YemekMenu!D114),"",_xlfn.XLOOKUP(YemekMenu!D114,MenuBaslik!B$1:B$20,MenuBaslik!A$1:A$20))</f>
        <v/>
      </c>
      <c r="E114" s="4" t="str">
        <f>IF(ISBLANK(YemekMenu!E114),"",YemekMenu!E114)</f>
        <v/>
      </c>
      <c r="F114" s="5" t="str">
        <f>IF(ISBLANK(YemekMenu!F114),"",_xlfn.XLOOKUP(YemekMenu!F114,TatilMi!B$1:B$20,TatilMi!A$1:A$20,""))</f>
        <v/>
      </c>
      <c r="G114" s="5" t="str">
        <f>IF(ISBLANK(YemekMenu!G114),"",YemekMenu!G114)</f>
        <v/>
      </c>
      <c r="H114" s="5" t="str">
        <f>IF(ISBLANK(YemekMenu!H114),"",YemekMenu!H114)</f>
        <v/>
      </c>
      <c r="I114" s="5" t="str">
        <f>IF(ISBLANK(YemekMenu!I114),"",_xlfn.XLOOKUP(YemekMenu!I114,Durum!B$1:B$20,Durum!A$1:A$20,""))</f>
        <v/>
      </c>
    </row>
    <row r="115" spans="1:9" x14ac:dyDescent="0.3">
      <c r="A115" s="6" t="str">
        <f>IF(ISBLANK(YemekMenu!A115),"",_xlfn.XLOOKUP(YemekMenu!A115,Universite!B$1:B$19,Universite!A$1:A$19))</f>
        <v/>
      </c>
      <c r="B115" s="6" t="str">
        <f>IF(ISBLANK(YemekMenu!B115),"",_xlfn.XLOOKUP(YemekMenu!B115,MenuAd!$B$1:$B$20,MenuAd!$A$1:$A$20))</f>
        <v/>
      </c>
      <c r="C115" s="6" t="str">
        <f>IF(ISBLANK(YemekMenu!C115),"",_xlfn.XLOOKUP(YemekMenu!C115,MenuTip!$B$1:$B$20,MenuTip!$A$1:$A$20))</f>
        <v/>
      </c>
      <c r="D115" s="6" t="str">
        <f>IF(ISBLANK(YemekMenu!D115),"",_xlfn.XLOOKUP(YemekMenu!D115,MenuBaslik!B$1:B$20,MenuBaslik!A$1:A$20))</f>
        <v/>
      </c>
      <c r="E115" s="4" t="str">
        <f>IF(ISBLANK(YemekMenu!E115),"",YemekMenu!E115)</f>
        <v/>
      </c>
      <c r="F115" s="5" t="str">
        <f>IF(ISBLANK(YemekMenu!F115),"",_xlfn.XLOOKUP(YemekMenu!F115,TatilMi!B$1:B$20,TatilMi!A$1:A$20,""))</f>
        <v/>
      </c>
      <c r="G115" s="5" t="str">
        <f>IF(ISBLANK(YemekMenu!G115),"",YemekMenu!G115)</f>
        <v/>
      </c>
      <c r="H115" s="5" t="str">
        <f>IF(ISBLANK(YemekMenu!H115),"",YemekMenu!H115)</f>
        <v/>
      </c>
      <c r="I115" s="5" t="str">
        <f>IF(ISBLANK(YemekMenu!I115),"",_xlfn.XLOOKUP(YemekMenu!I115,Durum!B$1:B$20,Durum!A$1:A$20,""))</f>
        <v/>
      </c>
    </row>
    <row r="116" spans="1:9" x14ac:dyDescent="0.3">
      <c r="A116" s="6" t="str">
        <f>IF(ISBLANK(YemekMenu!A116),"",_xlfn.XLOOKUP(YemekMenu!A116,Universite!B$1:B$19,Universite!A$1:A$19))</f>
        <v/>
      </c>
      <c r="B116" s="6" t="str">
        <f>IF(ISBLANK(YemekMenu!B116),"",_xlfn.XLOOKUP(YemekMenu!B116,MenuAd!$B$1:$B$20,MenuAd!$A$1:$A$20))</f>
        <v/>
      </c>
      <c r="C116" s="6" t="str">
        <f>IF(ISBLANK(YemekMenu!C116),"",_xlfn.XLOOKUP(YemekMenu!C116,MenuTip!$B$1:$B$20,MenuTip!$A$1:$A$20))</f>
        <v/>
      </c>
      <c r="D116" s="6" t="str">
        <f>IF(ISBLANK(YemekMenu!D116),"",_xlfn.XLOOKUP(YemekMenu!D116,MenuBaslik!B$1:B$20,MenuBaslik!A$1:A$20))</f>
        <v/>
      </c>
      <c r="E116" s="4" t="str">
        <f>IF(ISBLANK(YemekMenu!E116),"",YemekMenu!E116)</f>
        <v/>
      </c>
      <c r="F116" s="5" t="str">
        <f>IF(ISBLANK(YemekMenu!F116),"",_xlfn.XLOOKUP(YemekMenu!F116,TatilMi!B$1:B$20,TatilMi!A$1:A$20,""))</f>
        <v/>
      </c>
      <c r="G116" s="5" t="str">
        <f>IF(ISBLANK(YemekMenu!G116),"",YemekMenu!G116)</f>
        <v/>
      </c>
      <c r="H116" s="5" t="str">
        <f>IF(ISBLANK(YemekMenu!H116),"",YemekMenu!H116)</f>
        <v/>
      </c>
      <c r="I116" s="5" t="str">
        <f>IF(ISBLANK(YemekMenu!I116),"",_xlfn.XLOOKUP(YemekMenu!I116,Durum!B$1:B$20,Durum!A$1:A$20,""))</f>
        <v/>
      </c>
    </row>
    <row r="117" spans="1:9" x14ac:dyDescent="0.3">
      <c r="A117" s="6" t="str">
        <f>IF(ISBLANK(YemekMenu!A117),"",_xlfn.XLOOKUP(YemekMenu!A117,Universite!B$1:B$19,Universite!A$1:A$19))</f>
        <v/>
      </c>
      <c r="B117" s="6" t="str">
        <f>IF(ISBLANK(YemekMenu!B117),"",_xlfn.XLOOKUP(YemekMenu!B117,MenuAd!$B$1:$B$20,MenuAd!$A$1:$A$20))</f>
        <v/>
      </c>
      <c r="C117" s="6" t="str">
        <f>IF(ISBLANK(YemekMenu!C117),"",_xlfn.XLOOKUP(YemekMenu!C117,MenuTip!$B$1:$B$20,MenuTip!$A$1:$A$20))</f>
        <v/>
      </c>
      <c r="D117" s="6" t="str">
        <f>IF(ISBLANK(YemekMenu!D117),"",_xlfn.XLOOKUP(YemekMenu!D117,MenuBaslik!B$1:B$20,MenuBaslik!A$1:A$20))</f>
        <v/>
      </c>
      <c r="E117" s="4" t="str">
        <f>IF(ISBLANK(YemekMenu!E117),"",YemekMenu!E117)</f>
        <v/>
      </c>
      <c r="F117" s="5" t="str">
        <f>IF(ISBLANK(YemekMenu!F117),"",_xlfn.XLOOKUP(YemekMenu!F117,TatilMi!B$1:B$20,TatilMi!A$1:A$20,""))</f>
        <v/>
      </c>
      <c r="G117" s="5" t="str">
        <f>IF(ISBLANK(YemekMenu!G117),"",YemekMenu!G117)</f>
        <v/>
      </c>
      <c r="H117" s="5" t="str">
        <f>IF(ISBLANK(YemekMenu!H117),"",YemekMenu!H117)</f>
        <v/>
      </c>
      <c r="I117" s="5" t="str">
        <f>IF(ISBLANK(YemekMenu!I117),"",_xlfn.XLOOKUP(YemekMenu!I117,Durum!B$1:B$20,Durum!A$1:A$20,""))</f>
        <v/>
      </c>
    </row>
    <row r="118" spans="1:9" x14ac:dyDescent="0.3">
      <c r="A118" s="6" t="str">
        <f>IF(ISBLANK(YemekMenu!A118),"",_xlfn.XLOOKUP(YemekMenu!A118,Universite!B$1:B$19,Universite!A$1:A$19))</f>
        <v/>
      </c>
      <c r="B118" s="6" t="str">
        <f>IF(ISBLANK(YemekMenu!B118),"",_xlfn.XLOOKUP(YemekMenu!B118,MenuAd!$B$1:$B$20,MenuAd!$A$1:$A$20))</f>
        <v/>
      </c>
      <c r="C118" s="6" t="str">
        <f>IF(ISBLANK(YemekMenu!C118),"",_xlfn.XLOOKUP(YemekMenu!C118,MenuTip!$B$1:$B$20,MenuTip!$A$1:$A$20))</f>
        <v/>
      </c>
      <c r="D118" s="6" t="str">
        <f>IF(ISBLANK(YemekMenu!D118),"",_xlfn.XLOOKUP(YemekMenu!D118,MenuBaslik!B$1:B$20,MenuBaslik!A$1:A$20))</f>
        <v/>
      </c>
      <c r="E118" s="4" t="str">
        <f>IF(ISBLANK(YemekMenu!E118),"",YemekMenu!E118)</f>
        <v/>
      </c>
      <c r="F118" s="5" t="str">
        <f>IF(ISBLANK(YemekMenu!F118),"",_xlfn.XLOOKUP(YemekMenu!F118,TatilMi!B$1:B$20,TatilMi!A$1:A$20,""))</f>
        <v/>
      </c>
      <c r="G118" s="5" t="str">
        <f>IF(ISBLANK(YemekMenu!G118),"",YemekMenu!G118)</f>
        <v/>
      </c>
      <c r="H118" s="5" t="str">
        <f>IF(ISBLANK(YemekMenu!H118),"",YemekMenu!H118)</f>
        <v/>
      </c>
      <c r="I118" s="5" t="str">
        <f>IF(ISBLANK(YemekMenu!I118),"",_xlfn.XLOOKUP(YemekMenu!I118,Durum!B$1:B$20,Durum!A$1:A$20,""))</f>
        <v/>
      </c>
    </row>
    <row r="119" spans="1:9" x14ac:dyDescent="0.3">
      <c r="A119" s="6" t="str">
        <f>IF(ISBLANK(YemekMenu!A119),"",_xlfn.XLOOKUP(YemekMenu!A119,Universite!B$1:B$19,Universite!A$1:A$19))</f>
        <v/>
      </c>
      <c r="B119" s="6" t="str">
        <f>IF(ISBLANK(YemekMenu!B119),"",_xlfn.XLOOKUP(YemekMenu!B119,MenuAd!$B$1:$B$20,MenuAd!$A$1:$A$20))</f>
        <v/>
      </c>
      <c r="C119" s="6" t="str">
        <f>IF(ISBLANK(YemekMenu!C119),"",_xlfn.XLOOKUP(YemekMenu!C119,MenuTip!$B$1:$B$20,MenuTip!$A$1:$A$20))</f>
        <v/>
      </c>
      <c r="D119" s="6" t="str">
        <f>IF(ISBLANK(YemekMenu!D119),"",_xlfn.XLOOKUP(YemekMenu!D119,MenuBaslik!B$1:B$20,MenuBaslik!A$1:A$20))</f>
        <v/>
      </c>
      <c r="E119" s="4" t="str">
        <f>IF(ISBLANK(YemekMenu!E119),"",YemekMenu!E119)</f>
        <v/>
      </c>
      <c r="F119" s="5" t="str">
        <f>IF(ISBLANK(YemekMenu!F119),"",_xlfn.XLOOKUP(YemekMenu!F119,TatilMi!B$1:B$20,TatilMi!A$1:A$20,""))</f>
        <v/>
      </c>
      <c r="G119" s="5" t="str">
        <f>IF(ISBLANK(YemekMenu!G119),"",YemekMenu!G119)</f>
        <v/>
      </c>
      <c r="H119" s="5" t="str">
        <f>IF(ISBLANK(YemekMenu!H119),"",YemekMenu!H119)</f>
        <v/>
      </c>
      <c r="I119" s="5" t="str">
        <f>IF(ISBLANK(YemekMenu!I119),"",_xlfn.XLOOKUP(YemekMenu!I119,Durum!B$1:B$20,Durum!A$1:A$20,""))</f>
        <v/>
      </c>
    </row>
    <row r="120" spans="1:9" x14ac:dyDescent="0.3">
      <c r="A120" s="6" t="str">
        <f>IF(ISBLANK(YemekMenu!A120),"",_xlfn.XLOOKUP(YemekMenu!A120,Universite!B$1:B$19,Universite!A$1:A$19))</f>
        <v/>
      </c>
      <c r="B120" s="6" t="str">
        <f>IF(ISBLANK(YemekMenu!B120),"",_xlfn.XLOOKUP(YemekMenu!B120,MenuAd!$B$1:$B$20,MenuAd!$A$1:$A$20))</f>
        <v/>
      </c>
      <c r="C120" s="6" t="str">
        <f>IF(ISBLANK(YemekMenu!C120),"",_xlfn.XLOOKUP(YemekMenu!C120,MenuTip!$B$1:$B$20,MenuTip!$A$1:$A$20))</f>
        <v/>
      </c>
      <c r="D120" s="6" t="str">
        <f>IF(ISBLANK(YemekMenu!D120),"",_xlfn.XLOOKUP(YemekMenu!D120,MenuBaslik!B$1:B$20,MenuBaslik!A$1:A$20))</f>
        <v/>
      </c>
      <c r="E120" s="4" t="str">
        <f>IF(ISBLANK(YemekMenu!E120),"",YemekMenu!E120)</f>
        <v/>
      </c>
      <c r="F120" s="5" t="str">
        <f>IF(ISBLANK(YemekMenu!F120),"",_xlfn.XLOOKUP(YemekMenu!F120,TatilMi!B$1:B$20,TatilMi!A$1:A$20,""))</f>
        <v/>
      </c>
      <c r="G120" s="5" t="str">
        <f>IF(ISBLANK(YemekMenu!G120),"",YemekMenu!G120)</f>
        <v/>
      </c>
      <c r="H120" s="5" t="str">
        <f>IF(ISBLANK(YemekMenu!H120),"",YemekMenu!H120)</f>
        <v/>
      </c>
      <c r="I120" s="5" t="str">
        <f>IF(ISBLANK(YemekMenu!I120),"",_xlfn.XLOOKUP(YemekMenu!I120,Durum!B$1:B$20,Durum!A$1:A$20,""))</f>
        <v/>
      </c>
    </row>
    <row r="121" spans="1:9" x14ac:dyDescent="0.3">
      <c r="A121" s="6" t="str">
        <f>IF(ISBLANK(YemekMenu!A121),"",_xlfn.XLOOKUP(YemekMenu!A121,Universite!B$1:B$19,Universite!A$1:A$19))</f>
        <v/>
      </c>
      <c r="B121" s="6" t="str">
        <f>IF(ISBLANK(YemekMenu!B121),"",_xlfn.XLOOKUP(YemekMenu!B121,MenuAd!$B$1:$B$20,MenuAd!$A$1:$A$20))</f>
        <v/>
      </c>
      <c r="C121" s="6" t="str">
        <f>IF(ISBLANK(YemekMenu!C121),"",_xlfn.XLOOKUP(YemekMenu!C121,MenuTip!$B$1:$B$20,MenuTip!$A$1:$A$20))</f>
        <v/>
      </c>
      <c r="D121" s="6" t="str">
        <f>IF(ISBLANK(YemekMenu!D121),"",_xlfn.XLOOKUP(YemekMenu!D121,MenuBaslik!B$1:B$20,MenuBaslik!A$1:A$20))</f>
        <v/>
      </c>
      <c r="E121" s="4" t="str">
        <f>IF(ISBLANK(YemekMenu!E121),"",YemekMenu!E121)</f>
        <v/>
      </c>
      <c r="F121" s="5" t="str">
        <f>IF(ISBLANK(YemekMenu!F121),"",_xlfn.XLOOKUP(YemekMenu!F121,TatilMi!B$1:B$20,TatilMi!A$1:A$20,""))</f>
        <v/>
      </c>
      <c r="G121" s="5" t="str">
        <f>IF(ISBLANK(YemekMenu!G121),"",YemekMenu!G121)</f>
        <v/>
      </c>
      <c r="H121" s="5" t="str">
        <f>IF(ISBLANK(YemekMenu!H121),"",YemekMenu!H121)</f>
        <v/>
      </c>
      <c r="I121" s="5" t="str">
        <f>IF(ISBLANK(YemekMenu!I121),"",_xlfn.XLOOKUP(YemekMenu!I121,Durum!B$1:B$20,Durum!A$1:A$20,""))</f>
        <v/>
      </c>
    </row>
    <row r="122" spans="1:9" x14ac:dyDescent="0.3">
      <c r="A122" s="6" t="str">
        <f>IF(ISBLANK(YemekMenu!A122),"",_xlfn.XLOOKUP(YemekMenu!A122,Universite!B$1:B$19,Universite!A$1:A$19))</f>
        <v/>
      </c>
      <c r="B122" s="6" t="str">
        <f>IF(ISBLANK(YemekMenu!B122),"",_xlfn.XLOOKUP(YemekMenu!B122,MenuAd!$B$1:$B$20,MenuAd!$A$1:$A$20))</f>
        <v/>
      </c>
      <c r="C122" s="6" t="str">
        <f>IF(ISBLANK(YemekMenu!C122),"",_xlfn.XLOOKUP(YemekMenu!C122,MenuTip!$B$1:$B$20,MenuTip!$A$1:$A$20))</f>
        <v/>
      </c>
      <c r="D122" s="6" t="str">
        <f>IF(ISBLANK(YemekMenu!D122),"",_xlfn.XLOOKUP(YemekMenu!D122,MenuBaslik!B$1:B$20,MenuBaslik!A$1:A$20))</f>
        <v/>
      </c>
      <c r="E122" s="4" t="str">
        <f>IF(ISBLANK(YemekMenu!E122),"",YemekMenu!E122)</f>
        <v/>
      </c>
      <c r="F122" s="5" t="str">
        <f>IF(ISBLANK(YemekMenu!F122),"",_xlfn.XLOOKUP(YemekMenu!F122,TatilMi!B$1:B$20,TatilMi!A$1:A$20,""))</f>
        <v/>
      </c>
      <c r="G122" s="5" t="str">
        <f>IF(ISBLANK(YemekMenu!G122),"",YemekMenu!G122)</f>
        <v/>
      </c>
      <c r="H122" s="5" t="str">
        <f>IF(ISBLANK(YemekMenu!H122),"",YemekMenu!H122)</f>
        <v/>
      </c>
      <c r="I122" s="5" t="str">
        <f>IF(ISBLANK(YemekMenu!I122),"",_xlfn.XLOOKUP(YemekMenu!I122,Durum!B$1:B$20,Durum!A$1:A$20,""))</f>
        <v/>
      </c>
    </row>
    <row r="123" spans="1:9" x14ac:dyDescent="0.3">
      <c r="A123" s="6" t="str">
        <f>IF(ISBLANK(YemekMenu!A123),"",_xlfn.XLOOKUP(YemekMenu!A123,Universite!B$1:B$19,Universite!A$1:A$19))</f>
        <v/>
      </c>
      <c r="B123" s="6" t="str">
        <f>IF(ISBLANK(YemekMenu!B123),"",_xlfn.XLOOKUP(YemekMenu!B123,MenuAd!$B$1:$B$20,MenuAd!$A$1:$A$20))</f>
        <v/>
      </c>
      <c r="C123" s="6" t="str">
        <f>IF(ISBLANK(YemekMenu!C123),"",_xlfn.XLOOKUP(YemekMenu!C123,MenuTip!$B$1:$B$20,MenuTip!$A$1:$A$20))</f>
        <v/>
      </c>
      <c r="D123" s="6" t="str">
        <f>IF(ISBLANK(YemekMenu!D123),"",_xlfn.XLOOKUP(YemekMenu!D123,MenuBaslik!B$1:B$20,MenuBaslik!A$1:A$20))</f>
        <v/>
      </c>
      <c r="E123" s="4" t="str">
        <f>IF(ISBLANK(YemekMenu!E123),"",YemekMenu!E123)</f>
        <v/>
      </c>
      <c r="F123" s="5" t="str">
        <f>IF(ISBLANK(YemekMenu!F123),"",_xlfn.XLOOKUP(YemekMenu!F123,TatilMi!B$1:B$20,TatilMi!A$1:A$20,""))</f>
        <v/>
      </c>
      <c r="G123" s="5" t="str">
        <f>IF(ISBLANK(YemekMenu!G123),"",YemekMenu!G123)</f>
        <v/>
      </c>
      <c r="H123" s="5" t="str">
        <f>IF(ISBLANK(YemekMenu!H123),"",YemekMenu!H123)</f>
        <v/>
      </c>
      <c r="I123" s="5" t="str">
        <f>IF(ISBLANK(YemekMenu!I123),"",_xlfn.XLOOKUP(YemekMenu!I123,Durum!B$1:B$20,Durum!A$1:A$20,""))</f>
        <v/>
      </c>
    </row>
    <row r="124" spans="1:9" x14ac:dyDescent="0.3">
      <c r="A124" s="6" t="str">
        <f>IF(ISBLANK(YemekMenu!A124),"",_xlfn.XLOOKUP(YemekMenu!A124,Universite!B$1:B$19,Universite!A$1:A$19))</f>
        <v/>
      </c>
      <c r="B124" s="6" t="str">
        <f>IF(ISBLANK(YemekMenu!B124),"",_xlfn.XLOOKUP(YemekMenu!B124,MenuAd!$B$1:$B$20,MenuAd!$A$1:$A$20))</f>
        <v/>
      </c>
      <c r="C124" s="6" t="str">
        <f>IF(ISBLANK(YemekMenu!C124),"",_xlfn.XLOOKUP(YemekMenu!C124,MenuTip!$B$1:$B$20,MenuTip!$A$1:$A$20))</f>
        <v/>
      </c>
      <c r="D124" s="6" t="str">
        <f>IF(ISBLANK(YemekMenu!D124),"",_xlfn.XLOOKUP(YemekMenu!D124,MenuBaslik!B$1:B$20,MenuBaslik!A$1:A$20))</f>
        <v/>
      </c>
      <c r="E124" s="4" t="str">
        <f>IF(ISBLANK(YemekMenu!E124),"",YemekMenu!E124)</f>
        <v/>
      </c>
      <c r="F124" s="5" t="str">
        <f>IF(ISBLANK(YemekMenu!F124),"",_xlfn.XLOOKUP(YemekMenu!F124,TatilMi!B$1:B$20,TatilMi!A$1:A$20,""))</f>
        <v/>
      </c>
      <c r="G124" s="5" t="str">
        <f>IF(ISBLANK(YemekMenu!G124),"",YemekMenu!G124)</f>
        <v/>
      </c>
      <c r="H124" s="5" t="str">
        <f>IF(ISBLANK(YemekMenu!H124),"",YemekMenu!H124)</f>
        <v/>
      </c>
      <c r="I124" s="5" t="str">
        <f>IF(ISBLANK(YemekMenu!I124),"",_xlfn.XLOOKUP(YemekMenu!I124,Durum!B$1:B$20,Durum!A$1:A$20,""))</f>
        <v/>
      </c>
    </row>
    <row r="125" spans="1:9" x14ac:dyDescent="0.3">
      <c r="A125" s="6" t="str">
        <f>IF(ISBLANK(YemekMenu!A125),"",_xlfn.XLOOKUP(YemekMenu!A125,Universite!B$1:B$19,Universite!A$1:A$19))</f>
        <v/>
      </c>
      <c r="B125" s="6" t="str">
        <f>IF(ISBLANK(YemekMenu!B125),"",_xlfn.XLOOKUP(YemekMenu!B125,MenuAd!$B$1:$B$20,MenuAd!$A$1:$A$20))</f>
        <v/>
      </c>
      <c r="C125" s="6" t="str">
        <f>IF(ISBLANK(YemekMenu!C125),"",_xlfn.XLOOKUP(YemekMenu!C125,MenuTip!$B$1:$B$20,MenuTip!$A$1:$A$20))</f>
        <v/>
      </c>
      <c r="D125" s="6" t="str">
        <f>IF(ISBLANK(YemekMenu!D125),"",_xlfn.XLOOKUP(YemekMenu!D125,MenuBaslik!B$1:B$20,MenuBaslik!A$1:A$20))</f>
        <v/>
      </c>
      <c r="E125" s="4" t="str">
        <f>IF(ISBLANK(YemekMenu!E125),"",YemekMenu!E125)</f>
        <v/>
      </c>
      <c r="F125" s="5" t="str">
        <f>IF(ISBLANK(YemekMenu!F125),"",_xlfn.XLOOKUP(YemekMenu!F125,TatilMi!B$1:B$20,TatilMi!A$1:A$20,""))</f>
        <v/>
      </c>
      <c r="G125" s="5" t="str">
        <f>IF(ISBLANK(YemekMenu!G125),"",YemekMenu!G125)</f>
        <v/>
      </c>
      <c r="H125" s="5" t="str">
        <f>IF(ISBLANK(YemekMenu!H125),"",YemekMenu!H125)</f>
        <v/>
      </c>
      <c r="I125" s="5" t="str">
        <f>IF(ISBLANK(YemekMenu!I125),"",_xlfn.XLOOKUP(YemekMenu!I125,Durum!B$1:B$20,Durum!A$1:A$20,""))</f>
        <v/>
      </c>
    </row>
    <row r="126" spans="1:9" x14ac:dyDescent="0.3">
      <c r="A126" s="6" t="str">
        <f>IF(ISBLANK(YemekMenu!A126),"",_xlfn.XLOOKUP(YemekMenu!A126,Universite!B$1:B$19,Universite!A$1:A$19))</f>
        <v/>
      </c>
      <c r="B126" s="6" t="str">
        <f>IF(ISBLANK(YemekMenu!B126),"",_xlfn.XLOOKUP(YemekMenu!B126,MenuAd!$B$1:$B$20,MenuAd!$A$1:$A$20))</f>
        <v/>
      </c>
      <c r="C126" s="6" t="str">
        <f>IF(ISBLANK(YemekMenu!C126),"",_xlfn.XLOOKUP(YemekMenu!C126,MenuTip!$B$1:$B$20,MenuTip!$A$1:$A$20))</f>
        <v/>
      </c>
      <c r="D126" s="6" t="str">
        <f>IF(ISBLANK(YemekMenu!D126),"",_xlfn.XLOOKUP(YemekMenu!D126,MenuBaslik!B$1:B$20,MenuBaslik!A$1:A$20))</f>
        <v/>
      </c>
      <c r="E126" s="4" t="str">
        <f>IF(ISBLANK(YemekMenu!E126),"",YemekMenu!E126)</f>
        <v/>
      </c>
      <c r="F126" s="5" t="str">
        <f>IF(ISBLANK(YemekMenu!F126),"",_xlfn.XLOOKUP(YemekMenu!F126,TatilMi!B$1:B$20,TatilMi!A$1:A$20,""))</f>
        <v/>
      </c>
      <c r="G126" s="5" t="str">
        <f>IF(ISBLANK(YemekMenu!G126),"",YemekMenu!G126)</f>
        <v/>
      </c>
      <c r="H126" s="5" t="str">
        <f>IF(ISBLANK(YemekMenu!H126),"",YemekMenu!H126)</f>
        <v/>
      </c>
      <c r="I126" s="5" t="str">
        <f>IF(ISBLANK(YemekMenu!I126),"",_xlfn.XLOOKUP(YemekMenu!I126,Durum!B$1:B$20,Durum!A$1:A$20,""))</f>
        <v/>
      </c>
    </row>
    <row r="127" spans="1:9" x14ac:dyDescent="0.3">
      <c r="A127" s="6" t="str">
        <f>IF(ISBLANK(YemekMenu!A127),"",_xlfn.XLOOKUP(YemekMenu!A127,Universite!B$1:B$19,Universite!A$1:A$19))</f>
        <v/>
      </c>
      <c r="B127" s="6" t="str">
        <f>IF(ISBLANK(YemekMenu!B127),"",_xlfn.XLOOKUP(YemekMenu!B127,MenuAd!$B$1:$B$20,MenuAd!$A$1:$A$20))</f>
        <v/>
      </c>
      <c r="C127" s="6" t="str">
        <f>IF(ISBLANK(YemekMenu!C127),"",_xlfn.XLOOKUP(YemekMenu!C127,MenuTip!$B$1:$B$20,MenuTip!$A$1:$A$20))</f>
        <v/>
      </c>
      <c r="D127" s="6" t="str">
        <f>IF(ISBLANK(YemekMenu!D127),"",_xlfn.XLOOKUP(YemekMenu!D127,MenuBaslik!B$1:B$20,MenuBaslik!A$1:A$20))</f>
        <v/>
      </c>
      <c r="E127" s="4" t="str">
        <f>IF(ISBLANK(YemekMenu!E127),"",YemekMenu!E127)</f>
        <v/>
      </c>
      <c r="F127" s="5" t="str">
        <f>IF(ISBLANK(YemekMenu!F127),"",_xlfn.XLOOKUP(YemekMenu!F127,TatilMi!B$1:B$20,TatilMi!A$1:A$20,""))</f>
        <v/>
      </c>
      <c r="G127" s="5" t="str">
        <f>IF(ISBLANK(YemekMenu!G127),"",YemekMenu!G127)</f>
        <v/>
      </c>
      <c r="H127" s="5" t="str">
        <f>IF(ISBLANK(YemekMenu!H127),"",YemekMenu!H127)</f>
        <v/>
      </c>
      <c r="I127" s="5" t="str">
        <f>IF(ISBLANK(YemekMenu!I127),"",_xlfn.XLOOKUP(YemekMenu!I127,Durum!B$1:B$20,Durum!A$1:A$20,""))</f>
        <v/>
      </c>
    </row>
    <row r="128" spans="1:9" x14ac:dyDescent="0.3">
      <c r="A128" s="6" t="str">
        <f>IF(ISBLANK(YemekMenu!A128),"",_xlfn.XLOOKUP(YemekMenu!A128,Universite!B$1:B$19,Universite!A$1:A$19))</f>
        <v/>
      </c>
      <c r="B128" s="6" t="str">
        <f>IF(ISBLANK(YemekMenu!B128),"",_xlfn.XLOOKUP(YemekMenu!B128,MenuAd!$B$1:$B$20,MenuAd!$A$1:$A$20))</f>
        <v/>
      </c>
      <c r="C128" s="6" t="str">
        <f>IF(ISBLANK(YemekMenu!C128),"",_xlfn.XLOOKUP(YemekMenu!C128,MenuTip!$B$1:$B$20,MenuTip!$A$1:$A$20))</f>
        <v/>
      </c>
      <c r="D128" s="6" t="str">
        <f>IF(ISBLANK(YemekMenu!D128),"",_xlfn.XLOOKUP(YemekMenu!D128,MenuBaslik!B$1:B$20,MenuBaslik!A$1:A$20))</f>
        <v/>
      </c>
      <c r="E128" s="4" t="str">
        <f>IF(ISBLANK(YemekMenu!E128),"",YemekMenu!E128)</f>
        <v/>
      </c>
      <c r="F128" s="5" t="str">
        <f>IF(ISBLANK(YemekMenu!F128),"",_xlfn.XLOOKUP(YemekMenu!F128,TatilMi!B$1:B$20,TatilMi!A$1:A$20,""))</f>
        <v/>
      </c>
      <c r="G128" s="5" t="str">
        <f>IF(ISBLANK(YemekMenu!G128),"",YemekMenu!G128)</f>
        <v/>
      </c>
      <c r="H128" s="5" t="str">
        <f>IF(ISBLANK(YemekMenu!H128),"",YemekMenu!H128)</f>
        <v/>
      </c>
      <c r="I128" s="5" t="str">
        <f>IF(ISBLANK(YemekMenu!I128),"",_xlfn.XLOOKUP(YemekMenu!I128,Durum!B$1:B$20,Durum!A$1:A$20,""))</f>
        <v/>
      </c>
    </row>
    <row r="129" spans="1:9" x14ac:dyDescent="0.3">
      <c r="A129" s="6" t="str">
        <f>IF(ISBLANK(YemekMenu!A129),"",_xlfn.XLOOKUP(YemekMenu!A129,Universite!B$1:B$19,Universite!A$1:A$19))</f>
        <v/>
      </c>
      <c r="B129" s="6" t="str">
        <f>IF(ISBLANK(YemekMenu!B129),"",_xlfn.XLOOKUP(YemekMenu!B129,MenuAd!$B$1:$B$20,MenuAd!$A$1:$A$20))</f>
        <v/>
      </c>
      <c r="C129" s="6" t="str">
        <f>IF(ISBLANK(YemekMenu!C129),"",_xlfn.XLOOKUP(YemekMenu!C129,MenuTip!$B$1:$B$20,MenuTip!$A$1:$A$20))</f>
        <v/>
      </c>
      <c r="D129" s="6" t="str">
        <f>IF(ISBLANK(YemekMenu!D129),"",_xlfn.XLOOKUP(YemekMenu!D129,MenuBaslik!B$1:B$20,MenuBaslik!A$1:A$20))</f>
        <v/>
      </c>
      <c r="E129" s="4" t="str">
        <f>IF(ISBLANK(YemekMenu!E129),"",YemekMenu!E129)</f>
        <v/>
      </c>
      <c r="F129" s="5" t="str">
        <f>IF(ISBLANK(YemekMenu!F129),"",_xlfn.XLOOKUP(YemekMenu!F129,TatilMi!B$1:B$20,TatilMi!A$1:A$20,""))</f>
        <v/>
      </c>
      <c r="G129" s="5" t="str">
        <f>IF(ISBLANK(YemekMenu!G129),"",YemekMenu!G129)</f>
        <v/>
      </c>
      <c r="H129" s="5" t="str">
        <f>IF(ISBLANK(YemekMenu!H129),"",YemekMenu!H129)</f>
        <v/>
      </c>
      <c r="I129" s="5" t="str">
        <f>IF(ISBLANK(YemekMenu!I129),"",_xlfn.XLOOKUP(YemekMenu!I129,Durum!B$1:B$20,Durum!A$1:A$20,""))</f>
        <v/>
      </c>
    </row>
    <row r="130" spans="1:9" x14ac:dyDescent="0.3">
      <c r="A130" s="6" t="str">
        <f>IF(ISBLANK(YemekMenu!A130),"",_xlfn.XLOOKUP(YemekMenu!A130,Universite!B$1:B$19,Universite!A$1:A$19))</f>
        <v/>
      </c>
      <c r="B130" s="6" t="str">
        <f>IF(ISBLANK(YemekMenu!B130),"",_xlfn.XLOOKUP(YemekMenu!B130,MenuAd!$B$1:$B$20,MenuAd!$A$1:$A$20))</f>
        <v/>
      </c>
      <c r="C130" s="6" t="str">
        <f>IF(ISBLANK(YemekMenu!C130),"",_xlfn.XLOOKUP(YemekMenu!C130,MenuTip!$B$1:$B$20,MenuTip!$A$1:$A$20))</f>
        <v/>
      </c>
      <c r="D130" s="6" t="str">
        <f>IF(ISBLANK(YemekMenu!D130),"",_xlfn.XLOOKUP(YemekMenu!D130,MenuBaslik!B$1:B$20,MenuBaslik!A$1:A$20))</f>
        <v/>
      </c>
      <c r="E130" s="4" t="str">
        <f>IF(ISBLANK(YemekMenu!E130),"",YemekMenu!E130)</f>
        <v/>
      </c>
      <c r="F130" s="5" t="str">
        <f>IF(ISBLANK(YemekMenu!F130),"",_xlfn.XLOOKUP(YemekMenu!F130,TatilMi!B$1:B$20,TatilMi!A$1:A$20,""))</f>
        <v/>
      </c>
      <c r="G130" s="5" t="str">
        <f>IF(ISBLANK(YemekMenu!G130),"",YemekMenu!G130)</f>
        <v/>
      </c>
      <c r="H130" s="5" t="str">
        <f>IF(ISBLANK(YemekMenu!H130),"",YemekMenu!H130)</f>
        <v/>
      </c>
      <c r="I130" s="5" t="str">
        <f>IF(ISBLANK(YemekMenu!I130),"",_xlfn.XLOOKUP(YemekMenu!I130,Durum!B$1:B$20,Durum!A$1:A$20,""))</f>
        <v/>
      </c>
    </row>
    <row r="131" spans="1:9" x14ac:dyDescent="0.3">
      <c r="A131" s="6" t="str">
        <f>IF(ISBLANK(YemekMenu!A131),"",_xlfn.XLOOKUP(YemekMenu!A131,Universite!B$1:B$19,Universite!A$1:A$19))</f>
        <v/>
      </c>
      <c r="B131" s="6" t="str">
        <f>IF(ISBLANK(YemekMenu!B131),"",_xlfn.XLOOKUP(YemekMenu!B131,MenuAd!$B$1:$B$20,MenuAd!$A$1:$A$20))</f>
        <v/>
      </c>
      <c r="C131" s="6" t="str">
        <f>IF(ISBLANK(YemekMenu!C131),"",_xlfn.XLOOKUP(YemekMenu!C131,MenuTip!$B$1:$B$20,MenuTip!$A$1:$A$20))</f>
        <v/>
      </c>
      <c r="D131" s="6" t="str">
        <f>IF(ISBLANK(YemekMenu!D131),"",_xlfn.XLOOKUP(YemekMenu!D131,MenuBaslik!B$1:B$20,MenuBaslik!A$1:A$20))</f>
        <v/>
      </c>
      <c r="E131" s="4" t="str">
        <f>IF(ISBLANK(YemekMenu!E131),"",YemekMenu!E131)</f>
        <v/>
      </c>
      <c r="F131" s="5" t="str">
        <f>IF(ISBLANK(YemekMenu!F131),"",_xlfn.XLOOKUP(YemekMenu!F131,TatilMi!B$1:B$20,TatilMi!A$1:A$20,""))</f>
        <v/>
      </c>
      <c r="G131" s="5" t="str">
        <f>IF(ISBLANK(YemekMenu!G131),"",YemekMenu!G131)</f>
        <v/>
      </c>
      <c r="H131" s="5" t="str">
        <f>IF(ISBLANK(YemekMenu!H131),"",YemekMenu!H131)</f>
        <v/>
      </c>
      <c r="I131" s="5" t="str">
        <f>IF(ISBLANK(YemekMenu!I131),"",_xlfn.XLOOKUP(YemekMenu!I131,Durum!B$1:B$20,Durum!A$1:A$20,""))</f>
        <v/>
      </c>
    </row>
    <row r="132" spans="1:9" x14ac:dyDescent="0.3">
      <c r="A132" s="6" t="str">
        <f>IF(ISBLANK(YemekMenu!A132),"",_xlfn.XLOOKUP(YemekMenu!A132,Universite!B$1:B$19,Universite!A$1:A$19))</f>
        <v/>
      </c>
      <c r="B132" s="6" t="str">
        <f>IF(ISBLANK(YemekMenu!B132),"",_xlfn.XLOOKUP(YemekMenu!B132,MenuAd!$B$1:$B$20,MenuAd!$A$1:$A$20))</f>
        <v/>
      </c>
      <c r="C132" s="6" t="str">
        <f>IF(ISBLANK(YemekMenu!C132),"",_xlfn.XLOOKUP(YemekMenu!C132,MenuTip!$B$1:$B$20,MenuTip!$A$1:$A$20))</f>
        <v/>
      </c>
      <c r="D132" s="6" t="str">
        <f>IF(ISBLANK(YemekMenu!D132),"",_xlfn.XLOOKUP(YemekMenu!D132,MenuBaslik!B$1:B$20,MenuBaslik!A$1:A$20))</f>
        <v/>
      </c>
      <c r="E132" s="4" t="str">
        <f>IF(ISBLANK(YemekMenu!E132),"",YemekMenu!E132)</f>
        <v/>
      </c>
      <c r="F132" s="5" t="str">
        <f>IF(ISBLANK(YemekMenu!F132),"",_xlfn.XLOOKUP(YemekMenu!F132,TatilMi!B$1:B$20,TatilMi!A$1:A$20,""))</f>
        <v/>
      </c>
      <c r="G132" s="5" t="str">
        <f>IF(ISBLANK(YemekMenu!G132),"",YemekMenu!G132)</f>
        <v/>
      </c>
      <c r="H132" s="5" t="str">
        <f>IF(ISBLANK(YemekMenu!H132),"",YemekMenu!H132)</f>
        <v/>
      </c>
      <c r="I132" s="5" t="str">
        <f>IF(ISBLANK(YemekMenu!I132),"",_xlfn.XLOOKUP(YemekMenu!I132,Durum!B$1:B$20,Durum!A$1:A$20,""))</f>
        <v/>
      </c>
    </row>
    <row r="133" spans="1:9" x14ac:dyDescent="0.3">
      <c r="A133" s="6" t="str">
        <f>IF(ISBLANK(YemekMenu!A133),"",_xlfn.XLOOKUP(YemekMenu!A133,Universite!B$1:B$19,Universite!A$1:A$19))</f>
        <v/>
      </c>
      <c r="B133" s="6" t="str">
        <f>IF(ISBLANK(YemekMenu!B133),"",_xlfn.XLOOKUP(YemekMenu!B133,MenuAd!$B$1:$B$20,MenuAd!$A$1:$A$20))</f>
        <v/>
      </c>
      <c r="C133" s="6" t="str">
        <f>IF(ISBLANK(YemekMenu!C133),"",_xlfn.XLOOKUP(YemekMenu!C133,MenuTip!$B$1:$B$20,MenuTip!$A$1:$A$20))</f>
        <v/>
      </c>
      <c r="D133" s="6" t="str">
        <f>IF(ISBLANK(YemekMenu!D133),"",_xlfn.XLOOKUP(YemekMenu!D133,MenuBaslik!B$1:B$20,MenuBaslik!A$1:A$20))</f>
        <v/>
      </c>
      <c r="E133" s="4" t="str">
        <f>IF(ISBLANK(YemekMenu!E133),"",YemekMenu!E133)</f>
        <v/>
      </c>
      <c r="F133" s="5" t="str">
        <f>IF(ISBLANK(YemekMenu!F133),"",_xlfn.XLOOKUP(YemekMenu!F133,TatilMi!B$1:B$20,TatilMi!A$1:A$20,""))</f>
        <v/>
      </c>
      <c r="G133" s="5" t="str">
        <f>IF(ISBLANK(YemekMenu!G133),"",YemekMenu!G133)</f>
        <v/>
      </c>
      <c r="H133" s="5" t="str">
        <f>IF(ISBLANK(YemekMenu!H133),"",YemekMenu!H133)</f>
        <v/>
      </c>
      <c r="I133" s="5" t="str">
        <f>IF(ISBLANK(YemekMenu!I133),"",_xlfn.XLOOKUP(YemekMenu!I133,Durum!B$1:B$20,Durum!A$1:A$20,""))</f>
        <v/>
      </c>
    </row>
    <row r="134" spans="1:9" x14ac:dyDescent="0.3">
      <c r="A134" s="6" t="str">
        <f>IF(ISBLANK(YemekMenu!A134),"",_xlfn.XLOOKUP(YemekMenu!A134,Universite!B$1:B$19,Universite!A$1:A$19))</f>
        <v/>
      </c>
      <c r="B134" s="6" t="str">
        <f>IF(ISBLANK(YemekMenu!B134),"",_xlfn.XLOOKUP(YemekMenu!B134,MenuAd!$B$1:$B$20,MenuAd!$A$1:$A$20))</f>
        <v/>
      </c>
      <c r="C134" s="6" t="str">
        <f>IF(ISBLANK(YemekMenu!C134),"",_xlfn.XLOOKUP(YemekMenu!C134,MenuTip!$B$1:$B$20,MenuTip!$A$1:$A$20))</f>
        <v/>
      </c>
      <c r="D134" s="6" t="str">
        <f>IF(ISBLANK(YemekMenu!D134),"",_xlfn.XLOOKUP(YemekMenu!D134,MenuBaslik!B$1:B$20,MenuBaslik!A$1:A$20))</f>
        <v/>
      </c>
      <c r="E134" s="4" t="str">
        <f>IF(ISBLANK(YemekMenu!E134),"",YemekMenu!E134)</f>
        <v/>
      </c>
      <c r="F134" s="5" t="str">
        <f>IF(ISBLANK(YemekMenu!F134),"",_xlfn.XLOOKUP(YemekMenu!F134,TatilMi!B$1:B$20,TatilMi!A$1:A$20,""))</f>
        <v/>
      </c>
      <c r="G134" s="5" t="str">
        <f>IF(ISBLANK(YemekMenu!G134),"",YemekMenu!G134)</f>
        <v/>
      </c>
      <c r="H134" s="5" t="str">
        <f>IF(ISBLANK(YemekMenu!H134),"",YemekMenu!H134)</f>
        <v/>
      </c>
      <c r="I134" s="5" t="str">
        <f>IF(ISBLANK(YemekMenu!I134),"",_xlfn.XLOOKUP(YemekMenu!I134,Durum!B$1:B$20,Durum!A$1:A$20,""))</f>
        <v/>
      </c>
    </row>
    <row r="135" spans="1:9" x14ac:dyDescent="0.3">
      <c r="A135" s="6" t="str">
        <f>IF(ISBLANK(YemekMenu!A135),"",_xlfn.XLOOKUP(YemekMenu!A135,Universite!B$1:B$19,Universite!A$1:A$19))</f>
        <v/>
      </c>
      <c r="B135" s="6" t="str">
        <f>IF(ISBLANK(YemekMenu!B135),"",_xlfn.XLOOKUP(YemekMenu!B135,MenuAd!$B$1:$B$20,MenuAd!$A$1:$A$20))</f>
        <v/>
      </c>
      <c r="C135" s="6" t="str">
        <f>IF(ISBLANK(YemekMenu!C135),"",_xlfn.XLOOKUP(YemekMenu!C135,MenuTip!$B$1:$B$20,MenuTip!$A$1:$A$20))</f>
        <v/>
      </c>
      <c r="D135" s="6" t="str">
        <f>IF(ISBLANK(YemekMenu!D135),"",_xlfn.XLOOKUP(YemekMenu!D135,MenuBaslik!B$1:B$20,MenuBaslik!A$1:A$20))</f>
        <v/>
      </c>
      <c r="E135" s="4" t="str">
        <f>IF(ISBLANK(YemekMenu!E135),"",YemekMenu!E135)</f>
        <v/>
      </c>
      <c r="F135" s="5" t="str">
        <f>IF(ISBLANK(YemekMenu!F135),"",_xlfn.XLOOKUP(YemekMenu!F135,TatilMi!B$1:B$20,TatilMi!A$1:A$20,""))</f>
        <v/>
      </c>
      <c r="G135" s="5" t="str">
        <f>IF(ISBLANK(YemekMenu!G135),"",YemekMenu!G135)</f>
        <v/>
      </c>
      <c r="H135" s="5" t="str">
        <f>IF(ISBLANK(YemekMenu!H135),"",YemekMenu!H135)</f>
        <v/>
      </c>
      <c r="I135" s="5" t="str">
        <f>IF(ISBLANK(YemekMenu!I135),"",_xlfn.XLOOKUP(YemekMenu!I135,Durum!B$1:B$20,Durum!A$1:A$20,""))</f>
        <v/>
      </c>
    </row>
    <row r="136" spans="1:9" x14ac:dyDescent="0.3">
      <c r="A136" s="6" t="str">
        <f>IF(ISBLANK(YemekMenu!A136),"",_xlfn.XLOOKUP(YemekMenu!A136,Universite!B$1:B$19,Universite!A$1:A$19))</f>
        <v/>
      </c>
      <c r="B136" s="6" t="str">
        <f>IF(ISBLANK(YemekMenu!B136),"",_xlfn.XLOOKUP(YemekMenu!B136,MenuAd!$B$1:$B$20,MenuAd!$A$1:$A$20))</f>
        <v/>
      </c>
      <c r="C136" s="6" t="str">
        <f>IF(ISBLANK(YemekMenu!C136),"",_xlfn.XLOOKUP(YemekMenu!C136,MenuTip!$B$1:$B$20,MenuTip!$A$1:$A$20))</f>
        <v/>
      </c>
      <c r="D136" s="6" t="str">
        <f>IF(ISBLANK(YemekMenu!D136),"",_xlfn.XLOOKUP(YemekMenu!D136,MenuBaslik!B$1:B$20,MenuBaslik!A$1:A$20))</f>
        <v/>
      </c>
      <c r="E136" s="4" t="str">
        <f>IF(ISBLANK(YemekMenu!E136),"",YemekMenu!E136)</f>
        <v/>
      </c>
      <c r="F136" s="5" t="str">
        <f>IF(ISBLANK(YemekMenu!F136),"",_xlfn.XLOOKUP(YemekMenu!F136,TatilMi!B$1:B$20,TatilMi!A$1:A$20,""))</f>
        <v/>
      </c>
      <c r="G136" s="5" t="str">
        <f>IF(ISBLANK(YemekMenu!G136),"",YemekMenu!G136)</f>
        <v/>
      </c>
      <c r="H136" s="5" t="str">
        <f>IF(ISBLANK(YemekMenu!H136),"",YemekMenu!H136)</f>
        <v/>
      </c>
      <c r="I136" s="5" t="str">
        <f>IF(ISBLANK(YemekMenu!I136),"",_xlfn.XLOOKUP(YemekMenu!I136,Durum!B$1:B$20,Durum!A$1:A$20,""))</f>
        <v/>
      </c>
    </row>
    <row r="137" spans="1:9" x14ac:dyDescent="0.3">
      <c r="A137" s="6" t="str">
        <f>IF(ISBLANK(YemekMenu!A137),"",_xlfn.XLOOKUP(YemekMenu!A137,Universite!B$1:B$19,Universite!A$1:A$19))</f>
        <v/>
      </c>
      <c r="B137" s="6" t="str">
        <f>IF(ISBLANK(YemekMenu!B137),"",_xlfn.XLOOKUP(YemekMenu!B137,MenuAd!$B$1:$B$20,MenuAd!$A$1:$A$20))</f>
        <v/>
      </c>
      <c r="C137" s="6" t="str">
        <f>IF(ISBLANK(YemekMenu!C137),"",_xlfn.XLOOKUP(YemekMenu!C137,MenuTip!$B$1:$B$20,MenuTip!$A$1:$A$20))</f>
        <v/>
      </c>
      <c r="D137" s="6" t="str">
        <f>IF(ISBLANK(YemekMenu!D137),"",_xlfn.XLOOKUP(YemekMenu!D137,MenuBaslik!B$1:B$20,MenuBaslik!A$1:A$20))</f>
        <v/>
      </c>
      <c r="E137" s="4" t="str">
        <f>IF(ISBLANK(YemekMenu!E137),"",YemekMenu!E137)</f>
        <v/>
      </c>
      <c r="F137" s="5" t="str">
        <f>IF(ISBLANK(YemekMenu!F137),"",_xlfn.XLOOKUP(YemekMenu!F137,TatilMi!B$1:B$20,TatilMi!A$1:A$20,""))</f>
        <v/>
      </c>
      <c r="G137" s="5" t="str">
        <f>IF(ISBLANK(YemekMenu!G137),"",YemekMenu!G137)</f>
        <v/>
      </c>
      <c r="H137" s="5" t="str">
        <f>IF(ISBLANK(YemekMenu!H137),"",YemekMenu!H137)</f>
        <v/>
      </c>
      <c r="I137" s="5" t="str">
        <f>IF(ISBLANK(YemekMenu!I137),"",_xlfn.XLOOKUP(YemekMenu!I137,Durum!B$1:B$20,Durum!A$1:A$20,""))</f>
        <v/>
      </c>
    </row>
    <row r="138" spans="1:9" x14ac:dyDescent="0.3">
      <c r="A138" s="6" t="str">
        <f>IF(ISBLANK(YemekMenu!A138),"",_xlfn.XLOOKUP(YemekMenu!A138,Universite!B$1:B$19,Universite!A$1:A$19))</f>
        <v/>
      </c>
      <c r="B138" s="6" t="str">
        <f>IF(ISBLANK(YemekMenu!B138),"",_xlfn.XLOOKUP(YemekMenu!B138,MenuAd!$B$1:$B$20,MenuAd!$A$1:$A$20))</f>
        <v/>
      </c>
      <c r="C138" s="6" t="str">
        <f>IF(ISBLANK(YemekMenu!C138),"",_xlfn.XLOOKUP(YemekMenu!C138,MenuTip!$B$1:$B$20,MenuTip!$A$1:$A$20))</f>
        <v/>
      </c>
      <c r="D138" s="6" t="str">
        <f>IF(ISBLANK(YemekMenu!D138),"",_xlfn.XLOOKUP(YemekMenu!D138,MenuBaslik!B$1:B$20,MenuBaslik!A$1:A$20))</f>
        <v/>
      </c>
      <c r="E138" s="4" t="str">
        <f>IF(ISBLANK(YemekMenu!E138),"",YemekMenu!E138)</f>
        <v/>
      </c>
      <c r="F138" s="5" t="str">
        <f>IF(ISBLANK(YemekMenu!F138),"",_xlfn.XLOOKUP(YemekMenu!F138,TatilMi!B$1:B$20,TatilMi!A$1:A$20,""))</f>
        <v/>
      </c>
      <c r="G138" s="5" t="str">
        <f>IF(ISBLANK(YemekMenu!G138),"",YemekMenu!G138)</f>
        <v/>
      </c>
      <c r="H138" s="5" t="str">
        <f>IF(ISBLANK(YemekMenu!H138),"",YemekMenu!H138)</f>
        <v/>
      </c>
      <c r="I138" s="5" t="str">
        <f>IF(ISBLANK(YemekMenu!I138),"",_xlfn.XLOOKUP(YemekMenu!I138,Durum!B$1:B$20,Durum!A$1:A$20,""))</f>
        <v/>
      </c>
    </row>
    <row r="139" spans="1:9" x14ac:dyDescent="0.3">
      <c r="A139" s="6" t="str">
        <f>IF(ISBLANK(YemekMenu!A139),"",_xlfn.XLOOKUP(YemekMenu!A139,Universite!B$1:B$19,Universite!A$1:A$19))</f>
        <v/>
      </c>
      <c r="B139" s="6" t="str">
        <f>IF(ISBLANK(YemekMenu!B139),"",_xlfn.XLOOKUP(YemekMenu!B139,MenuAd!$B$1:$B$20,MenuAd!$A$1:$A$20))</f>
        <v/>
      </c>
      <c r="C139" s="6" t="str">
        <f>IF(ISBLANK(YemekMenu!C139),"",_xlfn.XLOOKUP(YemekMenu!C139,MenuTip!$B$1:$B$20,MenuTip!$A$1:$A$20))</f>
        <v/>
      </c>
      <c r="D139" s="6" t="str">
        <f>IF(ISBLANK(YemekMenu!D139),"",_xlfn.XLOOKUP(YemekMenu!D139,MenuBaslik!B$1:B$20,MenuBaslik!A$1:A$20))</f>
        <v/>
      </c>
      <c r="E139" s="4" t="str">
        <f>IF(ISBLANK(YemekMenu!E139),"",YemekMenu!E139)</f>
        <v/>
      </c>
      <c r="F139" s="5" t="str">
        <f>IF(ISBLANK(YemekMenu!F139),"",_xlfn.XLOOKUP(YemekMenu!F139,TatilMi!B$1:B$20,TatilMi!A$1:A$20,""))</f>
        <v/>
      </c>
      <c r="G139" s="5" t="str">
        <f>IF(ISBLANK(YemekMenu!G139),"",YemekMenu!G139)</f>
        <v/>
      </c>
      <c r="H139" s="5" t="str">
        <f>IF(ISBLANK(YemekMenu!H139),"",YemekMenu!H139)</f>
        <v/>
      </c>
      <c r="I139" s="5" t="str">
        <f>IF(ISBLANK(YemekMenu!I139),"",_xlfn.XLOOKUP(YemekMenu!I139,Durum!B$1:B$20,Durum!A$1:A$20,""))</f>
        <v/>
      </c>
    </row>
    <row r="140" spans="1:9" x14ac:dyDescent="0.3">
      <c r="A140" s="6" t="str">
        <f>IF(ISBLANK(YemekMenu!A140),"",_xlfn.XLOOKUP(YemekMenu!A140,Universite!B$1:B$19,Universite!A$1:A$19))</f>
        <v/>
      </c>
      <c r="B140" s="6" t="str">
        <f>IF(ISBLANK(YemekMenu!B140),"",_xlfn.XLOOKUP(YemekMenu!B140,MenuAd!$B$1:$B$20,MenuAd!$A$1:$A$20))</f>
        <v/>
      </c>
      <c r="C140" s="6" t="str">
        <f>IF(ISBLANK(YemekMenu!C140),"",_xlfn.XLOOKUP(YemekMenu!C140,MenuTip!$B$1:$B$20,MenuTip!$A$1:$A$20))</f>
        <v/>
      </c>
      <c r="D140" s="6" t="str">
        <f>IF(ISBLANK(YemekMenu!D140),"",_xlfn.XLOOKUP(YemekMenu!D140,MenuBaslik!B$1:B$20,MenuBaslik!A$1:A$20))</f>
        <v/>
      </c>
      <c r="E140" s="4" t="str">
        <f>IF(ISBLANK(YemekMenu!E140),"",YemekMenu!E140)</f>
        <v/>
      </c>
      <c r="F140" s="5" t="str">
        <f>IF(ISBLANK(YemekMenu!F140),"",_xlfn.XLOOKUP(YemekMenu!F140,TatilMi!B$1:B$20,TatilMi!A$1:A$20,""))</f>
        <v/>
      </c>
      <c r="G140" s="5" t="str">
        <f>IF(ISBLANK(YemekMenu!G140),"",YemekMenu!G140)</f>
        <v/>
      </c>
      <c r="H140" s="5" t="str">
        <f>IF(ISBLANK(YemekMenu!H140),"",YemekMenu!H140)</f>
        <v/>
      </c>
      <c r="I140" s="5" t="str">
        <f>IF(ISBLANK(YemekMenu!I140),"",_xlfn.XLOOKUP(YemekMenu!I140,Durum!B$1:B$20,Durum!A$1:A$20,""))</f>
        <v/>
      </c>
    </row>
    <row r="141" spans="1:9" x14ac:dyDescent="0.3">
      <c r="A141" s="6" t="str">
        <f>IF(ISBLANK(YemekMenu!A141),"",_xlfn.XLOOKUP(YemekMenu!A141,Universite!B$1:B$19,Universite!A$1:A$19))</f>
        <v/>
      </c>
      <c r="B141" s="6" t="str">
        <f>IF(ISBLANK(YemekMenu!B141),"",_xlfn.XLOOKUP(YemekMenu!B141,MenuAd!$B$1:$B$20,MenuAd!$A$1:$A$20))</f>
        <v/>
      </c>
      <c r="C141" s="6" t="str">
        <f>IF(ISBLANK(YemekMenu!C141),"",_xlfn.XLOOKUP(YemekMenu!C141,MenuTip!$B$1:$B$20,MenuTip!$A$1:$A$20))</f>
        <v/>
      </c>
      <c r="D141" s="6" t="str">
        <f>IF(ISBLANK(YemekMenu!D141),"",_xlfn.XLOOKUP(YemekMenu!D141,MenuBaslik!B$1:B$20,MenuBaslik!A$1:A$20))</f>
        <v/>
      </c>
      <c r="E141" s="4" t="str">
        <f>IF(ISBLANK(YemekMenu!E141),"",YemekMenu!E141)</f>
        <v/>
      </c>
      <c r="F141" s="5" t="str">
        <f>IF(ISBLANK(YemekMenu!F141),"",_xlfn.XLOOKUP(YemekMenu!F141,TatilMi!B$1:B$20,TatilMi!A$1:A$20,""))</f>
        <v/>
      </c>
      <c r="G141" s="5" t="str">
        <f>IF(ISBLANK(YemekMenu!G141),"",YemekMenu!G141)</f>
        <v/>
      </c>
      <c r="H141" s="5" t="str">
        <f>IF(ISBLANK(YemekMenu!H141),"",YemekMenu!H141)</f>
        <v/>
      </c>
      <c r="I141" s="5" t="str">
        <f>IF(ISBLANK(YemekMenu!I141),"",_xlfn.XLOOKUP(YemekMenu!I141,Durum!B$1:B$20,Durum!A$1:A$20,""))</f>
        <v/>
      </c>
    </row>
    <row r="142" spans="1:9" x14ac:dyDescent="0.3">
      <c r="A142" s="6" t="str">
        <f>IF(ISBLANK(YemekMenu!A142),"",_xlfn.XLOOKUP(YemekMenu!A142,Universite!B$1:B$19,Universite!A$1:A$19))</f>
        <v/>
      </c>
      <c r="B142" s="6" t="str">
        <f>IF(ISBLANK(YemekMenu!B142),"",_xlfn.XLOOKUP(YemekMenu!B142,MenuAd!$B$1:$B$20,MenuAd!$A$1:$A$20))</f>
        <v/>
      </c>
      <c r="C142" s="6" t="str">
        <f>IF(ISBLANK(YemekMenu!C142),"",_xlfn.XLOOKUP(YemekMenu!C142,MenuTip!$B$1:$B$20,MenuTip!$A$1:$A$20))</f>
        <v/>
      </c>
      <c r="D142" s="6" t="str">
        <f>IF(ISBLANK(YemekMenu!D142),"",_xlfn.XLOOKUP(YemekMenu!D142,MenuBaslik!B$1:B$20,MenuBaslik!A$1:A$20))</f>
        <v/>
      </c>
      <c r="E142" s="4" t="str">
        <f>IF(ISBLANK(YemekMenu!E142),"",YemekMenu!E142)</f>
        <v/>
      </c>
      <c r="F142" s="5" t="str">
        <f>IF(ISBLANK(YemekMenu!F142),"",_xlfn.XLOOKUP(YemekMenu!F142,TatilMi!B$1:B$20,TatilMi!A$1:A$20,""))</f>
        <v/>
      </c>
      <c r="G142" s="5" t="str">
        <f>IF(ISBLANK(YemekMenu!G142),"",YemekMenu!G142)</f>
        <v/>
      </c>
      <c r="H142" s="5" t="str">
        <f>IF(ISBLANK(YemekMenu!H142),"",YemekMenu!H142)</f>
        <v/>
      </c>
      <c r="I142" s="5" t="str">
        <f>IF(ISBLANK(YemekMenu!I142),"",_xlfn.XLOOKUP(YemekMenu!I142,Durum!B$1:B$20,Durum!A$1:A$20,""))</f>
        <v/>
      </c>
    </row>
    <row r="143" spans="1:9" x14ac:dyDescent="0.3">
      <c r="A143" s="6" t="str">
        <f>IF(ISBLANK(YemekMenu!A143),"",_xlfn.XLOOKUP(YemekMenu!A143,Universite!B$1:B$19,Universite!A$1:A$19))</f>
        <v/>
      </c>
      <c r="B143" s="6" t="str">
        <f>IF(ISBLANK(YemekMenu!B143),"",_xlfn.XLOOKUP(YemekMenu!B143,MenuAd!$B$1:$B$20,MenuAd!$A$1:$A$20))</f>
        <v/>
      </c>
      <c r="C143" s="6" t="str">
        <f>IF(ISBLANK(YemekMenu!C143),"",_xlfn.XLOOKUP(YemekMenu!C143,MenuTip!$B$1:$B$20,MenuTip!$A$1:$A$20))</f>
        <v/>
      </c>
      <c r="D143" s="6" t="str">
        <f>IF(ISBLANK(YemekMenu!D143),"",_xlfn.XLOOKUP(YemekMenu!D143,MenuBaslik!B$1:B$20,MenuBaslik!A$1:A$20))</f>
        <v/>
      </c>
      <c r="E143" s="4" t="str">
        <f>IF(ISBLANK(YemekMenu!E143),"",YemekMenu!E143)</f>
        <v/>
      </c>
      <c r="F143" s="5" t="str">
        <f>IF(ISBLANK(YemekMenu!F143),"",_xlfn.XLOOKUP(YemekMenu!F143,TatilMi!B$1:B$20,TatilMi!A$1:A$20,""))</f>
        <v/>
      </c>
      <c r="G143" s="5" t="str">
        <f>IF(ISBLANK(YemekMenu!G143),"",YemekMenu!G143)</f>
        <v/>
      </c>
      <c r="H143" s="5" t="str">
        <f>IF(ISBLANK(YemekMenu!H143),"",YemekMenu!H143)</f>
        <v/>
      </c>
      <c r="I143" s="5" t="str">
        <f>IF(ISBLANK(YemekMenu!I143),"",_xlfn.XLOOKUP(YemekMenu!I143,Durum!B$1:B$20,Durum!A$1:A$20,""))</f>
        <v/>
      </c>
    </row>
    <row r="144" spans="1:9" x14ac:dyDescent="0.3">
      <c r="A144" s="6" t="str">
        <f>IF(ISBLANK(YemekMenu!A144),"",_xlfn.XLOOKUP(YemekMenu!A144,Universite!B$1:B$19,Universite!A$1:A$19))</f>
        <v/>
      </c>
      <c r="B144" s="6" t="str">
        <f>IF(ISBLANK(YemekMenu!B144),"",_xlfn.XLOOKUP(YemekMenu!B144,MenuAd!$B$1:$B$20,MenuAd!$A$1:$A$20))</f>
        <v/>
      </c>
      <c r="C144" s="6" t="str">
        <f>IF(ISBLANK(YemekMenu!C144),"",_xlfn.XLOOKUP(YemekMenu!C144,MenuTip!$B$1:$B$20,MenuTip!$A$1:$A$20))</f>
        <v/>
      </c>
      <c r="D144" s="6" t="str">
        <f>IF(ISBLANK(YemekMenu!D144),"",_xlfn.XLOOKUP(YemekMenu!D144,MenuBaslik!B$1:B$20,MenuBaslik!A$1:A$20))</f>
        <v/>
      </c>
      <c r="E144" s="4" t="str">
        <f>IF(ISBLANK(YemekMenu!E144),"",YemekMenu!E144)</f>
        <v/>
      </c>
      <c r="F144" s="5" t="str">
        <f>IF(ISBLANK(YemekMenu!F144),"",_xlfn.XLOOKUP(YemekMenu!F144,TatilMi!B$1:B$20,TatilMi!A$1:A$20,""))</f>
        <v/>
      </c>
      <c r="G144" s="5" t="str">
        <f>IF(ISBLANK(YemekMenu!G144),"",YemekMenu!G144)</f>
        <v/>
      </c>
      <c r="H144" s="5" t="str">
        <f>IF(ISBLANK(YemekMenu!H144),"",YemekMenu!H144)</f>
        <v/>
      </c>
      <c r="I144" s="5" t="str">
        <f>IF(ISBLANK(YemekMenu!I144),"",_xlfn.XLOOKUP(YemekMenu!I144,Durum!B$1:B$20,Durum!A$1:A$20,""))</f>
        <v/>
      </c>
    </row>
    <row r="145" spans="1:9" x14ac:dyDescent="0.3">
      <c r="A145" s="6" t="str">
        <f>IF(ISBLANK(YemekMenu!A145),"",_xlfn.XLOOKUP(YemekMenu!A145,Universite!B$1:B$19,Universite!A$1:A$19))</f>
        <v/>
      </c>
      <c r="B145" s="6" t="str">
        <f>IF(ISBLANK(YemekMenu!B145),"",_xlfn.XLOOKUP(YemekMenu!B145,MenuAd!$B$1:$B$20,MenuAd!$A$1:$A$20))</f>
        <v/>
      </c>
      <c r="C145" s="6" t="str">
        <f>IF(ISBLANK(YemekMenu!C145),"",_xlfn.XLOOKUP(YemekMenu!C145,MenuTip!$B$1:$B$20,MenuTip!$A$1:$A$20))</f>
        <v/>
      </c>
      <c r="D145" s="6" t="str">
        <f>IF(ISBLANK(YemekMenu!D145),"",_xlfn.XLOOKUP(YemekMenu!D145,MenuBaslik!B$1:B$20,MenuBaslik!A$1:A$20))</f>
        <v/>
      </c>
      <c r="E145" s="4" t="str">
        <f>IF(ISBLANK(YemekMenu!E145),"",YemekMenu!E145)</f>
        <v/>
      </c>
      <c r="F145" s="5" t="str">
        <f>IF(ISBLANK(YemekMenu!F145),"",_xlfn.XLOOKUP(YemekMenu!F145,TatilMi!B$1:B$20,TatilMi!A$1:A$20,""))</f>
        <v/>
      </c>
      <c r="G145" s="5" t="str">
        <f>IF(ISBLANK(YemekMenu!G145),"",YemekMenu!G145)</f>
        <v/>
      </c>
      <c r="H145" s="5" t="str">
        <f>IF(ISBLANK(YemekMenu!H145),"",YemekMenu!H145)</f>
        <v/>
      </c>
      <c r="I145" s="5" t="str">
        <f>IF(ISBLANK(YemekMenu!I145),"",_xlfn.XLOOKUP(YemekMenu!I145,Durum!B$1:B$20,Durum!A$1:A$20,""))</f>
        <v/>
      </c>
    </row>
    <row r="146" spans="1:9" x14ac:dyDescent="0.3">
      <c r="A146" s="6" t="str">
        <f>IF(ISBLANK(YemekMenu!A146),"",_xlfn.XLOOKUP(YemekMenu!A146,Universite!B$1:B$19,Universite!A$1:A$19))</f>
        <v/>
      </c>
      <c r="B146" s="6" t="str">
        <f>IF(ISBLANK(YemekMenu!B146),"",_xlfn.XLOOKUP(YemekMenu!B146,MenuAd!$B$1:$B$20,MenuAd!$A$1:$A$20))</f>
        <v/>
      </c>
      <c r="C146" s="6" t="str">
        <f>IF(ISBLANK(YemekMenu!C146),"",_xlfn.XLOOKUP(YemekMenu!C146,MenuTip!$B$1:$B$20,MenuTip!$A$1:$A$20))</f>
        <v/>
      </c>
      <c r="D146" s="6" t="str">
        <f>IF(ISBLANK(YemekMenu!D146),"",_xlfn.XLOOKUP(YemekMenu!D146,MenuBaslik!B$1:B$20,MenuBaslik!A$1:A$20))</f>
        <v/>
      </c>
      <c r="E146" s="4" t="str">
        <f>IF(ISBLANK(YemekMenu!E146),"",YemekMenu!E146)</f>
        <v/>
      </c>
      <c r="F146" s="5" t="str">
        <f>IF(ISBLANK(YemekMenu!F146),"",_xlfn.XLOOKUP(YemekMenu!F146,TatilMi!B$1:B$20,TatilMi!A$1:A$20,""))</f>
        <v/>
      </c>
      <c r="G146" s="5" t="str">
        <f>IF(ISBLANK(YemekMenu!G146),"",YemekMenu!G146)</f>
        <v/>
      </c>
      <c r="H146" s="5" t="str">
        <f>IF(ISBLANK(YemekMenu!H146),"",YemekMenu!H146)</f>
        <v/>
      </c>
      <c r="I146" s="5" t="str">
        <f>IF(ISBLANK(YemekMenu!I146),"",_xlfn.XLOOKUP(YemekMenu!I146,Durum!B$1:B$20,Durum!A$1:A$20,""))</f>
        <v/>
      </c>
    </row>
    <row r="147" spans="1:9" x14ac:dyDescent="0.3">
      <c r="A147" s="6" t="str">
        <f>IF(ISBLANK(YemekMenu!A147),"",_xlfn.XLOOKUP(YemekMenu!A147,Universite!B$1:B$19,Universite!A$1:A$19))</f>
        <v/>
      </c>
      <c r="B147" s="6" t="str">
        <f>IF(ISBLANK(YemekMenu!B147),"",_xlfn.XLOOKUP(YemekMenu!B147,MenuAd!$B$1:$B$20,MenuAd!$A$1:$A$20))</f>
        <v/>
      </c>
      <c r="C147" s="6" t="str">
        <f>IF(ISBLANK(YemekMenu!C147),"",_xlfn.XLOOKUP(YemekMenu!C147,MenuTip!$B$1:$B$20,MenuTip!$A$1:$A$20))</f>
        <v/>
      </c>
      <c r="D147" s="6" t="str">
        <f>IF(ISBLANK(YemekMenu!D147),"",_xlfn.XLOOKUP(YemekMenu!D147,MenuBaslik!B$1:B$20,MenuBaslik!A$1:A$20))</f>
        <v/>
      </c>
      <c r="E147" s="4" t="str">
        <f>IF(ISBLANK(YemekMenu!E147),"",YemekMenu!E147)</f>
        <v/>
      </c>
      <c r="F147" s="5" t="str">
        <f>IF(ISBLANK(YemekMenu!F147),"",_xlfn.XLOOKUP(YemekMenu!F147,TatilMi!B$1:B$20,TatilMi!A$1:A$20,""))</f>
        <v/>
      </c>
      <c r="G147" s="5" t="str">
        <f>IF(ISBLANK(YemekMenu!G147),"",YemekMenu!G147)</f>
        <v/>
      </c>
      <c r="H147" s="5" t="str">
        <f>IF(ISBLANK(YemekMenu!H147),"",YemekMenu!H147)</f>
        <v/>
      </c>
      <c r="I147" s="5" t="str">
        <f>IF(ISBLANK(YemekMenu!I147),"",_xlfn.XLOOKUP(YemekMenu!I147,Durum!B$1:B$20,Durum!A$1:A$20,""))</f>
        <v/>
      </c>
    </row>
    <row r="148" spans="1:9" x14ac:dyDescent="0.3">
      <c r="A148" s="6" t="str">
        <f>IF(ISBLANK(YemekMenu!A148),"",_xlfn.XLOOKUP(YemekMenu!A148,Universite!B$1:B$19,Universite!A$1:A$19))</f>
        <v/>
      </c>
      <c r="B148" s="6" t="str">
        <f>IF(ISBLANK(YemekMenu!B148),"",_xlfn.XLOOKUP(YemekMenu!B148,MenuAd!$B$1:$B$20,MenuAd!$A$1:$A$20))</f>
        <v/>
      </c>
      <c r="C148" s="6" t="str">
        <f>IF(ISBLANK(YemekMenu!C148),"",_xlfn.XLOOKUP(YemekMenu!C148,MenuTip!$B$1:$B$20,MenuTip!$A$1:$A$20))</f>
        <v/>
      </c>
      <c r="D148" s="6" t="str">
        <f>IF(ISBLANK(YemekMenu!D148),"",_xlfn.XLOOKUP(YemekMenu!D148,MenuBaslik!B$1:B$20,MenuBaslik!A$1:A$20))</f>
        <v/>
      </c>
      <c r="E148" s="4" t="str">
        <f>IF(ISBLANK(YemekMenu!E148),"",YemekMenu!E148)</f>
        <v/>
      </c>
      <c r="F148" s="5" t="str">
        <f>IF(ISBLANK(YemekMenu!F148),"",_xlfn.XLOOKUP(YemekMenu!F148,TatilMi!B$1:B$20,TatilMi!A$1:A$20,""))</f>
        <v/>
      </c>
      <c r="G148" s="5" t="str">
        <f>IF(ISBLANK(YemekMenu!G148),"",YemekMenu!G148)</f>
        <v/>
      </c>
      <c r="H148" s="5" t="str">
        <f>IF(ISBLANK(YemekMenu!H148),"",YemekMenu!H148)</f>
        <v/>
      </c>
      <c r="I148" s="5" t="str">
        <f>IF(ISBLANK(YemekMenu!I148),"",_xlfn.XLOOKUP(YemekMenu!I148,Durum!B$1:B$20,Durum!A$1:A$20,""))</f>
        <v/>
      </c>
    </row>
    <row r="149" spans="1:9" x14ac:dyDescent="0.3">
      <c r="A149" s="6" t="str">
        <f>IF(ISBLANK(YemekMenu!A149),"",_xlfn.XLOOKUP(YemekMenu!A149,Universite!B$1:B$19,Universite!A$1:A$19))</f>
        <v/>
      </c>
      <c r="B149" s="6" t="str">
        <f>IF(ISBLANK(YemekMenu!B149),"",_xlfn.XLOOKUP(YemekMenu!B149,MenuAd!$B$1:$B$20,MenuAd!$A$1:$A$20))</f>
        <v/>
      </c>
      <c r="C149" s="6" t="str">
        <f>IF(ISBLANK(YemekMenu!C149),"",_xlfn.XLOOKUP(YemekMenu!C149,MenuTip!$B$1:$B$20,MenuTip!$A$1:$A$20))</f>
        <v/>
      </c>
      <c r="D149" s="6" t="str">
        <f>IF(ISBLANK(YemekMenu!D149),"",_xlfn.XLOOKUP(YemekMenu!D149,MenuBaslik!B$1:B$20,MenuBaslik!A$1:A$20))</f>
        <v/>
      </c>
      <c r="E149" s="4" t="str">
        <f>IF(ISBLANK(YemekMenu!E149),"",YemekMenu!E149)</f>
        <v/>
      </c>
      <c r="F149" s="5" t="str">
        <f>IF(ISBLANK(YemekMenu!F149),"",_xlfn.XLOOKUP(YemekMenu!F149,TatilMi!B$1:B$20,TatilMi!A$1:A$20,""))</f>
        <v/>
      </c>
      <c r="G149" s="5" t="str">
        <f>IF(ISBLANK(YemekMenu!G149),"",YemekMenu!G149)</f>
        <v/>
      </c>
      <c r="H149" s="5" t="str">
        <f>IF(ISBLANK(YemekMenu!H149),"",YemekMenu!H149)</f>
        <v/>
      </c>
      <c r="I149" s="5" t="str">
        <f>IF(ISBLANK(YemekMenu!I149),"",_xlfn.XLOOKUP(YemekMenu!I149,Durum!B$1:B$20,Durum!A$1:A$20,""))</f>
        <v/>
      </c>
    </row>
    <row r="150" spans="1:9" x14ac:dyDescent="0.3">
      <c r="A150" s="6" t="str">
        <f>IF(ISBLANK(YemekMenu!A150),"",_xlfn.XLOOKUP(YemekMenu!A150,Universite!B$1:B$19,Universite!A$1:A$19))</f>
        <v/>
      </c>
      <c r="B150" s="6" t="str">
        <f>IF(ISBLANK(YemekMenu!B150),"",_xlfn.XLOOKUP(YemekMenu!B150,MenuAd!$B$1:$B$20,MenuAd!$A$1:$A$20))</f>
        <v/>
      </c>
      <c r="C150" s="6" t="str">
        <f>IF(ISBLANK(YemekMenu!C150),"",_xlfn.XLOOKUP(YemekMenu!C150,MenuTip!$B$1:$B$20,MenuTip!$A$1:$A$20))</f>
        <v/>
      </c>
      <c r="D150" s="6" t="str">
        <f>IF(ISBLANK(YemekMenu!D150),"",_xlfn.XLOOKUP(YemekMenu!D150,MenuBaslik!B$1:B$20,MenuBaslik!A$1:A$20))</f>
        <v/>
      </c>
      <c r="E150" s="4" t="str">
        <f>IF(ISBLANK(YemekMenu!E150),"",YemekMenu!E150)</f>
        <v/>
      </c>
      <c r="F150" s="5" t="str">
        <f>IF(ISBLANK(YemekMenu!F150),"",_xlfn.XLOOKUP(YemekMenu!F150,TatilMi!B$1:B$20,TatilMi!A$1:A$20,""))</f>
        <v/>
      </c>
      <c r="G150" s="5" t="str">
        <f>IF(ISBLANK(YemekMenu!G150),"",YemekMenu!G150)</f>
        <v/>
      </c>
      <c r="H150" s="5" t="str">
        <f>IF(ISBLANK(YemekMenu!H150),"",YemekMenu!H150)</f>
        <v/>
      </c>
      <c r="I150" s="5" t="str">
        <f>IF(ISBLANK(YemekMenu!I150),"",_xlfn.XLOOKUP(YemekMenu!I150,Durum!B$1:B$20,Durum!A$1:A$20,""))</f>
        <v/>
      </c>
    </row>
    <row r="151" spans="1:9" x14ac:dyDescent="0.3">
      <c r="A151" s="6" t="str">
        <f>IF(ISBLANK(YemekMenu!A151),"",_xlfn.XLOOKUP(YemekMenu!A151,Universite!B$1:B$19,Universite!A$1:A$19))</f>
        <v/>
      </c>
      <c r="B151" s="6" t="str">
        <f>IF(ISBLANK(YemekMenu!B151),"",_xlfn.XLOOKUP(YemekMenu!B151,MenuAd!$B$1:$B$20,MenuAd!$A$1:$A$20))</f>
        <v/>
      </c>
      <c r="C151" s="6" t="str">
        <f>IF(ISBLANK(YemekMenu!C151),"",_xlfn.XLOOKUP(YemekMenu!C151,MenuTip!$B$1:$B$20,MenuTip!$A$1:$A$20))</f>
        <v/>
      </c>
      <c r="D151" s="6" t="str">
        <f>IF(ISBLANK(YemekMenu!D151),"",_xlfn.XLOOKUP(YemekMenu!D151,MenuBaslik!B$1:B$20,MenuBaslik!A$1:A$20))</f>
        <v/>
      </c>
      <c r="E151" s="4" t="str">
        <f>IF(ISBLANK(YemekMenu!E151),"",YemekMenu!E151)</f>
        <v/>
      </c>
      <c r="F151" s="5" t="str">
        <f>IF(ISBLANK(YemekMenu!F151),"",_xlfn.XLOOKUP(YemekMenu!F151,TatilMi!B$1:B$20,TatilMi!A$1:A$20,""))</f>
        <v/>
      </c>
      <c r="G151" s="5" t="str">
        <f>IF(ISBLANK(YemekMenu!G151),"",YemekMenu!G151)</f>
        <v/>
      </c>
      <c r="H151" s="5" t="str">
        <f>IF(ISBLANK(YemekMenu!H151),"",YemekMenu!H151)</f>
        <v/>
      </c>
      <c r="I151" s="5" t="str">
        <f>IF(ISBLANK(YemekMenu!I151),"",_xlfn.XLOOKUP(YemekMenu!I151,Durum!B$1:B$20,Durum!A$1:A$20,""))</f>
        <v/>
      </c>
    </row>
    <row r="152" spans="1:9" x14ac:dyDescent="0.3">
      <c r="A152" s="6" t="str">
        <f>IF(ISBLANK(YemekMenu!A152),"",_xlfn.XLOOKUP(YemekMenu!A152,Universite!B$1:B$19,Universite!A$1:A$19))</f>
        <v/>
      </c>
      <c r="B152" s="6" t="str">
        <f>IF(ISBLANK(YemekMenu!B152),"",_xlfn.XLOOKUP(YemekMenu!B152,MenuAd!$B$1:$B$20,MenuAd!$A$1:$A$20))</f>
        <v/>
      </c>
      <c r="C152" s="6" t="str">
        <f>IF(ISBLANK(YemekMenu!C152),"",_xlfn.XLOOKUP(YemekMenu!C152,MenuTip!$B$1:$B$20,MenuTip!$A$1:$A$20))</f>
        <v/>
      </c>
      <c r="D152" s="6" t="str">
        <f>IF(ISBLANK(YemekMenu!D152),"",_xlfn.XLOOKUP(YemekMenu!D152,MenuBaslik!B$1:B$20,MenuBaslik!A$1:A$20))</f>
        <v/>
      </c>
      <c r="E152" s="4" t="str">
        <f>IF(ISBLANK(YemekMenu!E152),"",YemekMenu!E152)</f>
        <v/>
      </c>
      <c r="F152" s="5" t="str">
        <f>IF(ISBLANK(YemekMenu!F152),"",_xlfn.XLOOKUP(YemekMenu!F152,TatilMi!B$1:B$20,TatilMi!A$1:A$20,""))</f>
        <v/>
      </c>
      <c r="G152" s="5" t="str">
        <f>IF(ISBLANK(YemekMenu!G152),"",YemekMenu!G152)</f>
        <v/>
      </c>
      <c r="H152" s="5" t="str">
        <f>IF(ISBLANK(YemekMenu!H152),"",YemekMenu!H152)</f>
        <v/>
      </c>
      <c r="I152" s="5" t="str">
        <f>IF(ISBLANK(YemekMenu!I152),"",_xlfn.XLOOKUP(YemekMenu!I152,Durum!B$1:B$20,Durum!A$1:A$20,""))</f>
        <v/>
      </c>
    </row>
    <row r="153" spans="1:9" x14ac:dyDescent="0.3">
      <c r="A153" s="6" t="str">
        <f>IF(ISBLANK(YemekMenu!A153),"",_xlfn.XLOOKUP(YemekMenu!A153,Universite!B$1:B$19,Universite!A$1:A$19))</f>
        <v/>
      </c>
      <c r="B153" s="6" t="str">
        <f>IF(ISBLANK(YemekMenu!B153),"",_xlfn.XLOOKUP(YemekMenu!B153,MenuAd!$B$1:$B$20,MenuAd!$A$1:$A$20))</f>
        <v/>
      </c>
      <c r="C153" s="6" t="str">
        <f>IF(ISBLANK(YemekMenu!C153),"",_xlfn.XLOOKUP(YemekMenu!C153,MenuTip!$B$1:$B$20,MenuTip!$A$1:$A$20))</f>
        <v/>
      </c>
      <c r="D153" s="6" t="str">
        <f>IF(ISBLANK(YemekMenu!D153),"",_xlfn.XLOOKUP(YemekMenu!D153,MenuBaslik!B$1:B$20,MenuBaslik!A$1:A$20))</f>
        <v/>
      </c>
      <c r="E153" s="4" t="str">
        <f>IF(ISBLANK(YemekMenu!E153),"",YemekMenu!E153)</f>
        <v/>
      </c>
      <c r="F153" s="5" t="str">
        <f>IF(ISBLANK(YemekMenu!F153),"",_xlfn.XLOOKUP(YemekMenu!F153,TatilMi!B$1:B$20,TatilMi!A$1:A$20,""))</f>
        <v/>
      </c>
      <c r="G153" s="5" t="str">
        <f>IF(ISBLANK(YemekMenu!G153),"",YemekMenu!G153)</f>
        <v/>
      </c>
      <c r="H153" s="5" t="str">
        <f>IF(ISBLANK(YemekMenu!H153),"",YemekMenu!H153)</f>
        <v/>
      </c>
      <c r="I153" s="5" t="str">
        <f>IF(ISBLANK(YemekMenu!I153),"",_xlfn.XLOOKUP(YemekMenu!I153,Durum!B$1:B$20,Durum!A$1:A$20,""))</f>
        <v/>
      </c>
    </row>
    <row r="154" spans="1:9" x14ac:dyDescent="0.3">
      <c r="A154" s="6" t="str">
        <f>IF(ISBLANK(YemekMenu!A154),"",_xlfn.XLOOKUP(YemekMenu!A154,Universite!B$1:B$19,Universite!A$1:A$19))</f>
        <v/>
      </c>
      <c r="B154" s="6" t="str">
        <f>IF(ISBLANK(YemekMenu!B154),"",_xlfn.XLOOKUP(YemekMenu!B154,MenuAd!$B$1:$B$20,MenuAd!$A$1:$A$20))</f>
        <v/>
      </c>
      <c r="C154" s="6" t="str">
        <f>IF(ISBLANK(YemekMenu!C154),"",_xlfn.XLOOKUP(YemekMenu!C154,MenuTip!$B$1:$B$20,MenuTip!$A$1:$A$20))</f>
        <v/>
      </c>
      <c r="D154" s="6" t="str">
        <f>IF(ISBLANK(YemekMenu!D154),"",_xlfn.XLOOKUP(YemekMenu!D154,MenuBaslik!B$1:B$20,MenuBaslik!A$1:A$20))</f>
        <v/>
      </c>
      <c r="E154" s="4" t="str">
        <f>IF(ISBLANK(YemekMenu!E154),"",YemekMenu!E154)</f>
        <v/>
      </c>
      <c r="F154" s="5" t="str">
        <f>IF(ISBLANK(YemekMenu!F154),"",_xlfn.XLOOKUP(YemekMenu!F154,TatilMi!B$1:B$20,TatilMi!A$1:A$20,""))</f>
        <v/>
      </c>
      <c r="G154" s="5" t="str">
        <f>IF(ISBLANK(YemekMenu!G154),"",YemekMenu!G154)</f>
        <v/>
      </c>
      <c r="H154" s="5" t="str">
        <f>IF(ISBLANK(YemekMenu!H154),"",YemekMenu!H154)</f>
        <v/>
      </c>
      <c r="I154" s="5" t="str">
        <f>IF(ISBLANK(YemekMenu!I154),"",_xlfn.XLOOKUP(YemekMenu!I154,Durum!B$1:B$20,Durum!A$1:A$20,""))</f>
        <v/>
      </c>
    </row>
    <row r="155" spans="1:9" x14ac:dyDescent="0.3">
      <c r="A155" s="6" t="str">
        <f>IF(ISBLANK(YemekMenu!A155),"",_xlfn.XLOOKUP(YemekMenu!A155,Universite!B$1:B$19,Universite!A$1:A$19))</f>
        <v/>
      </c>
      <c r="B155" s="6" t="str">
        <f>IF(ISBLANK(YemekMenu!B155),"",_xlfn.XLOOKUP(YemekMenu!B155,MenuAd!$B$1:$B$20,MenuAd!$A$1:$A$20))</f>
        <v/>
      </c>
      <c r="C155" s="6" t="str">
        <f>IF(ISBLANK(YemekMenu!C155),"",_xlfn.XLOOKUP(YemekMenu!C155,MenuTip!$B$1:$B$20,MenuTip!$A$1:$A$20))</f>
        <v/>
      </c>
      <c r="D155" s="6" t="str">
        <f>IF(ISBLANK(YemekMenu!D155),"",_xlfn.XLOOKUP(YemekMenu!D155,MenuBaslik!B$1:B$20,MenuBaslik!A$1:A$20))</f>
        <v/>
      </c>
      <c r="E155" s="4" t="str">
        <f>IF(ISBLANK(YemekMenu!E155),"",YemekMenu!E155)</f>
        <v/>
      </c>
      <c r="F155" s="5" t="str">
        <f>IF(ISBLANK(YemekMenu!F155),"",_xlfn.XLOOKUP(YemekMenu!F155,TatilMi!B$1:B$20,TatilMi!A$1:A$20,""))</f>
        <v/>
      </c>
      <c r="G155" s="5" t="str">
        <f>IF(ISBLANK(YemekMenu!G155),"",YemekMenu!G155)</f>
        <v/>
      </c>
      <c r="H155" s="5" t="str">
        <f>IF(ISBLANK(YemekMenu!H155),"",YemekMenu!H155)</f>
        <v/>
      </c>
      <c r="I155" s="5" t="str">
        <f>IF(ISBLANK(YemekMenu!I155),"",_xlfn.XLOOKUP(YemekMenu!I155,Durum!B$1:B$20,Durum!A$1:A$20,""))</f>
        <v/>
      </c>
    </row>
    <row r="156" spans="1:9" x14ac:dyDescent="0.3">
      <c r="A156" s="6" t="str">
        <f>IF(ISBLANK(YemekMenu!A156),"",_xlfn.XLOOKUP(YemekMenu!A156,Universite!B$1:B$19,Universite!A$1:A$19))</f>
        <v/>
      </c>
      <c r="B156" s="6" t="str">
        <f>IF(ISBLANK(YemekMenu!B156),"",_xlfn.XLOOKUP(YemekMenu!B156,MenuAd!$B$1:$B$20,MenuAd!$A$1:$A$20))</f>
        <v/>
      </c>
      <c r="C156" s="6" t="str">
        <f>IF(ISBLANK(YemekMenu!C156),"",_xlfn.XLOOKUP(YemekMenu!C156,MenuTip!$B$1:$B$20,MenuTip!$A$1:$A$20))</f>
        <v/>
      </c>
      <c r="D156" s="6" t="str">
        <f>IF(ISBLANK(YemekMenu!D156),"",_xlfn.XLOOKUP(YemekMenu!D156,MenuBaslik!B$1:B$20,MenuBaslik!A$1:A$20))</f>
        <v/>
      </c>
      <c r="E156" s="4" t="str">
        <f>IF(ISBLANK(YemekMenu!E156),"",YemekMenu!E156)</f>
        <v/>
      </c>
      <c r="F156" s="5" t="str">
        <f>IF(ISBLANK(YemekMenu!F156),"",_xlfn.XLOOKUP(YemekMenu!F156,TatilMi!B$1:B$20,TatilMi!A$1:A$20,""))</f>
        <v/>
      </c>
      <c r="G156" s="5" t="str">
        <f>IF(ISBLANK(YemekMenu!G156),"",YemekMenu!G156)</f>
        <v/>
      </c>
      <c r="H156" s="5" t="str">
        <f>IF(ISBLANK(YemekMenu!H156),"",YemekMenu!H156)</f>
        <v/>
      </c>
      <c r="I156" s="5" t="str">
        <f>IF(ISBLANK(YemekMenu!I156),"",_xlfn.XLOOKUP(YemekMenu!I156,Durum!B$1:B$20,Durum!A$1:A$20,""))</f>
        <v/>
      </c>
    </row>
    <row r="157" spans="1:9" x14ac:dyDescent="0.3">
      <c r="A157" s="6" t="str">
        <f>IF(ISBLANK(YemekMenu!A157),"",_xlfn.XLOOKUP(YemekMenu!A157,Universite!B$1:B$19,Universite!A$1:A$19))</f>
        <v/>
      </c>
      <c r="B157" s="6" t="str">
        <f>IF(ISBLANK(YemekMenu!B157),"",_xlfn.XLOOKUP(YemekMenu!B157,MenuAd!$B$1:$B$20,MenuAd!$A$1:$A$20))</f>
        <v/>
      </c>
      <c r="C157" s="6" t="str">
        <f>IF(ISBLANK(YemekMenu!C157),"",_xlfn.XLOOKUP(YemekMenu!C157,MenuTip!$B$1:$B$20,MenuTip!$A$1:$A$20))</f>
        <v/>
      </c>
      <c r="D157" s="6" t="str">
        <f>IF(ISBLANK(YemekMenu!D157),"",_xlfn.XLOOKUP(YemekMenu!D157,MenuBaslik!B$1:B$20,MenuBaslik!A$1:A$20))</f>
        <v/>
      </c>
      <c r="E157" s="4" t="str">
        <f>IF(ISBLANK(YemekMenu!E157),"",YemekMenu!E157)</f>
        <v/>
      </c>
      <c r="F157" s="5" t="str">
        <f>IF(ISBLANK(YemekMenu!F157),"",_xlfn.XLOOKUP(YemekMenu!F157,TatilMi!B$1:B$20,TatilMi!A$1:A$20,""))</f>
        <v/>
      </c>
      <c r="G157" s="5" t="str">
        <f>IF(ISBLANK(YemekMenu!G157),"",YemekMenu!G157)</f>
        <v/>
      </c>
      <c r="H157" s="5" t="str">
        <f>IF(ISBLANK(YemekMenu!H157),"",YemekMenu!H157)</f>
        <v/>
      </c>
      <c r="I157" s="5" t="str">
        <f>IF(ISBLANK(YemekMenu!I157),"",_xlfn.XLOOKUP(YemekMenu!I157,Durum!B$1:B$20,Durum!A$1:A$20,""))</f>
        <v/>
      </c>
    </row>
    <row r="158" spans="1:9" x14ac:dyDescent="0.3">
      <c r="A158" s="6" t="str">
        <f>IF(ISBLANK(YemekMenu!A158),"",_xlfn.XLOOKUP(YemekMenu!A158,Universite!B$1:B$19,Universite!A$1:A$19))</f>
        <v/>
      </c>
      <c r="B158" s="6" t="str">
        <f>IF(ISBLANK(YemekMenu!B158),"",_xlfn.XLOOKUP(YemekMenu!B158,MenuAd!$B$1:$B$20,MenuAd!$A$1:$A$20))</f>
        <v/>
      </c>
      <c r="C158" s="6" t="str">
        <f>IF(ISBLANK(YemekMenu!C158),"",_xlfn.XLOOKUP(YemekMenu!C158,MenuTip!$B$1:$B$20,MenuTip!$A$1:$A$20))</f>
        <v/>
      </c>
      <c r="D158" s="6" t="str">
        <f>IF(ISBLANK(YemekMenu!D158),"",_xlfn.XLOOKUP(YemekMenu!D158,MenuBaslik!B$1:B$20,MenuBaslik!A$1:A$20))</f>
        <v/>
      </c>
      <c r="E158" s="4" t="str">
        <f>IF(ISBLANK(YemekMenu!E158),"",YemekMenu!E158)</f>
        <v/>
      </c>
      <c r="F158" s="5" t="str">
        <f>IF(ISBLANK(YemekMenu!F158),"",_xlfn.XLOOKUP(YemekMenu!F158,TatilMi!B$1:B$20,TatilMi!A$1:A$20,""))</f>
        <v/>
      </c>
      <c r="G158" s="5" t="str">
        <f>IF(ISBLANK(YemekMenu!G158),"",YemekMenu!G158)</f>
        <v/>
      </c>
      <c r="H158" s="5" t="str">
        <f>IF(ISBLANK(YemekMenu!H158),"",YemekMenu!H158)</f>
        <v/>
      </c>
      <c r="I158" s="5" t="str">
        <f>IF(ISBLANK(YemekMenu!I158),"",_xlfn.XLOOKUP(YemekMenu!I158,Durum!B$1:B$20,Durum!A$1:A$20,""))</f>
        <v/>
      </c>
    </row>
    <row r="159" spans="1:9" x14ac:dyDescent="0.3">
      <c r="A159" s="6" t="str">
        <f>IF(ISBLANK(YemekMenu!A159),"",_xlfn.XLOOKUP(YemekMenu!A159,Universite!B$1:B$19,Universite!A$1:A$19))</f>
        <v/>
      </c>
      <c r="B159" s="6" t="str">
        <f>IF(ISBLANK(YemekMenu!B159),"",_xlfn.XLOOKUP(YemekMenu!B159,MenuAd!$B$1:$B$20,MenuAd!$A$1:$A$20))</f>
        <v/>
      </c>
      <c r="C159" s="6" t="str">
        <f>IF(ISBLANK(YemekMenu!C159),"",_xlfn.XLOOKUP(YemekMenu!C159,MenuTip!$B$1:$B$20,MenuTip!$A$1:$A$20))</f>
        <v/>
      </c>
      <c r="D159" s="6" t="str">
        <f>IF(ISBLANK(YemekMenu!D159),"",_xlfn.XLOOKUP(YemekMenu!D159,MenuBaslik!B$1:B$20,MenuBaslik!A$1:A$20))</f>
        <v/>
      </c>
      <c r="E159" s="4" t="str">
        <f>IF(ISBLANK(YemekMenu!E159),"",YemekMenu!E159)</f>
        <v/>
      </c>
      <c r="F159" s="5" t="str">
        <f>IF(ISBLANK(YemekMenu!F159),"",_xlfn.XLOOKUP(YemekMenu!F159,TatilMi!B$1:B$20,TatilMi!A$1:A$20,""))</f>
        <v/>
      </c>
      <c r="G159" s="5" t="str">
        <f>IF(ISBLANK(YemekMenu!G159),"",YemekMenu!G159)</f>
        <v/>
      </c>
      <c r="H159" s="5" t="str">
        <f>IF(ISBLANK(YemekMenu!H159),"",YemekMenu!H159)</f>
        <v/>
      </c>
      <c r="I159" s="5" t="str">
        <f>IF(ISBLANK(YemekMenu!I159),"",_xlfn.XLOOKUP(YemekMenu!I159,Durum!B$1:B$20,Durum!A$1:A$20,""))</f>
        <v/>
      </c>
    </row>
    <row r="160" spans="1:9" x14ac:dyDescent="0.3">
      <c r="A160" s="6" t="str">
        <f>IF(ISBLANK(YemekMenu!A160),"",_xlfn.XLOOKUP(YemekMenu!A160,Universite!B$1:B$19,Universite!A$1:A$19))</f>
        <v/>
      </c>
      <c r="B160" s="6" t="str">
        <f>IF(ISBLANK(YemekMenu!B160),"",_xlfn.XLOOKUP(YemekMenu!B160,MenuAd!$B$1:$B$20,MenuAd!$A$1:$A$20))</f>
        <v/>
      </c>
      <c r="C160" s="6" t="str">
        <f>IF(ISBLANK(YemekMenu!C160),"",_xlfn.XLOOKUP(YemekMenu!C160,MenuTip!$B$1:$B$20,MenuTip!$A$1:$A$20))</f>
        <v/>
      </c>
      <c r="D160" s="6" t="str">
        <f>IF(ISBLANK(YemekMenu!D160),"",_xlfn.XLOOKUP(YemekMenu!D160,MenuBaslik!B$1:B$20,MenuBaslik!A$1:A$20))</f>
        <v/>
      </c>
      <c r="E160" s="4" t="str">
        <f>IF(ISBLANK(YemekMenu!E160),"",YemekMenu!E160)</f>
        <v/>
      </c>
      <c r="F160" s="5" t="str">
        <f>IF(ISBLANK(YemekMenu!F160),"",_xlfn.XLOOKUP(YemekMenu!F160,TatilMi!B$1:B$20,TatilMi!A$1:A$20,""))</f>
        <v/>
      </c>
      <c r="G160" s="5" t="str">
        <f>IF(ISBLANK(YemekMenu!G160),"",YemekMenu!G160)</f>
        <v/>
      </c>
      <c r="H160" s="5" t="str">
        <f>IF(ISBLANK(YemekMenu!H160),"",YemekMenu!H160)</f>
        <v/>
      </c>
      <c r="I160" s="5" t="str">
        <f>IF(ISBLANK(YemekMenu!I160),"",_xlfn.XLOOKUP(YemekMenu!I160,Durum!B$1:B$20,Durum!A$1:A$20,""))</f>
        <v/>
      </c>
    </row>
    <row r="161" spans="1:9" x14ac:dyDescent="0.3">
      <c r="A161" s="6" t="str">
        <f>IF(ISBLANK(YemekMenu!A161),"",_xlfn.XLOOKUP(YemekMenu!A161,Universite!B$1:B$19,Universite!A$1:A$19))</f>
        <v/>
      </c>
      <c r="B161" s="6" t="str">
        <f>IF(ISBLANK(YemekMenu!B161),"",_xlfn.XLOOKUP(YemekMenu!B161,MenuAd!$B$1:$B$20,MenuAd!$A$1:$A$20))</f>
        <v/>
      </c>
      <c r="C161" s="6" t="str">
        <f>IF(ISBLANK(YemekMenu!C161),"",_xlfn.XLOOKUP(YemekMenu!C161,MenuTip!$B$1:$B$20,MenuTip!$A$1:$A$20))</f>
        <v/>
      </c>
      <c r="D161" s="6" t="str">
        <f>IF(ISBLANK(YemekMenu!D161),"",_xlfn.XLOOKUP(YemekMenu!D161,MenuBaslik!B$1:B$20,MenuBaslik!A$1:A$20))</f>
        <v/>
      </c>
      <c r="E161" s="4" t="str">
        <f>IF(ISBLANK(YemekMenu!E161),"",YemekMenu!E161)</f>
        <v/>
      </c>
      <c r="F161" s="5" t="str">
        <f>IF(ISBLANK(YemekMenu!F161),"",_xlfn.XLOOKUP(YemekMenu!F161,TatilMi!B$1:B$20,TatilMi!A$1:A$20,""))</f>
        <v/>
      </c>
      <c r="G161" s="5" t="str">
        <f>IF(ISBLANK(YemekMenu!G161),"",YemekMenu!G161)</f>
        <v/>
      </c>
      <c r="H161" s="5" t="str">
        <f>IF(ISBLANK(YemekMenu!H161),"",YemekMenu!H161)</f>
        <v/>
      </c>
      <c r="I161" s="5" t="str">
        <f>IF(ISBLANK(YemekMenu!I161),"",_xlfn.XLOOKUP(YemekMenu!I161,Durum!B$1:B$20,Durum!A$1:A$20,""))</f>
        <v/>
      </c>
    </row>
    <row r="162" spans="1:9" x14ac:dyDescent="0.3">
      <c r="A162" s="6" t="str">
        <f>IF(ISBLANK(YemekMenu!A162),"",_xlfn.XLOOKUP(YemekMenu!A162,Universite!B$1:B$19,Universite!A$1:A$19))</f>
        <v/>
      </c>
      <c r="B162" s="6" t="str">
        <f>IF(ISBLANK(YemekMenu!B162),"",_xlfn.XLOOKUP(YemekMenu!B162,MenuAd!$B$1:$B$20,MenuAd!$A$1:$A$20))</f>
        <v/>
      </c>
      <c r="C162" s="6" t="str">
        <f>IF(ISBLANK(YemekMenu!C162),"",_xlfn.XLOOKUP(YemekMenu!C162,MenuTip!$B$1:$B$20,MenuTip!$A$1:$A$20))</f>
        <v/>
      </c>
      <c r="D162" s="6" t="str">
        <f>IF(ISBLANK(YemekMenu!D162),"",_xlfn.XLOOKUP(YemekMenu!D162,MenuBaslik!B$1:B$20,MenuBaslik!A$1:A$20))</f>
        <v/>
      </c>
      <c r="E162" s="4" t="str">
        <f>IF(ISBLANK(YemekMenu!E162),"",YemekMenu!E162)</f>
        <v/>
      </c>
      <c r="F162" s="5" t="str">
        <f>IF(ISBLANK(YemekMenu!F162),"",_xlfn.XLOOKUP(YemekMenu!F162,TatilMi!B$1:B$20,TatilMi!A$1:A$20,""))</f>
        <v/>
      </c>
      <c r="G162" s="5" t="str">
        <f>IF(ISBLANK(YemekMenu!G162),"",YemekMenu!G162)</f>
        <v/>
      </c>
      <c r="H162" s="5" t="str">
        <f>IF(ISBLANK(YemekMenu!H162),"",YemekMenu!H162)</f>
        <v/>
      </c>
      <c r="I162" s="5" t="str">
        <f>IF(ISBLANK(YemekMenu!I162),"",_xlfn.XLOOKUP(YemekMenu!I162,Durum!B$1:B$20,Durum!A$1:A$20,""))</f>
        <v/>
      </c>
    </row>
    <row r="163" spans="1:9" x14ac:dyDescent="0.3">
      <c r="A163" s="6" t="str">
        <f>IF(ISBLANK(YemekMenu!A163),"",_xlfn.XLOOKUP(YemekMenu!A163,Universite!B$1:B$19,Universite!A$1:A$19))</f>
        <v/>
      </c>
      <c r="B163" s="6" t="str">
        <f>IF(ISBLANK(YemekMenu!B163),"",_xlfn.XLOOKUP(YemekMenu!B163,MenuAd!$B$1:$B$20,MenuAd!$A$1:$A$20))</f>
        <v/>
      </c>
      <c r="C163" s="6" t="str">
        <f>IF(ISBLANK(YemekMenu!C163),"",_xlfn.XLOOKUP(YemekMenu!C163,MenuTip!$B$1:$B$20,MenuTip!$A$1:$A$20))</f>
        <v/>
      </c>
      <c r="D163" s="6" t="str">
        <f>IF(ISBLANK(YemekMenu!D163),"",_xlfn.XLOOKUP(YemekMenu!D163,MenuBaslik!B$1:B$20,MenuBaslik!A$1:A$20))</f>
        <v/>
      </c>
      <c r="E163" s="4" t="str">
        <f>IF(ISBLANK(YemekMenu!E163),"",YemekMenu!E163)</f>
        <v/>
      </c>
      <c r="F163" s="5" t="str">
        <f>IF(ISBLANK(YemekMenu!F163),"",_xlfn.XLOOKUP(YemekMenu!F163,TatilMi!B$1:B$20,TatilMi!A$1:A$20,""))</f>
        <v/>
      </c>
      <c r="G163" s="5" t="str">
        <f>IF(ISBLANK(YemekMenu!G163),"",YemekMenu!G163)</f>
        <v/>
      </c>
      <c r="H163" s="5" t="str">
        <f>IF(ISBLANK(YemekMenu!H163),"",YemekMenu!H163)</f>
        <v/>
      </c>
      <c r="I163" s="5" t="str">
        <f>IF(ISBLANK(YemekMenu!I163),"",_xlfn.XLOOKUP(YemekMenu!I163,Durum!B$1:B$20,Durum!A$1:A$20,""))</f>
        <v/>
      </c>
    </row>
    <row r="164" spans="1:9" x14ac:dyDescent="0.3">
      <c r="A164" s="6" t="str">
        <f>IF(ISBLANK(YemekMenu!A164),"",_xlfn.XLOOKUP(YemekMenu!A164,Universite!B$1:B$19,Universite!A$1:A$19))</f>
        <v/>
      </c>
      <c r="B164" s="6" t="str">
        <f>IF(ISBLANK(YemekMenu!B164),"",_xlfn.XLOOKUP(YemekMenu!B164,MenuAd!$B$1:$B$20,MenuAd!$A$1:$A$20))</f>
        <v/>
      </c>
      <c r="C164" s="6" t="str">
        <f>IF(ISBLANK(YemekMenu!C164),"",_xlfn.XLOOKUP(YemekMenu!C164,MenuTip!$B$1:$B$20,MenuTip!$A$1:$A$20))</f>
        <v/>
      </c>
      <c r="D164" s="6" t="str">
        <f>IF(ISBLANK(YemekMenu!D164),"",_xlfn.XLOOKUP(YemekMenu!D164,MenuBaslik!B$1:B$20,MenuBaslik!A$1:A$20))</f>
        <v/>
      </c>
      <c r="E164" s="4" t="str">
        <f>IF(ISBLANK(YemekMenu!E164),"",YemekMenu!E164)</f>
        <v/>
      </c>
      <c r="F164" s="5" t="str">
        <f>IF(ISBLANK(YemekMenu!F164),"",_xlfn.XLOOKUP(YemekMenu!F164,TatilMi!B$1:B$20,TatilMi!A$1:A$20,""))</f>
        <v/>
      </c>
      <c r="G164" s="5" t="str">
        <f>IF(ISBLANK(YemekMenu!G164),"",YemekMenu!G164)</f>
        <v/>
      </c>
      <c r="H164" s="5" t="str">
        <f>IF(ISBLANK(YemekMenu!H164),"",YemekMenu!H164)</f>
        <v/>
      </c>
      <c r="I164" s="5" t="str">
        <f>IF(ISBLANK(YemekMenu!I164),"",_xlfn.XLOOKUP(YemekMenu!I164,Durum!B$1:B$20,Durum!A$1:A$20,""))</f>
        <v/>
      </c>
    </row>
    <row r="165" spans="1:9" x14ac:dyDescent="0.3">
      <c r="A165" s="6" t="str">
        <f>IF(ISBLANK(YemekMenu!A165),"",_xlfn.XLOOKUP(YemekMenu!A165,Universite!B$1:B$19,Universite!A$1:A$19))</f>
        <v/>
      </c>
      <c r="B165" s="6" t="str">
        <f>IF(ISBLANK(YemekMenu!B165),"",_xlfn.XLOOKUP(YemekMenu!B165,MenuAd!$B$1:$B$20,MenuAd!$A$1:$A$20))</f>
        <v/>
      </c>
      <c r="C165" s="6" t="str">
        <f>IF(ISBLANK(YemekMenu!C165),"",_xlfn.XLOOKUP(YemekMenu!C165,MenuTip!$B$1:$B$20,MenuTip!$A$1:$A$20))</f>
        <v/>
      </c>
      <c r="D165" s="6" t="str">
        <f>IF(ISBLANK(YemekMenu!D165),"",_xlfn.XLOOKUP(YemekMenu!D165,MenuBaslik!B$1:B$20,MenuBaslik!A$1:A$20))</f>
        <v/>
      </c>
      <c r="E165" s="4" t="str">
        <f>IF(ISBLANK(YemekMenu!E165),"",YemekMenu!E165)</f>
        <v/>
      </c>
      <c r="F165" s="5" t="str">
        <f>IF(ISBLANK(YemekMenu!F165),"",_xlfn.XLOOKUP(YemekMenu!F165,TatilMi!B$1:B$20,TatilMi!A$1:A$20,""))</f>
        <v/>
      </c>
      <c r="G165" s="5" t="str">
        <f>IF(ISBLANK(YemekMenu!G165),"",YemekMenu!G165)</f>
        <v/>
      </c>
      <c r="H165" s="5" t="str">
        <f>IF(ISBLANK(YemekMenu!H165),"",YemekMenu!H165)</f>
        <v/>
      </c>
      <c r="I165" s="5" t="str">
        <f>IF(ISBLANK(YemekMenu!I165),"",_xlfn.XLOOKUP(YemekMenu!I165,Durum!B$1:B$20,Durum!A$1:A$20,""))</f>
        <v/>
      </c>
    </row>
    <row r="166" spans="1:9" x14ac:dyDescent="0.3">
      <c r="A166" s="6" t="str">
        <f>IF(ISBLANK(YemekMenu!A166),"",_xlfn.XLOOKUP(YemekMenu!A166,Universite!B$1:B$19,Universite!A$1:A$19))</f>
        <v/>
      </c>
      <c r="B166" s="6" t="str">
        <f>IF(ISBLANK(YemekMenu!B166),"",_xlfn.XLOOKUP(YemekMenu!B166,MenuAd!$B$1:$B$20,MenuAd!$A$1:$A$20))</f>
        <v/>
      </c>
      <c r="C166" s="6" t="str">
        <f>IF(ISBLANK(YemekMenu!C166),"",_xlfn.XLOOKUP(YemekMenu!C166,MenuTip!$B$1:$B$20,MenuTip!$A$1:$A$20))</f>
        <v/>
      </c>
      <c r="D166" s="6" t="str">
        <f>IF(ISBLANK(YemekMenu!D166),"",_xlfn.XLOOKUP(YemekMenu!D166,MenuBaslik!B$1:B$20,MenuBaslik!A$1:A$20))</f>
        <v/>
      </c>
      <c r="E166" s="4" t="str">
        <f>IF(ISBLANK(YemekMenu!E166),"",YemekMenu!E166)</f>
        <v/>
      </c>
      <c r="F166" s="5" t="str">
        <f>IF(ISBLANK(YemekMenu!F166),"",_xlfn.XLOOKUP(YemekMenu!F166,TatilMi!B$1:B$20,TatilMi!A$1:A$20,""))</f>
        <v/>
      </c>
      <c r="G166" s="5" t="str">
        <f>IF(ISBLANK(YemekMenu!G166),"",YemekMenu!G166)</f>
        <v/>
      </c>
      <c r="H166" s="5" t="str">
        <f>IF(ISBLANK(YemekMenu!H166),"",YemekMenu!H166)</f>
        <v/>
      </c>
      <c r="I166" s="5" t="str">
        <f>IF(ISBLANK(YemekMenu!I166),"",_xlfn.XLOOKUP(YemekMenu!I166,Durum!B$1:B$20,Durum!A$1:A$20,""))</f>
        <v/>
      </c>
    </row>
    <row r="167" spans="1:9" x14ac:dyDescent="0.3">
      <c r="A167" s="6" t="str">
        <f>IF(ISBLANK(YemekMenu!A167),"",_xlfn.XLOOKUP(YemekMenu!A167,Universite!B$1:B$19,Universite!A$1:A$19))</f>
        <v/>
      </c>
      <c r="B167" s="6" t="str">
        <f>IF(ISBLANK(YemekMenu!B167),"",_xlfn.XLOOKUP(YemekMenu!B167,MenuAd!$B$1:$B$20,MenuAd!$A$1:$A$20))</f>
        <v/>
      </c>
      <c r="C167" s="6" t="str">
        <f>IF(ISBLANK(YemekMenu!C167),"",_xlfn.XLOOKUP(YemekMenu!C167,MenuTip!$B$1:$B$20,MenuTip!$A$1:$A$20))</f>
        <v/>
      </c>
      <c r="D167" s="6" t="str">
        <f>IF(ISBLANK(YemekMenu!D167),"",_xlfn.XLOOKUP(YemekMenu!D167,MenuBaslik!B$1:B$20,MenuBaslik!A$1:A$20))</f>
        <v/>
      </c>
      <c r="E167" s="4" t="str">
        <f>IF(ISBLANK(YemekMenu!E167),"",YemekMenu!E167)</f>
        <v/>
      </c>
      <c r="F167" s="5" t="str">
        <f>IF(ISBLANK(YemekMenu!F167),"",_xlfn.XLOOKUP(YemekMenu!F167,TatilMi!B$1:B$20,TatilMi!A$1:A$20,""))</f>
        <v/>
      </c>
      <c r="G167" s="5" t="str">
        <f>IF(ISBLANK(YemekMenu!G167),"",YemekMenu!G167)</f>
        <v/>
      </c>
      <c r="H167" s="5" t="str">
        <f>IF(ISBLANK(YemekMenu!H167),"",YemekMenu!H167)</f>
        <v/>
      </c>
      <c r="I167" s="5" t="str">
        <f>IF(ISBLANK(YemekMenu!I167),"",_xlfn.XLOOKUP(YemekMenu!I167,Durum!B$1:B$20,Durum!A$1:A$20,""))</f>
        <v/>
      </c>
    </row>
    <row r="168" spans="1:9" x14ac:dyDescent="0.3">
      <c r="A168" s="6" t="str">
        <f>IF(ISBLANK(YemekMenu!A168),"",_xlfn.XLOOKUP(YemekMenu!A168,Universite!B$1:B$19,Universite!A$1:A$19))</f>
        <v/>
      </c>
      <c r="B168" s="6" t="str">
        <f>IF(ISBLANK(YemekMenu!B168),"",_xlfn.XLOOKUP(YemekMenu!B168,MenuAd!$B$1:$B$20,MenuAd!$A$1:$A$20))</f>
        <v/>
      </c>
      <c r="C168" s="6" t="str">
        <f>IF(ISBLANK(YemekMenu!C168),"",_xlfn.XLOOKUP(YemekMenu!C168,MenuTip!$B$1:$B$20,MenuTip!$A$1:$A$20))</f>
        <v/>
      </c>
      <c r="D168" s="6" t="str">
        <f>IF(ISBLANK(YemekMenu!D168),"",_xlfn.XLOOKUP(YemekMenu!D168,MenuBaslik!B$1:B$20,MenuBaslik!A$1:A$20))</f>
        <v/>
      </c>
      <c r="E168" s="4" t="str">
        <f>IF(ISBLANK(YemekMenu!E168),"",YemekMenu!E168)</f>
        <v/>
      </c>
      <c r="F168" s="5" t="str">
        <f>IF(ISBLANK(YemekMenu!F168),"",_xlfn.XLOOKUP(YemekMenu!F168,TatilMi!B$1:B$20,TatilMi!A$1:A$20,""))</f>
        <v/>
      </c>
      <c r="G168" s="5" t="str">
        <f>IF(ISBLANK(YemekMenu!G168),"",YemekMenu!G168)</f>
        <v/>
      </c>
      <c r="H168" s="5" t="str">
        <f>IF(ISBLANK(YemekMenu!H168),"",YemekMenu!H168)</f>
        <v/>
      </c>
      <c r="I168" s="5" t="str">
        <f>IF(ISBLANK(YemekMenu!I168),"",_xlfn.XLOOKUP(YemekMenu!I168,Durum!B$1:B$20,Durum!A$1:A$20,""))</f>
        <v/>
      </c>
    </row>
    <row r="169" spans="1:9" x14ac:dyDescent="0.3">
      <c r="A169" s="6" t="str">
        <f>IF(ISBLANK(YemekMenu!A169),"",_xlfn.XLOOKUP(YemekMenu!A169,Universite!B$1:B$19,Universite!A$1:A$19))</f>
        <v/>
      </c>
      <c r="B169" s="6" t="str">
        <f>IF(ISBLANK(YemekMenu!B169),"",_xlfn.XLOOKUP(YemekMenu!B169,MenuAd!$B$1:$B$20,MenuAd!$A$1:$A$20))</f>
        <v/>
      </c>
      <c r="C169" s="6" t="str">
        <f>IF(ISBLANK(YemekMenu!C169),"",_xlfn.XLOOKUP(YemekMenu!C169,MenuTip!$B$1:$B$20,MenuTip!$A$1:$A$20))</f>
        <v/>
      </c>
      <c r="D169" s="6" t="str">
        <f>IF(ISBLANK(YemekMenu!D169),"",_xlfn.XLOOKUP(YemekMenu!D169,MenuBaslik!B$1:B$20,MenuBaslik!A$1:A$20))</f>
        <v/>
      </c>
      <c r="E169" s="4" t="str">
        <f>IF(ISBLANK(YemekMenu!E169),"",YemekMenu!E169)</f>
        <v/>
      </c>
      <c r="F169" s="5" t="str">
        <f>IF(ISBLANK(YemekMenu!F169),"",_xlfn.XLOOKUP(YemekMenu!F169,TatilMi!B$1:B$20,TatilMi!A$1:A$20,""))</f>
        <v/>
      </c>
      <c r="G169" s="5" t="str">
        <f>IF(ISBLANK(YemekMenu!G169),"",YemekMenu!G169)</f>
        <v/>
      </c>
      <c r="H169" s="5" t="str">
        <f>IF(ISBLANK(YemekMenu!H169),"",YemekMenu!H169)</f>
        <v/>
      </c>
      <c r="I169" s="5" t="str">
        <f>IF(ISBLANK(YemekMenu!I169),"",_xlfn.XLOOKUP(YemekMenu!I169,Durum!B$1:B$20,Durum!A$1:A$20,""))</f>
        <v/>
      </c>
    </row>
    <row r="170" spans="1:9" x14ac:dyDescent="0.3">
      <c r="A170" s="6" t="str">
        <f>IF(ISBLANK(YemekMenu!A170),"",_xlfn.XLOOKUP(YemekMenu!A170,Universite!B$1:B$19,Universite!A$1:A$19))</f>
        <v/>
      </c>
      <c r="B170" s="6" t="str">
        <f>IF(ISBLANK(YemekMenu!B170),"",_xlfn.XLOOKUP(YemekMenu!B170,MenuAd!$B$1:$B$20,MenuAd!$A$1:$A$20))</f>
        <v/>
      </c>
      <c r="C170" s="6" t="str">
        <f>IF(ISBLANK(YemekMenu!C170),"",_xlfn.XLOOKUP(YemekMenu!C170,MenuTip!$B$1:$B$20,MenuTip!$A$1:$A$20))</f>
        <v/>
      </c>
      <c r="D170" s="6" t="str">
        <f>IF(ISBLANK(YemekMenu!D170),"",_xlfn.XLOOKUP(YemekMenu!D170,MenuBaslik!B$1:B$20,MenuBaslik!A$1:A$20))</f>
        <v/>
      </c>
      <c r="E170" s="4" t="str">
        <f>IF(ISBLANK(YemekMenu!E170),"",YemekMenu!E170)</f>
        <v/>
      </c>
      <c r="F170" s="5" t="str">
        <f>IF(ISBLANK(YemekMenu!F170),"",_xlfn.XLOOKUP(YemekMenu!F170,TatilMi!B$1:B$20,TatilMi!A$1:A$20,""))</f>
        <v/>
      </c>
      <c r="G170" s="5" t="str">
        <f>IF(ISBLANK(YemekMenu!G170),"",YemekMenu!G170)</f>
        <v/>
      </c>
      <c r="H170" s="5" t="str">
        <f>IF(ISBLANK(YemekMenu!H170),"",YemekMenu!H170)</f>
        <v/>
      </c>
      <c r="I170" s="5" t="str">
        <f>IF(ISBLANK(YemekMenu!I170),"",_xlfn.XLOOKUP(YemekMenu!I170,Durum!B$1:B$20,Durum!A$1:A$20,""))</f>
        <v/>
      </c>
    </row>
    <row r="171" spans="1:9" x14ac:dyDescent="0.3">
      <c r="A171" s="6" t="str">
        <f>IF(ISBLANK(YemekMenu!A171),"",_xlfn.XLOOKUP(YemekMenu!A171,Universite!B$1:B$19,Universite!A$1:A$19))</f>
        <v/>
      </c>
      <c r="B171" s="6" t="str">
        <f>IF(ISBLANK(YemekMenu!B171),"",_xlfn.XLOOKUP(YemekMenu!B171,MenuAd!$B$1:$B$20,MenuAd!$A$1:$A$20))</f>
        <v/>
      </c>
      <c r="C171" s="6" t="str">
        <f>IF(ISBLANK(YemekMenu!C171),"",_xlfn.XLOOKUP(YemekMenu!C171,MenuTip!$B$1:$B$20,MenuTip!$A$1:$A$20))</f>
        <v/>
      </c>
      <c r="D171" s="6" t="str">
        <f>IF(ISBLANK(YemekMenu!D171),"",_xlfn.XLOOKUP(YemekMenu!D171,MenuBaslik!B$1:B$20,MenuBaslik!A$1:A$20))</f>
        <v/>
      </c>
      <c r="E171" s="4" t="str">
        <f>IF(ISBLANK(YemekMenu!E171),"",YemekMenu!E171)</f>
        <v/>
      </c>
      <c r="F171" s="5" t="str">
        <f>IF(ISBLANK(YemekMenu!F171),"",_xlfn.XLOOKUP(YemekMenu!F171,TatilMi!B$1:B$20,TatilMi!A$1:A$20,""))</f>
        <v/>
      </c>
      <c r="G171" s="5" t="str">
        <f>IF(ISBLANK(YemekMenu!G171),"",YemekMenu!G171)</f>
        <v/>
      </c>
      <c r="H171" s="5" t="str">
        <f>IF(ISBLANK(YemekMenu!H171),"",YemekMenu!H171)</f>
        <v/>
      </c>
      <c r="I171" s="5" t="str">
        <f>IF(ISBLANK(YemekMenu!I171),"",_xlfn.XLOOKUP(YemekMenu!I171,Durum!B$1:B$20,Durum!A$1:A$20,""))</f>
        <v/>
      </c>
    </row>
    <row r="172" spans="1:9" x14ac:dyDescent="0.3">
      <c r="A172" s="6" t="str">
        <f>IF(ISBLANK(YemekMenu!A172),"",_xlfn.XLOOKUP(YemekMenu!A172,Universite!B$1:B$19,Universite!A$1:A$19))</f>
        <v/>
      </c>
      <c r="B172" s="6" t="str">
        <f>IF(ISBLANK(YemekMenu!B172),"",_xlfn.XLOOKUP(YemekMenu!B172,MenuAd!$B$1:$B$20,MenuAd!$A$1:$A$20))</f>
        <v/>
      </c>
      <c r="C172" s="6" t="str">
        <f>IF(ISBLANK(YemekMenu!C172),"",_xlfn.XLOOKUP(YemekMenu!C172,MenuTip!$B$1:$B$20,MenuTip!$A$1:$A$20))</f>
        <v/>
      </c>
      <c r="D172" s="6" t="str">
        <f>IF(ISBLANK(YemekMenu!D172),"",_xlfn.XLOOKUP(YemekMenu!D172,MenuBaslik!B$1:B$20,MenuBaslik!A$1:A$20))</f>
        <v/>
      </c>
      <c r="E172" s="4" t="str">
        <f>IF(ISBLANK(YemekMenu!E172),"",YemekMenu!E172)</f>
        <v/>
      </c>
      <c r="F172" s="5" t="str">
        <f>IF(ISBLANK(YemekMenu!F172),"",_xlfn.XLOOKUP(YemekMenu!F172,TatilMi!B$1:B$20,TatilMi!A$1:A$20,""))</f>
        <v/>
      </c>
      <c r="G172" s="5" t="str">
        <f>IF(ISBLANK(YemekMenu!G172),"",YemekMenu!G172)</f>
        <v/>
      </c>
      <c r="H172" s="5" t="str">
        <f>IF(ISBLANK(YemekMenu!H172),"",YemekMenu!H172)</f>
        <v/>
      </c>
      <c r="I172" s="5" t="str">
        <f>IF(ISBLANK(YemekMenu!I172),"",_xlfn.XLOOKUP(YemekMenu!I172,Durum!B$1:B$20,Durum!A$1:A$20,""))</f>
        <v/>
      </c>
    </row>
    <row r="173" spans="1:9" x14ac:dyDescent="0.3">
      <c r="A173" s="6" t="str">
        <f>IF(ISBLANK(YemekMenu!A173),"",_xlfn.XLOOKUP(YemekMenu!A173,Universite!B$1:B$19,Universite!A$1:A$19))</f>
        <v/>
      </c>
      <c r="B173" s="6" t="str">
        <f>IF(ISBLANK(YemekMenu!B173),"",_xlfn.XLOOKUP(YemekMenu!B173,MenuAd!$B$1:$B$20,MenuAd!$A$1:$A$20))</f>
        <v/>
      </c>
      <c r="C173" s="6" t="str">
        <f>IF(ISBLANK(YemekMenu!C173),"",_xlfn.XLOOKUP(YemekMenu!C173,MenuTip!$B$1:$B$20,MenuTip!$A$1:$A$20))</f>
        <v/>
      </c>
      <c r="D173" s="6" t="str">
        <f>IF(ISBLANK(YemekMenu!D173),"",_xlfn.XLOOKUP(YemekMenu!D173,MenuBaslik!B$1:B$20,MenuBaslik!A$1:A$20))</f>
        <v/>
      </c>
      <c r="E173" s="4" t="str">
        <f>IF(ISBLANK(YemekMenu!E173),"",YemekMenu!E173)</f>
        <v/>
      </c>
      <c r="F173" s="5" t="str">
        <f>IF(ISBLANK(YemekMenu!F173),"",_xlfn.XLOOKUP(YemekMenu!F173,TatilMi!B$1:B$20,TatilMi!A$1:A$20,""))</f>
        <v/>
      </c>
      <c r="G173" s="5" t="str">
        <f>IF(ISBLANK(YemekMenu!G173),"",YemekMenu!G173)</f>
        <v/>
      </c>
      <c r="H173" s="5" t="str">
        <f>IF(ISBLANK(YemekMenu!H173),"",YemekMenu!H173)</f>
        <v/>
      </c>
      <c r="I173" s="5" t="str">
        <f>IF(ISBLANK(YemekMenu!I173),"",_xlfn.XLOOKUP(YemekMenu!I173,Durum!B$1:B$20,Durum!A$1:A$20,""))</f>
        <v/>
      </c>
    </row>
    <row r="174" spans="1:9" x14ac:dyDescent="0.3">
      <c r="A174" s="6" t="str">
        <f>IF(ISBLANK(YemekMenu!A174),"",_xlfn.XLOOKUP(YemekMenu!A174,Universite!B$1:B$19,Universite!A$1:A$19))</f>
        <v/>
      </c>
      <c r="B174" s="6" t="str">
        <f>IF(ISBLANK(YemekMenu!B174),"",_xlfn.XLOOKUP(YemekMenu!B174,MenuAd!$B$1:$B$20,MenuAd!$A$1:$A$20))</f>
        <v/>
      </c>
      <c r="C174" s="6" t="str">
        <f>IF(ISBLANK(YemekMenu!C174),"",_xlfn.XLOOKUP(YemekMenu!C174,MenuTip!$B$1:$B$20,MenuTip!$A$1:$A$20))</f>
        <v/>
      </c>
      <c r="D174" s="6" t="str">
        <f>IF(ISBLANK(YemekMenu!D174),"",_xlfn.XLOOKUP(YemekMenu!D174,MenuBaslik!B$1:B$20,MenuBaslik!A$1:A$20))</f>
        <v/>
      </c>
      <c r="E174" s="4" t="str">
        <f>IF(ISBLANK(YemekMenu!E174),"",YemekMenu!E174)</f>
        <v/>
      </c>
      <c r="F174" s="5" t="str">
        <f>IF(ISBLANK(YemekMenu!F174),"",_xlfn.XLOOKUP(YemekMenu!F174,TatilMi!B$1:B$20,TatilMi!A$1:A$20,""))</f>
        <v/>
      </c>
      <c r="G174" s="5" t="str">
        <f>IF(ISBLANK(YemekMenu!G174),"",YemekMenu!G174)</f>
        <v/>
      </c>
      <c r="H174" s="5" t="str">
        <f>IF(ISBLANK(YemekMenu!H174),"",YemekMenu!H174)</f>
        <v/>
      </c>
      <c r="I174" s="5" t="str">
        <f>IF(ISBLANK(YemekMenu!I174),"",_xlfn.XLOOKUP(YemekMenu!I174,Durum!B$1:B$20,Durum!A$1:A$20,""))</f>
        <v/>
      </c>
    </row>
    <row r="175" spans="1:9" x14ac:dyDescent="0.3">
      <c r="A175" s="6" t="str">
        <f>IF(ISBLANK(YemekMenu!A175),"",_xlfn.XLOOKUP(YemekMenu!A175,Universite!B$1:B$19,Universite!A$1:A$19))</f>
        <v/>
      </c>
      <c r="B175" s="6" t="str">
        <f>IF(ISBLANK(YemekMenu!B175),"",_xlfn.XLOOKUP(YemekMenu!B175,MenuAd!$B$1:$B$20,MenuAd!$A$1:$A$20))</f>
        <v/>
      </c>
      <c r="C175" s="6" t="str">
        <f>IF(ISBLANK(YemekMenu!C175),"",_xlfn.XLOOKUP(YemekMenu!C175,MenuTip!$B$1:$B$20,MenuTip!$A$1:$A$20))</f>
        <v/>
      </c>
      <c r="D175" s="6" t="str">
        <f>IF(ISBLANK(YemekMenu!D175),"",_xlfn.XLOOKUP(YemekMenu!D175,MenuBaslik!B$1:B$20,MenuBaslik!A$1:A$20))</f>
        <v/>
      </c>
      <c r="E175" s="4" t="str">
        <f>IF(ISBLANK(YemekMenu!E175),"",YemekMenu!E175)</f>
        <v/>
      </c>
      <c r="F175" s="5" t="str">
        <f>IF(ISBLANK(YemekMenu!F175),"",_xlfn.XLOOKUP(YemekMenu!F175,TatilMi!B$1:B$20,TatilMi!A$1:A$20,""))</f>
        <v/>
      </c>
      <c r="G175" s="5" t="str">
        <f>IF(ISBLANK(YemekMenu!G175),"",YemekMenu!G175)</f>
        <v/>
      </c>
      <c r="H175" s="5" t="str">
        <f>IF(ISBLANK(YemekMenu!H175),"",YemekMenu!H175)</f>
        <v/>
      </c>
      <c r="I175" s="5" t="str">
        <f>IF(ISBLANK(YemekMenu!I175),"",_xlfn.XLOOKUP(YemekMenu!I175,Durum!B$1:B$20,Durum!A$1:A$20,""))</f>
        <v/>
      </c>
    </row>
    <row r="176" spans="1:9" x14ac:dyDescent="0.3">
      <c r="A176" s="6" t="str">
        <f>IF(ISBLANK(YemekMenu!A176),"",_xlfn.XLOOKUP(YemekMenu!A176,Universite!B$1:B$19,Universite!A$1:A$19))</f>
        <v/>
      </c>
      <c r="B176" s="6" t="str">
        <f>IF(ISBLANK(YemekMenu!B176),"",_xlfn.XLOOKUP(YemekMenu!B176,MenuAd!$B$1:$B$20,MenuAd!$A$1:$A$20))</f>
        <v/>
      </c>
      <c r="C176" s="6" t="str">
        <f>IF(ISBLANK(YemekMenu!C176),"",_xlfn.XLOOKUP(YemekMenu!C176,MenuTip!$B$1:$B$20,MenuTip!$A$1:$A$20))</f>
        <v/>
      </c>
      <c r="D176" s="6" t="str">
        <f>IF(ISBLANK(YemekMenu!D176),"",_xlfn.XLOOKUP(YemekMenu!D176,MenuBaslik!B$1:B$20,MenuBaslik!A$1:A$20))</f>
        <v/>
      </c>
      <c r="E176" s="4" t="str">
        <f>IF(ISBLANK(YemekMenu!E176),"",YemekMenu!E176)</f>
        <v/>
      </c>
      <c r="F176" s="5" t="str">
        <f>IF(ISBLANK(YemekMenu!F176),"",_xlfn.XLOOKUP(YemekMenu!F176,TatilMi!B$1:B$20,TatilMi!A$1:A$20,""))</f>
        <v/>
      </c>
      <c r="G176" s="5" t="str">
        <f>IF(ISBLANK(YemekMenu!G176),"",YemekMenu!G176)</f>
        <v/>
      </c>
      <c r="H176" s="5" t="str">
        <f>IF(ISBLANK(YemekMenu!H176),"",YemekMenu!H176)</f>
        <v/>
      </c>
      <c r="I176" s="5" t="str">
        <f>IF(ISBLANK(YemekMenu!I176),"",_xlfn.XLOOKUP(YemekMenu!I176,Durum!B$1:B$20,Durum!A$1:A$20,""))</f>
        <v/>
      </c>
    </row>
    <row r="177" spans="1:9" x14ac:dyDescent="0.3">
      <c r="A177" s="6" t="str">
        <f>IF(ISBLANK(YemekMenu!A177),"",_xlfn.XLOOKUP(YemekMenu!A177,Universite!B$1:B$19,Universite!A$1:A$19))</f>
        <v/>
      </c>
      <c r="B177" s="6" t="str">
        <f>IF(ISBLANK(YemekMenu!B177),"",_xlfn.XLOOKUP(YemekMenu!B177,MenuAd!$B$1:$B$20,MenuAd!$A$1:$A$20))</f>
        <v/>
      </c>
      <c r="C177" s="6" t="str">
        <f>IF(ISBLANK(YemekMenu!C177),"",_xlfn.XLOOKUP(YemekMenu!C177,MenuTip!$B$1:$B$20,MenuTip!$A$1:$A$20))</f>
        <v/>
      </c>
      <c r="D177" s="6" t="str">
        <f>IF(ISBLANK(YemekMenu!D177),"",_xlfn.XLOOKUP(YemekMenu!D177,MenuBaslik!B$1:B$20,MenuBaslik!A$1:A$20))</f>
        <v/>
      </c>
      <c r="E177" s="4" t="str">
        <f>IF(ISBLANK(YemekMenu!E177),"",YemekMenu!E177)</f>
        <v/>
      </c>
      <c r="F177" s="5" t="str">
        <f>IF(ISBLANK(YemekMenu!F177),"",_xlfn.XLOOKUP(YemekMenu!F177,TatilMi!B$1:B$20,TatilMi!A$1:A$20,""))</f>
        <v/>
      </c>
      <c r="G177" s="5" t="str">
        <f>IF(ISBLANK(YemekMenu!G177),"",YemekMenu!G177)</f>
        <v/>
      </c>
      <c r="H177" s="5" t="str">
        <f>IF(ISBLANK(YemekMenu!H177),"",YemekMenu!H177)</f>
        <v/>
      </c>
      <c r="I177" s="5" t="str">
        <f>IF(ISBLANK(YemekMenu!I177),"",_xlfn.XLOOKUP(YemekMenu!I177,Durum!B$1:B$20,Durum!A$1:A$20,""))</f>
        <v/>
      </c>
    </row>
    <row r="178" spans="1:9" x14ac:dyDescent="0.3">
      <c r="A178" s="6" t="str">
        <f>IF(ISBLANK(YemekMenu!A178),"",_xlfn.XLOOKUP(YemekMenu!A178,Universite!B$1:B$19,Universite!A$1:A$19))</f>
        <v/>
      </c>
      <c r="B178" s="6" t="str">
        <f>IF(ISBLANK(YemekMenu!B178),"",_xlfn.XLOOKUP(YemekMenu!B178,MenuAd!$B$1:$B$20,MenuAd!$A$1:$A$20))</f>
        <v/>
      </c>
      <c r="C178" s="6" t="str">
        <f>IF(ISBLANK(YemekMenu!C178),"",_xlfn.XLOOKUP(YemekMenu!C178,MenuTip!$B$1:$B$20,MenuTip!$A$1:$A$20))</f>
        <v/>
      </c>
      <c r="D178" s="6" t="str">
        <f>IF(ISBLANK(YemekMenu!D178),"",_xlfn.XLOOKUP(YemekMenu!D178,MenuBaslik!B$1:B$20,MenuBaslik!A$1:A$20))</f>
        <v/>
      </c>
      <c r="E178" s="4" t="str">
        <f>IF(ISBLANK(YemekMenu!E178),"",YemekMenu!E178)</f>
        <v/>
      </c>
      <c r="F178" s="5" t="str">
        <f>IF(ISBLANK(YemekMenu!F178),"",_xlfn.XLOOKUP(YemekMenu!F178,TatilMi!B$1:B$20,TatilMi!A$1:A$20,""))</f>
        <v/>
      </c>
      <c r="G178" s="5" t="str">
        <f>IF(ISBLANK(YemekMenu!G178),"",YemekMenu!G178)</f>
        <v/>
      </c>
      <c r="H178" s="5" t="str">
        <f>IF(ISBLANK(YemekMenu!H178),"",YemekMenu!H178)</f>
        <v/>
      </c>
      <c r="I178" s="5" t="str">
        <f>IF(ISBLANK(YemekMenu!I178),"",_xlfn.XLOOKUP(YemekMenu!I178,Durum!B$1:B$20,Durum!A$1:A$20,""))</f>
        <v/>
      </c>
    </row>
    <row r="179" spans="1:9" x14ac:dyDescent="0.3">
      <c r="A179" s="6" t="str">
        <f>IF(ISBLANK(YemekMenu!A179),"",_xlfn.XLOOKUP(YemekMenu!A179,Universite!B$1:B$19,Universite!A$1:A$19))</f>
        <v/>
      </c>
      <c r="B179" s="6" t="str">
        <f>IF(ISBLANK(YemekMenu!B179),"",_xlfn.XLOOKUP(YemekMenu!B179,MenuAd!$B$1:$B$20,MenuAd!$A$1:$A$20))</f>
        <v/>
      </c>
      <c r="C179" s="6" t="str">
        <f>IF(ISBLANK(YemekMenu!C179),"",_xlfn.XLOOKUP(YemekMenu!C179,MenuTip!$B$1:$B$20,MenuTip!$A$1:$A$20))</f>
        <v/>
      </c>
      <c r="D179" s="6" t="str">
        <f>IF(ISBLANK(YemekMenu!D179),"",_xlfn.XLOOKUP(YemekMenu!D179,MenuBaslik!B$1:B$20,MenuBaslik!A$1:A$20))</f>
        <v/>
      </c>
      <c r="E179" s="4" t="str">
        <f>IF(ISBLANK(YemekMenu!E179),"",YemekMenu!E179)</f>
        <v/>
      </c>
      <c r="F179" s="5" t="str">
        <f>IF(ISBLANK(YemekMenu!F179),"",_xlfn.XLOOKUP(YemekMenu!F179,TatilMi!B$1:B$20,TatilMi!A$1:A$20,""))</f>
        <v/>
      </c>
      <c r="G179" s="5" t="str">
        <f>IF(ISBLANK(YemekMenu!G179),"",YemekMenu!G179)</f>
        <v/>
      </c>
      <c r="H179" s="5" t="str">
        <f>IF(ISBLANK(YemekMenu!H179),"",YemekMenu!H179)</f>
        <v/>
      </c>
      <c r="I179" s="5" t="str">
        <f>IF(ISBLANK(YemekMenu!I179),"",_xlfn.XLOOKUP(YemekMenu!I179,Durum!B$1:B$20,Durum!A$1:A$20,""))</f>
        <v/>
      </c>
    </row>
    <row r="180" spans="1:9" x14ac:dyDescent="0.3">
      <c r="A180" s="6" t="str">
        <f>IF(ISBLANK(YemekMenu!A180),"",_xlfn.XLOOKUP(YemekMenu!A180,Universite!B$1:B$19,Universite!A$1:A$19))</f>
        <v/>
      </c>
      <c r="B180" s="6" t="str">
        <f>IF(ISBLANK(YemekMenu!B180),"",_xlfn.XLOOKUP(YemekMenu!B180,MenuAd!$B$1:$B$20,MenuAd!$A$1:$A$20))</f>
        <v/>
      </c>
      <c r="C180" s="6" t="str">
        <f>IF(ISBLANK(YemekMenu!C180),"",_xlfn.XLOOKUP(YemekMenu!C180,MenuTip!$B$1:$B$20,MenuTip!$A$1:$A$20))</f>
        <v/>
      </c>
      <c r="D180" s="6" t="str">
        <f>IF(ISBLANK(YemekMenu!D180),"",_xlfn.XLOOKUP(YemekMenu!D180,MenuBaslik!B$1:B$20,MenuBaslik!A$1:A$20))</f>
        <v/>
      </c>
      <c r="E180" s="4" t="str">
        <f>IF(ISBLANK(YemekMenu!E180),"",YemekMenu!E180)</f>
        <v/>
      </c>
      <c r="F180" s="5" t="str">
        <f>IF(ISBLANK(YemekMenu!F180),"",_xlfn.XLOOKUP(YemekMenu!F180,TatilMi!B$1:B$20,TatilMi!A$1:A$20,""))</f>
        <v/>
      </c>
      <c r="G180" s="5" t="str">
        <f>IF(ISBLANK(YemekMenu!G180),"",YemekMenu!G180)</f>
        <v/>
      </c>
      <c r="H180" s="5" t="str">
        <f>IF(ISBLANK(YemekMenu!H180),"",YemekMenu!H180)</f>
        <v/>
      </c>
      <c r="I180" s="5" t="str">
        <f>IF(ISBLANK(YemekMenu!I180),"",_xlfn.XLOOKUP(YemekMenu!I180,Durum!B$1:B$20,Durum!A$1:A$20,""))</f>
        <v/>
      </c>
    </row>
    <row r="181" spans="1:9" x14ac:dyDescent="0.3">
      <c r="A181" s="6" t="str">
        <f>IF(ISBLANK(YemekMenu!A181),"",_xlfn.XLOOKUP(YemekMenu!A181,Universite!B$1:B$19,Universite!A$1:A$19))</f>
        <v/>
      </c>
      <c r="B181" s="6" t="str">
        <f>IF(ISBLANK(YemekMenu!B181),"",_xlfn.XLOOKUP(YemekMenu!B181,MenuAd!$B$1:$B$20,MenuAd!$A$1:$A$20))</f>
        <v/>
      </c>
      <c r="C181" s="6" t="str">
        <f>IF(ISBLANK(YemekMenu!C181),"",_xlfn.XLOOKUP(YemekMenu!C181,MenuTip!$B$1:$B$20,MenuTip!$A$1:$A$20))</f>
        <v/>
      </c>
      <c r="D181" s="6" t="str">
        <f>IF(ISBLANK(YemekMenu!D181),"",_xlfn.XLOOKUP(YemekMenu!D181,MenuBaslik!B$1:B$20,MenuBaslik!A$1:A$20))</f>
        <v/>
      </c>
      <c r="E181" s="4" t="str">
        <f>IF(ISBLANK(YemekMenu!E181),"",YemekMenu!E181)</f>
        <v/>
      </c>
      <c r="F181" s="5" t="str">
        <f>IF(ISBLANK(YemekMenu!F181),"",_xlfn.XLOOKUP(YemekMenu!F181,TatilMi!B$1:B$20,TatilMi!A$1:A$20,""))</f>
        <v/>
      </c>
      <c r="G181" s="5" t="str">
        <f>IF(ISBLANK(YemekMenu!G181),"",YemekMenu!G181)</f>
        <v/>
      </c>
      <c r="H181" s="5" t="str">
        <f>IF(ISBLANK(YemekMenu!H181),"",YemekMenu!H181)</f>
        <v/>
      </c>
      <c r="I181" s="5" t="str">
        <f>IF(ISBLANK(YemekMenu!I181),"",_xlfn.XLOOKUP(YemekMenu!I181,Durum!B$1:B$20,Durum!A$1:A$20,""))</f>
        <v/>
      </c>
    </row>
    <row r="182" spans="1:9" x14ac:dyDescent="0.3">
      <c r="A182" s="6" t="str">
        <f>IF(ISBLANK(YemekMenu!A182),"",_xlfn.XLOOKUP(YemekMenu!A182,Universite!B$1:B$19,Universite!A$1:A$19))</f>
        <v/>
      </c>
      <c r="B182" s="6" t="str">
        <f>IF(ISBLANK(YemekMenu!B182),"",_xlfn.XLOOKUP(YemekMenu!B182,MenuAd!$B$1:$B$20,MenuAd!$A$1:$A$20))</f>
        <v/>
      </c>
      <c r="C182" s="6" t="str">
        <f>IF(ISBLANK(YemekMenu!C182),"",_xlfn.XLOOKUP(YemekMenu!C182,MenuTip!$B$1:$B$20,MenuTip!$A$1:$A$20))</f>
        <v/>
      </c>
      <c r="D182" s="6" t="str">
        <f>IF(ISBLANK(YemekMenu!D182),"",_xlfn.XLOOKUP(YemekMenu!D182,MenuBaslik!B$1:B$20,MenuBaslik!A$1:A$20))</f>
        <v/>
      </c>
      <c r="E182" s="4" t="str">
        <f>IF(ISBLANK(YemekMenu!E182),"",YemekMenu!E182)</f>
        <v/>
      </c>
      <c r="F182" s="5" t="str">
        <f>IF(ISBLANK(YemekMenu!F182),"",_xlfn.XLOOKUP(YemekMenu!F182,TatilMi!B$1:B$20,TatilMi!A$1:A$20,""))</f>
        <v/>
      </c>
      <c r="G182" s="5" t="str">
        <f>IF(ISBLANK(YemekMenu!G182),"",YemekMenu!G182)</f>
        <v/>
      </c>
      <c r="H182" s="5" t="str">
        <f>IF(ISBLANK(YemekMenu!H182),"",YemekMenu!H182)</f>
        <v/>
      </c>
      <c r="I182" s="5" t="str">
        <f>IF(ISBLANK(YemekMenu!I182),"",_xlfn.XLOOKUP(YemekMenu!I182,Durum!B$1:B$20,Durum!A$1:A$20,""))</f>
        <v/>
      </c>
    </row>
    <row r="183" spans="1:9" x14ac:dyDescent="0.3">
      <c r="A183" s="6" t="str">
        <f>IF(ISBLANK(YemekMenu!A183),"",_xlfn.XLOOKUP(YemekMenu!A183,Universite!B$1:B$19,Universite!A$1:A$19))</f>
        <v/>
      </c>
      <c r="B183" s="6" t="str">
        <f>IF(ISBLANK(YemekMenu!B183),"",_xlfn.XLOOKUP(YemekMenu!B183,MenuAd!$B$1:$B$20,MenuAd!$A$1:$A$20))</f>
        <v/>
      </c>
      <c r="C183" s="6" t="str">
        <f>IF(ISBLANK(YemekMenu!C183),"",_xlfn.XLOOKUP(YemekMenu!C183,MenuTip!$B$1:$B$20,MenuTip!$A$1:$A$20))</f>
        <v/>
      </c>
      <c r="D183" s="6" t="str">
        <f>IF(ISBLANK(YemekMenu!D183),"",_xlfn.XLOOKUP(YemekMenu!D183,MenuBaslik!B$1:B$20,MenuBaslik!A$1:A$20))</f>
        <v/>
      </c>
      <c r="E183" s="4" t="str">
        <f>IF(ISBLANK(YemekMenu!E183),"",YemekMenu!E183)</f>
        <v/>
      </c>
      <c r="F183" s="5" t="str">
        <f>IF(ISBLANK(YemekMenu!F183),"",_xlfn.XLOOKUP(YemekMenu!F183,TatilMi!B$1:B$20,TatilMi!A$1:A$20,""))</f>
        <v/>
      </c>
      <c r="G183" s="5" t="str">
        <f>IF(ISBLANK(YemekMenu!G183),"",YemekMenu!G183)</f>
        <v/>
      </c>
      <c r="H183" s="5" t="str">
        <f>IF(ISBLANK(YemekMenu!H183),"",YemekMenu!H183)</f>
        <v/>
      </c>
      <c r="I183" s="5" t="str">
        <f>IF(ISBLANK(YemekMenu!I183),"",_xlfn.XLOOKUP(YemekMenu!I183,Durum!B$1:B$20,Durum!A$1:A$20,""))</f>
        <v/>
      </c>
    </row>
    <row r="184" spans="1:9" x14ac:dyDescent="0.3">
      <c r="A184" s="6" t="str">
        <f>IF(ISBLANK(YemekMenu!A184),"",_xlfn.XLOOKUP(YemekMenu!A184,Universite!B$1:B$19,Universite!A$1:A$19))</f>
        <v/>
      </c>
      <c r="B184" s="6" t="str">
        <f>IF(ISBLANK(YemekMenu!B184),"",_xlfn.XLOOKUP(YemekMenu!B184,MenuAd!$B$1:$B$20,MenuAd!$A$1:$A$20))</f>
        <v/>
      </c>
      <c r="C184" s="6" t="str">
        <f>IF(ISBLANK(YemekMenu!C184),"",_xlfn.XLOOKUP(YemekMenu!C184,MenuTip!$B$1:$B$20,MenuTip!$A$1:$A$20))</f>
        <v/>
      </c>
      <c r="D184" s="6" t="str">
        <f>IF(ISBLANK(YemekMenu!D184),"",_xlfn.XLOOKUP(YemekMenu!D184,MenuBaslik!B$1:B$20,MenuBaslik!A$1:A$20))</f>
        <v/>
      </c>
      <c r="E184" s="4" t="str">
        <f>IF(ISBLANK(YemekMenu!E184),"",YemekMenu!E184)</f>
        <v/>
      </c>
      <c r="F184" s="5" t="str">
        <f>IF(ISBLANK(YemekMenu!F184),"",_xlfn.XLOOKUP(YemekMenu!F184,TatilMi!B$1:B$20,TatilMi!A$1:A$20,""))</f>
        <v/>
      </c>
      <c r="G184" s="5" t="str">
        <f>IF(ISBLANK(YemekMenu!G184),"",YemekMenu!G184)</f>
        <v/>
      </c>
      <c r="H184" s="5" t="str">
        <f>IF(ISBLANK(YemekMenu!H184),"",YemekMenu!H184)</f>
        <v/>
      </c>
      <c r="I184" s="5" t="str">
        <f>IF(ISBLANK(YemekMenu!I184),"",_xlfn.XLOOKUP(YemekMenu!I184,Durum!B$1:B$20,Durum!A$1:A$20,""))</f>
        <v/>
      </c>
    </row>
    <row r="185" spans="1:9" x14ac:dyDescent="0.3">
      <c r="A185" s="6" t="str">
        <f>IF(ISBLANK(YemekMenu!A185),"",_xlfn.XLOOKUP(YemekMenu!A185,Universite!B$1:B$19,Universite!A$1:A$19))</f>
        <v/>
      </c>
      <c r="B185" s="6" t="str">
        <f>IF(ISBLANK(YemekMenu!B185),"",_xlfn.XLOOKUP(YemekMenu!B185,MenuAd!$B$1:$B$20,MenuAd!$A$1:$A$20))</f>
        <v/>
      </c>
      <c r="C185" s="6" t="str">
        <f>IF(ISBLANK(YemekMenu!C185),"",_xlfn.XLOOKUP(YemekMenu!C185,MenuTip!$B$1:$B$20,MenuTip!$A$1:$A$20))</f>
        <v/>
      </c>
      <c r="D185" s="6" t="str">
        <f>IF(ISBLANK(YemekMenu!D185),"",_xlfn.XLOOKUP(YemekMenu!D185,MenuBaslik!B$1:B$20,MenuBaslik!A$1:A$20))</f>
        <v/>
      </c>
      <c r="E185" s="4" t="str">
        <f>IF(ISBLANK(YemekMenu!E185),"",YemekMenu!E185)</f>
        <v/>
      </c>
      <c r="F185" s="5" t="str">
        <f>IF(ISBLANK(YemekMenu!F185),"",_xlfn.XLOOKUP(YemekMenu!F185,TatilMi!B$1:B$20,TatilMi!A$1:A$20,""))</f>
        <v/>
      </c>
      <c r="G185" s="5" t="str">
        <f>IF(ISBLANK(YemekMenu!G185),"",YemekMenu!G185)</f>
        <v/>
      </c>
      <c r="H185" s="5" t="str">
        <f>IF(ISBLANK(YemekMenu!H185),"",YemekMenu!H185)</f>
        <v/>
      </c>
      <c r="I185" s="5" t="str">
        <f>IF(ISBLANK(YemekMenu!I185),"",_xlfn.XLOOKUP(YemekMenu!I185,Durum!B$1:B$20,Durum!A$1:A$20,""))</f>
        <v/>
      </c>
    </row>
    <row r="186" spans="1:9" x14ac:dyDescent="0.3">
      <c r="A186" s="6" t="str">
        <f>IF(ISBLANK(YemekMenu!A186),"",_xlfn.XLOOKUP(YemekMenu!A186,Universite!B$1:B$19,Universite!A$1:A$19))</f>
        <v/>
      </c>
      <c r="B186" s="6" t="str">
        <f>IF(ISBLANK(YemekMenu!B186),"",_xlfn.XLOOKUP(YemekMenu!B186,MenuAd!$B$1:$B$20,MenuAd!$A$1:$A$20))</f>
        <v/>
      </c>
      <c r="C186" s="6" t="str">
        <f>IF(ISBLANK(YemekMenu!C186),"",_xlfn.XLOOKUP(YemekMenu!C186,MenuTip!$B$1:$B$20,MenuTip!$A$1:$A$20))</f>
        <v/>
      </c>
      <c r="D186" s="6" t="str">
        <f>IF(ISBLANK(YemekMenu!D186),"",_xlfn.XLOOKUP(YemekMenu!D186,MenuBaslik!B$1:B$20,MenuBaslik!A$1:A$20))</f>
        <v/>
      </c>
      <c r="E186" s="4" t="str">
        <f>IF(ISBLANK(YemekMenu!E186),"",YemekMenu!E186)</f>
        <v/>
      </c>
      <c r="F186" s="5" t="str">
        <f>IF(ISBLANK(YemekMenu!F186),"",_xlfn.XLOOKUP(YemekMenu!F186,TatilMi!B$1:B$20,TatilMi!A$1:A$20,""))</f>
        <v/>
      </c>
      <c r="G186" s="5" t="str">
        <f>IF(ISBLANK(YemekMenu!G186),"",YemekMenu!G186)</f>
        <v/>
      </c>
      <c r="H186" s="5" t="str">
        <f>IF(ISBLANK(YemekMenu!H186),"",YemekMenu!H186)</f>
        <v/>
      </c>
      <c r="I186" s="5" t="str">
        <f>IF(ISBLANK(YemekMenu!I186),"",_xlfn.XLOOKUP(YemekMenu!I186,Durum!B$1:B$20,Durum!A$1:A$20,""))</f>
        <v/>
      </c>
    </row>
    <row r="187" spans="1:9" x14ac:dyDescent="0.3">
      <c r="A187" s="6" t="str">
        <f>IF(ISBLANK(YemekMenu!A187),"",_xlfn.XLOOKUP(YemekMenu!A187,Universite!B$1:B$19,Universite!A$1:A$19))</f>
        <v/>
      </c>
      <c r="B187" s="6" t="str">
        <f>IF(ISBLANK(YemekMenu!B187),"",_xlfn.XLOOKUP(YemekMenu!B187,MenuAd!$B$1:$B$20,MenuAd!$A$1:$A$20))</f>
        <v/>
      </c>
      <c r="C187" s="6" t="str">
        <f>IF(ISBLANK(YemekMenu!C187),"",_xlfn.XLOOKUP(YemekMenu!C187,MenuTip!$B$1:$B$20,MenuTip!$A$1:$A$20))</f>
        <v/>
      </c>
      <c r="D187" s="6" t="str">
        <f>IF(ISBLANK(YemekMenu!D187),"",_xlfn.XLOOKUP(YemekMenu!D187,MenuBaslik!B$1:B$20,MenuBaslik!A$1:A$20))</f>
        <v/>
      </c>
      <c r="E187" s="4" t="str">
        <f>IF(ISBLANK(YemekMenu!E187),"",YemekMenu!E187)</f>
        <v/>
      </c>
      <c r="F187" s="5" t="str">
        <f>IF(ISBLANK(YemekMenu!F187),"",_xlfn.XLOOKUP(YemekMenu!F187,TatilMi!B$1:B$20,TatilMi!A$1:A$20,""))</f>
        <v/>
      </c>
      <c r="G187" s="5" t="str">
        <f>IF(ISBLANK(YemekMenu!G187),"",YemekMenu!G187)</f>
        <v/>
      </c>
      <c r="H187" s="5" t="str">
        <f>IF(ISBLANK(YemekMenu!H187),"",YemekMenu!H187)</f>
        <v/>
      </c>
      <c r="I187" s="5" t="str">
        <f>IF(ISBLANK(YemekMenu!I187),"",_xlfn.XLOOKUP(YemekMenu!I187,Durum!B$1:B$20,Durum!A$1:A$20,""))</f>
        <v/>
      </c>
    </row>
    <row r="188" spans="1:9" x14ac:dyDescent="0.3">
      <c r="A188" s="6" t="str">
        <f>IF(ISBLANK(YemekMenu!A188),"",_xlfn.XLOOKUP(YemekMenu!A188,Universite!B$1:B$19,Universite!A$1:A$19))</f>
        <v/>
      </c>
      <c r="B188" s="6" t="str">
        <f>IF(ISBLANK(YemekMenu!B188),"",_xlfn.XLOOKUP(YemekMenu!B188,MenuAd!$B$1:$B$20,MenuAd!$A$1:$A$20))</f>
        <v/>
      </c>
      <c r="C188" s="6" t="str">
        <f>IF(ISBLANK(YemekMenu!C188),"",_xlfn.XLOOKUP(YemekMenu!C188,MenuTip!$B$1:$B$20,MenuTip!$A$1:$A$20))</f>
        <v/>
      </c>
      <c r="D188" s="6" t="str">
        <f>IF(ISBLANK(YemekMenu!D188),"",_xlfn.XLOOKUP(YemekMenu!D188,MenuBaslik!B$1:B$20,MenuBaslik!A$1:A$20))</f>
        <v/>
      </c>
      <c r="E188" s="4" t="str">
        <f>IF(ISBLANK(YemekMenu!E188),"",YemekMenu!E188)</f>
        <v/>
      </c>
      <c r="F188" s="5" t="str">
        <f>IF(ISBLANK(YemekMenu!F188),"",_xlfn.XLOOKUP(YemekMenu!F188,TatilMi!B$1:B$20,TatilMi!A$1:A$20,""))</f>
        <v/>
      </c>
      <c r="G188" s="5" t="str">
        <f>IF(ISBLANK(YemekMenu!G188),"",YemekMenu!G188)</f>
        <v/>
      </c>
      <c r="H188" s="5" t="str">
        <f>IF(ISBLANK(YemekMenu!H188),"",YemekMenu!H188)</f>
        <v/>
      </c>
      <c r="I188" s="5" t="str">
        <f>IF(ISBLANK(YemekMenu!I188),"",_xlfn.XLOOKUP(YemekMenu!I188,Durum!B$1:B$20,Durum!A$1:A$20,""))</f>
        <v/>
      </c>
    </row>
    <row r="189" spans="1:9" x14ac:dyDescent="0.3">
      <c r="A189" s="6" t="str">
        <f>IF(ISBLANK(YemekMenu!A189),"",_xlfn.XLOOKUP(YemekMenu!A189,Universite!B$1:B$19,Universite!A$1:A$19))</f>
        <v/>
      </c>
      <c r="B189" s="6" t="str">
        <f>IF(ISBLANK(YemekMenu!B189),"",_xlfn.XLOOKUP(YemekMenu!B189,MenuAd!$B$1:$B$20,MenuAd!$A$1:$A$20))</f>
        <v/>
      </c>
      <c r="C189" s="6" t="str">
        <f>IF(ISBLANK(YemekMenu!C189),"",_xlfn.XLOOKUP(YemekMenu!C189,MenuTip!$B$1:$B$20,MenuTip!$A$1:$A$20))</f>
        <v/>
      </c>
      <c r="D189" s="6" t="str">
        <f>IF(ISBLANK(YemekMenu!D189),"",_xlfn.XLOOKUP(YemekMenu!D189,MenuBaslik!B$1:B$20,MenuBaslik!A$1:A$20))</f>
        <v/>
      </c>
      <c r="E189" s="4" t="str">
        <f>IF(ISBLANK(YemekMenu!E189),"",YemekMenu!E189)</f>
        <v/>
      </c>
      <c r="F189" s="5" t="str">
        <f>IF(ISBLANK(YemekMenu!F189),"",_xlfn.XLOOKUP(YemekMenu!F189,TatilMi!B$1:B$20,TatilMi!A$1:A$20,""))</f>
        <v/>
      </c>
      <c r="G189" s="5" t="str">
        <f>IF(ISBLANK(YemekMenu!G189),"",YemekMenu!G189)</f>
        <v/>
      </c>
      <c r="H189" s="5" t="str">
        <f>IF(ISBLANK(YemekMenu!H189),"",YemekMenu!H189)</f>
        <v/>
      </c>
      <c r="I189" s="5" t="str">
        <f>IF(ISBLANK(YemekMenu!I189),"",_xlfn.XLOOKUP(YemekMenu!I189,Durum!B$1:B$20,Durum!A$1:A$20,""))</f>
        <v/>
      </c>
    </row>
    <row r="190" spans="1:9" x14ac:dyDescent="0.3">
      <c r="A190" s="6" t="str">
        <f>IF(ISBLANK(YemekMenu!A190),"",_xlfn.XLOOKUP(YemekMenu!A190,Universite!B$1:B$19,Universite!A$1:A$19))</f>
        <v/>
      </c>
      <c r="B190" s="6" t="str">
        <f>IF(ISBLANK(YemekMenu!B190),"",_xlfn.XLOOKUP(YemekMenu!B190,MenuAd!$B$1:$B$20,MenuAd!$A$1:$A$20))</f>
        <v/>
      </c>
      <c r="C190" s="6" t="str">
        <f>IF(ISBLANK(YemekMenu!C190),"",_xlfn.XLOOKUP(YemekMenu!C190,MenuTip!$B$1:$B$20,MenuTip!$A$1:$A$20))</f>
        <v/>
      </c>
      <c r="D190" s="6" t="str">
        <f>IF(ISBLANK(YemekMenu!D190),"",_xlfn.XLOOKUP(YemekMenu!D190,MenuBaslik!B$1:B$20,MenuBaslik!A$1:A$20))</f>
        <v/>
      </c>
      <c r="E190" s="4" t="str">
        <f>IF(ISBLANK(YemekMenu!E190),"",YemekMenu!E190)</f>
        <v/>
      </c>
      <c r="F190" s="5" t="str">
        <f>IF(ISBLANK(YemekMenu!F190),"",_xlfn.XLOOKUP(YemekMenu!F190,TatilMi!B$1:B$20,TatilMi!A$1:A$20,""))</f>
        <v/>
      </c>
      <c r="G190" s="5" t="str">
        <f>IF(ISBLANK(YemekMenu!G190),"",YemekMenu!G190)</f>
        <v/>
      </c>
      <c r="H190" s="5" t="str">
        <f>IF(ISBLANK(YemekMenu!H190),"",YemekMenu!H190)</f>
        <v/>
      </c>
      <c r="I190" s="5" t="str">
        <f>IF(ISBLANK(YemekMenu!I190),"",_xlfn.XLOOKUP(YemekMenu!I190,Durum!B$1:B$20,Durum!A$1:A$20,""))</f>
        <v/>
      </c>
    </row>
    <row r="191" spans="1:9" x14ac:dyDescent="0.3">
      <c r="A191" s="6" t="str">
        <f>IF(ISBLANK(YemekMenu!A191),"",_xlfn.XLOOKUP(YemekMenu!A191,Universite!B$1:B$19,Universite!A$1:A$19))</f>
        <v/>
      </c>
      <c r="B191" s="6" t="str">
        <f>IF(ISBLANK(YemekMenu!B191),"",_xlfn.XLOOKUP(YemekMenu!B191,MenuAd!$B$1:$B$20,MenuAd!$A$1:$A$20))</f>
        <v/>
      </c>
      <c r="C191" s="6" t="str">
        <f>IF(ISBLANK(YemekMenu!C191),"",_xlfn.XLOOKUP(YemekMenu!C191,MenuTip!$B$1:$B$20,MenuTip!$A$1:$A$20))</f>
        <v/>
      </c>
      <c r="D191" s="6" t="str">
        <f>IF(ISBLANK(YemekMenu!D191),"",_xlfn.XLOOKUP(YemekMenu!D191,MenuBaslik!B$1:B$20,MenuBaslik!A$1:A$20))</f>
        <v/>
      </c>
      <c r="E191" s="4" t="str">
        <f>IF(ISBLANK(YemekMenu!E191),"",YemekMenu!E191)</f>
        <v/>
      </c>
      <c r="F191" s="5" t="str">
        <f>IF(ISBLANK(YemekMenu!F191),"",_xlfn.XLOOKUP(YemekMenu!F191,TatilMi!B$1:B$20,TatilMi!A$1:A$20,""))</f>
        <v/>
      </c>
      <c r="G191" s="5" t="str">
        <f>IF(ISBLANK(YemekMenu!G191),"",YemekMenu!G191)</f>
        <v/>
      </c>
      <c r="H191" s="5" t="str">
        <f>IF(ISBLANK(YemekMenu!H191),"",YemekMenu!H191)</f>
        <v/>
      </c>
      <c r="I191" s="5" t="str">
        <f>IF(ISBLANK(YemekMenu!I191),"",_xlfn.XLOOKUP(YemekMenu!I191,Durum!B$1:B$20,Durum!A$1:A$20,""))</f>
        <v/>
      </c>
    </row>
    <row r="192" spans="1:9" x14ac:dyDescent="0.3">
      <c r="A192" s="6" t="str">
        <f>IF(ISBLANK(YemekMenu!A192),"",_xlfn.XLOOKUP(YemekMenu!A192,Universite!B$1:B$19,Universite!A$1:A$19))</f>
        <v/>
      </c>
      <c r="B192" s="6" t="str">
        <f>IF(ISBLANK(YemekMenu!B192),"",_xlfn.XLOOKUP(YemekMenu!B192,MenuAd!$B$1:$B$20,MenuAd!$A$1:$A$20))</f>
        <v/>
      </c>
      <c r="C192" s="6" t="str">
        <f>IF(ISBLANK(YemekMenu!C192),"",_xlfn.XLOOKUP(YemekMenu!C192,MenuTip!$B$1:$B$20,MenuTip!$A$1:$A$20))</f>
        <v/>
      </c>
      <c r="D192" s="6" t="str">
        <f>IF(ISBLANK(YemekMenu!D192),"",_xlfn.XLOOKUP(YemekMenu!D192,MenuBaslik!B$1:B$20,MenuBaslik!A$1:A$20))</f>
        <v/>
      </c>
      <c r="E192" s="4" t="str">
        <f>IF(ISBLANK(YemekMenu!E192),"",YemekMenu!E192)</f>
        <v/>
      </c>
      <c r="F192" s="5" t="str">
        <f>IF(ISBLANK(YemekMenu!F192),"",_xlfn.XLOOKUP(YemekMenu!F192,TatilMi!B$1:B$20,TatilMi!A$1:A$20,""))</f>
        <v/>
      </c>
      <c r="G192" s="5" t="str">
        <f>IF(ISBLANK(YemekMenu!G192),"",YemekMenu!G192)</f>
        <v/>
      </c>
      <c r="H192" s="5" t="str">
        <f>IF(ISBLANK(YemekMenu!H192),"",YemekMenu!H192)</f>
        <v/>
      </c>
      <c r="I192" s="5" t="str">
        <f>IF(ISBLANK(YemekMenu!I192),"",_xlfn.XLOOKUP(YemekMenu!I192,Durum!B$1:B$20,Durum!A$1:A$20,""))</f>
        <v/>
      </c>
    </row>
    <row r="193" spans="1:9" x14ac:dyDescent="0.3">
      <c r="A193" s="6" t="str">
        <f>IF(ISBLANK(YemekMenu!A193),"",_xlfn.XLOOKUP(YemekMenu!A193,Universite!B$1:B$19,Universite!A$1:A$19))</f>
        <v/>
      </c>
      <c r="B193" s="6" t="str">
        <f>IF(ISBLANK(YemekMenu!B193),"",_xlfn.XLOOKUP(YemekMenu!B193,MenuAd!$B$1:$B$20,MenuAd!$A$1:$A$20))</f>
        <v/>
      </c>
      <c r="C193" s="6" t="str">
        <f>IF(ISBLANK(YemekMenu!C193),"",_xlfn.XLOOKUP(YemekMenu!C193,MenuTip!$B$1:$B$20,MenuTip!$A$1:$A$20))</f>
        <v/>
      </c>
      <c r="D193" s="6" t="str">
        <f>IF(ISBLANK(YemekMenu!D193),"",_xlfn.XLOOKUP(YemekMenu!D193,MenuBaslik!B$1:B$20,MenuBaslik!A$1:A$20))</f>
        <v/>
      </c>
      <c r="E193" s="4" t="str">
        <f>IF(ISBLANK(YemekMenu!E193),"",YemekMenu!E193)</f>
        <v/>
      </c>
      <c r="F193" s="5" t="str">
        <f>IF(ISBLANK(YemekMenu!F193),"",_xlfn.XLOOKUP(YemekMenu!F193,TatilMi!B$1:B$20,TatilMi!A$1:A$20,""))</f>
        <v/>
      </c>
      <c r="G193" s="5" t="str">
        <f>IF(ISBLANK(YemekMenu!G193),"",YemekMenu!G193)</f>
        <v/>
      </c>
      <c r="H193" s="5" t="str">
        <f>IF(ISBLANK(YemekMenu!H193),"",YemekMenu!H193)</f>
        <v/>
      </c>
      <c r="I193" s="5" t="str">
        <f>IF(ISBLANK(YemekMenu!I193),"",_xlfn.XLOOKUP(YemekMenu!I193,Durum!B$1:B$20,Durum!A$1:A$20,""))</f>
        <v/>
      </c>
    </row>
    <row r="194" spans="1:9" x14ac:dyDescent="0.3">
      <c r="A194" s="6" t="str">
        <f>IF(ISBLANK(YemekMenu!A194),"",_xlfn.XLOOKUP(YemekMenu!A194,Universite!B$1:B$19,Universite!A$1:A$19))</f>
        <v/>
      </c>
      <c r="B194" s="6" t="str">
        <f>IF(ISBLANK(YemekMenu!B194),"",_xlfn.XLOOKUP(YemekMenu!B194,MenuAd!$B$1:$B$20,MenuAd!$A$1:$A$20))</f>
        <v/>
      </c>
      <c r="C194" s="6" t="str">
        <f>IF(ISBLANK(YemekMenu!C194),"",_xlfn.XLOOKUP(YemekMenu!C194,MenuTip!$B$1:$B$20,MenuTip!$A$1:$A$20))</f>
        <v/>
      </c>
      <c r="D194" s="6" t="str">
        <f>IF(ISBLANK(YemekMenu!D194),"",_xlfn.XLOOKUP(YemekMenu!D194,MenuBaslik!B$1:B$20,MenuBaslik!A$1:A$20))</f>
        <v/>
      </c>
      <c r="E194" s="4" t="str">
        <f>IF(ISBLANK(YemekMenu!E194),"",YemekMenu!E194)</f>
        <v/>
      </c>
      <c r="F194" s="5" t="str">
        <f>IF(ISBLANK(YemekMenu!F194),"",_xlfn.XLOOKUP(YemekMenu!F194,TatilMi!B$1:B$20,TatilMi!A$1:A$20,""))</f>
        <v/>
      </c>
      <c r="G194" s="5" t="str">
        <f>IF(ISBLANK(YemekMenu!G194),"",YemekMenu!G194)</f>
        <v/>
      </c>
      <c r="H194" s="5" t="str">
        <f>IF(ISBLANK(YemekMenu!H194),"",YemekMenu!H194)</f>
        <v/>
      </c>
      <c r="I194" s="5" t="str">
        <f>IF(ISBLANK(YemekMenu!I194),"",_xlfn.XLOOKUP(YemekMenu!I194,Durum!B$1:B$20,Durum!A$1:A$20,""))</f>
        <v/>
      </c>
    </row>
    <row r="195" spans="1:9" x14ac:dyDescent="0.3">
      <c r="A195" s="6" t="str">
        <f>IF(ISBLANK(YemekMenu!A195),"",_xlfn.XLOOKUP(YemekMenu!A195,Universite!B$1:B$19,Universite!A$1:A$19))</f>
        <v/>
      </c>
      <c r="B195" s="6" t="str">
        <f>IF(ISBLANK(YemekMenu!B195),"",_xlfn.XLOOKUP(YemekMenu!B195,MenuAd!$B$1:$B$20,MenuAd!$A$1:$A$20))</f>
        <v/>
      </c>
      <c r="C195" s="6" t="str">
        <f>IF(ISBLANK(YemekMenu!C195),"",_xlfn.XLOOKUP(YemekMenu!C195,MenuTip!$B$1:$B$20,MenuTip!$A$1:$A$20))</f>
        <v/>
      </c>
      <c r="D195" s="6" t="str">
        <f>IF(ISBLANK(YemekMenu!D195),"",_xlfn.XLOOKUP(YemekMenu!D195,MenuBaslik!B$1:B$20,MenuBaslik!A$1:A$20))</f>
        <v/>
      </c>
      <c r="E195" s="4" t="str">
        <f>IF(ISBLANK(YemekMenu!E195),"",YemekMenu!E195)</f>
        <v/>
      </c>
      <c r="F195" s="5" t="str">
        <f>IF(ISBLANK(YemekMenu!F195),"",_xlfn.XLOOKUP(YemekMenu!F195,TatilMi!B$1:B$20,TatilMi!A$1:A$20,""))</f>
        <v/>
      </c>
      <c r="G195" s="5" t="str">
        <f>IF(ISBLANK(YemekMenu!G195),"",YemekMenu!G195)</f>
        <v/>
      </c>
      <c r="H195" s="5" t="str">
        <f>IF(ISBLANK(YemekMenu!H195),"",YemekMenu!H195)</f>
        <v/>
      </c>
      <c r="I195" s="5" t="str">
        <f>IF(ISBLANK(YemekMenu!I195),"",_xlfn.XLOOKUP(YemekMenu!I195,Durum!B$1:B$20,Durum!A$1:A$20,""))</f>
        <v/>
      </c>
    </row>
    <row r="196" spans="1:9" x14ac:dyDescent="0.3">
      <c r="A196" s="6" t="str">
        <f>IF(ISBLANK(YemekMenu!A196),"",_xlfn.XLOOKUP(YemekMenu!A196,Universite!B$1:B$19,Universite!A$1:A$19))</f>
        <v/>
      </c>
      <c r="B196" s="6" t="str">
        <f>IF(ISBLANK(YemekMenu!B196),"",_xlfn.XLOOKUP(YemekMenu!B196,MenuAd!$B$1:$B$20,MenuAd!$A$1:$A$20))</f>
        <v/>
      </c>
      <c r="C196" s="6" t="str">
        <f>IF(ISBLANK(YemekMenu!C196),"",_xlfn.XLOOKUP(YemekMenu!C196,MenuTip!$B$1:$B$20,MenuTip!$A$1:$A$20))</f>
        <v/>
      </c>
      <c r="D196" s="6" t="str">
        <f>IF(ISBLANK(YemekMenu!D196),"",_xlfn.XLOOKUP(YemekMenu!D196,MenuBaslik!B$1:B$20,MenuBaslik!A$1:A$20))</f>
        <v/>
      </c>
      <c r="E196" s="4" t="str">
        <f>IF(ISBLANK(YemekMenu!E196),"",YemekMenu!E196)</f>
        <v/>
      </c>
      <c r="F196" s="5" t="str">
        <f>IF(ISBLANK(YemekMenu!F196),"",_xlfn.XLOOKUP(YemekMenu!F196,TatilMi!B$1:B$20,TatilMi!A$1:A$20,""))</f>
        <v/>
      </c>
      <c r="G196" s="5" t="str">
        <f>IF(ISBLANK(YemekMenu!G196),"",YemekMenu!G196)</f>
        <v/>
      </c>
      <c r="H196" s="5" t="str">
        <f>IF(ISBLANK(YemekMenu!H196),"",YemekMenu!H196)</f>
        <v/>
      </c>
      <c r="I196" s="5" t="str">
        <f>IF(ISBLANK(YemekMenu!I196),"",_xlfn.XLOOKUP(YemekMenu!I196,Durum!B$1:B$20,Durum!A$1:A$20,""))</f>
        <v/>
      </c>
    </row>
    <row r="197" spans="1:9" x14ac:dyDescent="0.3">
      <c r="A197" s="6" t="str">
        <f>IF(ISBLANK(YemekMenu!A197),"",_xlfn.XLOOKUP(YemekMenu!A197,Universite!B$1:B$19,Universite!A$1:A$19))</f>
        <v/>
      </c>
      <c r="B197" s="6" t="str">
        <f>IF(ISBLANK(YemekMenu!B197),"",_xlfn.XLOOKUP(YemekMenu!B197,MenuAd!$B$1:$B$20,MenuAd!$A$1:$A$20))</f>
        <v/>
      </c>
      <c r="C197" s="6" t="str">
        <f>IF(ISBLANK(YemekMenu!C197),"",_xlfn.XLOOKUP(YemekMenu!C197,MenuTip!$B$1:$B$20,MenuTip!$A$1:$A$20))</f>
        <v/>
      </c>
      <c r="D197" s="6" t="str">
        <f>IF(ISBLANK(YemekMenu!D197),"",_xlfn.XLOOKUP(YemekMenu!D197,MenuBaslik!B$1:B$20,MenuBaslik!A$1:A$20))</f>
        <v/>
      </c>
      <c r="E197" s="4" t="str">
        <f>IF(ISBLANK(YemekMenu!E197),"",YemekMenu!E197)</f>
        <v/>
      </c>
      <c r="F197" s="5" t="str">
        <f>IF(ISBLANK(YemekMenu!F197),"",_xlfn.XLOOKUP(YemekMenu!F197,TatilMi!B$1:B$20,TatilMi!A$1:A$20,""))</f>
        <v/>
      </c>
      <c r="G197" s="5" t="str">
        <f>IF(ISBLANK(YemekMenu!G197),"",YemekMenu!G197)</f>
        <v/>
      </c>
      <c r="H197" s="5" t="str">
        <f>IF(ISBLANK(YemekMenu!H197),"",YemekMenu!H197)</f>
        <v/>
      </c>
      <c r="I197" s="5" t="str">
        <f>IF(ISBLANK(YemekMenu!I197),"",_xlfn.XLOOKUP(YemekMenu!I197,Durum!B$1:B$20,Durum!A$1:A$20,""))</f>
        <v/>
      </c>
    </row>
    <row r="198" spans="1:9" x14ac:dyDescent="0.3">
      <c r="A198" s="6" t="str">
        <f>IF(ISBLANK(YemekMenu!A198),"",_xlfn.XLOOKUP(YemekMenu!A198,Universite!B$1:B$19,Universite!A$1:A$19))</f>
        <v/>
      </c>
      <c r="B198" s="6" t="str">
        <f>IF(ISBLANK(YemekMenu!B198),"",_xlfn.XLOOKUP(YemekMenu!B198,MenuAd!$B$1:$B$20,MenuAd!$A$1:$A$20))</f>
        <v/>
      </c>
      <c r="C198" s="6" t="str">
        <f>IF(ISBLANK(YemekMenu!C198),"",_xlfn.XLOOKUP(YemekMenu!C198,MenuTip!$B$1:$B$20,MenuTip!$A$1:$A$20))</f>
        <v/>
      </c>
      <c r="D198" s="6" t="str">
        <f>IF(ISBLANK(YemekMenu!D198),"",_xlfn.XLOOKUP(YemekMenu!D198,MenuBaslik!B$1:B$20,MenuBaslik!A$1:A$20))</f>
        <v/>
      </c>
      <c r="E198" s="4" t="str">
        <f>IF(ISBLANK(YemekMenu!E198),"",YemekMenu!E198)</f>
        <v/>
      </c>
      <c r="F198" s="5" t="str">
        <f>IF(ISBLANK(YemekMenu!F198),"",_xlfn.XLOOKUP(YemekMenu!F198,TatilMi!B$1:B$20,TatilMi!A$1:A$20,""))</f>
        <v/>
      </c>
      <c r="G198" s="5" t="str">
        <f>IF(ISBLANK(YemekMenu!G198),"",YemekMenu!G198)</f>
        <v/>
      </c>
      <c r="H198" s="5" t="str">
        <f>IF(ISBLANK(YemekMenu!H198),"",YemekMenu!H198)</f>
        <v/>
      </c>
      <c r="I198" s="5" t="str">
        <f>IF(ISBLANK(YemekMenu!I198),"",_xlfn.XLOOKUP(YemekMenu!I198,Durum!B$1:B$20,Durum!A$1:A$20,""))</f>
        <v/>
      </c>
    </row>
    <row r="199" spans="1:9" x14ac:dyDescent="0.3">
      <c r="A199" s="6" t="str">
        <f>IF(ISBLANK(YemekMenu!A199),"",_xlfn.XLOOKUP(YemekMenu!A199,Universite!B$1:B$19,Universite!A$1:A$19))</f>
        <v/>
      </c>
      <c r="B199" s="6" t="str">
        <f>IF(ISBLANK(YemekMenu!B199),"",_xlfn.XLOOKUP(YemekMenu!B199,MenuAd!$B$1:$B$20,MenuAd!$A$1:$A$20))</f>
        <v/>
      </c>
      <c r="C199" s="6" t="str">
        <f>IF(ISBLANK(YemekMenu!C199),"",_xlfn.XLOOKUP(YemekMenu!C199,MenuTip!$B$1:$B$20,MenuTip!$A$1:$A$20))</f>
        <v/>
      </c>
      <c r="D199" s="6" t="str">
        <f>IF(ISBLANK(YemekMenu!D199),"",_xlfn.XLOOKUP(YemekMenu!D199,MenuBaslik!B$1:B$20,MenuBaslik!A$1:A$20))</f>
        <v/>
      </c>
      <c r="E199" s="4" t="str">
        <f>IF(ISBLANK(YemekMenu!E199),"",YemekMenu!E199)</f>
        <v/>
      </c>
      <c r="F199" s="5" t="str">
        <f>IF(ISBLANK(YemekMenu!F199),"",_xlfn.XLOOKUP(YemekMenu!F199,TatilMi!B$1:B$20,TatilMi!A$1:A$20,""))</f>
        <v/>
      </c>
      <c r="G199" s="5" t="str">
        <f>IF(ISBLANK(YemekMenu!G199),"",YemekMenu!G199)</f>
        <v/>
      </c>
      <c r="H199" s="5" t="str">
        <f>IF(ISBLANK(YemekMenu!H199),"",YemekMenu!H199)</f>
        <v/>
      </c>
      <c r="I199" s="5" t="str">
        <f>IF(ISBLANK(YemekMenu!I199),"",_xlfn.XLOOKUP(YemekMenu!I199,Durum!B$1:B$20,Durum!A$1:A$20,""))</f>
        <v/>
      </c>
    </row>
    <row r="200" spans="1:9" x14ac:dyDescent="0.3">
      <c r="A200" s="6" t="str">
        <f>IF(ISBLANK(YemekMenu!A200),"",_xlfn.XLOOKUP(YemekMenu!A200,Universite!B$1:B$19,Universite!A$1:A$19))</f>
        <v/>
      </c>
      <c r="B200" s="6" t="str">
        <f>IF(ISBLANK(YemekMenu!B200),"",_xlfn.XLOOKUP(YemekMenu!B200,MenuAd!$B$1:$B$20,MenuAd!$A$1:$A$20))</f>
        <v/>
      </c>
      <c r="C200" s="6" t="str">
        <f>IF(ISBLANK(YemekMenu!C200),"",_xlfn.XLOOKUP(YemekMenu!C200,MenuTip!$B$1:$B$20,MenuTip!$A$1:$A$20))</f>
        <v/>
      </c>
      <c r="D200" s="6" t="str">
        <f>IF(ISBLANK(YemekMenu!D200),"",_xlfn.XLOOKUP(YemekMenu!D200,MenuBaslik!B$1:B$20,MenuBaslik!A$1:A$20))</f>
        <v/>
      </c>
      <c r="E200" s="4" t="str">
        <f>IF(ISBLANK(YemekMenu!E200),"",YemekMenu!E200)</f>
        <v/>
      </c>
      <c r="F200" s="5" t="str">
        <f>IF(ISBLANK(YemekMenu!F200),"",_xlfn.XLOOKUP(YemekMenu!F200,TatilMi!B$1:B$20,TatilMi!A$1:A$20,""))</f>
        <v/>
      </c>
      <c r="G200" s="5" t="str">
        <f>IF(ISBLANK(YemekMenu!G200),"",YemekMenu!G200)</f>
        <v/>
      </c>
      <c r="H200" s="5" t="str">
        <f>IF(ISBLANK(YemekMenu!H200),"",YemekMenu!H200)</f>
        <v/>
      </c>
      <c r="I200" s="5" t="str">
        <f>IF(ISBLANK(YemekMenu!I200),"",_xlfn.XLOOKUP(YemekMenu!I200,Durum!B$1:B$20,Durum!A$1:A$20,""))</f>
        <v/>
      </c>
    </row>
    <row r="201" spans="1:9" x14ac:dyDescent="0.3">
      <c r="A201" s="6" t="str">
        <f>IF(ISBLANK(YemekMenu!A201),"",_xlfn.XLOOKUP(YemekMenu!A201,Universite!B$1:B$19,Universite!A$1:A$19))</f>
        <v/>
      </c>
      <c r="B201" s="6" t="str">
        <f>IF(ISBLANK(YemekMenu!B201),"",_xlfn.XLOOKUP(YemekMenu!B201,MenuAd!$B$1:$B$20,MenuAd!$A$1:$A$20))</f>
        <v/>
      </c>
      <c r="C201" s="6" t="str">
        <f>IF(ISBLANK(YemekMenu!C201),"",_xlfn.XLOOKUP(YemekMenu!C201,MenuTip!$B$1:$B$20,MenuTip!$A$1:$A$20))</f>
        <v/>
      </c>
      <c r="D201" s="6" t="str">
        <f>IF(ISBLANK(YemekMenu!D201),"",_xlfn.XLOOKUP(YemekMenu!D201,MenuBaslik!B$1:B$20,MenuBaslik!A$1:A$20))</f>
        <v/>
      </c>
      <c r="E201" s="4" t="str">
        <f>IF(ISBLANK(YemekMenu!E201),"",YemekMenu!E201)</f>
        <v/>
      </c>
      <c r="F201" s="5" t="str">
        <f>IF(ISBLANK(YemekMenu!F201),"",_xlfn.XLOOKUP(YemekMenu!F201,TatilMi!B$1:B$20,TatilMi!A$1:A$20,""))</f>
        <v/>
      </c>
      <c r="G201" s="5" t="str">
        <f>IF(ISBLANK(YemekMenu!G201),"",YemekMenu!G201)</f>
        <v/>
      </c>
      <c r="H201" s="5" t="str">
        <f>IF(ISBLANK(YemekMenu!H201),"",YemekMenu!H201)</f>
        <v/>
      </c>
      <c r="I201" s="5" t="str">
        <f>IF(ISBLANK(YemekMenu!I201),"",_xlfn.XLOOKUP(YemekMenu!I201,Durum!B$1:B$20,Durum!A$1:A$20,""))</f>
        <v/>
      </c>
    </row>
    <row r="202" spans="1:9" x14ac:dyDescent="0.3">
      <c r="A202" s="6" t="str">
        <f>IF(ISBLANK(YemekMenu!A202),"",_xlfn.XLOOKUP(YemekMenu!A202,Universite!B$1:B$19,Universite!A$1:A$19))</f>
        <v/>
      </c>
      <c r="B202" s="6" t="str">
        <f>IF(ISBLANK(YemekMenu!B202),"",_xlfn.XLOOKUP(YemekMenu!B202,MenuAd!$B$1:$B$20,MenuAd!$A$1:$A$20))</f>
        <v/>
      </c>
      <c r="C202" s="6" t="str">
        <f>IF(ISBLANK(YemekMenu!C202),"",_xlfn.XLOOKUP(YemekMenu!C202,MenuTip!$B$1:$B$20,MenuTip!$A$1:$A$20))</f>
        <v/>
      </c>
      <c r="D202" s="6" t="str">
        <f>IF(ISBLANK(YemekMenu!D202),"",_xlfn.XLOOKUP(YemekMenu!D202,MenuBaslik!B$1:B$20,MenuBaslik!A$1:A$20))</f>
        <v/>
      </c>
      <c r="E202" s="4" t="str">
        <f>IF(ISBLANK(YemekMenu!E202),"",YemekMenu!E202)</f>
        <v/>
      </c>
      <c r="F202" s="5" t="str">
        <f>IF(ISBLANK(YemekMenu!F202),"",_xlfn.XLOOKUP(YemekMenu!F202,TatilMi!B$1:B$20,TatilMi!A$1:A$20,""))</f>
        <v/>
      </c>
      <c r="G202" s="5" t="str">
        <f>IF(ISBLANK(YemekMenu!G202),"",YemekMenu!G202)</f>
        <v/>
      </c>
      <c r="H202" s="5" t="str">
        <f>IF(ISBLANK(YemekMenu!H202),"",YemekMenu!H202)</f>
        <v/>
      </c>
      <c r="I202" s="5" t="str">
        <f>IF(ISBLANK(YemekMenu!I202),"",_xlfn.XLOOKUP(YemekMenu!I202,Durum!B$1:B$20,Durum!A$1:A$20,""))</f>
        <v/>
      </c>
    </row>
    <row r="203" spans="1:9" x14ac:dyDescent="0.3">
      <c r="A203" s="6" t="str">
        <f>IF(ISBLANK(YemekMenu!A203),"",_xlfn.XLOOKUP(YemekMenu!A203,Universite!B$1:B$19,Universite!A$1:A$19))</f>
        <v/>
      </c>
      <c r="B203" s="6" t="str">
        <f>IF(ISBLANK(YemekMenu!B203),"",_xlfn.XLOOKUP(YemekMenu!B203,MenuAd!$B$1:$B$20,MenuAd!$A$1:$A$20))</f>
        <v/>
      </c>
      <c r="C203" s="6" t="str">
        <f>IF(ISBLANK(YemekMenu!C203),"",_xlfn.XLOOKUP(YemekMenu!C203,MenuTip!$B$1:$B$20,MenuTip!$A$1:$A$20))</f>
        <v/>
      </c>
      <c r="D203" s="6" t="str">
        <f>IF(ISBLANK(YemekMenu!D203),"",_xlfn.XLOOKUP(YemekMenu!D203,MenuBaslik!B$1:B$20,MenuBaslik!A$1:A$20))</f>
        <v/>
      </c>
      <c r="E203" s="4" t="str">
        <f>IF(ISBLANK(YemekMenu!E203),"",YemekMenu!E203)</f>
        <v/>
      </c>
      <c r="F203" s="5" t="str">
        <f>IF(ISBLANK(YemekMenu!F203),"",_xlfn.XLOOKUP(YemekMenu!F203,TatilMi!B$1:B$20,TatilMi!A$1:A$20,""))</f>
        <v/>
      </c>
      <c r="G203" s="5" t="str">
        <f>IF(ISBLANK(YemekMenu!G203),"",YemekMenu!G203)</f>
        <v/>
      </c>
      <c r="H203" s="5" t="str">
        <f>IF(ISBLANK(YemekMenu!H203),"",YemekMenu!H203)</f>
        <v/>
      </c>
      <c r="I203" s="5" t="str">
        <f>IF(ISBLANK(YemekMenu!I203),"",_xlfn.XLOOKUP(YemekMenu!I203,Durum!B$1:B$20,Durum!A$1:A$20,""))</f>
        <v/>
      </c>
    </row>
    <row r="204" spans="1:9" x14ac:dyDescent="0.3">
      <c r="A204" s="6" t="str">
        <f>IF(ISBLANK(YemekMenu!A204),"",_xlfn.XLOOKUP(YemekMenu!A204,Universite!B$1:B$19,Universite!A$1:A$19))</f>
        <v/>
      </c>
      <c r="B204" s="6" t="str">
        <f>IF(ISBLANK(YemekMenu!B204),"",_xlfn.XLOOKUP(YemekMenu!B204,MenuAd!$B$1:$B$20,MenuAd!$A$1:$A$20))</f>
        <v/>
      </c>
      <c r="C204" s="6" t="str">
        <f>IF(ISBLANK(YemekMenu!C204),"",_xlfn.XLOOKUP(YemekMenu!C204,MenuTip!$B$1:$B$20,MenuTip!$A$1:$A$20))</f>
        <v/>
      </c>
      <c r="D204" s="6" t="str">
        <f>IF(ISBLANK(YemekMenu!D204),"",_xlfn.XLOOKUP(YemekMenu!D204,MenuBaslik!B$1:B$20,MenuBaslik!A$1:A$20))</f>
        <v/>
      </c>
      <c r="E204" s="4" t="str">
        <f>IF(ISBLANK(YemekMenu!E204),"",YemekMenu!E204)</f>
        <v/>
      </c>
      <c r="F204" s="5" t="str">
        <f>IF(ISBLANK(YemekMenu!F204),"",_xlfn.XLOOKUP(YemekMenu!F204,TatilMi!B$1:B$20,TatilMi!A$1:A$20,""))</f>
        <v/>
      </c>
      <c r="G204" s="5" t="str">
        <f>IF(ISBLANK(YemekMenu!G204),"",YemekMenu!G204)</f>
        <v/>
      </c>
      <c r="H204" s="5" t="str">
        <f>IF(ISBLANK(YemekMenu!H204),"",YemekMenu!H204)</f>
        <v/>
      </c>
      <c r="I204" s="5" t="str">
        <f>IF(ISBLANK(YemekMenu!I204),"",_xlfn.XLOOKUP(YemekMenu!I204,Durum!B$1:B$20,Durum!A$1:A$20,""))</f>
        <v/>
      </c>
    </row>
    <row r="205" spans="1:9" x14ac:dyDescent="0.3">
      <c r="A205" s="6" t="str">
        <f>IF(ISBLANK(YemekMenu!A205),"",_xlfn.XLOOKUP(YemekMenu!A205,Universite!B$1:B$19,Universite!A$1:A$19))</f>
        <v/>
      </c>
      <c r="B205" s="6" t="str">
        <f>IF(ISBLANK(YemekMenu!B205),"",_xlfn.XLOOKUP(YemekMenu!B205,MenuAd!$B$1:$B$20,MenuAd!$A$1:$A$20))</f>
        <v/>
      </c>
      <c r="C205" s="6" t="str">
        <f>IF(ISBLANK(YemekMenu!C205),"",_xlfn.XLOOKUP(YemekMenu!C205,MenuTip!$B$1:$B$20,MenuTip!$A$1:$A$20))</f>
        <v/>
      </c>
      <c r="D205" s="6" t="str">
        <f>IF(ISBLANK(YemekMenu!D205),"",_xlfn.XLOOKUP(YemekMenu!D205,MenuBaslik!B$1:B$20,MenuBaslik!A$1:A$20))</f>
        <v/>
      </c>
      <c r="E205" s="4" t="str">
        <f>IF(ISBLANK(YemekMenu!E205),"",YemekMenu!E205)</f>
        <v/>
      </c>
      <c r="F205" s="5" t="str">
        <f>IF(ISBLANK(YemekMenu!F205),"",_xlfn.XLOOKUP(YemekMenu!F205,TatilMi!B$1:B$20,TatilMi!A$1:A$20,""))</f>
        <v/>
      </c>
      <c r="G205" s="5" t="str">
        <f>IF(ISBLANK(YemekMenu!G205),"",YemekMenu!G205)</f>
        <v/>
      </c>
      <c r="H205" s="5" t="str">
        <f>IF(ISBLANK(YemekMenu!H205),"",YemekMenu!H205)</f>
        <v/>
      </c>
      <c r="I205" s="5" t="str">
        <f>IF(ISBLANK(YemekMenu!I205),"",_xlfn.XLOOKUP(YemekMenu!I205,Durum!B$1:B$20,Durum!A$1:A$20,""))</f>
        <v/>
      </c>
    </row>
    <row r="206" spans="1:9" x14ac:dyDescent="0.3">
      <c r="A206" s="6" t="str">
        <f>IF(ISBLANK(YemekMenu!A206),"",_xlfn.XLOOKUP(YemekMenu!A206,Universite!B$1:B$19,Universite!A$1:A$19))</f>
        <v/>
      </c>
      <c r="B206" s="6" t="str">
        <f>IF(ISBLANK(YemekMenu!B206),"",_xlfn.XLOOKUP(YemekMenu!B206,MenuAd!$B$1:$B$20,MenuAd!$A$1:$A$20))</f>
        <v/>
      </c>
      <c r="C206" s="6" t="str">
        <f>IF(ISBLANK(YemekMenu!C206),"",_xlfn.XLOOKUP(YemekMenu!C206,MenuTip!$B$1:$B$20,MenuTip!$A$1:$A$20))</f>
        <v/>
      </c>
      <c r="D206" s="6" t="str">
        <f>IF(ISBLANK(YemekMenu!D206),"",_xlfn.XLOOKUP(YemekMenu!D206,MenuBaslik!B$1:B$20,MenuBaslik!A$1:A$20))</f>
        <v/>
      </c>
      <c r="E206" s="4" t="str">
        <f>IF(ISBLANK(YemekMenu!E206),"",YemekMenu!E206)</f>
        <v/>
      </c>
      <c r="F206" s="5" t="str">
        <f>IF(ISBLANK(YemekMenu!F206),"",_xlfn.XLOOKUP(YemekMenu!F206,TatilMi!B$1:B$20,TatilMi!A$1:A$20,""))</f>
        <v/>
      </c>
      <c r="G206" s="5" t="str">
        <f>IF(ISBLANK(YemekMenu!G206),"",YemekMenu!G206)</f>
        <v/>
      </c>
      <c r="H206" s="5" t="str">
        <f>IF(ISBLANK(YemekMenu!H206),"",YemekMenu!H206)</f>
        <v/>
      </c>
      <c r="I206" s="5" t="str">
        <f>IF(ISBLANK(YemekMenu!I206),"",_xlfn.XLOOKUP(YemekMenu!I206,Durum!B$1:B$20,Durum!A$1:A$20,""))</f>
        <v/>
      </c>
    </row>
    <row r="207" spans="1:9" x14ac:dyDescent="0.3">
      <c r="A207" s="6" t="str">
        <f>IF(ISBLANK(YemekMenu!A207),"",_xlfn.XLOOKUP(YemekMenu!A207,Universite!B$1:B$19,Universite!A$1:A$19))</f>
        <v/>
      </c>
      <c r="B207" s="6" t="str">
        <f>IF(ISBLANK(YemekMenu!B207),"",_xlfn.XLOOKUP(YemekMenu!B207,MenuAd!$B$1:$B$20,MenuAd!$A$1:$A$20))</f>
        <v/>
      </c>
      <c r="C207" s="6" t="str">
        <f>IF(ISBLANK(YemekMenu!C207),"",_xlfn.XLOOKUP(YemekMenu!C207,MenuTip!$B$1:$B$20,MenuTip!$A$1:$A$20))</f>
        <v/>
      </c>
      <c r="D207" s="6" t="str">
        <f>IF(ISBLANK(YemekMenu!D207),"",_xlfn.XLOOKUP(YemekMenu!D207,MenuBaslik!B$1:B$20,MenuBaslik!A$1:A$20))</f>
        <v/>
      </c>
      <c r="E207" s="4" t="str">
        <f>IF(ISBLANK(YemekMenu!E207),"",YemekMenu!E207)</f>
        <v/>
      </c>
      <c r="F207" s="5" t="str">
        <f>IF(ISBLANK(YemekMenu!F207),"",_xlfn.XLOOKUP(YemekMenu!F207,TatilMi!B$1:B$20,TatilMi!A$1:A$20,""))</f>
        <v/>
      </c>
      <c r="G207" s="5" t="str">
        <f>IF(ISBLANK(YemekMenu!G207),"",YemekMenu!G207)</f>
        <v/>
      </c>
      <c r="H207" s="5" t="str">
        <f>IF(ISBLANK(YemekMenu!H207),"",YemekMenu!H207)</f>
        <v/>
      </c>
      <c r="I207" s="5" t="str">
        <f>IF(ISBLANK(YemekMenu!I207),"",_xlfn.XLOOKUP(YemekMenu!I207,Durum!B$1:B$20,Durum!A$1:A$20,""))</f>
        <v/>
      </c>
    </row>
    <row r="208" spans="1:9" x14ac:dyDescent="0.3">
      <c r="A208" s="6" t="str">
        <f>IF(ISBLANK(YemekMenu!A208),"",_xlfn.XLOOKUP(YemekMenu!A208,Universite!B$1:B$19,Universite!A$1:A$19))</f>
        <v/>
      </c>
      <c r="B208" s="6" t="str">
        <f>IF(ISBLANK(YemekMenu!B208),"",_xlfn.XLOOKUP(YemekMenu!B208,MenuAd!$B$1:$B$20,MenuAd!$A$1:$A$20))</f>
        <v/>
      </c>
      <c r="C208" s="6" t="str">
        <f>IF(ISBLANK(YemekMenu!C208),"",_xlfn.XLOOKUP(YemekMenu!C208,MenuTip!$B$1:$B$20,MenuTip!$A$1:$A$20))</f>
        <v/>
      </c>
      <c r="D208" s="6" t="str">
        <f>IF(ISBLANK(YemekMenu!D208),"",_xlfn.XLOOKUP(YemekMenu!D208,MenuBaslik!B$1:B$20,MenuBaslik!A$1:A$20))</f>
        <v/>
      </c>
      <c r="E208" s="4" t="str">
        <f>IF(ISBLANK(YemekMenu!E208),"",YemekMenu!E208)</f>
        <v/>
      </c>
      <c r="F208" s="5" t="str">
        <f>IF(ISBLANK(YemekMenu!F208),"",_xlfn.XLOOKUP(YemekMenu!F208,TatilMi!B$1:B$20,TatilMi!A$1:A$20,""))</f>
        <v/>
      </c>
      <c r="G208" s="5" t="str">
        <f>IF(ISBLANK(YemekMenu!G208),"",YemekMenu!G208)</f>
        <v/>
      </c>
      <c r="H208" s="5" t="str">
        <f>IF(ISBLANK(YemekMenu!H208),"",YemekMenu!H208)</f>
        <v/>
      </c>
      <c r="I208" s="5" t="str">
        <f>IF(ISBLANK(YemekMenu!I208),"",_xlfn.XLOOKUP(YemekMenu!I208,Durum!B$1:B$20,Durum!A$1:A$20,""))</f>
        <v/>
      </c>
    </row>
    <row r="209" spans="1:9" x14ac:dyDescent="0.3">
      <c r="A209" s="6" t="str">
        <f>IF(ISBLANK(YemekMenu!A209),"",_xlfn.XLOOKUP(YemekMenu!A209,Universite!B$1:B$19,Universite!A$1:A$19))</f>
        <v/>
      </c>
      <c r="B209" s="6" t="str">
        <f>IF(ISBLANK(YemekMenu!B209),"",_xlfn.XLOOKUP(YemekMenu!B209,MenuAd!$B$1:$B$20,MenuAd!$A$1:$A$20))</f>
        <v/>
      </c>
      <c r="C209" s="6" t="str">
        <f>IF(ISBLANK(YemekMenu!C209),"",_xlfn.XLOOKUP(YemekMenu!C209,MenuTip!$B$1:$B$20,MenuTip!$A$1:$A$20))</f>
        <v/>
      </c>
      <c r="D209" s="6" t="str">
        <f>IF(ISBLANK(YemekMenu!D209),"",_xlfn.XLOOKUP(YemekMenu!D209,MenuBaslik!B$1:B$20,MenuBaslik!A$1:A$20))</f>
        <v/>
      </c>
      <c r="E209" s="4" t="str">
        <f>IF(ISBLANK(YemekMenu!E209),"",YemekMenu!E209)</f>
        <v/>
      </c>
      <c r="F209" s="5" t="str">
        <f>IF(ISBLANK(YemekMenu!F209),"",_xlfn.XLOOKUP(YemekMenu!F209,TatilMi!B$1:B$20,TatilMi!A$1:A$20,""))</f>
        <v/>
      </c>
      <c r="G209" s="5" t="str">
        <f>IF(ISBLANK(YemekMenu!G209),"",YemekMenu!G209)</f>
        <v/>
      </c>
      <c r="H209" s="5" t="str">
        <f>IF(ISBLANK(YemekMenu!H209),"",YemekMenu!H209)</f>
        <v/>
      </c>
      <c r="I209" s="5" t="str">
        <f>IF(ISBLANK(YemekMenu!I209),"",_xlfn.XLOOKUP(YemekMenu!I209,Durum!B$1:B$20,Durum!A$1:A$20,""))</f>
        <v/>
      </c>
    </row>
    <row r="210" spans="1:9" x14ac:dyDescent="0.3">
      <c r="A210" s="6" t="str">
        <f>IF(ISBLANK(YemekMenu!A210),"",_xlfn.XLOOKUP(YemekMenu!A210,Universite!B$1:B$19,Universite!A$1:A$19))</f>
        <v/>
      </c>
      <c r="B210" s="6" t="str">
        <f>IF(ISBLANK(YemekMenu!B210),"",_xlfn.XLOOKUP(YemekMenu!B210,MenuAd!$B$1:$B$20,MenuAd!$A$1:$A$20))</f>
        <v/>
      </c>
      <c r="C210" s="6" t="str">
        <f>IF(ISBLANK(YemekMenu!C210),"",_xlfn.XLOOKUP(YemekMenu!C210,MenuTip!$B$1:$B$20,MenuTip!$A$1:$A$20))</f>
        <v/>
      </c>
      <c r="D210" s="6" t="str">
        <f>IF(ISBLANK(YemekMenu!D210),"",_xlfn.XLOOKUP(YemekMenu!D210,MenuBaslik!B$1:B$20,MenuBaslik!A$1:A$20))</f>
        <v/>
      </c>
      <c r="E210" s="4" t="str">
        <f>IF(ISBLANK(YemekMenu!E210),"",YemekMenu!E210)</f>
        <v/>
      </c>
      <c r="F210" s="5" t="str">
        <f>IF(ISBLANK(YemekMenu!F210),"",_xlfn.XLOOKUP(YemekMenu!F210,TatilMi!B$1:B$20,TatilMi!A$1:A$20,""))</f>
        <v/>
      </c>
      <c r="G210" s="5" t="str">
        <f>IF(ISBLANK(YemekMenu!G210),"",YemekMenu!G210)</f>
        <v/>
      </c>
      <c r="H210" s="5" t="str">
        <f>IF(ISBLANK(YemekMenu!H210),"",YemekMenu!H210)</f>
        <v/>
      </c>
      <c r="I210" s="5" t="str">
        <f>IF(ISBLANK(YemekMenu!I210),"",_xlfn.XLOOKUP(YemekMenu!I210,Durum!B$1:B$20,Durum!A$1:A$20,""))</f>
        <v/>
      </c>
    </row>
    <row r="211" spans="1:9" x14ac:dyDescent="0.3">
      <c r="A211" s="6" t="str">
        <f>IF(ISBLANK(YemekMenu!A211),"",_xlfn.XLOOKUP(YemekMenu!A211,Universite!B$1:B$19,Universite!A$1:A$19))</f>
        <v/>
      </c>
      <c r="B211" s="6" t="str">
        <f>IF(ISBLANK(YemekMenu!B211),"",_xlfn.XLOOKUP(YemekMenu!B211,MenuAd!$B$1:$B$20,MenuAd!$A$1:$A$20))</f>
        <v/>
      </c>
      <c r="C211" s="6" t="str">
        <f>IF(ISBLANK(YemekMenu!C211),"",_xlfn.XLOOKUP(YemekMenu!C211,MenuTip!$B$1:$B$20,MenuTip!$A$1:$A$20))</f>
        <v/>
      </c>
      <c r="D211" s="6" t="str">
        <f>IF(ISBLANK(YemekMenu!D211),"",_xlfn.XLOOKUP(YemekMenu!D211,MenuBaslik!B$1:B$20,MenuBaslik!A$1:A$20))</f>
        <v/>
      </c>
      <c r="E211" s="4" t="str">
        <f>IF(ISBLANK(YemekMenu!E211),"",YemekMenu!E211)</f>
        <v/>
      </c>
      <c r="F211" s="5" t="str">
        <f>IF(ISBLANK(YemekMenu!F211),"",_xlfn.XLOOKUP(YemekMenu!F211,TatilMi!B$1:B$20,TatilMi!A$1:A$20,""))</f>
        <v/>
      </c>
      <c r="G211" s="5" t="str">
        <f>IF(ISBLANK(YemekMenu!G211),"",YemekMenu!G211)</f>
        <v/>
      </c>
      <c r="H211" s="5" t="str">
        <f>IF(ISBLANK(YemekMenu!H211),"",YemekMenu!H211)</f>
        <v/>
      </c>
      <c r="I211" s="5" t="str">
        <f>IF(ISBLANK(YemekMenu!I211),"",_xlfn.XLOOKUP(YemekMenu!I211,Durum!B$1:B$20,Durum!A$1:A$20,""))</f>
        <v/>
      </c>
    </row>
    <row r="212" spans="1:9" x14ac:dyDescent="0.3">
      <c r="A212" s="6" t="str">
        <f>IF(ISBLANK(YemekMenu!A212),"",_xlfn.XLOOKUP(YemekMenu!A212,Universite!B$1:B$19,Universite!A$1:A$19))</f>
        <v/>
      </c>
      <c r="B212" s="6" t="str">
        <f>IF(ISBLANK(YemekMenu!B212),"",_xlfn.XLOOKUP(YemekMenu!B212,MenuAd!$B$1:$B$20,MenuAd!$A$1:$A$20))</f>
        <v/>
      </c>
      <c r="C212" s="6" t="str">
        <f>IF(ISBLANK(YemekMenu!C212),"",_xlfn.XLOOKUP(YemekMenu!C212,MenuTip!$B$1:$B$20,MenuTip!$A$1:$A$20))</f>
        <v/>
      </c>
      <c r="D212" s="6" t="str">
        <f>IF(ISBLANK(YemekMenu!D212),"",_xlfn.XLOOKUP(YemekMenu!D212,MenuBaslik!B$1:B$20,MenuBaslik!A$1:A$20))</f>
        <v/>
      </c>
      <c r="E212" s="4" t="str">
        <f>IF(ISBLANK(YemekMenu!E212),"",YemekMenu!E212)</f>
        <v/>
      </c>
      <c r="F212" s="5" t="str">
        <f>IF(ISBLANK(YemekMenu!F212),"",_xlfn.XLOOKUP(YemekMenu!F212,TatilMi!B$1:B$20,TatilMi!A$1:A$20,""))</f>
        <v/>
      </c>
      <c r="G212" s="5" t="str">
        <f>IF(ISBLANK(YemekMenu!G212),"",YemekMenu!G212)</f>
        <v/>
      </c>
      <c r="H212" s="5" t="str">
        <f>IF(ISBLANK(YemekMenu!H212),"",YemekMenu!H212)</f>
        <v/>
      </c>
      <c r="I212" s="5" t="str">
        <f>IF(ISBLANK(YemekMenu!I212),"",_xlfn.XLOOKUP(YemekMenu!I212,Durum!B$1:B$20,Durum!A$1:A$20,""))</f>
        <v/>
      </c>
    </row>
    <row r="213" spans="1:9" x14ac:dyDescent="0.3">
      <c r="A213" s="6" t="str">
        <f>IF(ISBLANK(YemekMenu!A213),"",_xlfn.XLOOKUP(YemekMenu!A213,Universite!B$1:B$19,Universite!A$1:A$19))</f>
        <v/>
      </c>
      <c r="B213" s="6" t="str">
        <f>IF(ISBLANK(YemekMenu!B213),"",_xlfn.XLOOKUP(YemekMenu!B213,MenuAd!$B$1:$B$20,MenuAd!$A$1:$A$20))</f>
        <v/>
      </c>
      <c r="C213" s="6" t="str">
        <f>IF(ISBLANK(YemekMenu!C213),"",_xlfn.XLOOKUP(YemekMenu!C213,MenuTip!$B$1:$B$20,MenuTip!$A$1:$A$20))</f>
        <v/>
      </c>
      <c r="D213" s="6" t="str">
        <f>IF(ISBLANK(YemekMenu!D213),"",_xlfn.XLOOKUP(YemekMenu!D213,MenuBaslik!B$1:B$20,MenuBaslik!A$1:A$20))</f>
        <v/>
      </c>
      <c r="E213" s="4" t="str">
        <f>IF(ISBLANK(YemekMenu!E213),"",YemekMenu!E213)</f>
        <v/>
      </c>
      <c r="F213" s="5" t="str">
        <f>IF(ISBLANK(YemekMenu!F213),"",_xlfn.XLOOKUP(YemekMenu!F213,TatilMi!B$1:B$20,TatilMi!A$1:A$20,""))</f>
        <v/>
      </c>
      <c r="G213" s="5" t="str">
        <f>IF(ISBLANK(YemekMenu!G213),"",YemekMenu!G213)</f>
        <v/>
      </c>
      <c r="H213" s="5" t="str">
        <f>IF(ISBLANK(YemekMenu!H213),"",YemekMenu!H213)</f>
        <v/>
      </c>
      <c r="I213" s="5" t="str">
        <f>IF(ISBLANK(YemekMenu!I213),"",_xlfn.XLOOKUP(YemekMenu!I213,Durum!B$1:B$20,Durum!A$1:A$20,""))</f>
        <v/>
      </c>
    </row>
    <row r="214" spans="1:9" x14ac:dyDescent="0.3">
      <c r="A214" s="6" t="str">
        <f>IF(ISBLANK(YemekMenu!A214),"",_xlfn.XLOOKUP(YemekMenu!A214,Universite!B$1:B$19,Universite!A$1:A$19))</f>
        <v/>
      </c>
      <c r="B214" s="6" t="str">
        <f>IF(ISBLANK(YemekMenu!B214),"",_xlfn.XLOOKUP(YemekMenu!B214,MenuAd!$B$1:$B$20,MenuAd!$A$1:$A$20))</f>
        <v/>
      </c>
      <c r="C214" s="6" t="str">
        <f>IF(ISBLANK(YemekMenu!C214),"",_xlfn.XLOOKUP(YemekMenu!C214,MenuTip!$B$1:$B$20,MenuTip!$A$1:$A$20))</f>
        <v/>
      </c>
      <c r="D214" s="6" t="str">
        <f>IF(ISBLANK(YemekMenu!D214),"",_xlfn.XLOOKUP(YemekMenu!D214,MenuBaslik!B$1:B$20,MenuBaslik!A$1:A$20))</f>
        <v/>
      </c>
      <c r="E214" s="4" t="str">
        <f>IF(ISBLANK(YemekMenu!E214),"",YemekMenu!E214)</f>
        <v/>
      </c>
      <c r="F214" s="5" t="str">
        <f>IF(ISBLANK(YemekMenu!F214),"",_xlfn.XLOOKUP(YemekMenu!F214,TatilMi!B$1:B$20,TatilMi!A$1:A$20,""))</f>
        <v/>
      </c>
      <c r="G214" s="5" t="str">
        <f>IF(ISBLANK(YemekMenu!G214),"",YemekMenu!G214)</f>
        <v/>
      </c>
      <c r="H214" s="5" t="str">
        <f>IF(ISBLANK(YemekMenu!H214),"",YemekMenu!H214)</f>
        <v/>
      </c>
      <c r="I214" s="5" t="str">
        <f>IF(ISBLANK(YemekMenu!I214),"",_xlfn.XLOOKUP(YemekMenu!I214,Durum!B$1:B$20,Durum!A$1:A$20,""))</f>
        <v/>
      </c>
    </row>
    <row r="215" spans="1:9" x14ac:dyDescent="0.3">
      <c r="A215" s="6" t="str">
        <f>IF(ISBLANK(YemekMenu!A215),"",_xlfn.XLOOKUP(YemekMenu!A215,Universite!B$1:B$19,Universite!A$1:A$19))</f>
        <v/>
      </c>
      <c r="B215" s="6" t="str">
        <f>IF(ISBLANK(YemekMenu!B215),"",_xlfn.XLOOKUP(YemekMenu!B215,MenuAd!$B$1:$B$20,MenuAd!$A$1:$A$20))</f>
        <v/>
      </c>
      <c r="C215" s="6" t="str">
        <f>IF(ISBLANK(YemekMenu!C215),"",_xlfn.XLOOKUP(YemekMenu!C215,MenuTip!$B$1:$B$20,MenuTip!$A$1:$A$20))</f>
        <v/>
      </c>
      <c r="D215" s="6" t="str">
        <f>IF(ISBLANK(YemekMenu!D215),"",_xlfn.XLOOKUP(YemekMenu!D215,MenuBaslik!B$1:B$20,MenuBaslik!A$1:A$20))</f>
        <v/>
      </c>
      <c r="E215" s="4" t="str">
        <f>IF(ISBLANK(YemekMenu!E215),"",YemekMenu!E215)</f>
        <v/>
      </c>
      <c r="F215" s="5" t="str">
        <f>IF(ISBLANK(YemekMenu!F215),"",_xlfn.XLOOKUP(YemekMenu!F215,TatilMi!B$1:B$20,TatilMi!A$1:A$20,""))</f>
        <v/>
      </c>
      <c r="G215" s="5" t="str">
        <f>IF(ISBLANK(YemekMenu!G215),"",YemekMenu!G215)</f>
        <v/>
      </c>
      <c r="H215" s="5" t="str">
        <f>IF(ISBLANK(YemekMenu!H215),"",YemekMenu!H215)</f>
        <v/>
      </c>
      <c r="I215" s="5" t="str">
        <f>IF(ISBLANK(YemekMenu!I215),"",_xlfn.XLOOKUP(YemekMenu!I215,Durum!B$1:B$20,Durum!A$1:A$20,""))</f>
        <v/>
      </c>
    </row>
    <row r="216" spans="1:9" x14ac:dyDescent="0.3">
      <c r="A216" s="6" t="str">
        <f>IF(ISBLANK(YemekMenu!A216),"",_xlfn.XLOOKUP(YemekMenu!A216,Universite!B$1:B$19,Universite!A$1:A$19))</f>
        <v/>
      </c>
      <c r="B216" s="6" t="str">
        <f>IF(ISBLANK(YemekMenu!B216),"",_xlfn.XLOOKUP(YemekMenu!B216,MenuAd!$B$1:$B$20,MenuAd!$A$1:$A$20))</f>
        <v/>
      </c>
      <c r="C216" s="6" t="str">
        <f>IF(ISBLANK(YemekMenu!C216),"",_xlfn.XLOOKUP(YemekMenu!C216,MenuTip!$B$1:$B$20,MenuTip!$A$1:$A$20))</f>
        <v/>
      </c>
      <c r="D216" s="6" t="str">
        <f>IF(ISBLANK(YemekMenu!D216),"",_xlfn.XLOOKUP(YemekMenu!D216,MenuBaslik!B$1:B$20,MenuBaslik!A$1:A$20))</f>
        <v/>
      </c>
      <c r="E216" s="4" t="str">
        <f>IF(ISBLANK(YemekMenu!E216),"",YemekMenu!E216)</f>
        <v/>
      </c>
      <c r="F216" s="5" t="str">
        <f>IF(ISBLANK(YemekMenu!F216),"",_xlfn.XLOOKUP(YemekMenu!F216,TatilMi!B$1:B$20,TatilMi!A$1:A$20,""))</f>
        <v/>
      </c>
      <c r="G216" s="5" t="str">
        <f>IF(ISBLANK(YemekMenu!G216),"",YemekMenu!G216)</f>
        <v/>
      </c>
      <c r="H216" s="5" t="str">
        <f>IF(ISBLANK(YemekMenu!H216),"",YemekMenu!H216)</f>
        <v/>
      </c>
      <c r="I216" s="5" t="str">
        <f>IF(ISBLANK(YemekMenu!I216),"",_xlfn.XLOOKUP(YemekMenu!I216,Durum!B$1:B$20,Durum!A$1:A$20,""))</f>
        <v/>
      </c>
    </row>
    <row r="217" spans="1:9" x14ac:dyDescent="0.3">
      <c r="A217" s="6" t="str">
        <f>IF(ISBLANK(YemekMenu!A217),"",_xlfn.XLOOKUP(YemekMenu!A217,Universite!B$1:B$19,Universite!A$1:A$19))</f>
        <v/>
      </c>
      <c r="B217" s="6" t="str">
        <f>IF(ISBLANK(YemekMenu!B217),"",_xlfn.XLOOKUP(YemekMenu!B217,MenuAd!$B$1:$B$20,MenuAd!$A$1:$A$20))</f>
        <v/>
      </c>
      <c r="C217" s="6" t="str">
        <f>IF(ISBLANK(YemekMenu!C217),"",_xlfn.XLOOKUP(YemekMenu!C217,MenuTip!$B$1:$B$20,MenuTip!$A$1:$A$20))</f>
        <v/>
      </c>
      <c r="D217" s="6" t="str">
        <f>IF(ISBLANK(YemekMenu!D217),"",_xlfn.XLOOKUP(YemekMenu!D217,MenuBaslik!B$1:B$20,MenuBaslik!A$1:A$20))</f>
        <v/>
      </c>
      <c r="E217" s="4" t="str">
        <f>IF(ISBLANK(YemekMenu!E217),"",YemekMenu!E217)</f>
        <v/>
      </c>
      <c r="F217" s="5" t="str">
        <f>IF(ISBLANK(YemekMenu!F217),"",_xlfn.XLOOKUP(YemekMenu!F217,TatilMi!B$1:B$20,TatilMi!A$1:A$20,""))</f>
        <v/>
      </c>
      <c r="G217" s="5" t="str">
        <f>IF(ISBLANK(YemekMenu!G217),"",YemekMenu!G217)</f>
        <v/>
      </c>
      <c r="H217" s="5" t="str">
        <f>IF(ISBLANK(YemekMenu!H217),"",YemekMenu!H217)</f>
        <v/>
      </c>
      <c r="I217" s="5" t="str">
        <f>IF(ISBLANK(YemekMenu!I217),"",_xlfn.XLOOKUP(YemekMenu!I217,Durum!B$1:B$20,Durum!A$1:A$20,""))</f>
        <v/>
      </c>
    </row>
    <row r="218" spans="1:9" x14ac:dyDescent="0.3">
      <c r="A218" s="6" t="str">
        <f>IF(ISBLANK(YemekMenu!A218),"",_xlfn.XLOOKUP(YemekMenu!A218,Universite!B$1:B$19,Universite!A$1:A$19))</f>
        <v/>
      </c>
      <c r="B218" s="6" t="str">
        <f>IF(ISBLANK(YemekMenu!B218),"",_xlfn.XLOOKUP(YemekMenu!B218,MenuAd!$B$1:$B$20,MenuAd!$A$1:$A$20))</f>
        <v/>
      </c>
      <c r="C218" s="6" t="str">
        <f>IF(ISBLANK(YemekMenu!C218),"",_xlfn.XLOOKUP(YemekMenu!C218,MenuTip!$B$1:$B$20,MenuTip!$A$1:$A$20))</f>
        <v/>
      </c>
      <c r="D218" s="6" t="str">
        <f>IF(ISBLANK(YemekMenu!D218),"",_xlfn.XLOOKUP(YemekMenu!D218,MenuBaslik!B$1:B$20,MenuBaslik!A$1:A$20))</f>
        <v/>
      </c>
      <c r="E218" s="4" t="str">
        <f>IF(ISBLANK(YemekMenu!E218),"",YemekMenu!E218)</f>
        <v/>
      </c>
      <c r="F218" s="5" t="str">
        <f>IF(ISBLANK(YemekMenu!F218),"",_xlfn.XLOOKUP(YemekMenu!F218,TatilMi!B$1:B$20,TatilMi!A$1:A$20,""))</f>
        <v/>
      </c>
      <c r="G218" s="5" t="str">
        <f>IF(ISBLANK(YemekMenu!G218),"",YemekMenu!G218)</f>
        <v/>
      </c>
      <c r="H218" s="5" t="str">
        <f>IF(ISBLANK(YemekMenu!H218),"",YemekMenu!H218)</f>
        <v/>
      </c>
      <c r="I218" s="5" t="str">
        <f>IF(ISBLANK(YemekMenu!I218),"",_xlfn.XLOOKUP(YemekMenu!I218,Durum!B$1:B$20,Durum!A$1:A$20,""))</f>
        <v/>
      </c>
    </row>
    <row r="219" spans="1:9" x14ac:dyDescent="0.3">
      <c r="A219" s="6" t="str">
        <f>IF(ISBLANK(YemekMenu!A219),"",_xlfn.XLOOKUP(YemekMenu!A219,Universite!B$1:B$19,Universite!A$1:A$19))</f>
        <v/>
      </c>
      <c r="B219" s="6" t="str">
        <f>IF(ISBLANK(YemekMenu!B219),"",_xlfn.XLOOKUP(YemekMenu!B219,MenuAd!$B$1:$B$20,MenuAd!$A$1:$A$20))</f>
        <v/>
      </c>
      <c r="C219" s="6" t="str">
        <f>IF(ISBLANK(YemekMenu!C219),"",_xlfn.XLOOKUP(YemekMenu!C219,MenuTip!$B$1:$B$20,MenuTip!$A$1:$A$20))</f>
        <v/>
      </c>
      <c r="D219" s="6" t="str">
        <f>IF(ISBLANK(YemekMenu!D219),"",_xlfn.XLOOKUP(YemekMenu!D219,MenuBaslik!B$1:B$20,MenuBaslik!A$1:A$20))</f>
        <v/>
      </c>
      <c r="E219" s="4" t="str">
        <f>IF(ISBLANK(YemekMenu!E219),"",YemekMenu!E219)</f>
        <v/>
      </c>
      <c r="F219" s="5" t="str">
        <f>IF(ISBLANK(YemekMenu!F219),"",_xlfn.XLOOKUP(YemekMenu!F219,TatilMi!B$1:B$20,TatilMi!A$1:A$20,""))</f>
        <v/>
      </c>
      <c r="G219" s="5" t="str">
        <f>IF(ISBLANK(YemekMenu!G219),"",YemekMenu!G219)</f>
        <v/>
      </c>
      <c r="H219" s="5" t="str">
        <f>IF(ISBLANK(YemekMenu!H219),"",YemekMenu!H219)</f>
        <v/>
      </c>
      <c r="I219" s="5" t="str">
        <f>IF(ISBLANK(YemekMenu!I219),"",_xlfn.XLOOKUP(YemekMenu!I219,Durum!B$1:B$20,Durum!A$1:A$20,""))</f>
        <v/>
      </c>
    </row>
    <row r="220" spans="1:9" x14ac:dyDescent="0.3">
      <c r="A220" s="6" t="str">
        <f>IF(ISBLANK(YemekMenu!A220),"",_xlfn.XLOOKUP(YemekMenu!A220,Universite!B$1:B$19,Universite!A$1:A$19))</f>
        <v/>
      </c>
      <c r="B220" s="6" t="str">
        <f>IF(ISBLANK(YemekMenu!B220),"",_xlfn.XLOOKUP(YemekMenu!B220,MenuAd!$B$1:$B$20,MenuAd!$A$1:$A$20))</f>
        <v/>
      </c>
      <c r="C220" s="6" t="str">
        <f>IF(ISBLANK(YemekMenu!C220),"",_xlfn.XLOOKUP(YemekMenu!C220,MenuTip!$B$1:$B$20,MenuTip!$A$1:$A$20))</f>
        <v/>
      </c>
      <c r="D220" s="6" t="str">
        <f>IF(ISBLANK(YemekMenu!D220),"",_xlfn.XLOOKUP(YemekMenu!D220,MenuBaslik!B$1:B$20,MenuBaslik!A$1:A$20))</f>
        <v/>
      </c>
      <c r="E220" s="4" t="str">
        <f>IF(ISBLANK(YemekMenu!E220),"",YemekMenu!E220)</f>
        <v/>
      </c>
      <c r="F220" s="5" t="str">
        <f>IF(ISBLANK(YemekMenu!F220),"",_xlfn.XLOOKUP(YemekMenu!F220,TatilMi!B$1:B$20,TatilMi!A$1:A$20,""))</f>
        <v/>
      </c>
      <c r="G220" s="5" t="str">
        <f>IF(ISBLANK(YemekMenu!G220),"",YemekMenu!G220)</f>
        <v/>
      </c>
      <c r="H220" s="5" t="str">
        <f>IF(ISBLANK(YemekMenu!H220),"",YemekMenu!H220)</f>
        <v/>
      </c>
      <c r="I220" s="5" t="str">
        <f>IF(ISBLANK(YemekMenu!I220),"",_xlfn.XLOOKUP(YemekMenu!I220,Durum!B$1:B$20,Durum!A$1:A$20,""))</f>
        <v/>
      </c>
    </row>
    <row r="221" spans="1:9" x14ac:dyDescent="0.3">
      <c r="A221" s="6" t="str">
        <f>IF(ISBLANK(YemekMenu!A221),"",_xlfn.XLOOKUP(YemekMenu!A221,Universite!B$1:B$19,Universite!A$1:A$19))</f>
        <v/>
      </c>
      <c r="B221" s="6" t="str">
        <f>IF(ISBLANK(YemekMenu!B221),"",_xlfn.XLOOKUP(YemekMenu!B221,MenuAd!$B$1:$B$20,MenuAd!$A$1:$A$20))</f>
        <v/>
      </c>
      <c r="C221" s="6" t="str">
        <f>IF(ISBLANK(YemekMenu!C221),"",_xlfn.XLOOKUP(YemekMenu!C221,MenuTip!$B$1:$B$20,MenuTip!$A$1:$A$20))</f>
        <v/>
      </c>
      <c r="D221" s="6" t="str">
        <f>IF(ISBLANK(YemekMenu!D221),"",_xlfn.XLOOKUP(YemekMenu!D221,MenuBaslik!B$1:B$20,MenuBaslik!A$1:A$20))</f>
        <v/>
      </c>
      <c r="E221" s="4" t="str">
        <f>IF(ISBLANK(YemekMenu!E221),"",YemekMenu!E221)</f>
        <v/>
      </c>
      <c r="F221" s="5" t="str">
        <f>IF(ISBLANK(YemekMenu!F221),"",_xlfn.XLOOKUP(YemekMenu!F221,TatilMi!B$1:B$20,TatilMi!A$1:A$20,""))</f>
        <v/>
      </c>
      <c r="G221" s="5" t="str">
        <f>IF(ISBLANK(YemekMenu!G221),"",YemekMenu!G221)</f>
        <v/>
      </c>
      <c r="H221" s="5" t="str">
        <f>IF(ISBLANK(YemekMenu!H221),"",YemekMenu!H221)</f>
        <v/>
      </c>
      <c r="I221" s="5" t="str">
        <f>IF(ISBLANK(YemekMenu!I221),"",_xlfn.XLOOKUP(YemekMenu!I221,Durum!B$1:B$20,Durum!A$1:A$20,""))</f>
        <v/>
      </c>
    </row>
    <row r="222" spans="1:9" x14ac:dyDescent="0.3">
      <c r="A222" s="6" t="str">
        <f>IF(ISBLANK(YemekMenu!A222),"",_xlfn.XLOOKUP(YemekMenu!A222,Universite!B$1:B$19,Universite!A$1:A$19))</f>
        <v/>
      </c>
      <c r="B222" s="6" t="str">
        <f>IF(ISBLANK(YemekMenu!B222),"",_xlfn.XLOOKUP(YemekMenu!B222,MenuAd!$B$1:$B$20,MenuAd!$A$1:$A$20))</f>
        <v/>
      </c>
      <c r="C222" s="6" t="str">
        <f>IF(ISBLANK(YemekMenu!C222),"",_xlfn.XLOOKUP(YemekMenu!C222,MenuTip!$B$1:$B$20,MenuTip!$A$1:$A$20))</f>
        <v/>
      </c>
      <c r="D222" s="6" t="str">
        <f>IF(ISBLANK(YemekMenu!D222),"",_xlfn.XLOOKUP(YemekMenu!D222,MenuBaslik!B$1:B$20,MenuBaslik!A$1:A$20))</f>
        <v/>
      </c>
      <c r="E222" s="4" t="str">
        <f>IF(ISBLANK(YemekMenu!E222),"",YemekMenu!E222)</f>
        <v/>
      </c>
      <c r="F222" s="5" t="str">
        <f>IF(ISBLANK(YemekMenu!F222),"",_xlfn.XLOOKUP(YemekMenu!F222,TatilMi!B$1:B$20,TatilMi!A$1:A$20,""))</f>
        <v/>
      </c>
      <c r="G222" s="5" t="str">
        <f>IF(ISBLANK(YemekMenu!G222),"",YemekMenu!G222)</f>
        <v/>
      </c>
      <c r="H222" s="5" t="str">
        <f>IF(ISBLANK(YemekMenu!H222),"",YemekMenu!H222)</f>
        <v/>
      </c>
      <c r="I222" s="5" t="str">
        <f>IF(ISBLANK(YemekMenu!I222),"",_xlfn.XLOOKUP(YemekMenu!I222,Durum!B$1:B$20,Durum!A$1:A$20,""))</f>
        <v/>
      </c>
    </row>
    <row r="223" spans="1:9" x14ac:dyDescent="0.3">
      <c r="A223" s="6" t="str">
        <f>IF(ISBLANK(YemekMenu!A223),"",_xlfn.XLOOKUP(YemekMenu!A223,Universite!B$1:B$19,Universite!A$1:A$19))</f>
        <v/>
      </c>
      <c r="B223" s="6" t="str">
        <f>IF(ISBLANK(YemekMenu!B223),"",_xlfn.XLOOKUP(YemekMenu!B223,MenuAd!$B$1:$B$20,MenuAd!$A$1:$A$20))</f>
        <v/>
      </c>
      <c r="C223" s="6" t="str">
        <f>IF(ISBLANK(YemekMenu!C223),"",_xlfn.XLOOKUP(YemekMenu!C223,MenuTip!$B$1:$B$20,MenuTip!$A$1:$A$20))</f>
        <v/>
      </c>
      <c r="D223" s="6" t="str">
        <f>IF(ISBLANK(YemekMenu!D223),"",_xlfn.XLOOKUP(YemekMenu!D223,MenuBaslik!B$1:B$20,MenuBaslik!A$1:A$20))</f>
        <v/>
      </c>
      <c r="E223" s="4" t="str">
        <f>IF(ISBLANK(YemekMenu!E223),"",YemekMenu!E223)</f>
        <v/>
      </c>
      <c r="F223" s="5" t="str">
        <f>IF(ISBLANK(YemekMenu!F223),"",_xlfn.XLOOKUP(YemekMenu!F223,TatilMi!B$1:B$20,TatilMi!A$1:A$20,""))</f>
        <v/>
      </c>
      <c r="G223" s="5" t="str">
        <f>IF(ISBLANK(YemekMenu!G223),"",YemekMenu!G223)</f>
        <v/>
      </c>
      <c r="H223" s="5" t="str">
        <f>IF(ISBLANK(YemekMenu!H223),"",YemekMenu!H223)</f>
        <v/>
      </c>
      <c r="I223" s="5" t="str">
        <f>IF(ISBLANK(YemekMenu!I223),"",_xlfn.XLOOKUP(YemekMenu!I223,Durum!B$1:B$20,Durum!A$1:A$20,""))</f>
        <v/>
      </c>
    </row>
    <row r="224" spans="1:9" x14ac:dyDescent="0.3">
      <c r="A224" s="6" t="str">
        <f>IF(ISBLANK(YemekMenu!A224),"",_xlfn.XLOOKUP(YemekMenu!A224,Universite!B$1:B$19,Universite!A$1:A$19))</f>
        <v/>
      </c>
      <c r="B224" s="6" t="str">
        <f>IF(ISBLANK(YemekMenu!B224),"",_xlfn.XLOOKUP(YemekMenu!B224,MenuAd!$B$1:$B$20,MenuAd!$A$1:$A$20))</f>
        <v/>
      </c>
      <c r="C224" s="6" t="str">
        <f>IF(ISBLANK(YemekMenu!C224),"",_xlfn.XLOOKUP(YemekMenu!C224,MenuTip!$B$1:$B$20,MenuTip!$A$1:$A$20))</f>
        <v/>
      </c>
      <c r="D224" s="6" t="str">
        <f>IF(ISBLANK(YemekMenu!D224),"",_xlfn.XLOOKUP(YemekMenu!D224,MenuBaslik!B$1:B$20,MenuBaslik!A$1:A$20))</f>
        <v/>
      </c>
      <c r="E224" s="4" t="str">
        <f>IF(ISBLANK(YemekMenu!E224),"",YemekMenu!E224)</f>
        <v/>
      </c>
      <c r="F224" s="5" t="str">
        <f>IF(ISBLANK(YemekMenu!F224),"",_xlfn.XLOOKUP(YemekMenu!F224,TatilMi!B$1:B$20,TatilMi!A$1:A$20,""))</f>
        <v/>
      </c>
      <c r="G224" s="5" t="str">
        <f>IF(ISBLANK(YemekMenu!G224),"",YemekMenu!G224)</f>
        <v/>
      </c>
      <c r="H224" s="5" t="str">
        <f>IF(ISBLANK(YemekMenu!H224),"",YemekMenu!H224)</f>
        <v/>
      </c>
      <c r="I224" s="5" t="str">
        <f>IF(ISBLANK(YemekMenu!I224),"",_xlfn.XLOOKUP(YemekMenu!I224,Durum!B$1:B$20,Durum!A$1:A$20,""))</f>
        <v/>
      </c>
    </row>
    <row r="225" spans="1:9" x14ac:dyDescent="0.3">
      <c r="A225" s="6" t="str">
        <f>IF(ISBLANK(YemekMenu!A225),"",_xlfn.XLOOKUP(YemekMenu!A225,Universite!B$1:B$19,Universite!A$1:A$19))</f>
        <v/>
      </c>
      <c r="B225" s="6" t="str">
        <f>IF(ISBLANK(YemekMenu!B225),"",_xlfn.XLOOKUP(YemekMenu!B225,MenuAd!$B$1:$B$20,MenuAd!$A$1:$A$20))</f>
        <v/>
      </c>
      <c r="C225" s="6" t="str">
        <f>IF(ISBLANK(YemekMenu!C225),"",_xlfn.XLOOKUP(YemekMenu!C225,MenuTip!$B$1:$B$20,MenuTip!$A$1:$A$20))</f>
        <v/>
      </c>
      <c r="D225" s="6" t="str">
        <f>IF(ISBLANK(YemekMenu!D225),"",_xlfn.XLOOKUP(YemekMenu!D225,MenuBaslik!B$1:B$20,MenuBaslik!A$1:A$20))</f>
        <v/>
      </c>
      <c r="E225" s="4" t="str">
        <f>IF(ISBLANK(YemekMenu!E225),"",YemekMenu!E225)</f>
        <v/>
      </c>
      <c r="F225" s="5" t="str">
        <f>IF(ISBLANK(YemekMenu!F225),"",_xlfn.XLOOKUP(YemekMenu!F225,TatilMi!B$1:B$20,TatilMi!A$1:A$20,""))</f>
        <v/>
      </c>
      <c r="G225" s="5" t="str">
        <f>IF(ISBLANK(YemekMenu!G225),"",YemekMenu!G225)</f>
        <v/>
      </c>
      <c r="H225" s="5" t="str">
        <f>IF(ISBLANK(YemekMenu!H225),"",YemekMenu!H225)</f>
        <v/>
      </c>
      <c r="I225" s="5" t="str">
        <f>IF(ISBLANK(YemekMenu!I225),"",_xlfn.XLOOKUP(YemekMenu!I225,Durum!B$1:B$20,Durum!A$1:A$20,""))</f>
        <v/>
      </c>
    </row>
    <row r="226" spans="1:9" x14ac:dyDescent="0.3">
      <c r="A226" s="6" t="str">
        <f>IF(ISBLANK(YemekMenu!A226),"",_xlfn.XLOOKUP(YemekMenu!A226,Universite!B$1:B$19,Universite!A$1:A$19))</f>
        <v/>
      </c>
      <c r="B226" s="6" t="str">
        <f>IF(ISBLANK(YemekMenu!B226),"",_xlfn.XLOOKUP(YemekMenu!B226,MenuAd!$B$1:$B$20,MenuAd!$A$1:$A$20))</f>
        <v/>
      </c>
      <c r="C226" s="6" t="str">
        <f>IF(ISBLANK(YemekMenu!C226),"",_xlfn.XLOOKUP(YemekMenu!C226,MenuTip!$B$1:$B$20,MenuTip!$A$1:$A$20))</f>
        <v/>
      </c>
      <c r="D226" s="6" t="str">
        <f>IF(ISBLANK(YemekMenu!D226),"",_xlfn.XLOOKUP(YemekMenu!D226,MenuBaslik!B$1:B$20,MenuBaslik!A$1:A$20))</f>
        <v/>
      </c>
      <c r="E226" s="4" t="str">
        <f>IF(ISBLANK(YemekMenu!E226),"",YemekMenu!E226)</f>
        <v/>
      </c>
      <c r="F226" s="5" t="str">
        <f>IF(ISBLANK(YemekMenu!F226),"",_xlfn.XLOOKUP(YemekMenu!F226,TatilMi!B$1:B$20,TatilMi!A$1:A$20,""))</f>
        <v/>
      </c>
      <c r="G226" s="5" t="str">
        <f>IF(ISBLANK(YemekMenu!G226),"",YemekMenu!G226)</f>
        <v/>
      </c>
      <c r="H226" s="5" t="str">
        <f>IF(ISBLANK(YemekMenu!H226),"",YemekMenu!H226)</f>
        <v/>
      </c>
      <c r="I226" s="5" t="str">
        <f>IF(ISBLANK(YemekMenu!I226),"",_xlfn.XLOOKUP(YemekMenu!I226,Durum!B$1:B$20,Durum!A$1:A$20,""))</f>
        <v/>
      </c>
    </row>
    <row r="227" spans="1:9" x14ac:dyDescent="0.3">
      <c r="A227" s="6" t="str">
        <f>IF(ISBLANK(YemekMenu!A227),"",_xlfn.XLOOKUP(YemekMenu!A227,Universite!B$1:B$19,Universite!A$1:A$19))</f>
        <v/>
      </c>
      <c r="B227" s="6" t="str">
        <f>IF(ISBLANK(YemekMenu!B227),"",_xlfn.XLOOKUP(YemekMenu!B227,MenuAd!$B$1:$B$20,MenuAd!$A$1:$A$20))</f>
        <v/>
      </c>
      <c r="C227" s="6" t="str">
        <f>IF(ISBLANK(YemekMenu!C227),"",_xlfn.XLOOKUP(YemekMenu!C227,MenuTip!$B$1:$B$20,MenuTip!$A$1:$A$20))</f>
        <v/>
      </c>
      <c r="D227" s="6" t="str">
        <f>IF(ISBLANK(YemekMenu!D227),"",_xlfn.XLOOKUP(YemekMenu!D227,MenuBaslik!B$1:B$20,MenuBaslik!A$1:A$20))</f>
        <v/>
      </c>
      <c r="E227" s="4" t="str">
        <f>IF(ISBLANK(YemekMenu!E227),"",YemekMenu!E227)</f>
        <v/>
      </c>
      <c r="F227" s="5" t="str">
        <f>IF(ISBLANK(YemekMenu!F227),"",_xlfn.XLOOKUP(YemekMenu!F227,TatilMi!B$1:B$20,TatilMi!A$1:A$20,""))</f>
        <v/>
      </c>
      <c r="G227" s="5" t="str">
        <f>IF(ISBLANK(YemekMenu!G227),"",YemekMenu!G227)</f>
        <v/>
      </c>
      <c r="H227" s="5" t="str">
        <f>IF(ISBLANK(YemekMenu!H227),"",YemekMenu!H227)</f>
        <v/>
      </c>
      <c r="I227" s="5" t="str">
        <f>IF(ISBLANK(YemekMenu!I227),"",_xlfn.XLOOKUP(YemekMenu!I227,Durum!B$1:B$20,Durum!A$1:A$20,""))</f>
        <v/>
      </c>
    </row>
    <row r="228" spans="1:9" x14ac:dyDescent="0.3">
      <c r="A228" s="6" t="str">
        <f>IF(ISBLANK(YemekMenu!A228),"",_xlfn.XLOOKUP(YemekMenu!A228,Universite!B$1:B$19,Universite!A$1:A$19))</f>
        <v/>
      </c>
      <c r="B228" s="6" t="str">
        <f>IF(ISBLANK(YemekMenu!B228),"",_xlfn.XLOOKUP(YemekMenu!B228,MenuAd!$B$1:$B$20,MenuAd!$A$1:$A$20))</f>
        <v/>
      </c>
      <c r="C228" s="6" t="str">
        <f>IF(ISBLANK(YemekMenu!C228),"",_xlfn.XLOOKUP(YemekMenu!C228,MenuTip!$B$1:$B$20,MenuTip!$A$1:$A$20))</f>
        <v/>
      </c>
      <c r="D228" s="6" t="str">
        <f>IF(ISBLANK(YemekMenu!D228),"",_xlfn.XLOOKUP(YemekMenu!D228,MenuBaslik!B$1:B$20,MenuBaslik!A$1:A$20))</f>
        <v/>
      </c>
      <c r="E228" s="4" t="str">
        <f>IF(ISBLANK(YemekMenu!E228),"",YemekMenu!E228)</f>
        <v/>
      </c>
      <c r="F228" s="5" t="str">
        <f>IF(ISBLANK(YemekMenu!F228),"",_xlfn.XLOOKUP(YemekMenu!F228,TatilMi!B$1:B$20,TatilMi!A$1:A$20,""))</f>
        <v/>
      </c>
      <c r="G228" s="5" t="str">
        <f>IF(ISBLANK(YemekMenu!G228),"",YemekMenu!G228)</f>
        <v/>
      </c>
      <c r="H228" s="5" t="str">
        <f>IF(ISBLANK(YemekMenu!H228),"",YemekMenu!H228)</f>
        <v/>
      </c>
      <c r="I228" s="5" t="str">
        <f>IF(ISBLANK(YemekMenu!I228),"",_xlfn.XLOOKUP(YemekMenu!I228,Durum!B$1:B$20,Durum!A$1:A$20,""))</f>
        <v/>
      </c>
    </row>
    <row r="229" spans="1:9" x14ac:dyDescent="0.3">
      <c r="A229" s="6" t="str">
        <f>IF(ISBLANK(YemekMenu!A229),"",_xlfn.XLOOKUP(YemekMenu!A229,Universite!B$1:B$19,Universite!A$1:A$19))</f>
        <v/>
      </c>
      <c r="B229" s="6" t="str">
        <f>IF(ISBLANK(YemekMenu!B229),"",_xlfn.XLOOKUP(YemekMenu!B229,MenuAd!$B$1:$B$20,MenuAd!$A$1:$A$20))</f>
        <v/>
      </c>
      <c r="C229" s="6" t="str">
        <f>IF(ISBLANK(YemekMenu!C229),"",_xlfn.XLOOKUP(YemekMenu!C229,MenuTip!$B$1:$B$20,MenuTip!$A$1:$A$20))</f>
        <v/>
      </c>
      <c r="D229" s="6" t="str">
        <f>IF(ISBLANK(YemekMenu!D229),"",_xlfn.XLOOKUP(YemekMenu!D229,MenuBaslik!B$1:B$20,MenuBaslik!A$1:A$20))</f>
        <v/>
      </c>
      <c r="E229" s="4" t="str">
        <f>IF(ISBLANK(YemekMenu!E229),"",YemekMenu!E229)</f>
        <v/>
      </c>
      <c r="F229" s="5" t="str">
        <f>IF(ISBLANK(YemekMenu!F229),"",_xlfn.XLOOKUP(YemekMenu!F229,TatilMi!B$1:B$20,TatilMi!A$1:A$20,""))</f>
        <v/>
      </c>
      <c r="G229" s="5" t="str">
        <f>IF(ISBLANK(YemekMenu!G229),"",YemekMenu!G229)</f>
        <v/>
      </c>
      <c r="H229" s="5" t="str">
        <f>IF(ISBLANK(YemekMenu!H229),"",YemekMenu!H229)</f>
        <v/>
      </c>
      <c r="I229" s="5" t="str">
        <f>IF(ISBLANK(YemekMenu!I229),"",_xlfn.XLOOKUP(YemekMenu!I229,Durum!B$1:B$20,Durum!A$1:A$20,""))</f>
        <v/>
      </c>
    </row>
    <row r="230" spans="1:9" x14ac:dyDescent="0.3">
      <c r="A230" s="6" t="str">
        <f>IF(ISBLANK(YemekMenu!A230),"",_xlfn.XLOOKUP(YemekMenu!A230,Universite!B$1:B$19,Universite!A$1:A$19))</f>
        <v/>
      </c>
      <c r="B230" s="6" t="str">
        <f>IF(ISBLANK(YemekMenu!B230),"",_xlfn.XLOOKUP(YemekMenu!B230,MenuAd!$B$1:$B$20,MenuAd!$A$1:$A$20))</f>
        <v/>
      </c>
      <c r="C230" s="6" t="str">
        <f>IF(ISBLANK(YemekMenu!C230),"",_xlfn.XLOOKUP(YemekMenu!C230,MenuTip!$B$1:$B$20,MenuTip!$A$1:$A$20))</f>
        <v/>
      </c>
      <c r="D230" s="6" t="str">
        <f>IF(ISBLANK(YemekMenu!D230),"",_xlfn.XLOOKUP(YemekMenu!D230,MenuBaslik!B$1:B$20,MenuBaslik!A$1:A$20))</f>
        <v/>
      </c>
      <c r="E230" s="4" t="str">
        <f>IF(ISBLANK(YemekMenu!E230),"",YemekMenu!E230)</f>
        <v/>
      </c>
      <c r="F230" s="5" t="str">
        <f>IF(ISBLANK(YemekMenu!F230),"",_xlfn.XLOOKUP(YemekMenu!F230,TatilMi!B$1:B$20,TatilMi!A$1:A$20,""))</f>
        <v/>
      </c>
      <c r="G230" s="5" t="str">
        <f>IF(ISBLANK(YemekMenu!G230),"",YemekMenu!G230)</f>
        <v/>
      </c>
      <c r="H230" s="5" t="str">
        <f>IF(ISBLANK(YemekMenu!H230),"",YemekMenu!H230)</f>
        <v/>
      </c>
      <c r="I230" s="5" t="str">
        <f>IF(ISBLANK(YemekMenu!I230),"",_xlfn.XLOOKUP(YemekMenu!I230,Durum!B$1:B$20,Durum!A$1:A$20,""))</f>
        <v/>
      </c>
    </row>
    <row r="231" spans="1:9" x14ac:dyDescent="0.3">
      <c r="A231" s="6" t="str">
        <f>IF(ISBLANK(YemekMenu!A231),"",_xlfn.XLOOKUP(YemekMenu!A231,Universite!B$1:B$19,Universite!A$1:A$19))</f>
        <v/>
      </c>
      <c r="B231" s="6" t="str">
        <f>IF(ISBLANK(YemekMenu!B231),"",_xlfn.XLOOKUP(YemekMenu!B231,MenuAd!$B$1:$B$20,MenuAd!$A$1:$A$20))</f>
        <v/>
      </c>
      <c r="C231" s="6" t="str">
        <f>IF(ISBLANK(YemekMenu!C231),"",_xlfn.XLOOKUP(YemekMenu!C231,MenuTip!$B$1:$B$20,MenuTip!$A$1:$A$20))</f>
        <v/>
      </c>
      <c r="D231" s="6" t="str">
        <f>IF(ISBLANK(YemekMenu!D231),"",_xlfn.XLOOKUP(YemekMenu!D231,MenuBaslik!B$1:B$20,MenuBaslik!A$1:A$20))</f>
        <v/>
      </c>
      <c r="E231" s="4" t="str">
        <f>IF(ISBLANK(YemekMenu!E231),"",YemekMenu!E231)</f>
        <v/>
      </c>
      <c r="F231" s="5" t="str">
        <f>IF(ISBLANK(YemekMenu!F231),"",_xlfn.XLOOKUP(YemekMenu!F231,TatilMi!B$1:B$20,TatilMi!A$1:A$20,""))</f>
        <v/>
      </c>
      <c r="G231" s="5" t="str">
        <f>IF(ISBLANK(YemekMenu!G231),"",YemekMenu!G231)</f>
        <v/>
      </c>
      <c r="H231" s="5" t="str">
        <f>IF(ISBLANK(YemekMenu!H231),"",YemekMenu!H231)</f>
        <v/>
      </c>
      <c r="I231" s="5" t="str">
        <f>IF(ISBLANK(YemekMenu!I231),"",_xlfn.XLOOKUP(YemekMenu!I231,Durum!B$1:B$20,Durum!A$1:A$20,""))</f>
        <v/>
      </c>
    </row>
    <row r="232" spans="1:9" x14ac:dyDescent="0.3">
      <c r="A232" s="6" t="str">
        <f>IF(ISBLANK(YemekMenu!A232),"",_xlfn.XLOOKUP(YemekMenu!A232,Universite!B$1:B$19,Universite!A$1:A$19))</f>
        <v/>
      </c>
      <c r="B232" s="6" t="str">
        <f>IF(ISBLANK(YemekMenu!B232),"",_xlfn.XLOOKUP(YemekMenu!B232,MenuAd!$B$1:$B$20,MenuAd!$A$1:$A$20))</f>
        <v/>
      </c>
      <c r="C232" s="6" t="str">
        <f>IF(ISBLANK(YemekMenu!C232),"",_xlfn.XLOOKUP(YemekMenu!C232,MenuTip!$B$1:$B$20,MenuTip!$A$1:$A$20))</f>
        <v/>
      </c>
      <c r="D232" s="6" t="str">
        <f>IF(ISBLANK(YemekMenu!D232),"",_xlfn.XLOOKUP(YemekMenu!D232,MenuBaslik!B$1:B$20,MenuBaslik!A$1:A$20))</f>
        <v/>
      </c>
      <c r="E232" s="4" t="str">
        <f>IF(ISBLANK(YemekMenu!E232),"",YemekMenu!E232)</f>
        <v/>
      </c>
      <c r="F232" s="5" t="str">
        <f>IF(ISBLANK(YemekMenu!F232),"",_xlfn.XLOOKUP(YemekMenu!F232,TatilMi!B$1:B$20,TatilMi!A$1:A$20,""))</f>
        <v/>
      </c>
      <c r="G232" s="5" t="str">
        <f>IF(ISBLANK(YemekMenu!G232),"",YemekMenu!G232)</f>
        <v/>
      </c>
      <c r="H232" s="5" t="str">
        <f>IF(ISBLANK(YemekMenu!H232),"",YemekMenu!H232)</f>
        <v/>
      </c>
      <c r="I232" s="5" t="str">
        <f>IF(ISBLANK(YemekMenu!I232),"",_xlfn.XLOOKUP(YemekMenu!I232,Durum!B$1:B$20,Durum!A$1:A$20,""))</f>
        <v/>
      </c>
    </row>
    <row r="233" spans="1:9" x14ac:dyDescent="0.3">
      <c r="A233" s="6" t="str">
        <f>IF(ISBLANK(YemekMenu!A233),"",_xlfn.XLOOKUP(YemekMenu!A233,Universite!B$1:B$19,Universite!A$1:A$19))</f>
        <v/>
      </c>
      <c r="B233" s="6" t="str">
        <f>IF(ISBLANK(YemekMenu!B233),"",_xlfn.XLOOKUP(YemekMenu!B233,MenuAd!$B$1:$B$20,MenuAd!$A$1:$A$20))</f>
        <v/>
      </c>
      <c r="C233" s="6" t="str">
        <f>IF(ISBLANK(YemekMenu!C233),"",_xlfn.XLOOKUP(YemekMenu!C233,MenuTip!$B$1:$B$20,MenuTip!$A$1:$A$20))</f>
        <v/>
      </c>
      <c r="D233" s="6" t="str">
        <f>IF(ISBLANK(YemekMenu!D233),"",_xlfn.XLOOKUP(YemekMenu!D233,MenuBaslik!B$1:B$20,MenuBaslik!A$1:A$20))</f>
        <v/>
      </c>
      <c r="E233" s="4" t="str">
        <f>IF(ISBLANK(YemekMenu!E233),"",YemekMenu!E233)</f>
        <v/>
      </c>
      <c r="F233" s="5" t="str">
        <f>IF(ISBLANK(YemekMenu!F233),"",_xlfn.XLOOKUP(YemekMenu!F233,TatilMi!B$1:B$20,TatilMi!A$1:A$20,""))</f>
        <v/>
      </c>
      <c r="G233" s="5" t="str">
        <f>IF(ISBLANK(YemekMenu!G233),"",YemekMenu!G233)</f>
        <v/>
      </c>
      <c r="H233" s="5" t="str">
        <f>IF(ISBLANK(YemekMenu!H233),"",YemekMenu!H233)</f>
        <v/>
      </c>
      <c r="I233" s="5" t="str">
        <f>IF(ISBLANK(YemekMenu!I233),"",_xlfn.XLOOKUP(YemekMenu!I233,Durum!B$1:B$20,Durum!A$1:A$20,""))</f>
        <v/>
      </c>
    </row>
    <row r="234" spans="1:9" x14ac:dyDescent="0.3">
      <c r="A234" s="6" t="str">
        <f>IF(ISBLANK(YemekMenu!A234),"",_xlfn.XLOOKUP(YemekMenu!A234,Universite!B$1:B$19,Universite!A$1:A$19))</f>
        <v/>
      </c>
      <c r="B234" s="6" t="str">
        <f>IF(ISBLANK(YemekMenu!B234),"",_xlfn.XLOOKUP(YemekMenu!B234,MenuAd!$B$1:$B$20,MenuAd!$A$1:$A$20))</f>
        <v/>
      </c>
      <c r="C234" s="6" t="str">
        <f>IF(ISBLANK(YemekMenu!C234),"",_xlfn.XLOOKUP(YemekMenu!C234,MenuTip!$B$1:$B$20,MenuTip!$A$1:$A$20))</f>
        <v/>
      </c>
      <c r="D234" s="6" t="str">
        <f>IF(ISBLANK(YemekMenu!D234),"",_xlfn.XLOOKUP(YemekMenu!D234,MenuBaslik!B$1:B$20,MenuBaslik!A$1:A$20))</f>
        <v/>
      </c>
      <c r="E234" s="4" t="str">
        <f>IF(ISBLANK(YemekMenu!E234),"",YemekMenu!E234)</f>
        <v/>
      </c>
      <c r="F234" s="5" t="str">
        <f>IF(ISBLANK(YemekMenu!F234),"",_xlfn.XLOOKUP(YemekMenu!F234,TatilMi!B$1:B$20,TatilMi!A$1:A$20,""))</f>
        <v/>
      </c>
      <c r="G234" s="5" t="str">
        <f>IF(ISBLANK(YemekMenu!G234),"",YemekMenu!G234)</f>
        <v/>
      </c>
      <c r="H234" s="5" t="str">
        <f>IF(ISBLANK(YemekMenu!H234),"",YemekMenu!H234)</f>
        <v/>
      </c>
      <c r="I234" s="5" t="str">
        <f>IF(ISBLANK(YemekMenu!I234),"",_xlfn.XLOOKUP(YemekMenu!I234,Durum!B$1:B$20,Durum!A$1:A$20,""))</f>
        <v/>
      </c>
    </row>
    <row r="235" spans="1:9" x14ac:dyDescent="0.3">
      <c r="A235" s="6" t="str">
        <f>IF(ISBLANK(YemekMenu!A235),"",_xlfn.XLOOKUP(YemekMenu!A235,Universite!B$1:B$19,Universite!A$1:A$19))</f>
        <v/>
      </c>
      <c r="B235" s="6" t="str">
        <f>IF(ISBLANK(YemekMenu!B235),"",_xlfn.XLOOKUP(YemekMenu!B235,MenuAd!$B$1:$B$20,MenuAd!$A$1:$A$20))</f>
        <v/>
      </c>
      <c r="C235" s="6" t="str">
        <f>IF(ISBLANK(YemekMenu!C235),"",_xlfn.XLOOKUP(YemekMenu!C235,MenuTip!$B$1:$B$20,MenuTip!$A$1:$A$20))</f>
        <v/>
      </c>
      <c r="D235" s="6" t="str">
        <f>IF(ISBLANK(YemekMenu!D235),"",_xlfn.XLOOKUP(YemekMenu!D235,MenuBaslik!B$1:B$20,MenuBaslik!A$1:A$20))</f>
        <v/>
      </c>
      <c r="E235" s="4" t="str">
        <f>IF(ISBLANK(YemekMenu!E235),"",YemekMenu!E235)</f>
        <v/>
      </c>
      <c r="F235" s="5" t="str">
        <f>IF(ISBLANK(YemekMenu!F235),"",_xlfn.XLOOKUP(YemekMenu!F235,TatilMi!B$1:B$20,TatilMi!A$1:A$20,""))</f>
        <v/>
      </c>
      <c r="G235" s="5" t="str">
        <f>IF(ISBLANK(YemekMenu!G235),"",YemekMenu!G235)</f>
        <v/>
      </c>
      <c r="H235" s="5" t="str">
        <f>IF(ISBLANK(YemekMenu!H235),"",YemekMenu!H235)</f>
        <v/>
      </c>
      <c r="I235" s="5" t="str">
        <f>IF(ISBLANK(YemekMenu!I235),"",_xlfn.XLOOKUP(YemekMenu!I235,Durum!B$1:B$20,Durum!A$1:A$20,""))</f>
        <v/>
      </c>
    </row>
    <row r="236" spans="1:9" x14ac:dyDescent="0.3">
      <c r="A236" s="6" t="str">
        <f>IF(ISBLANK(YemekMenu!A236),"",_xlfn.XLOOKUP(YemekMenu!A236,Universite!B$1:B$19,Universite!A$1:A$19))</f>
        <v/>
      </c>
      <c r="B236" s="6" t="str">
        <f>IF(ISBLANK(YemekMenu!B236),"",_xlfn.XLOOKUP(YemekMenu!B236,MenuAd!$B$1:$B$20,MenuAd!$A$1:$A$20))</f>
        <v/>
      </c>
      <c r="C236" s="6" t="str">
        <f>IF(ISBLANK(YemekMenu!C236),"",_xlfn.XLOOKUP(YemekMenu!C236,MenuTip!$B$1:$B$20,MenuTip!$A$1:$A$20))</f>
        <v/>
      </c>
      <c r="D236" s="6" t="str">
        <f>IF(ISBLANK(YemekMenu!D236),"",_xlfn.XLOOKUP(YemekMenu!D236,MenuBaslik!B$1:B$20,MenuBaslik!A$1:A$20))</f>
        <v/>
      </c>
      <c r="E236" s="4" t="str">
        <f>IF(ISBLANK(YemekMenu!E236),"",YemekMenu!E236)</f>
        <v/>
      </c>
      <c r="F236" s="5" t="str">
        <f>IF(ISBLANK(YemekMenu!F236),"",_xlfn.XLOOKUP(YemekMenu!F236,TatilMi!B$1:B$20,TatilMi!A$1:A$20,""))</f>
        <v/>
      </c>
      <c r="G236" s="5" t="str">
        <f>IF(ISBLANK(YemekMenu!G236),"",YemekMenu!G236)</f>
        <v/>
      </c>
      <c r="H236" s="5" t="str">
        <f>IF(ISBLANK(YemekMenu!H236),"",YemekMenu!H236)</f>
        <v/>
      </c>
      <c r="I236" s="5" t="str">
        <f>IF(ISBLANK(YemekMenu!I236),"",_xlfn.XLOOKUP(YemekMenu!I236,Durum!B$1:B$20,Durum!A$1:A$20,""))</f>
        <v/>
      </c>
    </row>
    <row r="237" spans="1:9" x14ac:dyDescent="0.3">
      <c r="A237" s="6" t="str">
        <f>IF(ISBLANK(YemekMenu!A237),"",_xlfn.XLOOKUP(YemekMenu!A237,Universite!B$1:B$19,Universite!A$1:A$19))</f>
        <v/>
      </c>
      <c r="B237" s="6" t="str">
        <f>IF(ISBLANK(YemekMenu!B237),"",_xlfn.XLOOKUP(YemekMenu!B237,MenuAd!$B$1:$B$20,MenuAd!$A$1:$A$20))</f>
        <v/>
      </c>
      <c r="C237" s="6" t="str">
        <f>IF(ISBLANK(YemekMenu!C237),"",_xlfn.XLOOKUP(YemekMenu!C237,MenuTip!$B$1:$B$20,MenuTip!$A$1:$A$20))</f>
        <v/>
      </c>
      <c r="D237" s="6" t="str">
        <f>IF(ISBLANK(YemekMenu!D237),"",_xlfn.XLOOKUP(YemekMenu!D237,MenuBaslik!B$1:B$20,MenuBaslik!A$1:A$20))</f>
        <v/>
      </c>
      <c r="E237" s="4" t="str">
        <f>IF(ISBLANK(YemekMenu!E237),"",YemekMenu!E237)</f>
        <v/>
      </c>
      <c r="F237" s="5" t="str">
        <f>IF(ISBLANK(YemekMenu!F237),"",_xlfn.XLOOKUP(YemekMenu!F237,TatilMi!B$1:B$20,TatilMi!A$1:A$20,""))</f>
        <v/>
      </c>
      <c r="G237" s="5" t="str">
        <f>IF(ISBLANK(YemekMenu!G237),"",YemekMenu!G237)</f>
        <v/>
      </c>
      <c r="H237" s="5" t="str">
        <f>IF(ISBLANK(YemekMenu!H237),"",YemekMenu!H237)</f>
        <v/>
      </c>
      <c r="I237" s="5" t="str">
        <f>IF(ISBLANK(YemekMenu!I237),"",_xlfn.XLOOKUP(YemekMenu!I237,Durum!B$1:B$20,Durum!A$1:A$20,""))</f>
        <v/>
      </c>
    </row>
    <row r="238" spans="1:9" x14ac:dyDescent="0.3">
      <c r="A238" s="6" t="str">
        <f>IF(ISBLANK(YemekMenu!A238),"",_xlfn.XLOOKUP(YemekMenu!A238,Universite!B$1:B$19,Universite!A$1:A$19))</f>
        <v/>
      </c>
      <c r="B238" s="6" t="str">
        <f>IF(ISBLANK(YemekMenu!B238),"",_xlfn.XLOOKUP(YemekMenu!B238,MenuAd!$B$1:$B$20,MenuAd!$A$1:$A$20))</f>
        <v/>
      </c>
      <c r="C238" s="6" t="str">
        <f>IF(ISBLANK(YemekMenu!C238),"",_xlfn.XLOOKUP(YemekMenu!C238,MenuTip!$B$1:$B$20,MenuTip!$A$1:$A$20))</f>
        <v/>
      </c>
      <c r="D238" s="6" t="str">
        <f>IF(ISBLANK(YemekMenu!D238),"",_xlfn.XLOOKUP(YemekMenu!D238,MenuBaslik!B$1:B$20,MenuBaslik!A$1:A$20))</f>
        <v/>
      </c>
      <c r="E238" s="4" t="str">
        <f>IF(ISBLANK(YemekMenu!E238),"",YemekMenu!E238)</f>
        <v/>
      </c>
      <c r="F238" s="5" t="str">
        <f>IF(ISBLANK(YemekMenu!F238),"",_xlfn.XLOOKUP(YemekMenu!F238,TatilMi!B$1:B$20,TatilMi!A$1:A$20,""))</f>
        <v/>
      </c>
      <c r="G238" s="5" t="str">
        <f>IF(ISBLANK(YemekMenu!G238),"",YemekMenu!G238)</f>
        <v/>
      </c>
      <c r="H238" s="5" t="str">
        <f>IF(ISBLANK(YemekMenu!H238),"",YemekMenu!H238)</f>
        <v/>
      </c>
      <c r="I238" s="5" t="str">
        <f>IF(ISBLANK(YemekMenu!I238),"",_xlfn.XLOOKUP(YemekMenu!I238,Durum!B$1:B$20,Durum!A$1:A$20,""))</f>
        <v/>
      </c>
    </row>
    <row r="239" spans="1:9" x14ac:dyDescent="0.3">
      <c r="A239" s="6" t="str">
        <f>IF(ISBLANK(YemekMenu!A239),"",_xlfn.XLOOKUP(YemekMenu!A239,Universite!B$1:B$19,Universite!A$1:A$19))</f>
        <v/>
      </c>
      <c r="B239" s="6" t="str">
        <f>IF(ISBLANK(YemekMenu!B239),"",_xlfn.XLOOKUP(YemekMenu!B239,MenuAd!$B$1:$B$20,MenuAd!$A$1:$A$20))</f>
        <v/>
      </c>
      <c r="C239" s="6" t="str">
        <f>IF(ISBLANK(YemekMenu!C239),"",_xlfn.XLOOKUP(YemekMenu!C239,MenuTip!$B$1:$B$20,MenuTip!$A$1:$A$20))</f>
        <v/>
      </c>
      <c r="D239" s="6" t="str">
        <f>IF(ISBLANK(YemekMenu!D239),"",_xlfn.XLOOKUP(YemekMenu!D239,MenuBaslik!B$1:B$20,MenuBaslik!A$1:A$20))</f>
        <v/>
      </c>
      <c r="E239" s="4" t="str">
        <f>IF(ISBLANK(YemekMenu!E239),"",YemekMenu!E239)</f>
        <v/>
      </c>
      <c r="F239" s="5" t="str">
        <f>IF(ISBLANK(YemekMenu!F239),"",_xlfn.XLOOKUP(YemekMenu!F239,TatilMi!B$1:B$20,TatilMi!A$1:A$20,""))</f>
        <v/>
      </c>
      <c r="G239" s="5" t="str">
        <f>IF(ISBLANK(YemekMenu!G239),"",YemekMenu!G239)</f>
        <v/>
      </c>
      <c r="H239" s="5" t="str">
        <f>IF(ISBLANK(YemekMenu!H239),"",YemekMenu!H239)</f>
        <v/>
      </c>
      <c r="I239" s="5" t="str">
        <f>IF(ISBLANK(YemekMenu!I239),"",_xlfn.XLOOKUP(YemekMenu!I239,Durum!B$1:B$20,Durum!A$1:A$20,""))</f>
        <v/>
      </c>
    </row>
    <row r="240" spans="1:9" x14ac:dyDescent="0.3">
      <c r="A240" s="6" t="str">
        <f>IF(ISBLANK(YemekMenu!A240),"",_xlfn.XLOOKUP(YemekMenu!A240,Universite!B$1:B$19,Universite!A$1:A$19))</f>
        <v/>
      </c>
      <c r="B240" s="6" t="str">
        <f>IF(ISBLANK(YemekMenu!B240),"",_xlfn.XLOOKUP(YemekMenu!B240,MenuAd!$B$1:$B$20,MenuAd!$A$1:$A$20))</f>
        <v/>
      </c>
      <c r="C240" s="6" t="str">
        <f>IF(ISBLANK(YemekMenu!C240),"",_xlfn.XLOOKUP(YemekMenu!C240,MenuTip!$B$1:$B$20,MenuTip!$A$1:$A$20))</f>
        <v/>
      </c>
      <c r="D240" s="6" t="str">
        <f>IF(ISBLANK(YemekMenu!D240),"",_xlfn.XLOOKUP(YemekMenu!D240,MenuBaslik!B$1:B$20,MenuBaslik!A$1:A$20))</f>
        <v/>
      </c>
      <c r="E240" s="4" t="str">
        <f>IF(ISBLANK(YemekMenu!E240),"",YemekMenu!E240)</f>
        <v/>
      </c>
      <c r="F240" s="5" t="str">
        <f>IF(ISBLANK(YemekMenu!F240),"",_xlfn.XLOOKUP(YemekMenu!F240,TatilMi!B$1:B$20,TatilMi!A$1:A$20,""))</f>
        <v/>
      </c>
      <c r="G240" s="5" t="str">
        <f>IF(ISBLANK(YemekMenu!G240),"",YemekMenu!G240)</f>
        <v/>
      </c>
      <c r="H240" s="5" t="str">
        <f>IF(ISBLANK(YemekMenu!H240),"",YemekMenu!H240)</f>
        <v/>
      </c>
      <c r="I240" s="5" t="str">
        <f>IF(ISBLANK(YemekMenu!I240),"",_xlfn.XLOOKUP(YemekMenu!I240,Durum!B$1:B$20,Durum!A$1:A$20,""))</f>
        <v/>
      </c>
    </row>
    <row r="241" spans="1:9" x14ac:dyDescent="0.3">
      <c r="A241" s="6" t="str">
        <f>IF(ISBLANK(YemekMenu!A241),"",_xlfn.XLOOKUP(YemekMenu!A241,Universite!B$1:B$19,Universite!A$1:A$19))</f>
        <v/>
      </c>
      <c r="B241" s="6" t="str">
        <f>IF(ISBLANK(YemekMenu!B241),"",_xlfn.XLOOKUP(YemekMenu!B241,MenuAd!$B$1:$B$20,MenuAd!$A$1:$A$20))</f>
        <v/>
      </c>
      <c r="C241" s="6" t="str">
        <f>IF(ISBLANK(YemekMenu!C241),"",_xlfn.XLOOKUP(YemekMenu!C241,MenuTip!$B$1:$B$20,MenuTip!$A$1:$A$20))</f>
        <v/>
      </c>
      <c r="D241" s="6" t="str">
        <f>IF(ISBLANK(YemekMenu!D241),"",_xlfn.XLOOKUP(YemekMenu!D241,MenuBaslik!B$1:B$20,MenuBaslik!A$1:A$20))</f>
        <v/>
      </c>
      <c r="E241" s="4" t="str">
        <f>IF(ISBLANK(YemekMenu!E241),"",YemekMenu!E241)</f>
        <v/>
      </c>
      <c r="F241" s="5" t="str">
        <f>IF(ISBLANK(YemekMenu!F241),"",_xlfn.XLOOKUP(YemekMenu!F241,TatilMi!B$1:B$20,TatilMi!A$1:A$20,""))</f>
        <v/>
      </c>
      <c r="G241" s="5" t="str">
        <f>IF(ISBLANK(YemekMenu!G241),"",YemekMenu!G241)</f>
        <v/>
      </c>
      <c r="H241" s="5" t="str">
        <f>IF(ISBLANK(YemekMenu!H241),"",YemekMenu!H241)</f>
        <v/>
      </c>
      <c r="I241" s="5" t="str">
        <f>IF(ISBLANK(YemekMenu!I241),"",_xlfn.XLOOKUP(YemekMenu!I241,Durum!B$1:B$20,Durum!A$1:A$20,""))</f>
        <v/>
      </c>
    </row>
    <row r="242" spans="1:9" x14ac:dyDescent="0.3">
      <c r="A242" s="6" t="str">
        <f>IF(ISBLANK(YemekMenu!A242),"",_xlfn.XLOOKUP(YemekMenu!A242,Universite!B$1:B$19,Universite!A$1:A$19))</f>
        <v/>
      </c>
      <c r="B242" s="6" t="str">
        <f>IF(ISBLANK(YemekMenu!B242),"",_xlfn.XLOOKUP(YemekMenu!B242,MenuAd!$B$1:$B$20,MenuAd!$A$1:$A$20))</f>
        <v/>
      </c>
      <c r="C242" s="6" t="str">
        <f>IF(ISBLANK(YemekMenu!C242),"",_xlfn.XLOOKUP(YemekMenu!C242,MenuTip!$B$1:$B$20,MenuTip!$A$1:$A$20))</f>
        <v/>
      </c>
      <c r="D242" s="6" t="str">
        <f>IF(ISBLANK(YemekMenu!D242),"",_xlfn.XLOOKUP(YemekMenu!D242,MenuBaslik!B$1:B$20,MenuBaslik!A$1:A$20))</f>
        <v/>
      </c>
      <c r="E242" s="4" t="str">
        <f>IF(ISBLANK(YemekMenu!E242),"",YemekMenu!E242)</f>
        <v/>
      </c>
      <c r="F242" s="5" t="str">
        <f>IF(ISBLANK(YemekMenu!F242),"",_xlfn.XLOOKUP(YemekMenu!F242,TatilMi!B$1:B$20,TatilMi!A$1:A$20,""))</f>
        <v/>
      </c>
      <c r="G242" s="5" t="str">
        <f>IF(ISBLANK(YemekMenu!G242),"",YemekMenu!G242)</f>
        <v/>
      </c>
      <c r="H242" s="5" t="str">
        <f>IF(ISBLANK(YemekMenu!H242),"",YemekMenu!H242)</f>
        <v/>
      </c>
      <c r="I242" s="5" t="str">
        <f>IF(ISBLANK(YemekMenu!I242),"",_xlfn.XLOOKUP(YemekMenu!I242,Durum!B$1:B$20,Durum!A$1:A$20,""))</f>
        <v/>
      </c>
    </row>
    <row r="243" spans="1:9" x14ac:dyDescent="0.3">
      <c r="A243" s="6" t="str">
        <f>IF(ISBLANK(YemekMenu!A243),"",_xlfn.XLOOKUP(YemekMenu!A243,Universite!B$1:B$19,Universite!A$1:A$19))</f>
        <v/>
      </c>
      <c r="B243" s="6" t="str">
        <f>IF(ISBLANK(YemekMenu!B243),"",_xlfn.XLOOKUP(YemekMenu!B243,MenuAd!$B$1:$B$20,MenuAd!$A$1:$A$20))</f>
        <v/>
      </c>
      <c r="C243" s="6" t="str">
        <f>IF(ISBLANK(YemekMenu!C243),"",_xlfn.XLOOKUP(YemekMenu!C243,MenuTip!$B$1:$B$20,MenuTip!$A$1:$A$20))</f>
        <v/>
      </c>
      <c r="D243" s="6" t="str">
        <f>IF(ISBLANK(YemekMenu!D243),"",_xlfn.XLOOKUP(YemekMenu!D243,MenuBaslik!B$1:B$20,MenuBaslik!A$1:A$20))</f>
        <v/>
      </c>
      <c r="E243" s="4" t="str">
        <f>IF(ISBLANK(YemekMenu!E243),"",YemekMenu!E243)</f>
        <v/>
      </c>
      <c r="F243" s="5" t="str">
        <f>IF(ISBLANK(YemekMenu!F243),"",_xlfn.XLOOKUP(YemekMenu!F243,TatilMi!B$1:B$20,TatilMi!A$1:A$20,""))</f>
        <v/>
      </c>
      <c r="G243" s="5" t="str">
        <f>IF(ISBLANK(YemekMenu!G243),"",YemekMenu!G243)</f>
        <v/>
      </c>
      <c r="H243" s="5" t="str">
        <f>IF(ISBLANK(YemekMenu!H243),"",YemekMenu!H243)</f>
        <v/>
      </c>
      <c r="I243" s="5" t="str">
        <f>IF(ISBLANK(YemekMenu!I243),"",_xlfn.XLOOKUP(YemekMenu!I243,Durum!B$1:B$20,Durum!A$1:A$20,""))</f>
        <v/>
      </c>
    </row>
    <row r="244" spans="1:9" x14ac:dyDescent="0.3">
      <c r="A244" s="6" t="str">
        <f>IF(ISBLANK(YemekMenu!A244),"",_xlfn.XLOOKUP(YemekMenu!A244,Universite!B$1:B$19,Universite!A$1:A$19))</f>
        <v/>
      </c>
      <c r="B244" s="6" t="str">
        <f>IF(ISBLANK(YemekMenu!B244),"",_xlfn.XLOOKUP(YemekMenu!B244,MenuAd!$B$1:$B$20,MenuAd!$A$1:$A$20))</f>
        <v/>
      </c>
      <c r="C244" s="6" t="str">
        <f>IF(ISBLANK(YemekMenu!C244),"",_xlfn.XLOOKUP(YemekMenu!C244,MenuTip!$B$1:$B$20,MenuTip!$A$1:$A$20))</f>
        <v/>
      </c>
      <c r="D244" s="6" t="str">
        <f>IF(ISBLANK(YemekMenu!D244),"",_xlfn.XLOOKUP(YemekMenu!D244,MenuBaslik!B$1:B$20,MenuBaslik!A$1:A$20))</f>
        <v/>
      </c>
      <c r="E244" s="4" t="str">
        <f>IF(ISBLANK(YemekMenu!E244),"",YemekMenu!E244)</f>
        <v/>
      </c>
      <c r="F244" s="5" t="str">
        <f>IF(ISBLANK(YemekMenu!F244),"",_xlfn.XLOOKUP(YemekMenu!F244,TatilMi!B$1:B$20,TatilMi!A$1:A$20,""))</f>
        <v/>
      </c>
      <c r="G244" s="5" t="str">
        <f>IF(ISBLANK(YemekMenu!G244),"",YemekMenu!G244)</f>
        <v/>
      </c>
      <c r="H244" s="5" t="str">
        <f>IF(ISBLANK(YemekMenu!H244),"",YemekMenu!H244)</f>
        <v/>
      </c>
      <c r="I244" s="5" t="str">
        <f>IF(ISBLANK(YemekMenu!I244),"",_xlfn.XLOOKUP(YemekMenu!I244,Durum!B$1:B$20,Durum!A$1:A$20,""))</f>
        <v/>
      </c>
    </row>
    <row r="245" spans="1:9" x14ac:dyDescent="0.3">
      <c r="A245" s="6" t="str">
        <f>IF(ISBLANK(YemekMenu!A245),"",_xlfn.XLOOKUP(YemekMenu!A245,Universite!B$1:B$19,Universite!A$1:A$19))</f>
        <v/>
      </c>
      <c r="B245" s="6" t="str">
        <f>IF(ISBLANK(YemekMenu!B245),"",_xlfn.XLOOKUP(YemekMenu!B245,MenuAd!$B$1:$B$20,MenuAd!$A$1:$A$20))</f>
        <v/>
      </c>
      <c r="C245" s="6" t="str">
        <f>IF(ISBLANK(YemekMenu!C245),"",_xlfn.XLOOKUP(YemekMenu!C245,MenuTip!$B$1:$B$20,MenuTip!$A$1:$A$20))</f>
        <v/>
      </c>
      <c r="D245" s="6" t="str">
        <f>IF(ISBLANK(YemekMenu!D245),"",_xlfn.XLOOKUP(YemekMenu!D245,MenuBaslik!B$1:B$20,MenuBaslik!A$1:A$20))</f>
        <v/>
      </c>
      <c r="E245" s="4" t="str">
        <f>IF(ISBLANK(YemekMenu!E245),"",YemekMenu!E245)</f>
        <v/>
      </c>
      <c r="F245" s="5" t="str">
        <f>IF(ISBLANK(YemekMenu!F245),"",_xlfn.XLOOKUP(YemekMenu!F245,TatilMi!B$1:B$20,TatilMi!A$1:A$20,""))</f>
        <v/>
      </c>
      <c r="G245" s="5" t="str">
        <f>IF(ISBLANK(YemekMenu!G245),"",YemekMenu!G245)</f>
        <v/>
      </c>
      <c r="H245" s="5" t="str">
        <f>IF(ISBLANK(YemekMenu!H245),"",YemekMenu!H245)</f>
        <v/>
      </c>
      <c r="I245" s="5" t="str">
        <f>IF(ISBLANK(YemekMenu!I245),"",_xlfn.XLOOKUP(YemekMenu!I245,Durum!B$1:B$20,Durum!A$1:A$20,""))</f>
        <v/>
      </c>
    </row>
    <row r="246" spans="1:9" x14ac:dyDescent="0.3">
      <c r="A246" s="6" t="str">
        <f>IF(ISBLANK(YemekMenu!A246),"",_xlfn.XLOOKUP(YemekMenu!A246,Universite!B$1:B$19,Universite!A$1:A$19))</f>
        <v/>
      </c>
      <c r="B246" s="6" t="str">
        <f>IF(ISBLANK(YemekMenu!B246),"",_xlfn.XLOOKUP(YemekMenu!B246,MenuAd!$B$1:$B$20,MenuAd!$A$1:$A$20))</f>
        <v/>
      </c>
      <c r="C246" s="6" t="str">
        <f>IF(ISBLANK(YemekMenu!C246),"",_xlfn.XLOOKUP(YemekMenu!C246,MenuTip!$B$1:$B$20,MenuTip!$A$1:$A$20))</f>
        <v/>
      </c>
      <c r="D246" s="6" t="str">
        <f>IF(ISBLANK(YemekMenu!D246),"",_xlfn.XLOOKUP(YemekMenu!D246,MenuBaslik!B$1:B$20,MenuBaslik!A$1:A$20))</f>
        <v/>
      </c>
      <c r="E246" s="4" t="str">
        <f>IF(ISBLANK(YemekMenu!E246),"",YemekMenu!E246)</f>
        <v/>
      </c>
      <c r="F246" s="5" t="str">
        <f>IF(ISBLANK(YemekMenu!F246),"",_xlfn.XLOOKUP(YemekMenu!F246,TatilMi!B$1:B$20,TatilMi!A$1:A$20,""))</f>
        <v/>
      </c>
      <c r="G246" s="5" t="str">
        <f>IF(ISBLANK(YemekMenu!G246),"",YemekMenu!G246)</f>
        <v/>
      </c>
      <c r="H246" s="5" t="str">
        <f>IF(ISBLANK(YemekMenu!H246),"",YemekMenu!H246)</f>
        <v/>
      </c>
      <c r="I246" s="5" t="str">
        <f>IF(ISBLANK(YemekMenu!I246),"",_xlfn.XLOOKUP(YemekMenu!I246,Durum!B$1:B$20,Durum!A$1:A$20,""))</f>
        <v/>
      </c>
    </row>
    <row r="247" spans="1:9" x14ac:dyDescent="0.3">
      <c r="A247" s="6" t="str">
        <f>IF(ISBLANK(YemekMenu!A247),"",_xlfn.XLOOKUP(YemekMenu!A247,Universite!B$1:B$19,Universite!A$1:A$19))</f>
        <v/>
      </c>
      <c r="B247" s="6" t="str">
        <f>IF(ISBLANK(YemekMenu!B247),"",_xlfn.XLOOKUP(YemekMenu!B247,MenuAd!$B$1:$B$20,MenuAd!$A$1:$A$20))</f>
        <v/>
      </c>
      <c r="C247" s="6" t="str">
        <f>IF(ISBLANK(YemekMenu!C247),"",_xlfn.XLOOKUP(YemekMenu!C247,MenuTip!$B$1:$B$20,MenuTip!$A$1:$A$20))</f>
        <v/>
      </c>
      <c r="D247" s="6" t="str">
        <f>IF(ISBLANK(YemekMenu!D247),"",_xlfn.XLOOKUP(YemekMenu!D247,MenuBaslik!B$1:B$20,MenuBaslik!A$1:A$20))</f>
        <v/>
      </c>
      <c r="E247" s="4" t="str">
        <f>IF(ISBLANK(YemekMenu!E247),"",YemekMenu!E247)</f>
        <v/>
      </c>
      <c r="F247" s="5" t="str">
        <f>IF(ISBLANK(YemekMenu!F247),"",_xlfn.XLOOKUP(YemekMenu!F247,TatilMi!B$1:B$20,TatilMi!A$1:A$20,""))</f>
        <v/>
      </c>
      <c r="G247" s="5" t="str">
        <f>IF(ISBLANK(YemekMenu!G247),"",YemekMenu!G247)</f>
        <v/>
      </c>
      <c r="H247" s="5" t="str">
        <f>IF(ISBLANK(YemekMenu!H247),"",YemekMenu!H247)</f>
        <v/>
      </c>
      <c r="I247" s="5" t="str">
        <f>IF(ISBLANK(YemekMenu!I247),"",_xlfn.XLOOKUP(YemekMenu!I247,Durum!B$1:B$20,Durum!A$1:A$20,""))</f>
        <v/>
      </c>
    </row>
    <row r="248" spans="1:9" x14ac:dyDescent="0.3">
      <c r="A248" s="6" t="str">
        <f>IF(ISBLANK(YemekMenu!A248),"",_xlfn.XLOOKUP(YemekMenu!A248,Universite!B$1:B$19,Universite!A$1:A$19))</f>
        <v/>
      </c>
      <c r="B248" s="6" t="str">
        <f>IF(ISBLANK(YemekMenu!B248),"",_xlfn.XLOOKUP(YemekMenu!B248,MenuAd!$B$1:$B$20,MenuAd!$A$1:$A$20))</f>
        <v/>
      </c>
      <c r="C248" s="6" t="str">
        <f>IF(ISBLANK(YemekMenu!C248),"",_xlfn.XLOOKUP(YemekMenu!C248,MenuTip!$B$1:$B$20,MenuTip!$A$1:$A$20))</f>
        <v/>
      </c>
      <c r="D248" s="6" t="str">
        <f>IF(ISBLANK(YemekMenu!D248),"",_xlfn.XLOOKUP(YemekMenu!D248,MenuBaslik!B$1:B$20,MenuBaslik!A$1:A$20))</f>
        <v/>
      </c>
      <c r="E248" s="4" t="str">
        <f>IF(ISBLANK(YemekMenu!E248),"",YemekMenu!E248)</f>
        <v/>
      </c>
      <c r="F248" s="5" t="str">
        <f>IF(ISBLANK(YemekMenu!F248),"",_xlfn.XLOOKUP(YemekMenu!F248,TatilMi!B$1:B$20,TatilMi!A$1:A$20,""))</f>
        <v/>
      </c>
      <c r="G248" s="5" t="str">
        <f>IF(ISBLANK(YemekMenu!G248),"",YemekMenu!G248)</f>
        <v/>
      </c>
      <c r="H248" s="5" t="str">
        <f>IF(ISBLANK(YemekMenu!H248),"",YemekMenu!H248)</f>
        <v/>
      </c>
      <c r="I248" s="5" t="str">
        <f>IF(ISBLANK(YemekMenu!I248),"",_xlfn.XLOOKUP(YemekMenu!I248,Durum!B$1:B$20,Durum!A$1:A$20,""))</f>
        <v/>
      </c>
    </row>
    <row r="249" spans="1:9" x14ac:dyDescent="0.3">
      <c r="A249" s="6" t="str">
        <f>IF(ISBLANK(YemekMenu!A249),"",_xlfn.XLOOKUP(YemekMenu!A249,Universite!B$1:B$19,Universite!A$1:A$19))</f>
        <v/>
      </c>
      <c r="B249" s="6" t="str">
        <f>IF(ISBLANK(YemekMenu!B249),"",_xlfn.XLOOKUP(YemekMenu!B249,MenuAd!$B$1:$B$20,MenuAd!$A$1:$A$20))</f>
        <v/>
      </c>
      <c r="C249" s="6" t="str">
        <f>IF(ISBLANK(YemekMenu!C249),"",_xlfn.XLOOKUP(YemekMenu!C249,MenuTip!$B$1:$B$20,MenuTip!$A$1:$A$20))</f>
        <v/>
      </c>
      <c r="D249" s="6" t="str">
        <f>IF(ISBLANK(YemekMenu!D249),"",_xlfn.XLOOKUP(YemekMenu!D249,MenuBaslik!B$1:B$20,MenuBaslik!A$1:A$20))</f>
        <v/>
      </c>
      <c r="E249" s="4" t="str">
        <f>IF(ISBLANK(YemekMenu!E249),"",YemekMenu!E249)</f>
        <v/>
      </c>
      <c r="F249" s="5" t="str">
        <f>IF(ISBLANK(YemekMenu!F249),"",_xlfn.XLOOKUP(YemekMenu!F249,TatilMi!B$1:B$20,TatilMi!A$1:A$20,""))</f>
        <v/>
      </c>
      <c r="G249" s="5" t="str">
        <f>IF(ISBLANK(YemekMenu!G249),"",YemekMenu!G249)</f>
        <v/>
      </c>
      <c r="H249" s="5" t="str">
        <f>IF(ISBLANK(YemekMenu!H249),"",YemekMenu!H249)</f>
        <v/>
      </c>
      <c r="I249" s="5" t="str">
        <f>IF(ISBLANK(YemekMenu!I249),"",_xlfn.XLOOKUP(YemekMenu!I249,Durum!B$1:B$20,Durum!A$1:A$20,""))</f>
        <v/>
      </c>
    </row>
    <row r="250" spans="1:9" x14ac:dyDescent="0.3">
      <c r="A250" s="6" t="str">
        <f>IF(ISBLANK(YemekMenu!A250),"",_xlfn.XLOOKUP(YemekMenu!A250,Universite!B$1:B$19,Universite!A$1:A$19))</f>
        <v/>
      </c>
      <c r="B250" s="6" t="str">
        <f>IF(ISBLANK(YemekMenu!B250),"",_xlfn.XLOOKUP(YemekMenu!B250,MenuAd!$B$1:$B$20,MenuAd!$A$1:$A$20))</f>
        <v/>
      </c>
      <c r="C250" s="6" t="str">
        <f>IF(ISBLANK(YemekMenu!C250),"",_xlfn.XLOOKUP(YemekMenu!C250,MenuTip!$B$1:$B$20,MenuTip!$A$1:$A$20))</f>
        <v/>
      </c>
      <c r="D250" s="6" t="str">
        <f>IF(ISBLANK(YemekMenu!D250),"",_xlfn.XLOOKUP(YemekMenu!D250,MenuBaslik!B$1:B$20,MenuBaslik!A$1:A$20))</f>
        <v/>
      </c>
      <c r="E250" s="4" t="str">
        <f>IF(ISBLANK(YemekMenu!E250),"",YemekMenu!E250)</f>
        <v/>
      </c>
      <c r="F250" s="5" t="str">
        <f>IF(ISBLANK(YemekMenu!F250),"",_xlfn.XLOOKUP(YemekMenu!F250,TatilMi!B$1:B$20,TatilMi!A$1:A$20,""))</f>
        <v/>
      </c>
      <c r="G250" s="5" t="str">
        <f>IF(ISBLANK(YemekMenu!G250),"",YemekMenu!G250)</f>
        <v/>
      </c>
      <c r="H250" s="5" t="str">
        <f>IF(ISBLANK(YemekMenu!H250),"",YemekMenu!H250)</f>
        <v/>
      </c>
      <c r="I250" s="5" t="str">
        <f>IF(ISBLANK(YemekMenu!I250),"",_xlfn.XLOOKUP(YemekMenu!I250,Durum!B$1:B$20,Durum!A$1:A$20,""))</f>
        <v/>
      </c>
    </row>
    <row r="251" spans="1:9" x14ac:dyDescent="0.3">
      <c r="A251" s="6" t="str">
        <f>IF(ISBLANK(YemekMenu!A251),"",_xlfn.XLOOKUP(YemekMenu!A251,Universite!B$1:B$19,Universite!A$1:A$19))</f>
        <v/>
      </c>
      <c r="B251" s="6" t="str">
        <f>IF(ISBLANK(YemekMenu!B251),"",_xlfn.XLOOKUP(YemekMenu!B251,MenuAd!$B$1:$B$20,MenuAd!$A$1:$A$20))</f>
        <v/>
      </c>
      <c r="C251" s="6" t="str">
        <f>IF(ISBLANK(YemekMenu!C251),"",_xlfn.XLOOKUP(YemekMenu!C251,MenuTip!$B$1:$B$20,MenuTip!$A$1:$A$20))</f>
        <v/>
      </c>
      <c r="D251" s="6" t="str">
        <f>IF(ISBLANK(YemekMenu!D251),"",_xlfn.XLOOKUP(YemekMenu!D251,MenuBaslik!B$1:B$20,MenuBaslik!A$1:A$20))</f>
        <v/>
      </c>
      <c r="E251" s="4" t="str">
        <f>IF(ISBLANK(YemekMenu!E251),"",YemekMenu!E251)</f>
        <v/>
      </c>
      <c r="F251" s="5" t="str">
        <f>IF(ISBLANK(YemekMenu!F251),"",_xlfn.XLOOKUP(YemekMenu!F251,TatilMi!B$1:B$20,TatilMi!A$1:A$20,""))</f>
        <v/>
      </c>
      <c r="G251" s="5" t="str">
        <f>IF(ISBLANK(YemekMenu!G251),"",YemekMenu!G251)</f>
        <v/>
      </c>
      <c r="H251" s="5" t="str">
        <f>IF(ISBLANK(YemekMenu!H251),"",YemekMenu!H251)</f>
        <v/>
      </c>
      <c r="I251" s="5" t="str">
        <f>IF(ISBLANK(YemekMenu!I251),"",_xlfn.XLOOKUP(YemekMenu!I251,Durum!B$1:B$20,Durum!A$1:A$20,""))</f>
        <v/>
      </c>
    </row>
    <row r="252" spans="1:9" x14ac:dyDescent="0.3">
      <c r="A252" s="6" t="str">
        <f>IF(ISBLANK(YemekMenu!A252),"",_xlfn.XLOOKUP(YemekMenu!A252,Universite!B$1:B$19,Universite!A$1:A$19))</f>
        <v/>
      </c>
      <c r="B252" s="6" t="str">
        <f>IF(ISBLANK(YemekMenu!B252),"",_xlfn.XLOOKUP(YemekMenu!B252,MenuAd!$B$1:$B$20,MenuAd!$A$1:$A$20))</f>
        <v/>
      </c>
      <c r="C252" s="6" t="str">
        <f>IF(ISBLANK(YemekMenu!C252),"",_xlfn.XLOOKUP(YemekMenu!C252,MenuTip!$B$1:$B$20,MenuTip!$A$1:$A$20))</f>
        <v/>
      </c>
      <c r="D252" s="6" t="str">
        <f>IF(ISBLANK(YemekMenu!D252),"",_xlfn.XLOOKUP(YemekMenu!D252,MenuBaslik!B$1:B$20,MenuBaslik!A$1:A$20))</f>
        <v/>
      </c>
      <c r="E252" s="4" t="str">
        <f>IF(ISBLANK(YemekMenu!E252),"",YemekMenu!E252)</f>
        <v/>
      </c>
      <c r="F252" s="5" t="str">
        <f>IF(ISBLANK(YemekMenu!F252),"",_xlfn.XLOOKUP(YemekMenu!F252,TatilMi!B$1:B$20,TatilMi!A$1:A$20,""))</f>
        <v/>
      </c>
      <c r="G252" s="5" t="str">
        <f>IF(ISBLANK(YemekMenu!G252),"",YemekMenu!G252)</f>
        <v/>
      </c>
      <c r="H252" s="5" t="str">
        <f>IF(ISBLANK(YemekMenu!H252),"",YemekMenu!H252)</f>
        <v/>
      </c>
      <c r="I252" s="5" t="str">
        <f>IF(ISBLANK(YemekMenu!I252),"",_xlfn.XLOOKUP(YemekMenu!I252,Durum!B$1:B$20,Durum!A$1:A$20,""))</f>
        <v/>
      </c>
    </row>
    <row r="253" spans="1:9" x14ac:dyDescent="0.3">
      <c r="A253" s="6" t="str">
        <f>IF(ISBLANK(YemekMenu!A253),"",_xlfn.XLOOKUP(YemekMenu!A253,Universite!B$1:B$19,Universite!A$1:A$19))</f>
        <v/>
      </c>
      <c r="B253" s="6" t="str">
        <f>IF(ISBLANK(YemekMenu!B253),"",_xlfn.XLOOKUP(YemekMenu!B253,MenuAd!$B$1:$B$20,MenuAd!$A$1:$A$20))</f>
        <v/>
      </c>
      <c r="C253" s="6" t="str">
        <f>IF(ISBLANK(YemekMenu!C253),"",_xlfn.XLOOKUP(YemekMenu!C253,MenuTip!$B$1:$B$20,MenuTip!$A$1:$A$20))</f>
        <v/>
      </c>
      <c r="D253" s="6" t="str">
        <f>IF(ISBLANK(YemekMenu!D253),"",_xlfn.XLOOKUP(YemekMenu!D253,MenuBaslik!B$1:B$20,MenuBaslik!A$1:A$20))</f>
        <v/>
      </c>
      <c r="E253" s="4" t="str">
        <f>IF(ISBLANK(YemekMenu!E253),"",YemekMenu!E253)</f>
        <v/>
      </c>
      <c r="F253" s="5" t="str">
        <f>IF(ISBLANK(YemekMenu!F253),"",_xlfn.XLOOKUP(YemekMenu!F253,TatilMi!B$1:B$20,TatilMi!A$1:A$20,""))</f>
        <v/>
      </c>
      <c r="G253" s="5" t="str">
        <f>IF(ISBLANK(YemekMenu!G253),"",YemekMenu!G253)</f>
        <v/>
      </c>
      <c r="H253" s="5" t="str">
        <f>IF(ISBLANK(YemekMenu!H253),"",YemekMenu!H253)</f>
        <v/>
      </c>
      <c r="I253" s="5" t="str">
        <f>IF(ISBLANK(YemekMenu!I253),"",_xlfn.XLOOKUP(YemekMenu!I253,Durum!B$1:B$20,Durum!A$1:A$20,""))</f>
        <v/>
      </c>
    </row>
    <row r="254" spans="1:9" x14ac:dyDescent="0.3">
      <c r="A254" s="6" t="str">
        <f>IF(ISBLANK(YemekMenu!A254),"",_xlfn.XLOOKUP(YemekMenu!A254,Universite!B$1:B$19,Universite!A$1:A$19))</f>
        <v/>
      </c>
      <c r="B254" s="6" t="str">
        <f>IF(ISBLANK(YemekMenu!B254),"",_xlfn.XLOOKUP(YemekMenu!B254,MenuAd!$B$1:$B$20,MenuAd!$A$1:$A$20))</f>
        <v/>
      </c>
      <c r="C254" s="6" t="str">
        <f>IF(ISBLANK(YemekMenu!C254),"",_xlfn.XLOOKUP(YemekMenu!C254,MenuTip!$B$1:$B$20,MenuTip!$A$1:$A$20))</f>
        <v/>
      </c>
      <c r="D254" s="6" t="str">
        <f>IF(ISBLANK(YemekMenu!D254),"",_xlfn.XLOOKUP(YemekMenu!D254,MenuBaslik!B$1:B$20,MenuBaslik!A$1:A$20))</f>
        <v/>
      </c>
      <c r="E254" s="4" t="str">
        <f>IF(ISBLANK(YemekMenu!E254),"",YemekMenu!E254)</f>
        <v/>
      </c>
      <c r="F254" s="5" t="str">
        <f>IF(ISBLANK(YemekMenu!F254),"",_xlfn.XLOOKUP(YemekMenu!F254,TatilMi!B$1:B$20,TatilMi!A$1:A$20,""))</f>
        <v/>
      </c>
      <c r="G254" s="5" t="str">
        <f>IF(ISBLANK(YemekMenu!G254),"",YemekMenu!G254)</f>
        <v/>
      </c>
      <c r="H254" s="5" t="str">
        <f>IF(ISBLANK(YemekMenu!H254),"",YemekMenu!H254)</f>
        <v/>
      </c>
      <c r="I254" s="5" t="str">
        <f>IF(ISBLANK(YemekMenu!I254),"",_xlfn.XLOOKUP(YemekMenu!I254,Durum!B$1:B$20,Durum!A$1:A$20,""))</f>
        <v/>
      </c>
    </row>
    <row r="255" spans="1:9" x14ac:dyDescent="0.3">
      <c r="A255" s="6" t="str">
        <f>IF(ISBLANK(YemekMenu!A255),"",_xlfn.XLOOKUP(YemekMenu!A255,Universite!B$1:B$19,Universite!A$1:A$19))</f>
        <v/>
      </c>
      <c r="B255" s="6" t="str">
        <f>IF(ISBLANK(YemekMenu!B255),"",_xlfn.XLOOKUP(YemekMenu!B255,MenuAd!$B$1:$B$20,MenuAd!$A$1:$A$20))</f>
        <v/>
      </c>
      <c r="C255" s="6" t="str">
        <f>IF(ISBLANK(YemekMenu!C255),"",_xlfn.XLOOKUP(YemekMenu!C255,MenuTip!$B$1:$B$20,MenuTip!$A$1:$A$20))</f>
        <v/>
      </c>
      <c r="D255" s="6" t="str">
        <f>IF(ISBLANK(YemekMenu!D255),"",_xlfn.XLOOKUP(YemekMenu!D255,MenuBaslik!B$1:B$20,MenuBaslik!A$1:A$20))</f>
        <v/>
      </c>
      <c r="E255" s="4" t="str">
        <f>IF(ISBLANK(YemekMenu!E255),"",YemekMenu!E255)</f>
        <v/>
      </c>
      <c r="F255" s="5" t="str">
        <f>IF(ISBLANK(YemekMenu!F255),"",_xlfn.XLOOKUP(YemekMenu!F255,TatilMi!B$1:B$20,TatilMi!A$1:A$20,""))</f>
        <v/>
      </c>
      <c r="G255" s="5" t="str">
        <f>IF(ISBLANK(YemekMenu!G255),"",YemekMenu!G255)</f>
        <v/>
      </c>
      <c r="H255" s="5" t="str">
        <f>IF(ISBLANK(YemekMenu!H255),"",YemekMenu!H255)</f>
        <v/>
      </c>
      <c r="I255" s="5" t="str">
        <f>IF(ISBLANK(YemekMenu!I255),"",_xlfn.XLOOKUP(YemekMenu!I255,Durum!B$1:B$20,Durum!A$1:A$20,""))</f>
        <v/>
      </c>
    </row>
    <row r="256" spans="1:9" x14ac:dyDescent="0.3">
      <c r="A256" s="6" t="str">
        <f>IF(ISBLANK(YemekMenu!A256),"",_xlfn.XLOOKUP(YemekMenu!A256,Universite!B$1:B$19,Universite!A$1:A$19))</f>
        <v/>
      </c>
      <c r="B256" s="6" t="str">
        <f>IF(ISBLANK(YemekMenu!B256),"",_xlfn.XLOOKUP(YemekMenu!B256,MenuAd!$B$1:$B$20,MenuAd!$A$1:$A$20))</f>
        <v/>
      </c>
      <c r="C256" s="6" t="str">
        <f>IF(ISBLANK(YemekMenu!C256),"",_xlfn.XLOOKUP(YemekMenu!C256,MenuTip!$B$1:$B$20,MenuTip!$A$1:$A$20))</f>
        <v/>
      </c>
      <c r="D256" s="6" t="str">
        <f>IF(ISBLANK(YemekMenu!D256),"",_xlfn.XLOOKUP(YemekMenu!D256,MenuBaslik!B$1:B$20,MenuBaslik!A$1:A$20))</f>
        <v/>
      </c>
      <c r="E256" s="4" t="str">
        <f>IF(ISBLANK(YemekMenu!E256),"",YemekMenu!E256)</f>
        <v/>
      </c>
      <c r="F256" s="5" t="str">
        <f>IF(ISBLANK(YemekMenu!F256),"",_xlfn.XLOOKUP(YemekMenu!F256,TatilMi!B$1:B$20,TatilMi!A$1:A$20,""))</f>
        <v/>
      </c>
      <c r="G256" s="5" t="str">
        <f>IF(ISBLANK(YemekMenu!G256),"",YemekMenu!G256)</f>
        <v/>
      </c>
      <c r="H256" s="5" t="str">
        <f>IF(ISBLANK(YemekMenu!H256),"",YemekMenu!H256)</f>
        <v/>
      </c>
      <c r="I256" s="5" t="str">
        <f>IF(ISBLANK(YemekMenu!I256),"",_xlfn.XLOOKUP(YemekMenu!I256,Durum!B$1:B$20,Durum!A$1:A$20,""))</f>
        <v/>
      </c>
    </row>
    <row r="257" spans="1:9" x14ac:dyDescent="0.3">
      <c r="A257" s="6" t="str">
        <f>IF(ISBLANK(YemekMenu!A257),"",_xlfn.XLOOKUP(YemekMenu!A257,Universite!B$1:B$19,Universite!A$1:A$19))</f>
        <v/>
      </c>
      <c r="B257" s="6" t="str">
        <f>IF(ISBLANK(YemekMenu!B257),"",_xlfn.XLOOKUP(YemekMenu!B257,MenuAd!$B$1:$B$20,MenuAd!$A$1:$A$20))</f>
        <v/>
      </c>
      <c r="C257" s="6" t="str">
        <f>IF(ISBLANK(YemekMenu!C257),"",_xlfn.XLOOKUP(YemekMenu!C257,MenuTip!$B$1:$B$20,MenuTip!$A$1:$A$20))</f>
        <v/>
      </c>
      <c r="D257" s="6" t="str">
        <f>IF(ISBLANK(YemekMenu!D257),"",_xlfn.XLOOKUP(YemekMenu!D257,MenuBaslik!B$1:B$20,MenuBaslik!A$1:A$20))</f>
        <v/>
      </c>
      <c r="E257" s="4" t="str">
        <f>IF(ISBLANK(YemekMenu!E257),"",YemekMenu!E257)</f>
        <v/>
      </c>
      <c r="F257" s="5" t="str">
        <f>IF(ISBLANK(YemekMenu!F257),"",_xlfn.XLOOKUP(YemekMenu!F257,TatilMi!B$1:B$20,TatilMi!A$1:A$20,""))</f>
        <v/>
      </c>
      <c r="G257" s="5" t="str">
        <f>IF(ISBLANK(YemekMenu!G257),"",YemekMenu!G257)</f>
        <v/>
      </c>
      <c r="H257" s="5" t="str">
        <f>IF(ISBLANK(YemekMenu!H257),"",YemekMenu!H257)</f>
        <v/>
      </c>
      <c r="I257" s="5" t="str">
        <f>IF(ISBLANK(YemekMenu!I257),"",_xlfn.XLOOKUP(YemekMenu!I257,Durum!B$1:B$20,Durum!A$1:A$20,""))</f>
        <v/>
      </c>
    </row>
    <row r="258" spans="1:9" x14ac:dyDescent="0.3">
      <c r="A258" s="6" t="str">
        <f>IF(ISBLANK(YemekMenu!A258),"",_xlfn.XLOOKUP(YemekMenu!A258,Universite!B$1:B$19,Universite!A$1:A$19))</f>
        <v/>
      </c>
      <c r="B258" s="6" t="str">
        <f>IF(ISBLANK(YemekMenu!B258),"",_xlfn.XLOOKUP(YemekMenu!B258,MenuAd!$B$1:$B$20,MenuAd!$A$1:$A$20))</f>
        <v/>
      </c>
      <c r="C258" s="6" t="str">
        <f>IF(ISBLANK(YemekMenu!C258),"",_xlfn.XLOOKUP(YemekMenu!C258,MenuTip!$B$1:$B$20,MenuTip!$A$1:$A$20))</f>
        <v/>
      </c>
      <c r="D258" s="6" t="str">
        <f>IF(ISBLANK(YemekMenu!D258),"",_xlfn.XLOOKUP(YemekMenu!D258,MenuBaslik!B$1:B$20,MenuBaslik!A$1:A$20))</f>
        <v/>
      </c>
      <c r="E258" s="4" t="str">
        <f>IF(ISBLANK(YemekMenu!E258),"",YemekMenu!E258)</f>
        <v/>
      </c>
      <c r="F258" s="5" t="str">
        <f>IF(ISBLANK(YemekMenu!F258),"",_xlfn.XLOOKUP(YemekMenu!F258,TatilMi!B$1:B$20,TatilMi!A$1:A$20,""))</f>
        <v/>
      </c>
      <c r="G258" s="5" t="str">
        <f>IF(ISBLANK(YemekMenu!G258),"",YemekMenu!G258)</f>
        <v/>
      </c>
      <c r="H258" s="5" t="str">
        <f>IF(ISBLANK(YemekMenu!H258),"",YemekMenu!H258)</f>
        <v/>
      </c>
      <c r="I258" s="5" t="str">
        <f>IF(ISBLANK(YemekMenu!I258),"",_xlfn.XLOOKUP(YemekMenu!I258,Durum!B$1:B$20,Durum!A$1:A$20,""))</f>
        <v/>
      </c>
    </row>
    <row r="259" spans="1:9" x14ac:dyDescent="0.3">
      <c r="A259" s="6" t="str">
        <f>IF(ISBLANK(YemekMenu!A259),"",_xlfn.XLOOKUP(YemekMenu!A259,Universite!B$1:B$19,Universite!A$1:A$19))</f>
        <v/>
      </c>
      <c r="B259" s="6" t="str">
        <f>IF(ISBLANK(YemekMenu!B259),"",_xlfn.XLOOKUP(YemekMenu!B259,MenuAd!$B$1:$B$20,MenuAd!$A$1:$A$20))</f>
        <v/>
      </c>
      <c r="C259" s="6" t="str">
        <f>IF(ISBLANK(YemekMenu!C259),"",_xlfn.XLOOKUP(YemekMenu!C259,MenuTip!$B$1:$B$20,MenuTip!$A$1:$A$20))</f>
        <v/>
      </c>
      <c r="D259" s="6" t="str">
        <f>IF(ISBLANK(YemekMenu!D259),"",_xlfn.XLOOKUP(YemekMenu!D259,MenuBaslik!B$1:B$20,MenuBaslik!A$1:A$20))</f>
        <v/>
      </c>
      <c r="E259" s="4" t="str">
        <f>IF(ISBLANK(YemekMenu!E259),"",YemekMenu!E259)</f>
        <v/>
      </c>
      <c r="F259" s="5" t="str">
        <f>IF(ISBLANK(YemekMenu!F259),"",_xlfn.XLOOKUP(YemekMenu!F259,TatilMi!B$1:B$20,TatilMi!A$1:A$20,""))</f>
        <v/>
      </c>
      <c r="G259" s="5" t="str">
        <f>IF(ISBLANK(YemekMenu!G259),"",YemekMenu!G259)</f>
        <v/>
      </c>
      <c r="H259" s="5" t="str">
        <f>IF(ISBLANK(YemekMenu!H259),"",YemekMenu!H259)</f>
        <v/>
      </c>
      <c r="I259" s="5" t="str">
        <f>IF(ISBLANK(YemekMenu!I259),"",_xlfn.XLOOKUP(YemekMenu!I259,Durum!B$1:B$20,Durum!A$1:A$20,""))</f>
        <v/>
      </c>
    </row>
    <row r="260" spans="1:9" x14ac:dyDescent="0.3">
      <c r="A260" s="6" t="str">
        <f>IF(ISBLANK(YemekMenu!A260),"",_xlfn.XLOOKUP(YemekMenu!A260,Universite!B$1:B$19,Universite!A$1:A$19))</f>
        <v/>
      </c>
      <c r="B260" s="6" t="str">
        <f>IF(ISBLANK(YemekMenu!B260),"",_xlfn.XLOOKUP(YemekMenu!B260,MenuAd!$B$1:$B$20,MenuAd!$A$1:$A$20))</f>
        <v/>
      </c>
      <c r="C260" s="6" t="str">
        <f>IF(ISBLANK(YemekMenu!C260),"",_xlfn.XLOOKUP(YemekMenu!C260,MenuTip!$B$1:$B$20,MenuTip!$A$1:$A$20))</f>
        <v/>
      </c>
      <c r="D260" s="6" t="str">
        <f>IF(ISBLANK(YemekMenu!D260),"",_xlfn.XLOOKUP(YemekMenu!D260,MenuBaslik!B$1:B$20,MenuBaslik!A$1:A$20))</f>
        <v/>
      </c>
      <c r="E260" s="4" t="str">
        <f>IF(ISBLANK(YemekMenu!E260),"",YemekMenu!E260)</f>
        <v/>
      </c>
      <c r="F260" s="5" t="str">
        <f>IF(ISBLANK(YemekMenu!F260),"",_xlfn.XLOOKUP(YemekMenu!F260,TatilMi!B$1:B$20,TatilMi!A$1:A$20,""))</f>
        <v/>
      </c>
      <c r="G260" s="5" t="str">
        <f>IF(ISBLANK(YemekMenu!G260),"",YemekMenu!G260)</f>
        <v/>
      </c>
      <c r="H260" s="5" t="str">
        <f>IF(ISBLANK(YemekMenu!H260),"",YemekMenu!H260)</f>
        <v/>
      </c>
      <c r="I260" s="5" t="str">
        <f>IF(ISBLANK(YemekMenu!I260),"",_xlfn.XLOOKUP(YemekMenu!I260,Durum!B$1:B$20,Durum!A$1:A$20,""))</f>
        <v/>
      </c>
    </row>
    <row r="261" spans="1:9" x14ac:dyDescent="0.3">
      <c r="A261" s="6" t="str">
        <f>IF(ISBLANK(YemekMenu!A261),"",_xlfn.XLOOKUP(YemekMenu!A261,Universite!B$1:B$19,Universite!A$1:A$19))</f>
        <v/>
      </c>
      <c r="B261" s="6" t="str">
        <f>IF(ISBLANK(YemekMenu!B261),"",_xlfn.XLOOKUP(YemekMenu!B261,MenuAd!$B$1:$B$20,MenuAd!$A$1:$A$20))</f>
        <v/>
      </c>
      <c r="C261" s="6" t="str">
        <f>IF(ISBLANK(YemekMenu!C261),"",_xlfn.XLOOKUP(YemekMenu!C261,MenuTip!$B$1:$B$20,MenuTip!$A$1:$A$20))</f>
        <v/>
      </c>
      <c r="D261" s="6" t="str">
        <f>IF(ISBLANK(YemekMenu!D261),"",_xlfn.XLOOKUP(YemekMenu!D261,MenuBaslik!B$1:B$20,MenuBaslik!A$1:A$20))</f>
        <v/>
      </c>
      <c r="E261" s="4" t="str">
        <f>IF(ISBLANK(YemekMenu!E261),"",YemekMenu!E261)</f>
        <v/>
      </c>
      <c r="F261" s="5" t="str">
        <f>IF(ISBLANK(YemekMenu!F261),"",_xlfn.XLOOKUP(YemekMenu!F261,TatilMi!B$1:B$20,TatilMi!A$1:A$20,""))</f>
        <v/>
      </c>
      <c r="G261" s="5" t="str">
        <f>IF(ISBLANK(YemekMenu!G261),"",YemekMenu!G261)</f>
        <v/>
      </c>
      <c r="H261" s="5" t="str">
        <f>IF(ISBLANK(YemekMenu!H261),"",YemekMenu!H261)</f>
        <v/>
      </c>
      <c r="I261" s="5" t="str">
        <f>IF(ISBLANK(YemekMenu!I261),"",_xlfn.XLOOKUP(YemekMenu!I261,Durum!B$1:B$20,Durum!A$1:A$20,""))</f>
        <v/>
      </c>
    </row>
    <row r="262" spans="1:9" x14ac:dyDescent="0.3">
      <c r="A262" s="6" t="str">
        <f>IF(ISBLANK(YemekMenu!A262),"",_xlfn.XLOOKUP(YemekMenu!A262,Universite!B$1:B$19,Universite!A$1:A$19))</f>
        <v/>
      </c>
      <c r="B262" s="6" t="str">
        <f>IF(ISBLANK(YemekMenu!B262),"",_xlfn.XLOOKUP(YemekMenu!B262,MenuAd!$B$1:$B$20,MenuAd!$A$1:$A$20))</f>
        <v/>
      </c>
      <c r="C262" s="6" t="str">
        <f>IF(ISBLANK(YemekMenu!C262),"",_xlfn.XLOOKUP(YemekMenu!C262,MenuTip!$B$1:$B$20,MenuTip!$A$1:$A$20))</f>
        <v/>
      </c>
      <c r="D262" s="6" t="str">
        <f>IF(ISBLANK(YemekMenu!D262),"",_xlfn.XLOOKUP(YemekMenu!D262,MenuBaslik!B$1:B$20,MenuBaslik!A$1:A$20))</f>
        <v/>
      </c>
      <c r="E262" s="4" t="str">
        <f>IF(ISBLANK(YemekMenu!E262),"",YemekMenu!E262)</f>
        <v/>
      </c>
      <c r="F262" s="5" t="str">
        <f>IF(ISBLANK(YemekMenu!F262),"",_xlfn.XLOOKUP(YemekMenu!F262,TatilMi!B$1:B$20,TatilMi!A$1:A$20,""))</f>
        <v/>
      </c>
      <c r="G262" s="5" t="str">
        <f>IF(ISBLANK(YemekMenu!G262),"",YemekMenu!G262)</f>
        <v/>
      </c>
      <c r="H262" s="5" t="str">
        <f>IF(ISBLANK(YemekMenu!H262),"",YemekMenu!H262)</f>
        <v/>
      </c>
      <c r="I262" s="5" t="str">
        <f>IF(ISBLANK(YemekMenu!I262),"",_xlfn.XLOOKUP(YemekMenu!I262,Durum!B$1:B$20,Durum!A$1:A$20,""))</f>
        <v/>
      </c>
    </row>
    <row r="263" spans="1:9" x14ac:dyDescent="0.3">
      <c r="A263" s="6" t="str">
        <f>IF(ISBLANK(YemekMenu!A263),"",_xlfn.XLOOKUP(YemekMenu!A263,Universite!B$1:B$19,Universite!A$1:A$19))</f>
        <v/>
      </c>
      <c r="B263" s="6" t="str">
        <f>IF(ISBLANK(YemekMenu!B263),"",_xlfn.XLOOKUP(YemekMenu!B263,MenuAd!$B$1:$B$20,MenuAd!$A$1:$A$20))</f>
        <v/>
      </c>
      <c r="C263" s="6" t="str">
        <f>IF(ISBLANK(YemekMenu!C263),"",_xlfn.XLOOKUP(YemekMenu!C263,MenuTip!$B$1:$B$20,MenuTip!$A$1:$A$20))</f>
        <v/>
      </c>
      <c r="D263" s="6" t="str">
        <f>IF(ISBLANK(YemekMenu!D263),"",_xlfn.XLOOKUP(YemekMenu!D263,MenuBaslik!B$1:B$20,MenuBaslik!A$1:A$20))</f>
        <v/>
      </c>
      <c r="E263" s="4" t="str">
        <f>IF(ISBLANK(YemekMenu!E263),"",YemekMenu!E263)</f>
        <v/>
      </c>
      <c r="F263" s="5" t="str">
        <f>IF(ISBLANK(YemekMenu!F263),"",_xlfn.XLOOKUP(YemekMenu!F263,TatilMi!B$1:B$20,TatilMi!A$1:A$20,""))</f>
        <v/>
      </c>
      <c r="G263" s="5" t="str">
        <f>IF(ISBLANK(YemekMenu!G263),"",YemekMenu!G263)</f>
        <v/>
      </c>
      <c r="H263" s="5" t="str">
        <f>IF(ISBLANK(YemekMenu!H263),"",YemekMenu!H263)</f>
        <v/>
      </c>
      <c r="I263" s="5" t="str">
        <f>IF(ISBLANK(YemekMenu!I263),"",_xlfn.XLOOKUP(YemekMenu!I263,Durum!B$1:B$20,Durum!A$1:A$20,""))</f>
        <v/>
      </c>
    </row>
    <row r="264" spans="1:9" x14ac:dyDescent="0.3">
      <c r="A264" s="6" t="str">
        <f>IF(ISBLANK(YemekMenu!A264),"",_xlfn.XLOOKUP(YemekMenu!A264,Universite!B$1:B$19,Universite!A$1:A$19))</f>
        <v/>
      </c>
      <c r="B264" s="6" t="str">
        <f>IF(ISBLANK(YemekMenu!B264),"",_xlfn.XLOOKUP(YemekMenu!B264,MenuAd!$B$1:$B$20,MenuAd!$A$1:$A$20))</f>
        <v/>
      </c>
      <c r="C264" s="6" t="str">
        <f>IF(ISBLANK(YemekMenu!C264),"",_xlfn.XLOOKUP(YemekMenu!C264,MenuTip!$B$1:$B$20,MenuTip!$A$1:$A$20))</f>
        <v/>
      </c>
      <c r="D264" s="6" t="str">
        <f>IF(ISBLANK(YemekMenu!D264),"",_xlfn.XLOOKUP(YemekMenu!D264,MenuBaslik!B$1:B$20,MenuBaslik!A$1:A$20))</f>
        <v/>
      </c>
      <c r="E264" s="4" t="str">
        <f>IF(ISBLANK(YemekMenu!E264),"",YemekMenu!E264)</f>
        <v/>
      </c>
      <c r="F264" s="5" t="str">
        <f>IF(ISBLANK(YemekMenu!F264),"",_xlfn.XLOOKUP(YemekMenu!F264,TatilMi!B$1:B$20,TatilMi!A$1:A$20,""))</f>
        <v/>
      </c>
      <c r="G264" s="5" t="str">
        <f>IF(ISBLANK(YemekMenu!G264),"",YemekMenu!G264)</f>
        <v/>
      </c>
      <c r="H264" s="5" t="str">
        <f>IF(ISBLANK(YemekMenu!H264),"",YemekMenu!H264)</f>
        <v/>
      </c>
      <c r="I264" s="5" t="str">
        <f>IF(ISBLANK(YemekMenu!I264),"",_xlfn.XLOOKUP(YemekMenu!I264,Durum!B$1:B$20,Durum!A$1:A$20,""))</f>
        <v/>
      </c>
    </row>
    <row r="265" spans="1:9" x14ac:dyDescent="0.3">
      <c r="A265" s="6" t="str">
        <f>IF(ISBLANK(YemekMenu!A265),"",_xlfn.XLOOKUP(YemekMenu!A265,Universite!B$1:B$19,Universite!A$1:A$19))</f>
        <v/>
      </c>
      <c r="B265" s="6" t="str">
        <f>IF(ISBLANK(YemekMenu!B265),"",_xlfn.XLOOKUP(YemekMenu!B265,MenuAd!$B$1:$B$20,MenuAd!$A$1:$A$20))</f>
        <v/>
      </c>
      <c r="C265" s="6" t="str">
        <f>IF(ISBLANK(YemekMenu!C265),"",_xlfn.XLOOKUP(YemekMenu!C265,MenuTip!$B$1:$B$20,MenuTip!$A$1:$A$20))</f>
        <v/>
      </c>
      <c r="D265" s="6" t="str">
        <f>IF(ISBLANK(YemekMenu!D265),"",_xlfn.XLOOKUP(YemekMenu!D265,MenuBaslik!B$1:B$20,MenuBaslik!A$1:A$20))</f>
        <v/>
      </c>
      <c r="E265" s="4" t="str">
        <f>IF(ISBLANK(YemekMenu!E265),"",YemekMenu!E265)</f>
        <v/>
      </c>
      <c r="F265" s="5" t="str">
        <f>IF(ISBLANK(YemekMenu!F265),"",_xlfn.XLOOKUP(YemekMenu!F265,TatilMi!B$1:B$20,TatilMi!A$1:A$20,""))</f>
        <v/>
      </c>
      <c r="G265" s="5" t="str">
        <f>IF(ISBLANK(YemekMenu!G265),"",YemekMenu!G265)</f>
        <v/>
      </c>
      <c r="H265" s="5" t="str">
        <f>IF(ISBLANK(YemekMenu!H265),"",YemekMenu!H265)</f>
        <v/>
      </c>
      <c r="I265" s="5" t="str">
        <f>IF(ISBLANK(YemekMenu!I265),"",_xlfn.XLOOKUP(YemekMenu!I265,Durum!B$1:B$20,Durum!A$1:A$20,""))</f>
        <v/>
      </c>
    </row>
    <row r="266" spans="1:9" x14ac:dyDescent="0.3">
      <c r="A266" s="6" t="str">
        <f>IF(ISBLANK(YemekMenu!A266),"",_xlfn.XLOOKUP(YemekMenu!A266,Universite!B$1:B$19,Universite!A$1:A$19))</f>
        <v/>
      </c>
      <c r="B266" s="6" t="str">
        <f>IF(ISBLANK(YemekMenu!B266),"",_xlfn.XLOOKUP(YemekMenu!B266,MenuAd!$B$1:$B$20,MenuAd!$A$1:$A$20))</f>
        <v/>
      </c>
      <c r="C266" s="6" t="str">
        <f>IF(ISBLANK(YemekMenu!C266),"",_xlfn.XLOOKUP(YemekMenu!C266,MenuTip!$B$1:$B$20,MenuTip!$A$1:$A$20))</f>
        <v/>
      </c>
      <c r="D266" s="6" t="str">
        <f>IF(ISBLANK(YemekMenu!D266),"",_xlfn.XLOOKUP(YemekMenu!D266,MenuBaslik!B$1:B$20,MenuBaslik!A$1:A$20))</f>
        <v/>
      </c>
      <c r="E266" s="4" t="str">
        <f>IF(ISBLANK(YemekMenu!E266),"",YemekMenu!E266)</f>
        <v/>
      </c>
      <c r="F266" s="5" t="str">
        <f>IF(ISBLANK(YemekMenu!F266),"",_xlfn.XLOOKUP(YemekMenu!F266,TatilMi!B$1:B$20,TatilMi!A$1:A$20,""))</f>
        <v/>
      </c>
      <c r="G266" s="5" t="str">
        <f>IF(ISBLANK(YemekMenu!G266),"",YemekMenu!G266)</f>
        <v/>
      </c>
      <c r="H266" s="5" t="str">
        <f>IF(ISBLANK(YemekMenu!H266),"",YemekMenu!H266)</f>
        <v/>
      </c>
      <c r="I266" s="5" t="str">
        <f>IF(ISBLANK(YemekMenu!I266),"",_xlfn.XLOOKUP(YemekMenu!I266,Durum!B$1:B$20,Durum!A$1:A$20,""))</f>
        <v/>
      </c>
    </row>
    <row r="267" spans="1:9" x14ac:dyDescent="0.3">
      <c r="A267" s="6" t="str">
        <f>IF(ISBLANK(YemekMenu!A267),"",_xlfn.XLOOKUP(YemekMenu!A267,Universite!B$1:B$19,Universite!A$1:A$19))</f>
        <v/>
      </c>
      <c r="B267" s="6" t="str">
        <f>IF(ISBLANK(YemekMenu!B267),"",_xlfn.XLOOKUP(YemekMenu!B267,MenuAd!$B$1:$B$20,MenuAd!$A$1:$A$20))</f>
        <v/>
      </c>
      <c r="C267" s="6" t="str">
        <f>IF(ISBLANK(YemekMenu!C267),"",_xlfn.XLOOKUP(YemekMenu!C267,MenuTip!$B$1:$B$20,MenuTip!$A$1:$A$20))</f>
        <v/>
      </c>
      <c r="D267" s="6" t="str">
        <f>IF(ISBLANK(YemekMenu!D267),"",_xlfn.XLOOKUP(YemekMenu!D267,MenuBaslik!B$1:B$20,MenuBaslik!A$1:A$20))</f>
        <v/>
      </c>
      <c r="E267" s="4" t="str">
        <f>IF(ISBLANK(YemekMenu!E267),"",YemekMenu!E267)</f>
        <v/>
      </c>
      <c r="F267" s="5" t="str">
        <f>IF(ISBLANK(YemekMenu!F267),"",_xlfn.XLOOKUP(YemekMenu!F267,TatilMi!B$1:B$20,TatilMi!A$1:A$20,""))</f>
        <v/>
      </c>
      <c r="G267" s="5" t="str">
        <f>IF(ISBLANK(YemekMenu!G267),"",YemekMenu!G267)</f>
        <v/>
      </c>
      <c r="H267" s="5" t="str">
        <f>IF(ISBLANK(YemekMenu!H267),"",YemekMenu!H267)</f>
        <v/>
      </c>
      <c r="I267" s="5" t="str">
        <f>IF(ISBLANK(YemekMenu!I267),"",_xlfn.XLOOKUP(YemekMenu!I267,Durum!B$1:B$20,Durum!A$1:A$20,""))</f>
        <v/>
      </c>
    </row>
    <row r="268" spans="1:9" x14ac:dyDescent="0.3">
      <c r="A268" s="6" t="str">
        <f>IF(ISBLANK(YemekMenu!A268),"",_xlfn.XLOOKUP(YemekMenu!A268,Universite!B$1:B$19,Universite!A$1:A$19))</f>
        <v/>
      </c>
      <c r="B268" s="6" t="str">
        <f>IF(ISBLANK(YemekMenu!B268),"",_xlfn.XLOOKUP(YemekMenu!B268,MenuAd!$B$1:$B$20,MenuAd!$A$1:$A$20))</f>
        <v/>
      </c>
      <c r="C268" s="6" t="str">
        <f>IF(ISBLANK(YemekMenu!C268),"",_xlfn.XLOOKUP(YemekMenu!C268,MenuTip!$B$1:$B$20,MenuTip!$A$1:$A$20))</f>
        <v/>
      </c>
      <c r="D268" s="6" t="str">
        <f>IF(ISBLANK(YemekMenu!D268),"",_xlfn.XLOOKUP(YemekMenu!D268,MenuBaslik!B$1:B$20,MenuBaslik!A$1:A$20))</f>
        <v/>
      </c>
      <c r="E268" s="4" t="str">
        <f>IF(ISBLANK(YemekMenu!E268),"",YemekMenu!E268)</f>
        <v/>
      </c>
      <c r="F268" s="5" t="str">
        <f>IF(ISBLANK(YemekMenu!F268),"",_xlfn.XLOOKUP(YemekMenu!F268,TatilMi!B$1:B$20,TatilMi!A$1:A$20,""))</f>
        <v/>
      </c>
      <c r="G268" s="5" t="str">
        <f>IF(ISBLANK(YemekMenu!G268),"",YemekMenu!G268)</f>
        <v/>
      </c>
      <c r="H268" s="5" t="str">
        <f>IF(ISBLANK(YemekMenu!H268),"",YemekMenu!H268)</f>
        <v/>
      </c>
      <c r="I268" s="5" t="str">
        <f>IF(ISBLANK(YemekMenu!I268),"",_xlfn.XLOOKUP(YemekMenu!I268,Durum!B$1:B$20,Durum!A$1:A$20,""))</f>
        <v/>
      </c>
    </row>
    <row r="269" spans="1:9" x14ac:dyDescent="0.3">
      <c r="A269" s="6" t="str">
        <f>IF(ISBLANK(YemekMenu!A269),"",_xlfn.XLOOKUP(YemekMenu!A269,Universite!B$1:B$19,Universite!A$1:A$19))</f>
        <v/>
      </c>
      <c r="B269" s="6" t="str">
        <f>IF(ISBLANK(YemekMenu!B269),"",_xlfn.XLOOKUP(YemekMenu!B269,MenuAd!$B$1:$B$20,MenuAd!$A$1:$A$20))</f>
        <v/>
      </c>
      <c r="C269" s="6" t="str">
        <f>IF(ISBLANK(YemekMenu!C269),"",_xlfn.XLOOKUP(YemekMenu!C269,MenuTip!$B$1:$B$20,MenuTip!$A$1:$A$20))</f>
        <v/>
      </c>
      <c r="D269" s="6" t="str">
        <f>IF(ISBLANK(YemekMenu!D269),"",_xlfn.XLOOKUP(YemekMenu!D269,MenuBaslik!B$1:B$20,MenuBaslik!A$1:A$20))</f>
        <v/>
      </c>
      <c r="E269" s="4" t="str">
        <f>IF(ISBLANK(YemekMenu!E269),"",YemekMenu!E269)</f>
        <v/>
      </c>
      <c r="F269" s="5" t="str">
        <f>IF(ISBLANK(YemekMenu!F269),"",_xlfn.XLOOKUP(YemekMenu!F269,TatilMi!B$1:B$20,TatilMi!A$1:A$20,""))</f>
        <v/>
      </c>
      <c r="G269" s="5" t="str">
        <f>IF(ISBLANK(YemekMenu!G269),"",YemekMenu!G269)</f>
        <v/>
      </c>
      <c r="H269" s="5" t="str">
        <f>IF(ISBLANK(YemekMenu!H269),"",YemekMenu!H269)</f>
        <v/>
      </c>
      <c r="I269" s="5" t="str">
        <f>IF(ISBLANK(YemekMenu!I269),"",_xlfn.XLOOKUP(YemekMenu!I269,Durum!B$1:B$20,Durum!A$1:A$20,""))</f>
        <v/>
      </c>
    </row>
    <row r="270" spans="1:9" x14ac:dyDescent="0.3">
      <c r="A270" s="6" t="str">
        <f>IF(ISBLANK(YemekMenu!A270),"",_xlfn.XLOOKUP(YemekMenu!A270,Universite!B$1:B$19,Universite!A$1:A$19))</f>
        <v/>
      </c>
      <c r="B270" s="6" t="str">
        <f>IF(ISBLANK(YemekMenu!B270),"",_xlfn.XLOOKUP(YemekMenu!B270,MenuAd!$B$1:$B$20,MenuAd!$A$1:$A$20))</f>
        <v/>
      </c>
      <c r="C270" s="6" t="str">
        <f>IF(ISBLANK(YemekMenu!C270),"",_xlfn.XLOOKUP(YemekMenu!C270,MenuTip!$B$1:$B$20,MenuTip!$A$1:$A$20))</f>
        <v/>
      </c>
      <c r="D270" s="6" t="str">
        <f>IF(ISBLANK(YemekMenu!D270),"",_xlfn.XLOOKUP(YemekMenu!D270,MenuBaslik!B$1:B$20,MenuBaslik!A$1:A$20))</f>
        <v/>
      </c>
      <c r="E270" s="4" t="str">
        <f>IF(ISBLANK(YemekMenu!E270),"",YemekMenu!E270)</f>
        <v/>
      </c>
      <c r="F270" s="5" t="str">
        <f>IF(ISBLANK(YemekMenu!F270),"",_xlfn.XLOOKUP(YemekMenu!F270,TatilMi!B$1:B$20,TatilMi!A$1:A$20,""))</f>
        <v/>
      </c>
      <c r="G270" s="5" t="str">
        <f>IF(ISBLANK(YemekMenu!G270),"",YemekMenu!G270)</f>
        <v/>
      </c>
      <c r="H270" s="5" t="str">
        <f>IF(ISBLANK(YemekMenu!H270),"",YemekMenu!H270)</f>
        <v/>
      </c>
      <c r="I270" s="5" t="str">
        <f>IF(ISBLANK(YemekMenu!I270),"",_xlfn.XLOOKUP(YemekMenu!I270,Durum!B$1:B$20,Durum!A$1:A$20,""))</f>
        <v/>
      </c>
    </row>
    <row r="271" spans="1:9" x14ac:dyDescent="0.3">
      <c r="A271" s="6" t="str">
        <f>IF(ISBLANK(YemekMenu!A271),"",_xlfn.XLOOKUP(YemekMenu!A271,Universite!B$1:B$19,Universite!A$1:A$19))</f>
        <v/>
      </c>
      <c r="B271" s="6" t="str">
        <f>IF(ISBLANK(YemekMenu!B271),"",_xlfn.XLOOKUP(YemekMenu!B271,MenuAd!$B$1:$B$20,MenuAd!$A$1:$A$20))</f>
        <v/>
      </c>
      <c r="C271" s="6" t="str">
        <f>IF(ISBLANK(YemekMenu!C271),"",_xlfn.XLOOKUP(YemekMenu!C271,MenuTip!$B$1:$B$20,MenuTip!$A$1:$A$20))</f>
        <v/>
      </c>
      <c r="D271" s="6" t="str">
        <f>IF(ISBLANK(YemekMenu!D271),"",_xlfn.XLOOKUP(YemekMenu!D271,MenuBaslik!B$1:B$20,MenuBaslik!A$1:A$20))</f>
        <v/>
      </c>
      <c r="E271" s="4" t="str">
        <f>IF(ISBLANK(YemekMenu!E271),"",YemekMenu!E271)</f>
        <v/>
      </c>
      <c r="F271" s="5" t="str">
        <f>IF(ISBLANK(YemekMenu!F271),"",_xlfn.XLOOKUP(YemekMenu!F271,TatilMi!B$1:B$20,TatilMi!A$1:A$20,""))</f>
        <v/>
      </c>
      <c r="G271" s="5" t="str">
        <f>IF(ISBLANK(YemekMenu!G271),"",YemekMenu!G271)</f>
        <v/>
      </c>
      <c r="H271" s="5" t="str">
        <f>IF(ISBLANK(YemekMenu!H271),"",YemekMenu!H271)</f>
        <v/>
      </c>
      <c r="I271" s="5" t="str">
        <f>IF(ISBLANK(YemekMenu!I271),"",_xlfn.XLOOKUP(YemekMenu!I271,Durum!B$1:B$20,Durum!A$1:A$20,""))</f>
        <v/>
      </c>
    </row>
    <row r="272" spans="1:9" x14ac:dyDescent="0.3">
      <c r="A272" s="6" t="str">
        <f>IF(ISBLANK(YemekMenu!A272),"",_xlfn.XLOOKUP(YemekMenu!A272,Universite!B$1:B$19,Universite!A$1:A$19))</f>
        <v/>
      </c>
      <c r="B272" s="6" t="str">
        <f>IF(ISBLANK(YemekMenu!B272),"",_xlfn.XLOOKUP(YemekMenu!B272,MenuAd!$B$1:$B$20,MenuAd!$A$1:$A$20))</f>
        <v/>
      </c>
      <c r="C272" s="6" t="str">
        <f>IF(ISBLANK(YemekMenu!C272),"",_xlfn.XLOOKUP(YemekMenu!C272,MenuTip!$B$1:$B$20,MenuTip!$A$1:$A$20))</f>
        <v/>
      </c>
      <c r="D272" s="6" t="str">
        <f>IF(ISBLANK(YemekMenu!D272),"",_xlfn.XLOOKUP(YemekMenu!D272,MenuBaslik!B$1:B$20,MenuBaslik!A$1:A$20))</f>
        <v/>
      </c>
      <c r="E272" s="4" t="str">
        <f>IF(ISBLANK(YemekMenu!E272),"",YemekMenu!E272)</f>
        <v/>
      </c>
      <c r="F272" s="5" t="str">
        <f>IF(ISBLANK(YemekMenu!F272),"",_xlfn.XLOOKUP(YemekMenu!F272,TatilMi!B$1:B$20,TatilMi!A$1:A$20,""))</f>
        <v/>
      </c>
      <c r="G272" s="5" t="str">
        <f>IF(ISBLANK(YemekMenu!G272),"",YemekMenu!G272)</f>
        <v/>
      </c>
      <c r="H272" s="5" t="str">
        <f>IF(ISBLANK(YemekMenu!H272),"",YemekMenu!H272)</f>
        <v/>
      </c>
      <c r="I272" s="5" t="str">
        <f>IF(ISBLANK(YemekMenu!I272),"",_xlfn.XLOOKUP(YemekMenu!I272,Durum!B$1:B$20,Durum!A$1:A$20,""))</f>
        <v/>
      </c>
    </row>
    <row r="273" spans="1:9" x14ac:dyDescent="0.3">
      <c r="A273" s="6" t="str">
        <f>IF(ISBLANK(YemekMenu!A273),"",_xlfn.XLOOKUP(YemekMenu!A273,Universite!B$1:B$19,Universite!A$1:A$19))</f>
        <v/>
      </c>
      <c r="B273" s="6" t="str">
        <f>IF(ISBLANK(YemekMenu!B273),"",_xlfn.XLOOKUP(YemekMenu!B273,MenuAd!$B$1:$B$20,MenuAd!$A$1:$A$20))</f>
        <v/>
      </c>
      <c r="C273" s="6" t="str">
        <f>IF(ISBLANK(YemekMenu!C273),"",_xlfn.XLOOKUP(YemekMenu!C273,MenuTip!$B$1:$B$20,MenuTip!$A$1:$A$20))</f>
        <v/>
      </c>
      <c r="D273" s="6" t="str">
        <f>IF(ISBLANK(YemekMenu!D273),"",_xlfn.XLOOKUP(YemekMenu!D273,MenuBaslik!B$1:B$20,MenuBaslik!A$1:A$20))</f>
        <v/>
      </c>
      <c r="E273" s="4" t="str">
        <f>IF(ISBLANK(YemekMenu!E273),"",YemekMenu!E273)</f>
        <v/>
      </c>
      <c r="F273" s="5" t="str">
        <f>IF(ISBLANK(YemekMenu!F273),"",_xlfn.XLOOKUP(YemekMenu!F273,TatilMi!B$1:B$20,TatilMi!A$1:A$20,""))</f>
        <v/>
      </c>
      <c r="G273" s="5" t="str">
        <f>IF(ISBLANK(YemekMenu!G273),"",YemekMenu!G273)</f>
        <v/>
      </c>
      <c r="H273" s="5" t="str">
        <f>IF(ISBLANK(YemekMenu!H273),"",YemekMenu!H273)</f>
        <v/>
      </c>
      <c r="I273" s="5" t="str">
        <f>IF(ISBLANK(YemekMenu!I273),"",_xlfn.XLOOKUP(YemekMenu!I273,Durum!B$1:B$20,Durum!A$1:A$20,""))</f>
        <v/>
      </c>
    </row>
    <row r="274" spans="1:9" x14ac:dyDescent="0.3">
      <c r="A274" s="6" t="str">
        <f>IF(ISBLANK(YemekMenu!A274),"",_xlfn.XLOOKUP(YemekMenu!A274,Universite!B$1:B$19,Universite!A$1:A$19))</f>
        <v/>
      </c>
      <c r="B274" s="6" t="str">
        <f>IF(ISBLANK(YemekMenu!B274),"",_xlfn.XLOOKUP(YemekMenu!B274,MenuAd!$B$1:$B$20,MenuAd!$A$1:$A$20))</f>
        <v/>
      </c>
      <c r="C274" s="6" t="str">
        <f>IF(ISBLANK(YemekMenu!C274),"",_xlfn.XLOOKUP(YemekMenu!C274,MenuTip!$B$1:$B$20,MenuTip!$A$1:$A$20))</f>
        <v/>
      </c>
      <c r="D274" s="6" t="str">
        <f>IF(ISBLANK(YemekMenu!D274),"",_xlfn.XLOOKUP(YemekMenu!D274,MenuBaslik!B$1:B$20,MenuBaslik!A$1:A$20))</f>
        <v/>
      </c>
      <c r="E274" s="4" t="str">
        <f>IF(ISBLANK(YemekMenu!E274),"",YemekMenu!E274)</f>
        <v/>
      </c>
      <c r="F274" s="5" t="str">
        <f>IF(ISBLANK(YemekMenu!F274),"",_xlfn.XLOOKUP(YemekMenu!F274,TatilMi!B$1:B$20,TatilMi!A$1:A$20,""))</f>
        <v/>
      </c>
      <c r="G274" s="5" t="str">
        <f>IF(ISBLANK(YemekMenu!G274),"",YemekMenu!G274)</f>
        <v/>
      </c>
      <c r="H274" s="5" t="str">
        <f>IF(ISBLANK(YemekMenu!H274),"",YemekMenu!H274)</f>
        <v/>
      </c>
      <c r="I274" s="5" t="str">
        <f>IF(ISBLANK(YemekMenu!I274),"",_xlfn.XLOOKUP(YemekMenu!I274,Durum!B$1:B$20,Durum!A$1:A$20,""))</f>
        <v/>
      </c>
    </row>
    <row r="275" spans="1:9" x14ac:dyDescent="0.3">
      <c r="A275" s="6" t="str">
        <f>IF(ISBLANK(YemekMenu!A275),"",_xlfn.XLOOKUP(YemekMenu!A275,Universite!B$1:B$19,Universite!A$1:A$19))</f>
        <v/>
      </c>
      <c r="B275" s="6" t="str">
        <f>IF(ISBLANK(YemekMenu!B275),"",_xlfn.XLOOKUP(YemekMenu!B275,MenuAd!$B$1:$B$20,MenuAd!$A$1:$A$20))</f>
        <v/>
      </c>
      <c r="C275" s="6" t="str">
        <f>IF(ISBLANK(YemekMenu!C275),"",_xlfn.XLOOKUP(YemekMenu!C275,MenuTip!$B$1:$B$20,MenuTip!$A$1:$A$20))</f>
        <v/>
      </c>
      <c r="D275" s="6" t="str">
        <f>IF(ISBLANK(YemekMenu!D275),"",_xlfn.XLOOKUP(YemekMenu!D275,MenuBaslik!B$1:B$20,MenuBaslik!A$1:A$20))</f>
        <v/>
      </c>
      <c r="E275" s="4" t="str">
        <f>IF(ISBLANK(YemekMenu!E275),"",YemekMenu!E275)</f>
        <v/>
      </c>
      <c r="F275" s="5" t="str">
        <f>IF(ISBLANK(YemekMenu!F275),"",_xlfn.XLOOKUP(YemekMenu!F275,TatilMi!B$1:B$20,TatilMi!A$1:A$20,""))</f>
        <v/>
      </c>
      <c r="G275" s="5" t="str">
        <f>IF(ISBLANK(YemekMenu!G275),"",YemekMenu!G275)</f>
        <v/>
      </c>
      <c r="H275" s="5" t="str">
        <f>IF(ISBLANK(YemekMenu!H275),"",YemekMenu!H275)</f>
        <v/>
      </c>
      <c r="I275" s="5" t="str">
        <f>IF(ISBLANK(YemekMenu!I275),"",_xlfn.XLOOKUP(YemekMenu!I275,Durum!B$1:B$20,Durum!A$1:A$20,""))</f>
        <v/>
      </c>
    </row>
    <row r="276" spans="1:9" x14ac:dyDescent="0.3">
      <c r="A276" s="6" t="str">
        <f>IF(ISBLANK(YemekMenu!A276),"",_xlfn.XLOOKUP(YemekMenu!A276,Universite!B$1:B$19,Universite!A$1:A$19))</f>
        <v/>
      </c>
      <c r="B276" s="6" t="str">
        <f>IF(ISBLANK(YemekMenu!B276),"",_xlfn.XLOOKUP(YemekMenu!B276,MenuAd!$B$1:$B$20,MenuAd!$A$1:$A$20))</f>
        <v/>
      </c>
      <c r="C276" s="6" t="str">
        <f>IF(ISBLANK(YemekMenu!C276),"",_xlfn.XLOOKUP(YemekMenu!C276,MenuTip!$B$1:$B$20,MenuTip!$A$1:$A$20))</f>
        <v/>
      </c>
      <c r="D276" s="6" t="str">
        <f>IF(ISBLANK(YemekMenu!D276),"",_xlfn.XLOOKUP(YemekMenu!D276,MenuBaslik!B$1:B$20,MenuBaslik!A$1:A$20))</f>
        <v/>
      </c>
      <c r="E276" s="4" t="str">
        <f>IF(ISBLANK(YemekMenu!E276),"",YemekMenu!E276)</f>
        <v/>
      </c>
      <c r="F276" s="5" t="str">
        <f>IF(ISBLANK(YemekMenu!F276),"",_xlfn.XLOOKUP(YemekMenu!F276,TatilMi!B$1:B$20,TatilMi!A$1:A$20,""))</f>
        <v/>
      </c>
      <c r="G276" s="5" t="str">
        <f>IF(ISBLANK(YemekMenu!G276),"",YemekMenu!G276)</f>
        <v/>
      </c>
      <c r="H276" s="5" t="str">
        <f>IF(ISBLANK(YemekMenu!H276),"",YemekMenu!H276)</f>
        <v/>
      </c>
      <c r="I276" s="5" t="str">
        <f>IF(ISBLANK(YemekMenu!I276),"",_xlfn.XLOOKUP(YemekMenu!I276,Durum!B$1:B$20,Durum!A$1:A$20,""))</f>
        <v/>
      </c>
    </row>
    <row r="277" spans="1:9" x14ac:dyDescent="0.3">
      <c r="A277" s="6" t="str">
        <f>IF(ISBLANK(YemekMenu!A277),"",_xlfn.XLOOKUP(YemekMenu!A277,Universite!B$1:B$19,Universite!A$1:A$19))</f>
        <v/>
      </c>
      <c r="B277" s="6" t="str">
        <f>IF(ISBLANK(YemekMenu!B277),"",_xlfn.XLOOKUP(YemekMenu!B277,MenuAd!$B$1:$B$20,MenuAd!$A$1:$A$20))</f>
        <v/>
      </c>
      <c r="C277" s="6" t="str">
        <f>IF(ISBLANK(YemekMenu!C277),"",_xlfn.XLOOKUP(YemekMenu!C277,MenuTip!$B$1:$B$20,MenuTip!$A$1:$A$20))</f>
        <v/>
      </c>
      <c r="D277" s="6" t="str">
        <f>IF(ISBLANK(YemekMenu!D277),"",_xlfn.XLOOKUP(YemekMenu!D277,MenuBaslik!B$1:B$20,MenuBaslik!A$1:A$20))</f>
        <v/>
      </c>
      <c r="E277" s="4" t="str">
        <f>IF(ISBLANK(YemekMenu!E277),"",YemekMenu!E277)</f>
        <v/>
      </c>
      <c r="F277" s="5" t="str">
        <f>IF(ISBLANK(YemekMenu!F277),"",_xlfn.XLOOKUP(YemekMenu!F277,TatilMi!B$1:B$20,TatilMi!A$1:A$20,""))</f>
        <v/>
      </c>
      <c r="G277" s="5" t="str">
        <f>IF(ISBLANK(YemekMenu!G277),"",YemekMenu!G277)</f>
        <v/>
      </c>
      <c r="H277" s="5" t="str">
        <f>IF(ISBLANK(YemekMenu!H277),"",YemekMenu!H277)</f>
        <v/>
      </c>
      <c r="I277" s="5" t="str">
        <f>IF(ISBLANK(YemekMenu!I277),"",_xlfn.XLOOKUP(YemekMenu!I277,Durum!B$1:B$20,Durum!A$1:A$20,""))</f>
        <v/>
      </c>
    </row>
    <row r="278" spans="1:9" x14ac:dyDescent="0.3">
      <c r="A278" s="6" t="str">
        <f>IF(ISBLANK(YemekMenu!A278),"",_xlfn.XLOOKUP(YemekMenu!A278,Universite!B$1:B$19,Universite!A$1:A$19))</f>
        <v/>
      </c>
      <c r="B278" s="6" t="str">
        <f>IF(ISBLANK(YemekMenu!B278),"",_xlfn.XLOOKUP(YemekMenu!B278,MenuAd!$B$1:$B$20,MenuAd!$A$1:$A$20))</f>
        <v/>
      </c>
      <c r="C278" s="6" t="str">
        <f>IF(ISBLANK(YemekMenu!C278),"",_xlfn.XLOOKUP(YemekMenu!C278,MenuTip!$B$1:$B$20,MenuTip!$A$1:$A$20))</f>
        <v/>
      </c>
      <c r="D278" s="6" t="str">
        <f>IF(ISBLANK(YemekMenu!D278),"",_xlfn.XLOOKUP(YemekMenu!D278,MenuBaslik!B$1:B$20,MenuBaslik!A$1:A$20))</f>
        <v/>
      </c>
      <c r="E278" s="4" t="str">
        <f>IF(ISBLANK(YemekMenu!E278),"",YemekMenu!E278)</f>
        <v/>
      </c>
      <c r="F278" s="5" t="str">
        <f>IF(ISBLANK(YemekMenu!F278),"",_xlfn.XLOOKUP(YemekMenu!F278,TatilMi!B$1:B$20,TatilMi!A$1:A$20,""))</f>
        <v/>
      </c>
      <c r="G278" s="5" t="str">
        <f>IF(ISBLANK(YemekMenu!G278),"",YemekMenu!G278)</f>
        <v/>
      </c>
      <c r="H278" s="5" t="str">
        <f>IF(ISBLANK(YemekMenu!H278),"",YemekMenu!H278)</f>
        <v/>
      </c>
      <c r="I278" s="5" t="str">
        <f>IF(ISBLANK(YemekMenu!I278),"",_xlfn.XLOOKUP(YemekMenu!I278,Durum!B$1:B$20,Durum!A$1:A$20,""))</f>
        <v/>
      </c>
    </row>
    <row r="279" spans="1:9" x14ac:dyDescent="0.3">
      <c r="A279" s="6" t="str">
        <f>IF(ISBLANK(YemekMenu!A279),"",_xlfn.XLOOKUP(YemekMenu!A279,Universite!B$1:B$19,Universite!A$1:A$19))</f>
        <v/>
      </c>
      <c r="B279" s="6" t="str">
        <f>IF(ISBLANK(YemekMenu!B279),"",_xlfn.XLOOKUP(YemekMenu!B279,MenuAd!$B$1:$B$20,MenuAd!$A$1:$A$20))</f>
        <v/>
      </c>
      <c r="C279" s="6" t="str">
        <f>IF(ISBLANK(YemekMenu!C279),"",_xlfn.XLOOKUP(YemekMenu!C279,MenuTip!$B$1:$B$20,MenuTip!$A$1:$A$20))</f>
        <v/>
      </c>
      <c r="D279" s="6" t="str">
        <f>IF(ISBLANK(YemekMenu!D279),"",_xlfn.XLOOKUP(YemekMenu!D279,MenuBaslik!B$1:B$20,MenuBaslik!A$1:A$20))</f>
        <v/>
      </c>
      <c r="E279" s="4" t="str">
        <f>IF(ISBLANK(YemekMenu!E279),"",YemekMenu!E279)</f>
        <v/>
      </c>
      <c r="F279" s="5" t="str">
        <f>IF(ISBLANK(YemekMenu!F279),"",_xlfn.XLOOKUP(YemekMenu!F279,TatilMi!B$1:B$20,TatilMi!A$1:A$20,""))</f>
        <v/>
      </c>
      <c r="G279" s="5" t="str">
        <f>IF(ISBLANK(YemekMenu!G279),"",YemekMenu!G279)</f>
        <v/>
      </c>
      <c r="H279" s="5" t="str">
        <f>IF(ISBLANK(YemekMenu!H279),"",YemekMenu!H279)</f>
        <v/>
      </c>
      <c r="I279" s="5" t="str">
        <f>IF(ISBLANK(YemekMenu!I279),"",_xlfn.XLOOKUP(YemekMenu!I279,Durum!B$1:B$20,Durum!A$1:A$20,""))</f>
        <v/>
      </c>
    </row>
    <row r="280" spans="1:9" x14ac:dyDescent="0.3">
      <c r="A280" s="6" t="str">
        <f>IF(ISBLANK(YemekMenu!A280),"",_xlfn.XLOOKUP(YemekMenu!A280,Universite!B$1:B$19,Universite!A$1:A$19))</f>
        <v/>
      </c>
      <c r="B280" s="6" t="str">
        <f>IF(ISBLANK(YemekMenu!B280),"",_xlfn.XLOOKUP(YemekMenu!B280,MenuAd!$B$1:$B$20,MenuAd!$A$1:$A$20))</f>
        <v/>
      </c>
      <c r="C280" s="6" t="str">
        <f>IF(ISBLANK(YemekMenu!C280),"",_xlfn.XLOOKUP(YemekMenu!C280,MenuTip!$B$1:$B$20,MenuTip!$A$1:$A$20))</f>
        <v/>
      </c>
      <c r="D280" s="6" t="str">
        <f>IF(ISBLANK(YemekMenu!D280),"",_xlfn.XLOOKUP(YemekMenu!D280,MenuBaslik!B$1:B$20,MenuBaslik!A$1:A$20))</f>
        <v/>
      </c>
      <c r="E280" s="4" t="str">
        <f>IF(ISBLANK(YemekMenu!E280),"",YemekMenu!E280)</f>
        <v/>
      </c>
      <c r="F280" s="5" t="str">
        <f>IF(ISBLANK(YemekMenu!F280),"",_xlfn.XLOOKUP(YemekMenu!F280,TatilMi!B$1:B$20,TatilMi!A$1:A$20,""))</f>
        <v/>
      </c>
      <c r="G280" s="5" t="str">
        <f>IF(ISBLANK(YemekMenu!G280),"",YemekMenu!G280)</f>
        <v/>
      </c>
      <c r="H280" s="5" t="str">
        <f>IF(ISBLANK(YemekMenu!H280),"",YemekMenu!H280)</f>
        <v/>
      </c>
      <c r="I280" s="5" t="str">
        <f>IF(ISBLANK(YemekMenu!I280),"",_xlfn.XLOOKUP(YemekMenu!I280,Durum!B$1:B$20,Durum!A$1:A$20,""))</f>
        <v/>
      </c>
    </row>
    <row r="281" spans="1:9" x14ac:dyDescent="0.3">
      <c r="A281" s="6" t="str">
        <f>IF(ISBLANK(YemekMenu!A281),"",_xlfn.XLOOKUP(YemekMenu!A281,Universite!B$1:B$19,Universite!A$1:A$19))</f>
        <v/>
      </c>
      <c r="B281" s="6" t="str">
        <f>IF(ISBLANK(YemekMenu!B281),"",_xlfn.XLOOKUP(YemekMenu!B281,MenuAd!$B$1:$B$20,MenuAd!$A$1:$A$20))</f>
        <v/>
      </c>
      <c r="C281" s="6" t="str">
        <f>IF(ISBLANK(YemekMenu!C281),"",_xlfn.XLOOKUP(YemekMenu!C281,MenuTip!$B$1:$B$20,MenuTip!$A$1:$A$20))</f>
        <v/>
      </c>
      <c r="D281" s="6" t="str">
        <f>IF(ISBLANK(YemekMenu!D281),"",_xlfn.XLOOKUP(YemekMenu!D281,MenuBaslik!B$1:B$20,MenuBaslik!A$1:A$20))</f>
        <v/>
      </c>
      <c r="E281" s="4" t="str">
        <f>IF(ISBLANK(YemekMenu!E281),"",YemekMenu!E281)</f>
        <v/>
      </c>
      <c r="F281" s="5" t="str">
        <f>IF(ISBLANK(YemekMenu!F281),"",_xlfn.XLOOKUP(YemekMenu!F281,TatilMi!B$1:B$20,TatilMi!A$1:A$20,""))</f>
        <v/>
      </c>
      <c r="G281" s="5" t="str">
        <f>IF(ISBLANK(YemekMenu!G281),"",YemekMenu!G281)</f>
        <v/>
      </c>
      <c r="H281" s="5" t="str">
        <f>IF(ISBLANK(YemekMenu!H281),"",YemekMenu!H281)</f>
        <v/>
      </c>
      <c r="I281" s="5" t="str">
        <f>IF(ISBLANK(YemekMenu!I281),"",_xlfn.XLOOKUP(YemekMenu!I281,Durum!B$1:B$20,Durum!A$1:A$20,""))</f>
        <v/>
      </c>
    </row>
    <row r="282" spans="1:9" x14ac:dyDescent="0.3">
      <c r="A282" s="6" t="str">
        <f>IF(ISBLANK(YemekMenu!A282),"",_xlfn.XLOOKUP(YemekMenu!A282,Universite!B$1:B$19,Universite!A$1:A$19))</f>
        <v/>
      </c>
      <c r="B282" s="6" t="str">
        <f>IF(ISBLANK(YemekMenu!B282),"",_xlfn.XLOOKUP(YemekMenu!B282,MenuAd!$B$1:$B$20,MenuAd!$A$1:$A$20))</f>
        <v/>
      </c>
      <c r="C282" s="6" t="str">
        <f>IF(ISBLANK(YemekMenu!C282),"",_xlfn.XLOOKUP(YemekMenu!C282,MenuTip!$B$1:$B$20,MenuTip!$A$1:$A$20))</f>
        <v/>
      </c>
      <c r="D282" s="6" t="str">
        <f>IF(ISBLANK(YemekMenu!D282),"",_xlfn.XLOOKUP(YemekMenu!D282,MenuBaslik!B$1:B$20,MenuBaslik!A$1:A$20))</f>
        <v/>
      </c>
      <c r="E282" s="4" t="str">
        <f>IF(ISBLANK(YemekMenu!E282),"",YemekMenu!E282)</f>
        <v/>
      </c>
      <c r="F282" s="5" t="str">
        <f>IF(ISBLANK(YemekMenu!F282),"",_xlfn.XLOOKUP(YemekMenu!F282,TatilMi!B$1:B$20,TatilMi!A$1:A$20,""))</f>
        <v/>
      </c>
      <c r="G282" s="5" t="str">
        <f>IF(ISBLANK(YemekMenu!G282),"",YemekMenu!G282)</f>
        <v/>
      </c>
      <c r="H282" s="5" t="str">
        <f>IF(ISBLANK(YemekMenu!H282),"",YemekMenu!H282)</f>
        <v/>
      </c>
      <c r="I282" s="5" t="str">
        <f>IF(ISBLANK(YemekMenu!I282),"",_xlfn.XLOOKUP(YemekMenu!I282,Durum!B$1:B$20,Durum!A$1:A$20,""))</f>
        <v/>
      </c>
    </row>
    <row r="283" spans="1:9" x14ac:dyDescent="0.3">
      <c r="A283" s="6" t="str">
        <f>IF(ISBLANK(YemekMenu!A283),"",_xlfn.XLOOKUP(YemekMenu!A283,Universite!B$1:B$19,Universite!A$1:A$19))</f>
        <v/>
      </c>
      <c r="B283" s="6" t="str">
        <f>IF(ISBLANK(YemekMenu!B283),"",_xlfn.XLOOKUP(YemekMenu!B283,MenuAd!$B$1:$B$20,MenuAd!$A$1:$A$20))</f>
        <v/>
      </c>
      <c r="C283" s="6" t="str">
        <f>IF(ISBLANK(YemekMenu!C283),"",_xlfn.XLOOKUP(YemekMenu!C283,MenuTip!$B$1:$B$20,MenuTip!$A$1:$A$20))</f>
        <v/>
      </c>
      <c r="D283" s="6" t="str">
        <f>IF(ISBLANK(YemekMenu!D283),"",_xlfn.XLOOKUP(YemekMenu!D283,MenuBaslik!B$1:B$20,MenuBaslik!A$1:A$20))</f>
        <v/>
      </c>
      <c r="E283" s="4" t="str">
        <f>IF(ISBLANK(YemekMenu!E283),"",YemekMenu!E283)</f>
        <v/>
      </c>
      <c r="F283" s="5" t="str">
        <f>IF(ISBLANK(YemekMenu!F283),"",_xlfn.XLOOKUP(YemekMenu!F283,TatilMi!B$1:B$20,TatilMi!A$1:A$20,""))</f>
        <v/>
      </c>
      <c r="G283" s="5" t="str">
        <f>IF(ISBLANK(YemekMenu!G283),"",YemekMenu!G283)</f>
        <v/>
      </c>
      <c r="H283" s="5" t="str">
        <f>IF(ISBLANK(YemekMenu!H283),"",YemekMenu!H283)</f>
        <v/>
      </c>
      <c r="I283" s="5" t="str">
        <f>IF(ISBLANK(YemekMenu!I283),"",_xlfn.XLOOKUP(YemekMenu!I283,Durum!B$1:B$20,Durum!A$1:A$20,""))</f>
        <v/>
      </c>
    </row>
    <row r="284" spans="1:9" x14ac:dyDescent="0.3">
      <c r="A284" s="6" t="str">
        <f>IF(ISBLANK(YemekMenu!A284),"",_xlfn.XLOOKUP(YemekMenu!A284,Universite!B$1:B$19,Universite!A$1:A$19))</f>
        <v/>
      </c>
      <c r="B284" s="6" t="str">
        <f>IF(ISBLANK(YemekMenu!B284),"",_xlfn.XLOOKUP(YemekMenu!B284,MenuAd!$B$1:$B$20,MenuAd!$A$1:$A$20))</f>
        <v/>
      </c>
      <c r="C284" s="6" t="str">
        <f>IF(ISBLANK(YemekMenu!C284),"",_xlfn.XLOOKUP(YemekMenu!C284,MenuTip!$B$1:$B$20,MenuTip!$A$1:$A$20))</f>
        <v/>
      </c>
      <c r="D284" s="6" t="str">
        <f>IF(ISBLANK(YemekMenu!D284),"",_xlfn.XLOOKUP(YemekMenu!D284,MenuBaslik!B$1:B$20,MenuBaslik!A$1:A$20))</f>
        <v/>
      </c>
      <c r="E284" s="4" t="str">
        <f>IF(ISBLANK(YemekMenu!E284),"",YemekMenu!E284)</f>
        <v/>
      </c>
      <c r="F284" s="5" t="str">
        <f>IF(ISBLANK(YemekMenu!F284),"",_xlfn.XLOOKUP(YemekMenu!F284,TatilMi!B$1:B$20,TatilMi!A$1:A$20,""))</f>
        <v/>
      </c>
      <c r="G284" s="5" t="str">
        <f>IF(ISBLANK(YemekMenu!G284),"",YemekMenu!G284)</f>
        <v/>
      </c>
      <c r="H284" s="5" t="str">
        <f>IF(ISBLANK(YemekMenu!H284),"",YemekMenu!H284)</f>
        <v/>
      </c>
      <c r="I284" s="5" t="str">
        <f>IF(ISBLANK(YemekMenu!I284),"",_xlfn.XLOOKUP(YemekMenu!I284,Durum!B$1:B$20,Durum!A$1:A$20,""))</f>
        <v/>
      </c>
    </row>
    <row r="285" spans="1:9" x14ac:dyDescent="0.3">
      <c r="A285" s="6" t="str">
        <f>IF(ISBLANK(YemekMenu!A285),"",_xlfn.XLOOKUP(YemekMenu!A285,Universite!B$1:B$19,Universite!A$1:A$19))</f>
        <v/>
      </c>
      <c r="B285" s="6" t="str">
        <f>IF(ISBLANK(YemekMenu!B285),"",_xlfn.XLOOKUP(YemekMenu!B285,MenuAd!$B$1:$B$20,MenuAd!$A$1:$A$20))</f>
        <v/>
      </c>
      <c r="C285" s="6" t="str">
        <f>IF(ISBLANK(YemekMenu!C285),"",_xlfn.XLOOKUP(YemekMenu!C285,MenuTip!$B$1:$B$20,MenuTip!$A$1:$A$20))</f>
        <v/>
      </c>
      <c r="D285" s="6" t="str">
        <f>IF(ISBLANK(YemekMenu!D285),"",_xlfn.XLOOKUP(YemekMenu!D285,MenuBaslik!B$1:B$20,MenuBaslik!A$1:A$20))</f>
        <v/>
      </c>
      <c r="E285" s="4" t="str">
        <f>IF(ISBLANK(YemekMenu!E285),"",YemekMenu!E285)</f>
        <v/>
      </c>
      <c r="F285" s="5" t="str">
        <f>IF(ISBLANK(YemekMenu!F285),"",_xlfn.XLOOKUP(YemekMenu!F285,TatilMi!B$1:B$20,TatilMi!A$1:A$20,""))</f>
        <v/>
      </c>
      <c r="G285" s="5" t="str">
        <f>IF(ISBLANK(YemekMenu!G285),"",YemekMenu!G285)</f>
        <v/>
      </c>
      <c r="H285" s="5" t="str">
        <f>IF(ISBLANK(YemekMenu!H285),"",YemekMenu!H285)</f>
        <v/>
      </c>
      <c r="I285" s="5" t="str">
        <f>IF(ISBLANK(YemekMenu!I285),"",_xlfn.XLOOKUP(YemekMenu!I285,Durum!B$1:B$20,Durum!A$1:A$20,""))</f>
        <v/>
      </c>
    </row>
    <row r="286" spans="1:9" x14ac:dyDescent="0.3">
      <c r="A286" s="6" t="str">
        <f>IF(ISBLANK(YemekMenu!A286),"",_xlfn.XLOOKUP(YemekMenu!A286,Universite!B$1:B$19,Universite!A$1:A$19))</f>
        <v/>
      </c>
      <c r="B286" s="6" t="str">
        <f>IF(ISBLANK(YemekMenu!B286),"",_xlfn.XLOOKUP(YemekMenu!B286,MenuAd!$B$1:$B$20,MenuAd!$A$1:$A$20))</f>
        <v/>
      </c>
      <c r="C286" s="6" t="str">
        <f>IF(ISBLANK(YemekMenu!C286),"",_xlfn.XLOOKUP(YemekMenu!C286,MenuTip!$B$1:$B$20,MenuTip!$A$1:$A$20))</f>
        <v/>
      </c>
      <c r="D286" s="6" t="str">
        <f>IF(ISBLANK(YemekMenu!D286),"",_xlfn.XLOOKUP(YemekMenu!D286,MenuBaslik!B$1:B$20,MenuBaslik!A$1:A$20))</f>
        <v/>
      </c>
      <c r="E286" s="4" t="str">
        <f>IF(ISBLANK(YemekMenu!E286),"",YemekMenu!E286)</f>
        <v/>
      </c>
      <c r="F286" s="5" t="str">
        <f>IF(ISBLANK(YemekMenu!F286),"",_xlfn.XLOOKUP(YemekMenu!F286,TatilMi!B$1:B$20,TatilMi!A$1:A$20,""))</f>
        <v/>
      </c>
      <c r="G286" s="5" t="str">
        <f>IF(ISBLANK(YemekMenu!G286),"",YemekMenu!G286)</f>
        <v/>
      </c>
      <c r="H286" s="5" t="str">
        <f>IF(ISBLANK(YemekMenu!H286),"",YemekMenu!H286)</f>
        <v/>
      </c>
      <c r="I286" s="5" t="str">
        <f>IF(ISBLANK(YemekMenu!I286),"",_xlfn.XLOOKUP(YemekMenu!I286,Durum!B$1:B$20,Durum!A$1:A$20,""))</f>
        <v/>
      </c>
    </row>
    <row r="287" spans="1:9" x14ac:dyDescent="0.3">
      <c r="A287" s="6" t="str">
        <f>IF(ISBLANK(YemekMenu!A287),"",_xlfn.XLOOKUP(YemekMenu!A287,Universite!B$1:B$19,Universite!A$1:A$19))</f>
        <v/>
      </c>
      <c r="B287" s="6" t="str">
        <f>IF(ISBLANK(YemekMenu!B287),"",_xlfn.XLOOKUP(YemekMenu!B287,MenuAd!$B$1:$B$20,MenuAd!$A$1:$A$20))</f>
        <v/>
      </c>
      <c r="C287" s="6" t="str">
        <f>IF(ISBLANK(YemekMenu!C287),"",_xlfn.XLOOKUP(YemekMenu!C287,MenuTip!$B$1:$B$20,MenuTip!$A$1:$A$20))</f>
        <v/>
      </c>
      <c r="D287" s="6" t="str">
        <f>IF(ISBLANK(YemekMenu!D287),"",_xlfn.XLOOKUP(YemekMenu!D287,MenuBaslik!B$1:B$20,MenuBaslik!A$1:A$20))</f>
        <v/>
      </c>
      <c r="E287" s="4" t="str">
        <f>IF(ISBLANK(YemekMenu!E287),"",YemekMenu!E287)</f>
        <v/>
      </c>
      <c r="F287" s="5" t="str">
        <f>IF(ISBLANK(YemekMenu!F287),"",_xlfn.XLOOKUP(YemekMenu!F287,TatilMi!B$1:B$20,TatilMi!A$1:A$20,""))</f>
        <v/>
      </c>
      <c r="G287" s="5" t="str">
        <f>IF(ISBLANK(YemekMenu!G287),"",YemekMenu!G287)</f>
        <v/>
      </c>
      <c r="H287" s="5" t="str">
        <f>IF(ISBLANK(YemekMenu!H287),"",YemekMenu!H287)</f>
        <v/>
      </c>
      <c r="I287" s="5" t="str">
        <f>IF(ISBLANK(YemekMenu!I287),"",_xlfn.XLOOKUP(YemekMenu!I287,Durum!B$1:B$20,Durum!A$1:A$20,""))</f>
        <v/>
      </c>
    </row>
    <row r="288" spans="1:9" x14ac:dyDescent="0.3">
      <c r="A288" s="6" t="str">
        <f>IF(ISBLANK(YemekMenu!A288),"",_xlfn.XLOOKUP(YemekMenu!A288,Universite!B$1:B$19,Universite!A$1:A$19))</f>
        <v/>
      </c>
      <c r="B288" s="6" t="str">
        <f>IF(ISBLANK(YemekMenu!B288),"",_xlfn.XLOOKUP(YemekMenu!B288,MenuAd!$B$1:$B$20,MenuAd!$A$1:$A$20))</f>
        <v/>
      </c>
      <c r="C288" s="6" t="str">
        <f>IF(ISBLANK(YemekMenu!C288),"",_xlfn.XLOOKUP(YemekMenu!C288,MenuTip!$B$1:$B$20,MenuTip!$A$1:$A$20))</f>
        <v/>
      </c>
      <c r="D288" s="6" t="str">
        <f>IF(ISBLANK(YemekMenu!D288),"",_xlfn.XLOOKUP(YemekMenu!D288,MenuBaslik!B$1:B$20,MenuBaslik!A$1:A$20))</f>
        <v/>
      </c>
      <c r="E288" s="4" t="str">
        <f>IF(ISBLANK(YemekMenu!E288),"",YemekMenu!E288)</f>
        <v/>
      </c>
      <c r="F288" s="5" t="str">
        <f>IF(ISBLANK(YemekMenu!F288),"",_xlfn.XLOOKUP(YemekMenu!F288,TatilMi!B$1:B$20,TatilMi!A$1:A$20,""))</f>
        <v/>
      </c>
      <c r="G288" s="5" t="str">
        <f>IF(ISBLANK(YemekMenu!G288),"",YemekMenu!G288)</f>
        <v/>
      </c>
      <c r="H288" s="5" t="str">
        <f>IF(ISBLANK(YemekMenu!H288),"",YemekMenu!H288)</f>
        <v/>
      </c>
      <c r="I288" s="5" t="str">
        <f>IF(ISBLANK(YemekMenu!I288),"",_xlfn.XLOOKUP(YemekMenu!I288,Durum!B$1:B$20,Durum!A$1:A$20,""))</f>
        <v/>
      </c>
    </row>
    <row r="289" spans="1:9" x14ac:dyDescent="0.3">
      <c r="A289" s="6" t="str">
        <f>IF(ISBLANK(YemekMenu!A289),"",_xlfn.XLOOKUP(YemekMenu!A289,Universite!B$1:B$19,Universite!A$1:A$19))</f>
        <v/>
      </c>
      <c r="B289" s="6" t="str">
        <f>IF(ISBLANK(YemekMenu!B289),"",_xlfn.XLOOKUP(YemekMenu!B289,MenuAd!$B$1:$B$20,MenuAd!$A$1:$A$20))</f>
        <v/>
      </c>
      <c r="C289" s="6" t="str">
        <f>IF(ISBLANK(YemekMenu!C289),"",_xlfn.XLOOKUP(YemekMenu!C289,MenuTip!$B$1:$B$20,MenuTip!$A$1:$A$20))</f>
        <v/>
      </c>
      <c r="D289" s="6" t="str">
        <f>IF(ISBLANK(YemekMenu!D289),"",_xlfn.XLOOKUP(YemekMenu!D289,MenuBaslik!B$1:B$20,MenuBaslik!A$1:A$20))</f>
        <v/>
      </c>
      <c r="E289" s="4" t="str">
        <f>IF(ISBLANK(YemekMenu!E289),"",YemekMenu!E289)</f>
        <v/>
      </c>
      <c r="F289" s="5" t="str">
        <f>IF(ISBLANK(YemekMenu!F289),"",_xlfn.XLOOKUP(YemekMenu!F289,TatilMi!B$1:B$20,TatilMi!A$1:A$20,""))</f>
        <v/>
      </c>
      <c r="G289" s="5" t="str">
        <f>IF(ISBLANK(YemekMenu!G289),"",YemekMenu!G289)</f>
        <v/>
      </c>
      <c r="H289" s="5" t="str">
        <f>IF(ISBLANK(YemekMenu!H289),"",YemekMenu!H289)</f>
        <v/>
      </c>
      <c r="I289" s="5" t="str">
        <f>IF(ISBLANK(YemekMenu!I289),"",_xlfn.XLOOKUP(YemekMenu!I289,Durum!B$1:B$20,Durum!A$1:A$20,""))</f>
        <v/>
      </c>
    </row>
    <row r="290" spans="1:9" x14ac:dyDescent="0.3">
      <c r="A290" s="6" t="str">
        <f>IF(ISBLANK(YemekMenu!A290),"",_xlfn.XLOOKUP(YemekMenu!A290,Universite!B$1:B$19,Universite!A$1:A$19))</f>
        <v/>
      </c>
      <c r="B290" s="6" t="str">
        <f>IF(ISBLANK(YemekMenu!B290),"",_xlfn.XLOOKUP(YemekMenu!B290,MenuAd!$B$1:$B$20,MenuAd!$A$1:$A$20))</f>
        <v/>
      </c>
      <c r="C290" s="6" t="str">
        <f>IF(ISBLANK(YemekMenu!C290),"",_xlfn.XLOOKUP(YemekMenu!C290,MenuTip!$B$1:$B$20,MenuTip!$A$1:$A$20))</f>
        <v/>
      </c>
      <c r="D290" s="6" t="str">
        <f>IF(ISBLANK(YemekMenu!D290),"",_xlfn.XLOOKUP(YemekMenu!D290,MenuBaslik!B$1:B$20,MenuBaslik!A$1:A$20))</f>
        <v/>
      </c>
      <c r="E290" s="4" t="str">
        <f>IF(ISBLANK(YemekMenu!E290),"",YemekMenu!E290)</f>
        <v/>
      </c>
      <c r="F290" s="5" t="str">
        <f>IF(ISBLANK(YemekMenu!F290),"",_xlfn.XLOOKUP(YemekMenu!F290,TatilMi!B$1:B$20,TatilMi!A$1:A$20,""))</f>
        <v/>
      </c>
      <c r="G290" s="5" t="str">
        <f>IF(ISBLANK(YemekMenu!G290),"",YemekMenu!G290)</f>
        <v/>
      </c>
      <c r="H290" s="5" t="str">
        <f>IF(ISBLANK(YemekMenu!H290),"",YemekMenu!H290)</f>
        <v/>
      </c>
      <c r="I290" s="5" t="str">
        <f>IF(ISBLANK(YemekMenu!I290),"",_xlfn.XLOOKUP(YemekMenu!I290,Durum!B$1:B$20,Durum!A$1:A$20,""))</f>
        <v/>
      </c>
    </row>
    <row r="291" spans="1:9" x14ac:dyDescent="0.3">
      <c r="A291" s="6" t="str">
        <f>IF(ISBLANK(YemekMenu!A291),"",_xlfn.XLOOKUP(YemekMenu!A291,Universite!B$1:B$19,Universite!A$1:A$19))</f>
        <v/>
      </c>
      <c r="B291" s="6" t="str">
        <f>IF(ISBLANK(YemekMenu!B291),"",_xlfn.XLOOKUP(YemekMenu!B291,MenuAd!$B$1:$B$20,MenuAd!$A$1:$A$20))</f>
        <v/>
      </c>
      <c r="C291" s="6" t="str">
        <f>IF(ISBLANK(YemekMenu!C291),"",_xlfn.XLOOKUP(YemekMenu!C291,MenuTip!$B$1:$B$20,MenuTip!$A$1:$A$20))</f>
        <v/>
      </c>
      <c r="D291" s="6" t="str">
        <f>IF(ISBLANK(YemekMenu!D291),"",_xlfn.XLOOKUP(YemekMenu!D291,MenuBaslik!B$1:B$20,MenuBaslik!A$1:A$20))</f>
        <v/>
      </c>
      <c r="E291" s="4" t="str">
        <f>IF(ISBLANK(YemekMenu!E291),"",YemekMenu!E291)</f>
        <v/>
      </c>
      <c r="F291" s="5" t="str">
        <f>IF(ISBLANK(YemekMenu!F291),"",_xlfn.XLOOKUP(YemekMenu!F291,TatilMi!B$1:B$20,TatilMi!A$1:A$20,""))</f>
        <v/>
      </c>
      <c r="G291" s="5" t="str">
        <f>IF(ISBLANK(YemekMenu!G291),"",YemekMenu!G291)</f>
        <v/>
      </c>
      <c r="H291" s="5" t="str">
        <f>IF(ISBLANK(YemekMenu!H291),"",YemekMenu!H291)</f>
        <v/>
      </c>
      <c r="I291" s="5" t="str">
        <f>IF(ISBLANK(YemekMenu!I291),"",_xlfn.XLOOKUP(YemekMenu!I291,Durum!B$1:B$20,Durum!A$1:A$20,""))</f>
        <v/>
      </c>
    </row>
    <row r="292" spans="1:9" x14ac:dyDescent="0.3">
      <c r="A292" s="6" t="str">
        <f>IF(ISBLANK(YemekMenu!A292),"",_xlfn.XLOOKUP(YemekMenu!A292,Universite!B$1:B$19,Universite!A$1:A$19))</f>
        <v/>
      </c>
      <c r="B292" s="6" t="str">
        <f>IF(ISBLANK(YemekMenu!B292),"",_xlfn.XLOOKUP(YemekMenu!B292,MenuAd!$B$1:$B$20,MenuAd!$A$1:$A$20))</f>
        <v/>
      </c>
      <c r="C292" s="6" t="str">
        <f>IF(ISBLANK(YemekMenu!C292),"",_xlfn.XLOOKUP(YemekMenu!C292,MenuTip!$B$1:$B$20,MenuTip!$A$1:$A$20))</f>
        <v/>
      </c>
      <c r="D292" s="6" t="str">
        <f>IF(ISBLANK(YemekMenu!D292),"",_xlfn.XLOOKUP(YemekMenu!D292,MenuBaslik!B$1:B$20,MenuBaslik!A$1:A$20))</f>
        <v/>
      </c>
      <c r="E292" s="4" t="str">
        <f>IF(ISBLANK(YemekMenu!E292),"",YemekMenu!E292)</f>
        <v/>
      </c>
      <c r="F292" s="5" t="str">
        <f>IF(ISBLANK(YemekMenu!F292),"",_xlfn.XLOOKUP(YemekMenu!F292,TatilMi!B$1:B$20,TatilMi!A$1:A$20,""))</f>
        <v/>
      </c>
      <c r="G292" s="5" t="str">
        <f>IF(ISBLANK(YemekMenu!G292),"",YemekMenu!G292)</f>
        <v/>
      </c>
      <c r="H292" s="5" t="str">
        <f>IF(ISBLANK(YemekMenu!H292),"",YemekMenu!H292)</f>
        <v/>
      </c>
      <c r="I292" s="5" t="str">
        <f>IF(ISBLANK(YemekMenu!I292),"",_xlfn.XLOOKUP(YemekMenu!I292,Durum!B$1:B$20,Durum!A$1:A$20,""))</f>
        <v/>
      </c>
    </row>
    <row r="293" spans="1:9" x14ac:dyDescent="0.3">
      <c r="A293" s="6" t="str">
        <f>IF(ISBLANK(YemekMenu!A293),"",_xlfn.XLOOKUP(YemekMenu!A293,Universite!B$1:B$19,Universite!A$1:A$19))</f>
        <v/>
      </c>
      <c r="B293" s="6" t="str">
        <f>IF(ISBLANK(YemekMenu!B293),"",_xlfn.XLOOKUP(YemekMenu!B293,MenuAd!$B$1:$B$20,MenuAd!$A$1:$A$20))</f>
        <v/>
      </c>
      <c r="C293" s="6" t="str">
        <f>IF(ISBLANK(YemekMenu!C293),"",_xlfn.XLOOKUP(YemekMenu!C293,MenuTip!$B$1:$B$20,MenuTip!$A$1:$A$20))</f>
        <v/>
      </c>
      <c r="D293" s="6" t="str">
        <f>IF(ISBLANK(YemekMenu!D293),"",_xlfn.XLOOKUP(YemekMenu!D293,MenuBaslik!B$1:B$20,MenuBaslik!A$1:A$20))</f>
        <v/>
      </c>
      <c r="E293" s="4" t="str">
        <f>IF(ISBLANK(YemekMenu!E293),"",YemekMenu!E293)</f>
        <v/>
      </c>
      <c r="F293" s="5" t="str">
        <f>IF(ISBLANK(YemekMenu!F293),"",_xlfn.XLOOKUP(YemekMenu!F293,TatilMi!B$1:B$20,TatilMi!A$1:A$20,""))</f>
        <v/>
      </c>
      <c r="G293" s="5" t="str">
        <f>IF(ISBLANK(YemekMenu!G293),"",YemekMenu!G293)</f>
        <v/>
      </c>
      <c r="H293" s="5" t="str">
        <f>IF(ISBLANK(YemekMenu!H293),"",YemekMenu!H293)</f>
        <v/>
      </c>
      <c r="I293" s="5" t="str">
        <f>IF(ISBLANK(YemekMenu!I293),"",_xlfn.XLOOKUP(YemekMenu!I293,Durum!B$1:B$20,Durum!A$1:A$20,""))</f>
        <v/>
      </c>
    </row>
    <row r="294" spans="1:9" x14ac:dyDescent="0.3">
      <c r="A294" s="6" t="str">
        <f>IF(ISBLANK(YemekMenu!A294),"",_xlfn.XLOOKUP(YemekMenu!A294,Universite!B$1:B$19,Universite!A$1:A$19))</f>
        <v/>
      </c>
      <c r="B294" s="6" t="str">
        <f>IF(ISBLANK(YemekMenu!B294),"",_xlfn.XLOOKUP(YemekMenu!B294,MenuAd!$B$1:$B$20,MenuAd!$A$1:$A$20))</f>
        <v/>
      </c>
      <c r="C294" s="6" t="str">
        <f>IF(ISBLANK(YemekMenu!C294),"",_xlfn.XLOOKUP(YemekMenu!C294,MenuTip!$B$1:$B$20,MenuTip!$A$1:$A$20))</f>
        <v/>
      </c>
      <c r="D294" s="6" t="str">
        <f>IF(ISBLANK(YemekMenu!D294),"",_xlfn.XLOOKUP(YemekMenu!D294,MenuBaslik!B$1:B$20,MenuBaslik!A$1:A$20))</f>
        <v/>
      </c>
      <c r="E294" s="4" t="str">
        <f>IF(ISBLANK(YemekMenu!E294),"",YemekMenu!E294)</f>
        <v/>
      </c>
      <c r="F294" s="5" t="str">
        <f>IF(ISBLANK(YemekMenu!F294),"",_xlfn.XLOOKUP(YemekMenu!F294,TatilMi!B$1:B$20,TatilMi!A$1:A$20,""))</f>
        <v/>
      </c>
      <c r="G294" s="5" t="str">
        <f>IF(ISBLANK(YemekMenu!G294),"",YemekMenu!G294)</f>
        <v/>
      </c>
      <c r="H294" s="5" t="str">
        <f>IF(ISBLANK(YemekMenu!H294),"",YemekMenu!H294)</f>
        <v/>
      </c>
      <c r="I294" s="5" t="str">
        <f>IF(ISBLANK(YemekMenu!I294),"",_xlfn.XLOOKUP(YemekMenu!I294,Durum!B$1:B$20,Durum!A$1:A$20,""))</f>
        <v/>
      </c>
    </row>
    <row r="295" spans="1:9" x14ac:dyDescent="0.3">
      <c r="A295" s="6" t="str">
        <f>IF(ISBLANK(YemekMenu!A295),"",_xlfn.XLOOKUP(YemekMenu!A295,Universite!B$1:B$19,Universite!A$1:A$19))</f>
        <v/>
      </c>
      <c r="B295" s="6" t="str">
        <f>IF(ISBLANK(YemekMenu!B295),"",_xlfn.XLOOKUP(YemekMenu!B295,MenuAd!$B$1:$B$20,MenuAd!$A$1:$A$20))</f>
        <v/>
      </c>
      <c r="C295" s="6" t="str">
        <f>IF(ISBLANK(YemekMenu!C295),"",_xlfn.XLOOKUP(YemekMenu!C295,MenuTip!$B$1:$B$20,MenuTip!$A$1:$A$20))</f>
        <v/>
      </c>
      <c r="D295" s="6" t="str">
        <f>IF(ISBLANK(YemekMenu!D295),"",_xlfn.XLOOKUP(YemekMenu!D295,MenuBaslik!B$1:B$20,MenuBaslik!A$1:A$20))</f>
        <v/>
      </c>
      <c r="E295" s="4" t="str">
        <f>IF(ISBLANK(YemekMenu!E295),"",YemekMenu!E295)</f>
        <v/>
      </c>
      <c r="F295" s="5" t="str">
        <f>IF(ISBLANK(YemekMenu!F295),"",_xlfn.XLOOKUP(YemekMenu!F295,TatilMi!B$1:B$20,TatilMi!A$1:A$20,""))</f>
        <v/>
      </c>
      <c r="G295" s="5" t="str">
        <f>IF(ISBLANK(YemekMenu!G295),"",YemekMenu!G295)</f>
        <v/>
      </c>
      <c r="H295" s="5" t="str">
        <f>IF(ISBLANK(YemekMenu!H295),"",YemekMenu!H295)</f>
        <v/>
      </c>
      <c r="I295" s="5" t="str">
        <f>IF(ISBLANK(YemekMenu!I295),"",_xlfn.XLOOKUP(YemekMenu!I295,Durum!B$1:B$20,Durum!A$1:A$20,""))</f>
        <v/>
      </c>
    </row>
    <row r="296" spans="1:9" x14ac:dyDescent="0.3">
      <c r="A296" s="6" t="str">
        <f>IF(ISBLANK(YemekMenu!A296),"",_xlfn.XLOOKUP(YemekMenu!A296,Universite!B$1:B$19,Universite!A$1:A$19))</f>
        <v/>
      </c>
      <c r="B296" s="6" t="str">
        <f>IF(ISBLANK(YemekMenu!B296),"",_xlfn.XLOOKUP(YemekMenu!B296,MenuAd!$B$1:$B$20,MenuAd!$A$1:$A$20))</f>
        <v/>
      </c>
      <c r="C296" s="6" t="str">
        <f>IF(ISBLANK(YemekMenu!C296),"",_xlfn.XLOOKUP(YemekMenu!C296,MenuTip!$B$1:$B$20,MenuTip!$A$1:$A$20))</f>
        <v/>
      </c>
      <c r="D296" s="6" t="str">
        <f>IF(ISBLANK(YemekMenu!D296),"",_xlfn.XLOOKUP(YemekMenu!D296,MenuBaslik!B$1:B$20,MenuBaslik!A$1:A$20))</f>
        <v/>
      </c>
      <c r="E296" s="4" t="str">
        <f>IF(ISBLANK(YemekMenu!E296),"",YemekMenu!E296)</f>
        <v/>
      </c>
      <c r="F296" s="5" t="str">
        <f>IF(ISBLANK(YemekMenu!F296),"",_xlfn.XLOOKUP(YemekMenu!F296,TatilMi!B$1:B$20,TatilMi!A$1:A$20,""))</f>
        <v/>
      </c>
      <c r="G296" s="5" t="str">
        <f>IF(ISBLANK(YemekMenu!G296),"",YemekMenu!G296)</f>
        <v/>
      </c>
      <c r="H296" s="5" t="str">
        <f>IF(ISBLANK(YemekMenu!H296),"",YemekMenu!H296)</f>
        <v/>
      </c>
      <c r="I296" s="5" t="str">
        <f>IF(ISBLANK(YemekMenu!I296),"",_xlfn.XLOOKUP(YemekMenu!I296,Durum!B$1:B$20,Durum!A$1:A$20,""))</f>
        <v/>
      </c>
    </row>
    <row r="297" spans="1:9" x14ac:dyDescent="0.3">
      <c r="A297" s="6" t="str">
        <f>IF(ISBLANK(YemekMenu!A297),"",_xlfn.XLOOKUP(YemekMenu!A297,Universite!B$1:B$19,Universite!A$1:A$19))</f>
        <v/>
      </c>
      <c r="B297" s="6" t="str">
        <f>IF(ISBLANK(YemekMenu!B297),"",_xlfn.XLOOKUP(YemekMenu!B297,MenuAd!$B$1:$B$20,MenuAd!$A$1:$A$20))</f>
        <v/>
      </c>
      <c r="C297" s="6" t="str">
        <f>IF(ISBLANK(YemekMenu!C297),"",_xlfn.XLOOKUP(YemekMenu!C297,MenuTip!$B$1:$B$20,MenuTip!$A$1:$A$20))</f>
        <v/>
      </c>
      <c r="D297" s="6" t="str">
        <f>IF(ISBLANK(YemekMenu!D297),"",_xlfn.XLOOKUP(YemekMenu!D297,MenuBaslik!B$1:B$20,MenuBaslik!A$1:A$20))</f>
        <v/>
      </c>
      <c r="E297" s="4" t="str">
        <f>IF(ISBLANK(YemekMenu!E297),"",YemekMenu!E297)</f>
        <v/>
      </c>
      <c r="F297" s="5" t="str">
        <f>IF(ISBLANK(YemekMenu!F297),"",_xlfn.XLOOKUP(YemekMenu!F297,TatilMi!B$1:B$20,TatilMi!A$1:A$20,""))</f>
        <v/>
      </c>
      <c r="G297" s="5" t="str">
        <f>IF(ISBLANK(YemekMenu!G297),"",YemekMenu!G297)</f>
        <v/>
      </c>
      <c r="H297" s="5" t="str">
        <f>IF(ISBLANK(YemekMenu!H297),"",YemekMenu!H297)</f>
        <v/>
      </c>
      <c r="I297" s="5" t="str">
        <f>IF(ISBLANK(YemekMenu!I297),"",_xlfn.XLOOKUP(YemekMenu!I297,Durum!B$1:B$20,Durum!A$1:A$20,""))</f>
        <v/>
      </c>
    </row>
    <row r="298" spans="1:9" x14ac:dyDescent="0.3">
      <c r="A298" s="6" t="str">
        <f>IF(ISBLANK(YemekMenu!A298),"",_xlfn.XLOOKUP(YemekMenu!A298,Universite!B$1:B$19,Universite!A$1:A$19))</f>
        <v/>
      </c>
      <c r="B298" s="6" t="str">
        <f>IF(ISBLANK(YemekMenu!B298),"",_xlfn.XLOOKUP(YemekMenu!B298,MenuAd!$B$1:$B$20,MenuAd!$A$1:$A$20))</f>
        <v/>
      </c>
      <c r="C298" s="6" t="str">
        <f>IF(ISBLANK(YemekMenu!C298),"",_xlfn.XLOOKUP(YemekMenu!C298,MenuTip!$B$1:$B$20,MenuTip!$A$1:$A$20))</f>
        <v/>
      </c>
      <c r="D298" s="6" t="str">
        <f>IF(ISBLANK(YemekMenu!D298),"",_xlfn.XLOOKUP(YemekMenu!D298,MenuBaslik!B$1:B$20,MenuBaslik!A$1:A$20))</f>
        <v/>
      </c>
      <c r="E298" s="4" t="str">
        <f>IF(ISBLANK(YemekMenu!E298),"",YemekMenu!E298)</f>
        <v/>
      </c>
      <c r="F298" s="5" t="str">
        <f>IF(ISBLANK(YemekMenu!F298),"",_xlfn.XLOOKUP(YemekMenu!F298,TatilMi!B$1:B$20,TatilMi!A$1:A$20,""))</f>
        <v/>
      </c>
      <c r="G298" s="5" t="str">
        <f>IF(ISBLANK(YemekMenu!G298),"",YemekMenu!G298)</f>
        <v/>
      </c>
      <c r="H298" s="5" t="str">
        <f>IF(ISBLANK(YemekMenu!H298),"",YemekMenu!H298)</f>
        <v/>
      </c>
      <c r="I298" s="5" t="str">
        <f>IF(ISBLANK(YemekMenu!I298),"",_xlfn.XLOOKUP(YemekMenu!I298,Durum!B$1:B$20,Durum!A$1:A$20,""))</f>
        <v/>
      </c>
    </row>
    <row r="299" spans="1:9" x14ac:dyDescent="0.3">
      <c r="A299" s="6" t="str">
        <f>IF(ISBLANK(YemekMenu!A299),"",_xlfn.XLOOKUP(YemekMenu!A299,Universite!B$1:B$19,Universite!A$1:A$19))</f>
        <v/>
      </c>
      <c r="B299" s="6" t="str">
        <f>IF(ISBLANK(YemekMenu!B299),"",_xlfn.XLOOKUP(YemekMenu!B299,MenuAd!$B$1:$B$20,MenuAd!$A$1:$A$20))</f>
        <v/>
      </c>
      <c r="C299" s="6" t="str">
        <f>IF(ISBLANK(YemekMenu!C299),"",_xlfn.XLOOKUP(YemekMenu!C299,MenuTip!$B$1:$B$20,MenuTip!$A$1:$A$20))</f>
        <v/>
      </c>
      <c r="D299" s="6" t="str">
        <f>IF(ISBLANK(YemekMenu!D299),"",_xlfn.XLOOKUP(YemekMenu!D299,MenuBaslik!B$1:B$20,MenuBaslik!A$1:A$20))</f>
        <v/>
      </c>
      <c r="E299" s="4" t="str">
        <f>IF(ISBLANK(YemekMenu!E299),"",YemekMenu!E299)</f>
        <v/>
      </c>
      <c r="F299" s="5" t="str">
        <f>IF(ISBLANK(YemekMenu!F299),"",_xlfn.XLOOKUP(YemekMenu!F299,TatilMi!B$1:B$20,TatilMi!A$1:A$20,""))</f>
        <v/>
      </c>
      <c r="G299" s="5" t="str">
        <f>IF(ISBLANK(YemekMenu!G299),"",YemekMenu!G299)</f>
        <v/>
      </c>
      <c r="H299" s="5" t="str">
        <f>IF(ISBLANK(YemekMenu!H299),"",YemekMenu!H299)</f>
        <v/>
      </c>
      <c r="I299" s="5" t="str">
        <f>IF(ISBLANK(YemekMenu!I299),"",_xlfn.XLOOKUP(YemekMenu!I299,Durum!B$1:B$20,Durum!A$1:A$20,""))</f>
        <v/>
      </c>
    </row>
    <row r="300" spans="1:9" x14ac:dyDescent="0.3">
      <c r="A300" s="6" t="str">
        <f>IF(ISBLANK(YemekMenu!A300),"",_xlfn.XLOOKUP(YemekMenu!A300,Universite!B$1:B$19,Universite!A$1:A$19))</f>
        <v/>
      </c>
      <c r="B300" s="6" t="str">
        <f>IF(ISBLANK(YemekMenu!B300),"",_xlfn.XLOOKUP(YemekMenu!B300,MenuAd!$B$1:$B$20,MenuAd!$A$1:$A$20))</f>
        <v/>
      </c>
      <c r="C300" s="6" t="str">
        <f>IF(ISBLANK(YemekMenu!C300),"",_xlfn.XLOOKUP(YemekMenu!C300,MenuTip!$B$1:$B$20,MenuTip!$A$1:$A$20))</f>
        <v/>
      </c>
      <c r="D300" s="6" t="str">
        <f>IF(ISBLANK(YemekMenu!D300),"",_xlfn.XLOOKUP(YemekMenu!D300,MenuBaslik!B$1:B$20,MenuBaslik!A$1:A$20))</f>
        <v/>
      </c>
      <c r="E300" s="4" t="str">
        <f>IF(ISBLANK(YemekMenu!E300),"",YemekMenu!E300)</f>
        <v/>
      </c>
      <c r="F300" s="5" t="str">
        <f>IF(ISBLANK(YemekMenu!F300),"",_xlfn.XLOOKUP(YemekMenu!F300,TatilMi!B$1:B$20,TatilMi!A$1:A$20,""))</f>
        <v/>
      </c>
      <c r="G300" s="5" t="str">
        <f>IF(ISBLANK(YemekMenu!G300),"",YemekMenu!G300)</f>
        <v/>
      </c>
      <c r="H300" s="5" t="str">
        <f>IF(ISBLANK(YemekMenu!H300),"",YemekMenu!H300)</f>
        <v/>
      </c>
      <c r="I300" s="5" t="str">
        <f>IF(ISBLANK(YemekMenu!I300),"",_xlfn.XLOOKUP(YemekMenu!I300,Durum!B$1:B$20,Durum!A$1:A$20,""))</f>
        <v/>
      </c>
    </row>
    <row r="301" spans="1:9" x14ac:dyDescent="0.3">
      <c r="A301" s="6" t="str">
        <f>IF(ISBLANK(YemekMenu!A301),"",_xlfn.XLOOKUP(YemekMenu!A301,Universite!B$1:B$19,Universite!A$1:A$19))</f>
        <v/>
      </c>
      <c r="B301" s="6" t="str">
        <f>IF(ISBLANK(YemekMenu!B301),"",_xlfn.XLOOKUP(YemekMenu!B301,MenuAd!$B$1:$B$20,MenuAd!$A$1:$A$20))</f>
        <v/>
      </c>
      <c r="C301" s="6" t="str">
        <f>IF(ISBLANK(YemekMenu!C301),"",_xlfn.XLOOKUP(YemekMenu!C301,MenuTip!$B$1:$B$20,MenuTip!$A$1:$A$20))</f>
        <v/>
      </c>
      <c r="D301" s="6" t="str">
        <f>IF(ISBLANK(YemekMenu!D301),"",_xlfn.XLOOKUP(YemekMenu!D301,MenuBaslik!B$1:B$20,MenuBaslik!A$1:A$20))</f>
        <v/>
      </c>
      <c r="E301" s="4" t="str">
        <f>IF(ISBLANK(YemekMenu!E301),"",YemekMenu!E301)</f>
        <v/>
      </c>
      <c r="F301" s="5" t="str">
        <f>IF(ISBLANK(YemekMenu!F301),"",_xlfn.XLOOKUP(YemekMenu!F301,TatilMi!B$1:B$20,TatilMi!A$1:A$20,""))</f>
        <v/>
      </c>
      <c r="G301" s="5" t="str">
        <f>IF(ISBLANK(YemekMenu!G301),"",YemekMenu!G301)</f>
        <v/>
      </c>
      <c r="H301" s="5" t="str">
        <f>IF(ISBLANK(YemekMenu!H301),"",YemekMenu!H301)</f>
        <v/>
      </c>
      <c r="I301" s="5" t="str">
        <f>IF(ISBLANK(YemekMenu!I301),"",_xlfn.XLOOKUP(YemekMenu!I301,Durum!B$1:B$20,Durum!A$1:A$20,""))</f>
        <v/>
      </c>
    </row>
    <row r="302" spans="1:9" x14ac:dyDescent="0.3">
      <c r="A302" s="6" t="str">
        <f>IF(ISBLANK(YemekMenu!A302),"",_xlfn.XLOOKUP(YemekMenu!A302,Universite!B$1:B$19,Universite!A$1:A$19))</f>
        <v/>
      </c>
      <c r="B302" s="6" t="str">
        <f>IF(ISBLANK(YemekMenu!B302),"",_xlfn.XLOOKUP(YemekMenu!B302,MenuAd!$B$1:$B$20,MenuAd!$A$1:$A$20))</f>
        <v/>
      </c>
      <c r="C302" s="6" t="str">
        <f>IF(ISBLANK(YemekMenu!C302),"",_xlfn.XLOOKUP(YemekMenu!C302,MenuTip!$B$1:$B$20,MenuTip!$A$1:$A$20))</f>
        <v/>
      </c>
      <c r="D302" s="6" t="str">
        <f>IF(ISBLANK(YemekMenu!D302),"",_xlfn.XLOOKUP(YemekMenu!D302,MenuBaslik!B$1:B$20,MenuBaslik!A$1:A$20))</f>
        <v/>
      </c>
      <c r="E302" s="4" t="str">
        <f>IF(ISBLANK(YemekMenu!E302),"",YemekMenu!E302)</f>
        <v/>
      </c>
      <c r="F302" s="5" t="str">
        <f>IF(ISBLANK(YemekMenu!F302),"",_xlfn.XLOOKUP(YemekMenu!F302,TatilMi!B$1:B$20,TatilMi!A$1:A$20,""))</f>
        <v/>
      </c>
      <c r="G302" s="5" t="str">
        <f>IF(ISBLANK(YemekMenu!G302),"",YemekMenu!G302)</f>
        <v/>
      </c>
      <c r="H302" s="5" t="str">
        <f>IF(ISBLANK(YemekMenu!H302),"",YemekMenu!H302)</f>
        <v/>
      </c>
      <c r="I302" s="5" t="str">
        <f>IF(ISBLANK(YemekMenu!I302),"",_xlfn.XLOOKUP(YemekMenu!I302,Durum!B$1:B$20,Durum!A$1:A$20,""))</f>
        <v/>
      </c>
    </row>
    <row r="303" spans="1:9" x14ac:dyDescent="0.3">
      <c r="A303" s="6" t="str">
        <f>IF(ISBLANK(YemekMenu!A303),"",_xlfn.XLOOKUP(YemekMenu!A303,Universite!B$1:B$19,Universite!A$1:A$19))</f>
        <v/>
      </c>
      <c r="B303" s="6" t="str">
        <f>IF(ISBLANK(YemekMenu!B303),"",_xlfn.XLOOKUP(YemekMenu!B303,MenuAd!$B$1:$B$20,MenuAd!$A$1:$A$20))</f>
        <v/>
      </c>
      <c r="C303" s="6" t="str">
        <f>IF(ISBLANK(YemekMenu!C303),"",_xlfn.XLOOKUP(YemekMenu!C303,MenuTip!$B$1:$B$20,MenuTip!$A$1:$A$20))</f>
        <v/>
      </c>
      <c r="D303" s="6" t="str">
        <f>IF(ISBLANK(YemekMenu!D303),"",_xlfn.XLOOKUP(YemekMenu!D303,MenuBaslik!B$1:B$20,MenuBaslik!A$1:A$20))</f>
        <v/>
      </c>
      <c r="E303" s="4" t="str">
        <f>IF(ISBLANK(YemekMenu!E303),"",YemekMenu!E303)</f>
        <v/>
      </c>
      <c r="F303" s="5" t="str">
        <f>IF(ISBLANK(YemekMenu!F303),"",_xlfn.XLOOKUP(YemekMenu!F303,TatilMi!B$1:B$20,TatilMi!A$1:A$20,""))</f>
        <v/>
      </c>
      <c r="G303" s="5" t="str">
        <f>IF(ISBLANK(YemekMenu!G303),"",YemekMenu!G303)</f>
        <v/>
      </c>
      <c r="H303" s="5" t="str">
        <f>IF(ISBLANK(YemekMenu!H303),"",YemekMenu!H303)</f>
        <v/>
      </c>
      <c r="I303" s="5" t="str">
        <f>IF(ISBLANK(YemekMenu!I303),"",_xlfn.XLOOKUP(YemekMenu!I303,Durum!B$1:B$20,Durum!A$1:A$20,""))</f>
        <v/>
      </c>
    </row>
    <row r="304" spans="1:9" x14ac:dyDescent="0.3">
      <c r="A304" s="6" t="str">
        <f>IF(ISBLANK(YemekMenu!A304),"",_xlfn.XLOOKUP(YemekMenu!A304,Universite!B$1:B$19,Universite!A$1:A$19))</f>
        <v/>
      </c>
      <c r="B304" s="6" t="str">
        <f>IF(ISBLANK(YemekMenu!B304),"",_xlfn.XLOOKUP(YemekMenu!B304,MenuAd!$B$1:$B$20,MenuAd!$A$1:$A$20))</f>
        <v/>
      </c>
      <c r="C304" s="6" t="str">
        <f>IF(ISBLANK(YemekMenu!C304),"",_xlfn.XLOOKUP(YemekMenu!C304,MenuTip!$B$1:$B$20,MenuTip!$A$1:$A$20))</f>
        <v/>
      </c>
      <c r="D304" s="6" t="str">
        <f>IF(ISBLANK(YemekMenu!D304),"",_xlfn.XLOOKUP(YemekMenu!D304,MenuBaslik!B$1:B$20,MenuBaslik!A$1:A$20))</f>
        <v/>
      </c>
      <c r="E304" s="4" t="str">
        <f>IF(ISBLANK(YemekMenu!E304),"",YemekMenu!E304)</f>
        <v/>
      </c>
      <c r="F304" s="5" t="str">
        <f>IF(ISBLANK(YemekMenu!F304),"",_xlfn.XLOOKUP(YemekMenu!F304,TatilMi!B$1:B$20,TatilMi!A$1:A$20,""))</f>
        <v/>
      </c>
      <c r="G304" s="5" t="str">
        <f>IF(ISBLANK(YemekMenu!G304),"",YemekMenu!G304)</f>
        <v/>
      </c>
      <c r="H304" s="5" t="str">
        <f>IF(ISBLANK(YemekMenu!H304),"",YemekMenu!H304)</f>
        <v/>
      </c>
      <c r="I304" s="5" t="str">
        <f>IF(ISBLANK(YemekMenu!I304),"",_xlfn.XLOOKUP(YemekMenu!I304,Durum!B$1:B$20,Durum!A$1:A$20,""))</f>
        <v/>
      </c>
    </row>
    <row r="305" spans="1:9" x14ac:dyDescent="0.3">
      <c r="A305" s="6" t="str">
        <f>IF(ISBLANK(YemekMenu!A305),"",_xlfn.XLOOKUP(YemekMenu!A305,Universite!B$1:B$19,Universite!A$1:A$19))</f>
        <v/>
      </c>
      <c r="B305" s="6" t="str">
        <f>IF(ISBLANK(YemekMenu!B305),"",_xlfn.XLOOKUP(YemekMenu!B305,MenuAd!$B$1:$B$20,MenuAd!$A$1:$A$20))</f>
        <v/>
      </c>
      <c r="C305" s="6" t="str">
        <f>IF(ISBLANK(YemekMenu!C305),"",_xlfn.XLOOKUP(YemekMenu!C305,MenuTip!$B$1:$B$20,MenuTip!$A$1:$A$20))</f>
        <v/>
      </c>
      <c r="D305" s="6" t="str">
        <f>IF(ISBLANK(YemekMenu!D305),"",_xlfn.XLOOKUP(YemekMenu!D305,MenuBaslik!B$1:B$20,MenuBaslik!A$1:A$20))</f>
        <v/>
      </c>
      <c r="E305" s="4" t="str">
        <f>IF(ISBLANK(YemekMenu!E305),"",YemekMenu!E305)</f>
        <v/>
      </c>
      <c r="F305" s="5" t="str">
        <f>IF(ISBLANK(YemekMenu!F305),"",_xlfn.XLOOKUP(YemekMenu!F305,TatilMi!B$1:B$20,TatilMi!A$1:A$20,""))</f>
        <v/>
      </c>
      <c r="G305" s="5" t="str">
        <f>IF(ISBLANK(YemekMenu!G305),"",YemekMenu!G305)</f>
        <v/>
      </c>
      <c r="H305" s="5" t="str">
        <f>IF(ISBLANK(YemekMenu!H305),"",YemekMenu!H305)</f>
        <v/>
      </c>
      <c r="I305" s="5" t="str">
        <f>IF(ISBLANK(YemekMenu!I305),"",_xlfn.XLOOKUP(YemekMenu!I305,Durum!B$1:B$20,Durum!A$1:A$20,""))</f>
        <v/>
      </c>
    </row>
    <row r="306" spans="1:9" x14ac:dyDescent="0.3">
      <c r="A306" s="6" t="str">
        <f>IF(ISBLANK(YemekMenu!A306),"",_xlfn.XLOOKUP(YemekMenu!A306,Universite!B$1:B$19,Universite!A$1:A$19))</f>
        <v/>
      </c>
      <c r="B306" s="6" t="str">
        <f>IF(ISBLANK(YemekMenu!B306),"",_xlfn.XLOOKUP(YemekMenu!B306,MenuAd!$B$1:$B$20,MenuAd!$A$1:$A$20))</f>
        <v/>
      </c>
      <c r="C306" s="6" t="str">
        <f>IF(ISBLANK(YemekMenu!C306),"",_xlfn.XLOOKUP(YemekMenu!C306,MenuTip!$B$1:$B$20,MenuTip!$A$1:$A$20))</f>
        <v/>
      </c>
      <c r="D306" s="6" t="str">
        <f>IF(ISBLANK(YemekMenu!D306),"",_xlfn.XLOOKUP(YemekMenu!D306,MenuBaslik!B$1:B$20,MenuBaslik!A$1:A$20))</f>
        <v/>
      </c>
      <c r="E306" s="4" t="str">
        <f>IF(ISBLANK(YemekMenu!E306),"",YemekMenu!E306)</f>
        <v/>
      </c>
      <c r="F306" s="5" t="str">
        <f>IF(ISBLANK(YemekMenu!F306),"",_xlfn.XLOOKUP(YemekMenu!F306,TatilMi!B$1:B$20,TatilMi!A$1:A$20,""))</f>
        <v/>
      </c>
      <c r="G306" s="5" t="str">
        <f>IF(ISBLANK(YemekMenu!G306),"",YemekMenu!G306)</f>
        <v/>
      </c>
      <c r="H306" s="5" t="str">
        <f>IF(ISBLANK(YemekMenu!H306),"",YemekMenu!H306)</f>
        <v/>
      </c>
      <c r="I306" s="5" t="str">
        <f>IF(ISBLANK(YemekMenu!I306),"",_xlfn.XLOOKUP(YemekMenu!I306,Durum!B$1:B$20,Durum!A$1:A$20,""))</f>
        <v/>
      </c>
    </row>
    <row r="307" spans="1:9" x14ac:dyDescent="0.3">
      <c r="A307" s="6" t="str">
        <f>IF(ISBLANK(YemekMenu!A307),"",_xlfn.XLOOKUP(YemekMenu!A307,Universite!B$1:B$19,Universite!A$1:A$19))</f>
        <v/>
      </c>
      <c r="B307" s="6" t="str">
        <f>IF(ISBLANK(YemekMenu!B307),"",_xlfn.XLOOKUP(YemekMenu!B307,MenuAd!$B$1:$B$20,MenuAd!$A$1:$A$20))</f>
        <v/>
      </c>
      <c r="C307" s="6" t="str">
        <f>IF(ISBLANK(YemekMenu!C307),"",_xlfn.XLOOKUP(YemekMenu!C307,MenuTip!$B$1:$B$20,MenuTip!$A$1:$A$20))</f>
        <v/>
      </c>
      <c r="D307" s="6" t="str">
        <f>IF(ISBLANK(YemekMenu!D307),"",_xlfn.XLOOKUP(YemekMenu!D307,MenuBaslik!B$1:B$20,MenuBaslik!A$1:A$20))</f>
        <v/>
      </c>
      <c r="E307" s="4" t="str">
        <f>IF(ISBLANK(YemekMenu!E307),"",YemekMenu!E307)</f>
        <v/>
      </c>
      <c r="F307" s="5" t="str">
        <f>IF(ISBLANK(YemekMenu!F307),"",_xlfn.XLOOKUP(YemekMenu!F307,TatilMi!B$1:B$20,TatilMi!A$1:A$20,""))</f>
        <v/>
      </c>
      <c r="G307" s="5" t="str">
        <f>IF(ISBLANK(YemekMenu!G307),"",YemekMenu!G307)</f>
        <v/>
      </c>
      <c r="H307" s="5" t="str">
        <f>IF(ISBLANK(YemekMenu!H307),"",YemekMenu!H307)</f>
        <v/>
      </c>
      <c r="I307" s="5" t="str">
        <f>IF(ISBLANK(YemekMenu!I307),"",_xlfn.XLOOKUP(YemekMenu!I307,Durum!B$1:B$20,Durum!A$1:A$20,""))</f>
        <v/>
      </c>
    </row>
    <row r="308" spans="1:9" x14ac:dyDescent="0.3">
      <c r="A308" s="6" t="str">
        <f>IF(ISBLANK(YemekMenu!A308),"",_xlfn.XLOOKUP(YemekMenu!A308,Universite!B$1:B$19,Universite!A$1:A$19))</f>
        <v/>
      </c>
      <c r="B308" s="6" t="str">
        <f>IF(ISBLANK(YemekMenu!B308),"",_xlfn.XLOOKUP(YemekMenu!B308,MenuAd!$B$1:$B$20,MenuAd!$A$1:$A$20))</f>
        <v/>
      </c>
      <c r="C308" s="6" t="str">
        <f>IF(ISBLANK(YemekMenu!C308),"",_xlfn.XLOOKUP(YemekMenu!C308,MenuTip!$B$1:$B$20,MenuTip!$A$1:$A$20))</f>
        <v/>
      </c>
      <c r="D308" s="6" t="str">
        <f>IF(ISBLANK(YemekMenu!D308),"",_xlfn.XLOOKUP(YemekMenu!D308,MenuBaslik!B$1:B$20,MenuBaslik!A$1:A$20))</f>
        <v/>
      </c>
      <c r="E308" s="4" t="str">
        <f>IF(ISBLANK(YemekMenu!E308),"",YemekMenu!E308)</f>
        <v/>
      </c>
      <c r="F308" s="5" t="str">
        <f>IF(ISBLANK(YemekMenu!F308),"",_xlfn.XLOOKUP(YemekMenu!F308,TatilMi!B$1:B$20,TatilMi!A$1:A$20,""))</f>
        <v/>
      </c>
      <c r="G308" s="5" t="str">
        <f>IF(ISBLANK(YemekMenu!G308),"",YemekMenu!G308)</f>
        <v/>
      </c>
      <c r="H308" s="5" t="str">
        <f>IF(ISBLANK(YemekMenu!H308),"",YemekMenu!H308)</f>
        <v/>
      </c>
      <c r="I308" s="5" t="str">
        <f>IF(ISBLANK(YemekMenu!I308),"",_xlfn.XLOOKUP(YemekMenu!I308,Durum!B$1:B$20,Durum!A$1:A$20,""))</f>
        <v/>
      </c>
    </row>
    <row r="309" spans="1:9" x14ac:dyDescent="0.3">
      <c r="A309" s="6" t="str">
        <f>IF(ISBLANK(YemekMenu!A309),"",_xlfn.XLOOKUP(YemekMenu!A309,Universite!B$1:B$19,Universite!A$1:A$19))</f>
        <v/>
      </c>
      <c r="B309" s="6" t="str">
        <f>IF(ISBLANK(YemekMenu!B309),"",_xlfn.XLOOKUP(YemekMenu!B309,MenuAd!$B$1:$B$20,MenuAd!$A$1:$A$20))</f>
        <v/>
      </c>
      <c r="C309" s="6" t="str">
        <f>IF(ISBLANK(YemekMenu!C309),"",_xlfn.XLOOKUP(YemekMenu!C309,MenuTip!$B$1:$B$20,MenuTip!$A$1:$A$20))</f>
        <v/>
      </c>
      <c r="D309" s="6" t="str">
        <f>IF(ISBLANK(YemekMenu!D309),"",_xlfn.XLOOKUP(YemekMenu!D309,MenuBaslik!B$1:B$20,MenuBaslik!A$1:A$20))</f>
        <v/>
      </c>
      <c r="E309" s="4" t="str">
        <f>IF(ISBLANK(YemekMenu!E309),"",YemekMenu!E309)</f>
        <v/>
      </c>
      <c r="F309" s="5" t="str">
        <f>IF(ISBLANK(YemekMenu!F309),"",_xlfn.XLOOKUP(YemekMenu!F309,TatilMi!B$1:B$20,TatilMi!A$1:A$20,""))</f>
        <v/>
      </c>
      <c r="G309" s="5" t="str">
        <f>IF(ISBLANK(YemekMenu!G309),"",YemekMenu!G309)</f>
        <v/>
      </c>
      <c r="H309" s="5" t="str">
        <f>IF(ISBLANK(YemekMenu!H309),"",YemekMenu!H309)</f>
        <v/>
      </c>
      <c r="I309" s="5" t="str">
        <f>IF(ISBLANK(YemekMenu!I309),"",_xlfn.XLOOKUP(YemekMenu!I309,Durum!B$1:B$20,Durum!A$1:A$20,""))</f>
        <v/>
      </c>
    </row>
    <row r="310" spans="1:9" x14ac:dyDescent="0.3">
      <c r="A310" s="6" t="str">
        <f>IF(ISBLANK(YemekMenu!A310),"",_xlfn.XLOOKUP(YemekMenu!A310,Universite!B$1:B$19,Universite!A$1:A$19))</f>
        <v/>
      </c>
      <c r="B310" s="6" t="str">
        <f>IF(ISBLANK(YemekMenu!B310),"",_xlfn.XLOOKUP(YemekMenu!B310,MenuAd!$B$1:$B$20,MenuAd!$A$1:$A$20))</f>
        <v/>
      </c>
      <c r="C310" s="6" t="str">
        <f>IF(ISBLANK(YemekMenu!C310),"",_xlfn.XLOOKUP(YemekMenu!C310,MenuTip!$B$1:$B$20,MenuTip!$A$1:$A$20))</f>
        <v/>
      </c>
      <c r="D310" s="6" t="str">
        <f>IF(ISBLANK(YemekMenu!D310),"",_xlfn.XLOOKUP(YemekMenu!D310,MenuBaslik!B$1:B$20,MenuBaslik!A$1:A$20))</f>
        <v/>
      </c>
      <c r="E310" s="4" t="str">
        <f>IF(ISBLANK(YemekMenu!E310),"",YemekMenu!E310)</f>
        <v/>
      </c>
      <c r="F310" s="5" t="str">
        <f>IF(ISBLANK(YemekMenu!F310),"",_xlfn.XLOOKUP(YemekMenu!F310,TatilMi!B$1:B$20,TatilMi!A$1:A$20,""))</f>
        <v/>
      </c>
      <c r="G310" s="5" t="str">
        <f>IF(ISBLANK(YemekMenu!G310),"",YemekMenu!G310)</f>
        <v/>
      </c>
      <c r="H310" s="5" t="str">
        <f>IF(ISBLANK(YemekMenu!H310),"",YemekMenu!H310)</f>
        <v/>
      </c>
      <c r="I310" s="5" t="str">
        <f>IF(ISBLANK(YemekMenu!I310),"",_xlfn.XLOOKUP(YemekMenu!I310,Durum!B$1:B$20,Durum!A$1:A$20,""))</f>
        <v/>
      </c>
    </row>
    <row r="311" spans="1:9" x14ac:dyDescent="0.3">
      <c r="A311" s="6" t="str">
        <f>IF(ISBLANK(YemekMenu!A311),"",_xlfn.XLOOKUP(YemekMenu!A311,Universite!B$1:B$19,Universite!A$1:A$19))</f>
        <v/>
      </c>
      <c r="B311" s="6" t="str">
        <f>IF(ISBLANK(YemekMenu!B311),"",_xlfn.XLOOKUP(YemekMenu!B311,MenuAd!$B$1:$B$20,MenuAd!$A$1:$A$20))</f>
        <v/>
      </c>
      <c r="C311" s="6" t="str">
        <f>IF(ISBLANK(YemekMenu!C311),"",_xlfn.XLOOKUP(YemekMenu!C311,MenuTip!$B$1:$B$20,MenuTip!$A$1:$A$20))</f>
        <v/>
      </c>
      <c r="D311" s="6" t="str">
        <f>IF(ISBLANK(YemekMenu!D311),"",_xlfn.XLOOKUP(YemekMenu!D311,MenuBaslik!B$1:B$20,MenuBaslik!A$1:A$20))</f>
        <v/>
      </c>
      <c r="E311" s="4" t="str">
        <f>IF(ISBLANK(YemekMenu!E311),"",YemekMenu!E311)</f>
        <v/>
      </c>
      <c r="F311" s="5" t="str">
        <f>IF(ISBLANK(YemekMenu!F311),"",_xlfn.XLOOKUP(YemekMenu!F311,TatilMi!B$1:B$20,TatilMi!A$1:A$20,""))</f>
        <v/>
      </c>
      <c r="G311" s="5" t="str">
        <f>IF(ISBLANK(YemekMenu!G311),"",YemekMenu!G311)</f>
        <v/>
      </c>
      <c r="H311" s="5" t="str">
        <f>IF(ISBLANK(YemekMenu!H311),"",YemekMenu!H311)</f>
        <v/>
      </c>
      <c r="I311" s="5" t="str">
        <f>IF(ISBLANK(YemekMenu!I311),"",_xlfn.XLOOKUP(YemekMenu!I311,Durum!B$1:B$20,Durum!A$1:A$20,""))</f>
        <v/>
      </c>
    </row>
    <row r="312" spans="1:9" x14ac:dyDescent="0.3">
      <c r="A312" s="6" t="str">
        <f>IF(ISBLANK(YemekMenu!A312),"",_xlfn.XLOOKUP(YemekMenu!A312,Universite!B$1:B$19,Universite!A$1:A$19))</f>
        <v/>
      </c>
      <c r="B312" s="6" t="str">
        <f>IF(ISBLANK(YemekMenu!B312),"",_xlfn.XLOOKUP(YemekMenu!B312,MenuAd!$B$1:$B$20,MenuAd!$A$1:$A$20))</f>
        <v/>
      </c>
      <c r="C312" s="6" t="str">
        <f>IF(ISBLANK(YemekMenu!C312),"",_xlfn.XLOOKUP(YemekMenu!C312,MenuTip!$B$1:$B$20,MenuTip!$A$1:$A$20))</f>
        <v/>
      </c>
      <c r="D312" s="6" t="str">
        <f>IF(ISBLANK(YemekMenu!D312),"",_xlfn.XLOOKUP(YemekMenu!D312,MenuBaslik!B$1:B$20,MenuBaslik!A$1:A$20))</f>
        <v/>
      </c>
      <c r="E312" s="4" t="str">
        <f>IF(ISBLANK(YemekMenu!E312),"",YemekMenu!E312)</f>
        <v/>
      </c>
      <c r="F312" s="5" t="str">
        <f>IF(ISBLANK(YemekMenu!F312),"",_xlfn.XLOOKUP(YemekMenu!F312,TatilMi!B$1:B$20,TatilMi!A$1:A$20,""))</f>
        <v/>
      </c>
      <c r="G312" s="5" t="str">
        <f>IF(ISBLANK(YemekMenu!G312),"",YemekMenu!G312)</f>
        <v/>
      </c>
      <c r="H312" s="5" t="str">
        <f>IF(ISBLANK(YemekMenu!H312),"",YemekMenu!H312)</f>
        <v/>
      </c>
      <c r="I312" s="5" t="str">
        <f>IF(ISBLANK(YemekMenu!I312),"",_xlfn.XLOOKUP(YemekMenu!I312,Durum!B$1:B$20,Durum!A$1:A$20,""))</f>
        <v/>
      </c>
    </row>
    <row r="313" spans="1:9" x14ac:dyDescent="0.3">
      <c r="A313" s="6" t="str">
        <f>IF(ISBLANK(YemekMenu!A313),"",_xlfn.XLOOKUP(YemekMenu!A313,Universite!B$1:B$19,Universite!A$1:A$19))</f>
        <v/>
      </c>
      <c r="B313" s="6" t="str">
        <f>IF(ISBLANK(YemekMenu!B313),"",_xlfn.XLOOKUP(YemekMenu!B313,MenuAd!$B$1:$B$20,MenuAd!$A$1:$A$20))</f>
        <v/>
      </c>
      <c r="C313" s="6" t="str">
        <f>IF(ISBLANK(YemekMenu!C313),"",_xlfn.XLOOKUP(YemekMenu!C313,MenuTip!$B$1:$B$20,MenuTip!$A$1:$A$20))</f>
        <v/>
      </c>
      <c r="D313" s="6" t="str">
        <f>IF(ISBLANK(YemekMenu!D313),"",_xlfn.XLOOKUP(YemekMenu!D313,MenuBaslik!B$1:B$20,MenuBaslik!A$1:A$20))</f>
        <v/>
      </c>
      <c r="E313" s="4" t="str">
        <f>IF(ISBLANK(YemekMenu!E313),"",YemekMenu!E313)</f>
        <v/>
      </c>
      <c r="F313" s="5" t="str">
        <f>IF(ISBLANK(YemekMenu!F313),"",_xlfn.XLOOKUP(YemekMenu!F313,TatilMi!B$1:B$20,TatilMi!A$1:A$20,""))</f>
        <v/>
      </c>
      <c r="G313" s="5" t="str">
        <f>IF(ISBLANK(YemekMenu!G313),"",YemekMenu!G313)</f>
        <v/>
      </c>
      <c r="H313" s="5" t="str">
        <f>IF(ISBLANK(YemekMenu!H313),"",YemekMenu!H313)</f>
        <v/>
      </c>
      <c r="I313" s="5" t="str">
        <f>IF(ISBLANK(YemekMenu!I313),"",_xlfn.XLOOKUP(YemekMenu!I313,Durum!B$1:B$20,Durum!A$1:A$20,""))</f>
        <v/>
      </c>
    </row>
    <row r="314" spans="1:9" x14ac:dyDescent="0.3">
      <c r="A314" s="6" t="str">
        <f>IF(ISBLANK(YemekMenu!A314),"",_xlfn.XLOOKUP(YemekMenu!A314,Universite!B$1:B$19,Universite!A$1:A$19))</f>
        <v/>
      </c>
      <c r="B314" s="6" t="str">
        <f>IF(ISBLANK(YemekMenu!B314),"",_xlfn.XLOOKUP(YemekMenu!B314,MenuAd!$B$1:$B$20,MenuAd!$A$1:$A$20))</f>
        <v/>
      </c>
      <c r="C314" s="6" t="str">
        <f>IF(ISBLANK(YemekMenu!C314),"",_xlfn.XLOOKUP(YemekMenu!C314,MenuTip!$B$1:$B$20,MenuTip!$A$1:$A$20))</f>
        <v/>
      </c>
      <c r="D314" s="6" t="str">
        <f>IF(ISBLANK(YemekMenu!D314),"",_xlfn.XLOOKUP(YemekMenu!D314,MenuBaslik!B$1:B$20,MenuBaslik!A$1:A$20))</f>
        <v/>
      </c>
      <c r="E314" s="4" t="str">
        <f>IF(ISBLANK(YemekMenu!E314),"",YemekMenu!E314)</f>
        <v/>
      </c>
      <c r="F314" s="5" t="str">
        <f>IF(ISBLANK(YemekMenu!F314),"",_xlfn.XLOOKUP(YemekMenu!F314,TatilMi!B$1:B$20,TatilMi!A$1:A$20,""))</f>
        <v/>
      </c>
      <c r="G314" s="5" t="str">
        <f>IF(ISBLANK(YemekMenu!G314),"",YemekMenu!G314)</f>
        <v/>
      </c>
      <c r="H314" s="5" t="str">
        <f>IF(ISBLANK(YemekMenu!H314),"",YemekMenu!H314)</f>
        <v/>
      </c>
      <c r="I314" s="5" t="str">
        <f>IF(ISBLANK(YemekMenu!I314),"",_xlfn.XLOOKUP(YemekMenu!I314,Durum!B$1:B$20,Durum!A$1:A$20,""))</f>
        <v/>
      </c>
    </row>
    <row r="315" spans="1:9" x14ac:dyDescent="0.3">
      <c r="A315" s="6" t="str">
        <f>IF(ISBLANK(YemekMenu!A315),"",_xlfn.XLOOKUP(YemekMenu!A315,Universite!B$1:B$19,Universite!A$1:A$19))</f>
        <v/>
      </c>
      <c r="B315" s="6" t="str">
        <f>IF(ISBLANK(YemekMenu!B315),"",_xlfn.XLOOKUP(YemekMenu!B315,MenuAd!$B$1:$B$20,MenuAd!$A$1:$A$20))</f>
        <v/>
      </c>
      <c r="C315" s="6" t="str">
        <f>IF(ISBLANK(YemekMenu!C315),"",_xlfn.XLOOKUP(YemekMenu!C315,MenuTip!$B$1:$B$20,MenuTip!$A$1:$A$20))</f>
        <v/>
      </c>
      <c r="D315" s="6" t="str">
        <f>IF(ISBLANK(YemekMenu!D315),"",_xlfn.XLOOKUP(YemekMenu!D315,MenuBaslik!B$1:B$20,MenuBaslik!A$1:A$20))</f>
        <v/>
      </c>
      <c r="E315" s="4" t="str">
        <f>IF(ISBLANK(YemekMenu!E315),"",YemekMenu!E315)</f>
        <v/>
      </c>
      <c r="F315" s="5" t="str">
        <f>IF(ISBLANK(YemekMenu!F315),"",_xlfn.XLOOKUP(YemekMenu!F315,TatilMi!B$1:B$20,TatilMi!A$1:A$20,""))</f>
        <v/>
      </c>
      <c r="G315" s="5" t="str">
        <f>IF(ISBLANK(YemekMenu!G315),"",YemekMenu!G315)</f>
        <v/>
      </c>
      <c r="H315" s="5" t="str">
        <f>IF(ISBLANK(YemekMenu!H315),"",YemekMenu!H315)</f>
        <v/>
      </c>
      <c r="I315" s="5" t="str">
        <f>IF(ISBLANK(YemekMenu!I315),"",_xlfn.XLOOKUP(YemekMenu!I315,Durum!B$1:B$20,Durum!A$1:A$20,""))</f>
        <v/>
      </c>
    </row>
    <row r="316" spans="1:9" x14ac:dyDescent="0.3">
      <c r="A316" s="6" t="str">
        <f>IF(ISBLANK(YemekMenu!A316),"",_xlfn.XLOOKUP(YemekMenu!A316,Universite!B$1:B$19,Universite!A$1:A$19))</f>
        <v/>
      </c>
      <c r="B316" s="6" t="str">
        <f>IF(ISBLANK(YemekMenu!B316),"",_xlfn.XLOOKUP(YemekMenu!B316,MenuAd!$B$1:$B$20,MenuAd!$A$1:$A$20))</f>
        <v/>
      </c>
      <c r="C316" s="6" t="str">
        <f>IF(ISBLANK(YemekMenu!C316),"",_xlfn.XLOOKUP(YemekMenu!C316,MenuTip!$B$1:$B$20,MenuTip!$A$1:$A$20))</f>
        <v/>
      </c>
      <c r="D316" s="6" t="str">
        <f>IF(ISBLANK(YemekMenu!D316),"",_xlfn.XLOOKUP(YemekMenu!D316,MenuBaslik!B$1:B$20,MenuBaslik!A$1:A$20))</f>
        <v/>
      </c>
      <c r="E316" s="4" t="str">
        <f>IF(ISBLANK(YemekMenu!E316),"",YemekMenu!E316)</f>
        <v/>
      </c>
      <c r="F316" s="5" t="str">
        <f>IF(ISBLANK(YemekMenu!F316),"",_xlfn.XLOOKUP(YemekMenu!F316,TatilMi!B$1:B$20,TatilMi!A$1:A$20,""))</f>
        <v/>
      </c>
      <c r="G316" s="5" t="str">
        <f>IF(ISBLANK(YemekMenu!G316),"",YemekMenu!G316)</f>
        <v/>
      </c>
      <c r="H316" s="5" t="str">
        <f>IF(ISBLANK(YemekMenu!H316),"",YemekMenu!H316)</f>
        <v/>
      </c>
      <c r="I316" s="5" t="str">
        <f>IF(ISBLANK(YemekMenu!I316),"",_xlfn.XLOOKUP(YemekMenu!I316,Durum!B$1:B$20,Durum!A$1:A$20,""))</f>
        <v/>
      </c>
    </row>
    <row r="317" spans="1:9" x14ac:dyDescent="0.3">
      <c r="A317" s="6" t="str">
        <f>IF(ISBLANK(YemekMenu!A317),"",_xlfn.XLOOKUP(YemekMenu!A317,Universite!B$1:B$19,Universite!A$1:A$19))</f>
        <v/>
      </c>
      <c r="B317" s="6" t="str">
        <f>IF(ISBLANK(YemekMenu!B317),"",_xlfn.XLOOKUP(YemekMenu!B317,MenuAd!$B$1:$B$20,MenuAd!$A$1:$A$20))</f>
        <v/>
      </c>
      <c r="C317" s="6" t="str">
        <f>IF(ISBLANK(YemekMenu!C317),"",_xlfn.XLOOKUP(YemekMenu!C317,MenuTip!$B$1:$B$20,MenuTip!$A$1:$A$20))</f>
        <v/>
      </c>
      <c r="D317" s="6" t="str">
        <f>IF(ISBLANK(YemekMenu!D317),"",_xlfn.XLOOKUP(YemekMenu!D317,MenuBaslik!B$1:B$20,MenuBaslik!A$1:A$20))</f>
        <v/>
      </c>
      <c r="E317" s="4" t="str">
        <f>IF(ISBLANK(YemekMenu!E317),"",YemekMenu!E317)</f>
        <v/>
      </c>
      <c r="F317" s="5" t="str">
        <f>IF(ISBLANK(YemekMenu!F317),"",_xlfn.XLOOKUP(YemekMenu!F317,TatilMi!B$1:B$20,TatilMi!A$1:A$20,""))</f>
        <v/>
      </c>
      <c r="G317" s="5" t="str">
        <f>IF(ISBLANK(YemekMenu!G317),"",YemekMenu!G317)</f>
        <v/>
      </c>
      <c r="H317" s="5" t="str">
        <f>IF(ISBLANK(YemekMenu!H317),"",YemekMenu!H317)</f>
        <v/>
      </c>
      <c r="I317" s="5" t="str">
        <f>IF(ISBLANK(YemekMenu!I317),"",_xlfn.XLOOKUP(YemekMenu!I317,Durum!B$1:B$20,Durum!A$1:A$20,""))</f>
        <v/>
      </c>
    </row>
    <row r="318" spans="1:9" x14ac:dyDescent="0.3">
      <c r="A318" s="6" t="str">
        <f>IF(ISBLANK(YemekMenu!A318),"",_xlfn.XLOOKUP(YemekMenu!A318,Universite!B$1:B$19,Universite!A$1:A$19))</f>
        <v/>
      </c>
      <c r="B318" s="6" t="str">
        <f>IF(ISBLANK(YemekMenu!B318),"",_xlfn.XLOOKUP(YemekMenu!B318,MenuAd!$B$1:$B$20,MenuAd!$A$1:$A$20))</f>
        <v/>
      </c>
      <c r="C318" s="6" t="str">
        <f>IF(ISBLANK(YemekMenu!C318),"",_xlfn.XLOOKUP(YemekMenu!C318,MenuTip!$B$1:$B$20,MenuTip!$A$1:$A$20))</f>
        <v/>
      </c>
      <c r="D318" s="6" t="str">
        <f>IF(ISBLANK(YemekMenu!D318),"",_xlfn.XLOOKUP(YemekMenu!D318,MenuBaslik!B$1:B$20,MenuBaslik!A$1:A$20))</f>
        <v/>
      </c>
      <c r="E318" s="4" t="str">
        <f>IF(ISBLANK(YemekMenu!E318),"",YemekMenu!E318)</f>
        <v/>
      </c>
      <c r="F318" s="5" t="str">
        <f>IF(ISBLANK(YemekMenu!F318),"",_xlfn.XLOOKUP(YemekMenu!F318,TatilMi!B$1:B$20,TatilMi!A$1:A$20,""))</f>
        <v/>
      </c>
      <c r="G318" s="5" t="str">
        <f>IF(ISBLANK(YemekMenu!G318),"",YemekMenu!G318)</f>
        <v/>
      </c>
      <c r="H318" s="5" t="str">
        <f>IF(ISBLANK(YemekMenu!H318),"",YemekMenu!H318)</f>
        <v/>
      </c>
      <c r="I318" s="5" t="str">
        <f>IF(ISBLANK(YemekMenu!I318),"",_xlfn.XLOOKUP(YemekMenu!I318,Durum!B$1:B$20,Durum!A$1:A$20,""))</f>
        <v/>
      </c>
    </row>
    <row r="319" spans="1:9" x14ac:dyDescent="0.3">
      <c r="A319" s="6" t="str">
        <f>IF(ISBLANK(YemekMenu!A319),"",_xlfn.XLOOKUP(YemekMenu!A319,Universite!B$1:B$19,Universite!A$1:A$19))</f>
        <v/>
      </c>
      <c r="B319" s="6" t="str">
        <f>IF(ISBLANK(YemekMenu!B319),"",_xlfn.XLOOKUP(YemekMenu!B319,MenuAd!$B$1:$B$20,MenuAd!$A$1:$A$20))</f>
        <v/>
      </c>
      <c r="C319" s="6" t="str">
        <f>IF(ISBLANK(YemekMenu!C319),"",_xlfn.XLOOKUP(YemekMenu!C319,MenuTip!$B$1:$B$20,MenuTip!$A$1:$A$20))</f>
        <v/>
      </c>
      <c r="D319" s="6" t="str">
        <f>IF(ISBLANK(YemekMenu!D319),"",_xlfn.XLOOKUP(YemekMenu!D319,MenuBaslik!B$1:B$20,MenuBaslik!A$1:A$20))</f>
        <v/>
      </c>
      <c r="E319" s="4" t="str">
        <f>IF(ISBLANK(YemekMenu!E319),"",YemekMenu!E319)</f>
        <v/>
      </c>
      <c r="F319" s="5" t="str">
        <f>IF(ISBLANK(YemekMenu!F319),"",_xlfn.XLOOKUP(YemekMenu!F319,TatilMi!B$1:B$20,TatilMi!A$1:A$20,""))</f>
        <v/>
      </c>
      <c r="G319" s="5" t="str">
        <f>IF(ISBLANK(YemekMenu!G319),"",YemekMenu!G319)</f>
        <v/>
      </c>
      <c r="H319" s="5" t="str">
        <f>IF(ISBLANK(YemekMenu!H319),"",YemekMenu!H319)</f>
        <v/>
      </c>
      <c r="I319" s="5" t="str">
        <f>IF(ISBLANK(YemekMenu!I319),"",_xlfn.XLOOKUP(YemekMenu!I319,Durum!B$1:B$20,Durum!A$1:A$20,""))</f>
        <v/>
      </c>
    </row>
    <row r="320" spans="1:9" x14ac:dyDescent="0.3">
      <c r="A320" s="6" t="str">
        <f>IF(ISBLANK(YemekMenu!A320),"",_xlfn.XLOOKUP(YemekMenu!A320,Universite!B$1:B$19,Universite!A$1:A$19))</f>
        <v/>
      </c>
      <c r="B320" s="6" t="str">
        <f>IF(ISBLANK(YemekMenu!B320),"",_xlfn.XLOOKUP(YemekMenu!B320,MenuAd!$B$1:$B$20,MenuAd!$A$1:$A$20))</f>
        <v/>
      </c>
      <c r="C320" s="6" t="str">
        <f>IF(ISBLANK(YemekMenu!C320),"",_xlfn.XLOOKUP(YemekMenu!C320,MenuTip!$B$1:$B$20,MenuTip!$A$1:$A$20))</f>
        <v/>
      </c>
      <c r="D320" s="6" t="str">
        <f>IF(ISBLANK(YemekMenu!D320),"",_xlfn.XLOOKUP(YemekMenu!D320,MenuBaslik!B$1:B$20,MenuBaslik!A$1:A$20))</f>
        <v/>
      </c>
      <c r="E320" s="4" t="str">
        <f>IF(ISBLANK(YemekMenu!E320),"",YemekMenu!E320)</f>
        <v/>
      </c>
      <c r="F320" s="5" t="str">
        <f>IF(ISBLANK(YemekMenu!F320),"",_xlfn.XLOOKUP(YemekMenu!F320,TatilMi!B$1:B$20,TatilMi!A$1:A$20,""))</f>
        <v/>
      </c>
      <c r="G320" s="5" t="str">
        <f>IF(ISBLANK(YemekMenu!G320),"",YemekMenu!G320)</f>
        <v/>
      </c>
      <c r="H320" s="5" t="str">
        <f>IF(ISBLANK(YemekMenu!H320),"",YemekMenu!H320)</f>
        <v/>
      </c>
      <c r="I320" s="5" t="str">
        <f>IF(ISBLANK(YemekMenu!I320),"",_xlfn.XLOOKUP(YemekMenu!I320,Durum!B$1:B$20,Durum!A$1:A$20,""))</f>
        <v/>
      </c>
    </row>
    <row r="321" spans="1:9" x14ac:dyDescent="0.3">
      <c r="A321" s="6" t="str">
        <f>IF(ISBLANK(YemekMenu!A321),"",_xlfn.XLOOKUP(YemekMenu!A321,Universite!B$1:B$19,Universite!A$1:A$19))</f>
        <v/>
      </c>
      <c r="B321" s="6" t="str">
        <f>IF(ISBLANK(YemekMenu!B321),"",_xlfn.XLOOKUP(YemekMenu!B321,MenuAd!$B$1:$B$20,MenuAd!$A$1:$A$20))</f>
        <v/>
      </c>
      <c r="C321" s="6" t="str">
        <f>IF(ISBLANK(YemekMenu!C321),"",_xlfn.XLOOKUP(YemekMenu!C321,MenuTip!$B$1:$B$20,MenuTip!$A$1:$A$20))</f>
        <v/>
      </c>
      <c r="D321" s="6" t="str">
        <f>IF(ISBLANK(YemekMenu!D321),"",_xlfn.XLOOKUP(YemekMenu!D321,MenuBaslik!B$1:B$20,MenuBaslik!A$1:A$20))</f>
        <v/>
      </c>
      <c r="E321" s="4" t="str">
        <f>IF(ISBLANK(YemekMenu!E321),"",YemekMenu!E321)</f>
        <v/>
      </c>
      <c r="F321" s="5" t="str">
        <f>IF(ISBLANK(YemekMenu!F321),"",_xlfn.XLOOKUP(YemekMenu!F321,TatilMi!B$1:B$20,TatilMi!A$1:A$20,""))</f>
        <v/>
      </c>
      <c r="G321" s="5" t="str">
        <f>IF(ISBLANK(YemekMenu!G321),"",YemekMenu!G321)</f>
        <v/>
      </c>
      <c r="H321" s="5" t="str">
        <f>IF(ISBLANK(YemekMenu!H321),"",YemekMenu!H321)</f>
        <v/>
      </c>
      <c r="I321" s="5" t="str">
        <f>IF(ISBLANK(YemekMenu!I321),"",_xlfn.XLOOKUP(YemekMenu!I321,Durum!B$1:B$20,Durum!A$1:A$20,""))</f>
        <v/>
      </c>
    </row>
    <row r="322" spans="1:9" x14ac:dyDescent="0.3">
      <c r="A322" s="6" t="str">
        <f>IF(ISBLANK(YemekMenu!A322),"",_xlfn.XLOOKUP(YemekMenu!A322,Universite!B$1:B$19,Universite!A$1:A$19))</f>
        <v/>
      </c>
      <c r="B322" s="6" t="str">
        <f>IF(ISBLANK(YemekMenu!B322),"",_xlfn.XLOOKUP(YemekMenu!B322,MenuAd!$B$1:$B$20,MenuAd!$A$1:$A$20))</f>
        <v/>
      </c>
      <c r="C322" s="6" t="str">
        <f>IF(ISBLANK(YemekMenu!C322),"",_xlfn.XLOOKUP(YemekMenu!C322,MenuTip!$B$1:$B$20,MenuTip!$A$1:$A$20))</f>
        <v/>
      </c>
      <c r="D322" s="6" t="str">
        <f>IF(ISBLANK(YemekMenu!D322),"",_xlfn.XLOOKUP(YemekMenu!D322,MenuBaslik!B$1:B$20,MenuBaslik!A$1:A$20))</f>
        <v/>
      </c>
      <c r="E322" s="4" t="str">
        <f>IF(ISBLANK(YemekMenu!E322),"",YemekMenu!E322)</f>
        <v/>
      </c>
      <c r="F322" s="5" t="str">
        <f>IF(ISBLANK(YemekMenu!F322),"",_xlfn.XLOOKUP(YemekMenu!F322,TatilMi!B$1:B$20,TatilMi!A$1:A$20,""))</f>
        <v/>
      </c>
      <c r="G322" s="5" t="str">
        <f>IF(ISBLANK(YemekMenu!G322),"",YemekMenu!G322)</f>
        <v/>
      </c>
      <c r="H322" s="5" t="str">
        <f>IF(ISBLANK(YemekMenu!H322),"",YemekMenu!H322)</f>
        <v/>
      </c>
      <c r="I322" s="5" t="str">
        <f>IF(ISBLANK(YemekMenu!I322),"",_xlfn.XLOOKUP(YemekMenu!I322,Durum!B$1:B$20,Durum!A$1:A$20,""))</f>
        <v/>
      </c>
    </row>
    <row r="323" spans="1:9" x14ac:dyDescent="0.3">
      <c r="A323" s="6" t="str">
        <f>IF(ISBLANK(YemekMenu!A323),"",_xlfn.XLOOKUP(YemekMenu!A323,Universite!B$1:B$19,Universite!A$1:A$19))</f>
        <v/>
      </c>
      <c r="B323" s="6" t="str">
        <f>IF(ISBLANK(YemekMenu!B323),"",_xlfn.XLOOKUP(YemekMenu!B323,MenuAd!$B$1:$B$20,MenuAd!$A$1:$A$20))</f>
        <v/>
      </c>
      <c r="C323" s="6" t="str">
        <f>IF(ISBLANK(YemekMenu!C323),"",_xlfn.XLOOKUP(YemekMenu!C323,MenuTip!$B$1:$B$20,MenuTip!$A$1:$A$20))</f>
        <v/>
      </c>
      <c r="D323" s="6" t="str">
        <f>IF(ISBLANK(YemekMenu!D323),"",_xlfn.XLOOKUP(YemekMenu!D323,MenuBaslik!B$1:B$20,MenuBaslik!A$1:A$20))</f>
        <v/>
      </c>
      <c r="E323" s="4" t="str">
        <f>IF(ISBLANK(YemekMenu!E323),"",YemekMenu!E323)</f>
        <v/>
      </c>
      <c r="F323" s="5" t="str">
        <f>IF(ISBLANK(YemekMenu!F323),"",_xlfn.XLOOKUP(YemekMenu!F323,TatilMi!B$1:B$20,TatilMi!A$1:A$20,""))</f>
        <v/>
      </c>
      <c r="G323" s="5" t="str">
        <f>IF(ISBLANK(YemekMenu!G323),"",YemekMenu!G323)</f>
        <v/>
      </c>
      <c r="H323" s="5" t="str">
        <f>IF(ISBLANK(YemekMenu!H323),"",YemekMenu!H323)</f>
        <v/>
      </c>
      <c r="I323" s="5" t="str">
        <f>IF(ISBLANK(YemekMenu!I323),"",_xlfn.XLOOKUP(YemekMenu!I323,Durum!B$1:B$20,Durum!A$1:A$20,""))</f>
        <v/>
      </c>
    </row>
    <row r="324" spans="1:9" x14ac:dyDescent="0.3">
      <c r="A324" s="6" t="str">
        <f>IF(ISBLANK(YemekMenu!A324),"",_xlfn.XLOOKUP(YemekMenu!A324,Universite!B$1:B$19,Universite!A$1:A$19))</f>
        <v/>
      </c>
      <c r="B324" s="6" t="str">
        <f>IF(ISBLANK(YemekMenu!B324),"",_xlfn.XLOOKUP(YemekMenu!B324,MenuAd!$B$1:$B$20,MenuAd!$A$1:$A$20))</f>
        <v/>
      </c>
      <c r="C324" s="6" t="str">
        <f>IF(ISBLANK(YemekMenu!C324),"",_xlfn.XLOOKUP(YemekMenu!C324,MenuTip!$B$1:$B$20,MenuTip!$A$1:$A$20))</f>
        <v/>
      </c>
      <c r="D324" s="6" t="str">
        <f>IF(ISBLANK(YemekMenu!D324),"",_xlfn.XLOOKUP(YemekMenu!D324,MenuBaslik!B$1:B$20,MenuBaslik!A$1:A$20))</f>
        <v/>
      </c>
      <c r="E324" s="4" t="str">
        <f>IF(ISBLANK(YemekMenu!E324),"",YemekMenu!E324)</f>
        <v/>
      </c>
      <c r="F324" s="5" t="str">
        <f>IF(ISBLANK(YemekMenu!F324),"",_xlfn.XLOOKUP(YemekMenu!F324,TatilMi!B$1:B$20,TatilMi!A$1:A$20,""))</f>
        <v/>
      </c>
      <c r="G324" s="5" t="str">
        <f>IF(ISBLANK(YemekMenu!G324),"",YemekMenu!G324)</f>
        <v/>
      </c>
      <c r="H324" s="5" t="str">
        <f>IF(ISBLANK(YemekMenu!H324),"",YemekMenu!H324)</f>
        <v/>
      </c>
      <c r="I324" s="5" t="str">
        <f>IF(ISBLANK(YemekMenu!I324),"",_xlfn.XLOOKUP(YemekMenu!I324,Durum!B$1:B$20,Durum!A$1:A$20,""))</f>
        <v/>
      </c>
    </row>
    <row r="325" spans="1:9" x14ac:dyDescent="0.3">
      <c r="A325" s="6" t="str">
        <f>IF(ISBLANK(YemekMenu!A325),"",_xlfn.XLOOKUP(YemekMenu!A325,Universite!B$1:B$19,Universite!A$1:A$19))</f>
        <v/>
      </c>
      <c r="B325" s="6" t="str">
        <f>IF(ISBLANK(YemekMenu!B325),"",_xlfn.XLOOKUP(YemekMenu!B325,MenuAd!$B$1:$B$20,MenuAd!$A$1:$A$20))</f>
        <v/>
      </c>
      <c r="C325" s="6" t="str">
        <f>IF(ISBLANK(YemekMenu!C325),"",_xlfn.XLOOKUP(YemekMenu!C325,MenuTip!$B$1:$B$20,MenuTip!$A$1:$A$20))</f>
        <v/>
      </c>
      <c r="D325" s="6" t="str">
        <f>IF(ISBLANK(YemekMenu!D325),"",_xlfn.XLOOKUP(YemekMenu!D325,MenuBaslik!B$1:B$20,MenuBaslik!A$1:A$20))</f>
        <v/>
      </c>
      <c r="E325" s="4" t="str">
        <f>IF(ISBLANK(YemekMenu!E325),"",YemekMenu!E325)</f>
        <v/>
      </c>
      <c r="F325" s="5" t="str">
        <f>IF(ISBLANK(YemekMenu!F325),"",_xlfn.XLOOKUP(YemekMenu!F325,TatilMi!B$1:B$20,TatilMi!A$1:A$20,""))</f>
        <v/>
      </c>
      <c r="G325" s="5" t="str">
        <f>IF(ISBLANK(YemekMenu!G325),"",YemekMenu!G325)</f>
        <v/>
      </c>
      <c r="H325" s="5" t="str">
        <f>IF(ISBLANK(YemekMenu!H325),"",YemekMenu!H325)</f>
        <v/>
      </c>
      <c r="I325" s="5" t="str">
        <f>IF(ISBLANK(YemekMenu!I325),"",_xlfn.XLOOKUP(YemekMenu!I325,Durum!B$1:B$20,Durum!A$1:A$20,""))</f>
        <v/>
      </c>
    </row>
    <row r="326" spans="1:9" x14ac:dyDescent="0.3">
      <c r="A326" s="6" t="str">
        <f>IF(ISBLANK(YemekMenu!A326),"",_xlfn.XLOOKUP(YemekMenu!A326,Universite!B$1:B$19,Universite!A$1:A$19))</f>
        <v/>
      </c>
      <c r="B326" s="6" t="str">
        <f>IF(ISBLANK(YemekMenu!B326),"",_xlfn.XLOOKUP(YemekMenu!B326,MenuAd!$B$1:$B$20,MenuAd!$A$1:$A$20))</f>
        <v/>
      </c>
      <c r="C326" s="6" t="str">
        <f>IF(ISBLANK(YemekMenu!C326),"",_xlfn.XLOOKUP(YemekMenu!C326,MenuTip!$B$1:$B$20,MenuTip!$A$1:$A$20))</f>
        <v/>
      </c>
      <c r="D326" s="6" t="str">
        <f>IF(ISBLANK(YemekMenu!D326),"",_xlfn.XLOOKUP(YemekMenu!D326,MenuBaslik!B$1:B$20,MenuBaslik!A$1:A$20))</f>
        <v/>
      </c>
      <c r="E326" s="4" t="str">
        <f>IF(ISBLANK(YemekMenu!E326),"",YemekMenu!E326)</f>
        <v/>
      </c>
      <c r="F326" s="5" t="str">
        <f>IF(ISBLANK(YemekMenu!F326),"",_xlfn.XLOOKUP(YemekMenu!F326,TatilMi!B$1:B$20,TatilMi!A$1:A$20,""))</f>
        <v/>
      </c>
      <c r="G326" s="5" t="str">
        <f>IF(ISBLANK(YemekMenu!G326),"",YemekMenu!G326)</f>
        <v/>
      </c>
      <c r="H326" s="5" t="str">
        <f>IF(ISBLANK(YemekMenu!H326),"",YemekMenu!H326)</f>
        <v/>
      </c>
      <c r="I326" s="5" t="str">
        <f>IF(ISBLANK(YemekMenu!I326),"",_xlfn.XLOOKUP(YemekMenu!I326,Durum!B$1:B$20,Durum!A$1:A$20,""))</f>
        <v/>
      </c>
    </row>
    <row r="327" spans="1:9" x14ac:dyDescent="0.3">
      <c r="A327" s="6" t="str">
        <f>IF(ISBLANK(YemekMenu!A327),"",_xlfn.XLOOKUP(YemekMenu!A327,Universite!B$1:B$19,Universite!A$1:A$19))</f>
        <v/>
      </c>
      <c r="B327" s="6" t="str">
        <f>IF(ISBLANK(YemekMenu!B327),"",_xlfn.XLOOKUP(YemekMenu!B327,MenuAd!$B$1:$B$20,MenuAd!$A$1:$A$20))</f>
        <v/>
      </c>
      <c r="C327" s="6" t="str">
        <f>IF(ISBLANK(YemekMenu!C327),"",_xlfn.XLOOKUP(YemekMenu!C327,MenuTip!$B$1:$B$20,MenuTip!$A$1:$A$20))</f>
        <v/>
      </c>
      <c r="D327" s="6" t="str">
        <f>IF(ISBLANK(YemekMenu!D327),"",_xlfn.XLOOKUP(YemekMenu!D327,MenuBaslik!B$1:B$20,MenuBaslik!A$1:A$20))</f>
        <v/>
      </c>
      <c r="E327" s="4" t="str">
        <f>IF(ISBLANK(YemekMenu!E327),"",YemekMenu!E327)</f>
        <v/>
      </c>
      <c r="F327" s="5" t="str">
        <f>IF(ISBLANK(YemekMenu!F327),"",_xlfn.XLOOKUP(YemekMenu!F327,TatilMi!B$1:B$20,TatilMi!A$1:A$20,""))</f>
        <v/>
      </c>
      <c r="G327" s="5" t="str">
        <f>IF(ISBLANK(YemekMenu!G327),"",YemekMenu!G327)</f>
        <v/>
      </c>
      <c r="H327" s="5" t="str">
        <f>IF(ISBLANK(YemekMenu!H327),"",YemekMenu!H327)</f>
        <v/>
      </c>
      <c r="I327" s="5" t="str">
        <f>IF(ISBLANK(YemekMenu!I327),"",_xlfn.XLOOKUP(YemekMenu!I327,Durum!B$1:B$20,Durum!A$1:A$20,""))</f>
        <v/>
      </c>
    </row>
    <row r="328" spans="1:9" x14ac:dyDescent="0.3">
      <c r="A328" s="6" t="str">
        <f>IF(ISBLANK(YemekMenu!A328),"",_xlfn.XLOOKUP(YemekMenu!A328,Universite!B$1:B$19,Universite!A$1:A$19))</f>
        <v/>
      </c>
      <c r="B328" s="6" t="str">
        <f>IF(ISBLANK(YemekMenu!B328),"",_xlfn.XLOOKUP(YemekMenu!B328,MenuAd!$B$1:$B$20,MenuAd!$A$1:$A$20))</f>
        <v/>
      </c>
      <c r="C328" s="6" t="str">
        <f>IF(ISBLANK(YemekMenu!C328),"",_xlfn.XLOOKUP(YemekMenu!C328,MenuTip!$B$1:$B$20,MenuTip!$A$1:$A$20))</f>
        <v/>
      </c>
      <c r="D328" s="6" t="str">
        <f>IF(ISBLANK(YemekMenu!D328),"",_xlfn.XLOOKUP(YemekMenu!D328,MenuBaslik!B$1:B$20,MenuBaslik!A$1:A$20))</f>
        <v/>
      </c>
      <c r="E328" s="4" t="str">
        <f>IF(ISBLANK(YemekMenu!E328),"",YemekMenu!E328)</f>
        <v/>
      </c>
      <c r="F328" s="5" t="str">
        <f>IF(ISBLANK(YemekMenu!F328),"",_xlfn.XLOOKUP(YemekMenu!F328,TatilMi!B$1:B$20,TatilMi!A$1:A$20,""))</f>
        <v/>
      </c>
      <c r="G328" s="5" t="str">
        <f>IF(ISBLANK(YemekMenu!G328),"",YemekMenu!G328)</f>
        <v/>
      </c>
      <c r="H328" s="5" t="str">
        <f>IF(ISBLANK(YemekMenu!H328),"",YemekMenu!H328)</f>
        <v/>
      </c>
      <c r="I328" s="5" t="str">
        <f>IF(ISBLANK(YemekMenu!I328),"",_xlfn.XLOOKUP(YemekMenu!I328,Durum!B$1:B$20,Durum!A$1:A$20,""))</f>
        <v/>
      </c>
    </row>
    <row r="329" spans="1:9" x14ac:dyDescent="0.3">
      <c r="A329" s="6" t="str">
        <f>IF(ISBLANK(YemekMenu!A329),"",_xlfn.XLOOKUP(YemekMenu!A329,Universite!B$1:B$19,Universite!A$1:A$19))</f>
        <v/>
      </c>
      <c r="B329" s="6" t="str">
        <f>IF(ISBLANK(YemekMenu!B329),"",_xlfn.XLOOKUP(YemekMenu!B329,MenuAd!$B$1:$B$20,MenuAd!$A$1:$A$20))</f>
        <v/>
      </c>
      <c r="C329" s="6" t="str">
        <f>IF(ISBLANK(YemekMenu!C329),"",_xlfn.XLOOKUP(YemekMenu!C329,MenuTip!$B$1:$B$20,MenuTip!$A$1:$A$20))</f>
        <v/>
      </c>
      <c r="D329" s="6" t="str">
        <f>IF(ISBLANK(YemekMenu!D329),"",_xlfn.XLOOKUP(YemekMenu!D329,MenuBaslik!B$1:B$20,MenuBaslik!A$1:A$20))</f>
        <v/>
      </c>
      <c r="E329" s="4" t="str">
        <f>IF(ISBLANK(YemekMenu!E329),"",YemekMenu!E329)</f>
        <v/>
      </c>
      <c r="F329" s="5" t="str">
        <f>IF(ISBLANK(YemekMenu!F329),"",_xlfn.XLOOKUP(YemekMenu!F329,TatilMi!B$1:B$20,TatilMi!A$1:A$20,""))</f>
        <v/>
      </c>
      <c r="G329" s="5" t="str">
        <f>IF(ISBLANK(YemekMenu!G329),"",YemekMenu!G329)</f>
        <v/>
      </c>
      <c r="H329" s="5" t="str">
        <f>IF(ISBLANK(YemekMenu!H329),"",YemekMenu!H329)</f>
        <v/>
      </c>
      <c r="I329" s="5" t="str">
        <f>IF(ISBLANK(YemekMenu!I329),"",_xlfn.XLOOKUP(YemekMenu!I329,Durum!B$1:B$20,Durum!A$1:A$20,""))</f>
        <v/>
      </c>
    </row>
    <row r="330" spans="1:9" x14ac:dyDescent="0.3">
      <c r="A330" s="6" t="str">
        <f>IF(ISBLANK(YemekMenu!A330),"",_xlfn.XLOOKUP(YemekMenu!A330,Universite!B$1:B$19,Universite!A$1:A$19))</f>
        <v/>
      </c>
      <c r="B330" s="6" t="str">
        <f>IF(ISBLANK(YemekMenu!B330),"",_xlfn.XLOOKUP(YemekMenu!B330,MenuAd!$B$1:$B$20,MenuAd!$A$1:$A$20))</f>
        <v/>
      </c>
      <c r="C330" s="6" t="str">
        <f>IF(ISBLANK(YemekMenu!C330),"",_xlfn.XLOOKUP(YemekMenu!C330,MenuTip!$B$1:$B$20,MenuTip!$A$1:$A$20))</f>
        <v/>
      </c>
      <c r="D330" s="6" t="str">
        <f>IF(ISBLANK(YemekMenu!D330),"",_xlfn.XLOOKUP(YemekMenu!D330,MenuBaslik!B$1:B$20,MenuBaslik!A$1:A$20))</f>
        <v/>
      </c>
      <c r="E330" s="4" t="str">
        <f>IF(ISBLANK(YemekMenu!E330),"",YemekMenu!E330)</f>
        <v/>
      </c>
      <c r="F330" s="5" t="str">
        <f>IF(ISBLANK(YemekMenu!F330),"",_xlfn.XLOOKUP(YemekMenu!F330,TatilMi!B$1:B$20,TatilMi!A$1:A$20,""))</f>
        <v/>
      </c>
      <c r="G330" s="5" t="str">
        <f>IF(ISBLANK(YemekMenu!G330),"",YemekMenu!G330)</f>
        <v/>
      </c>
      <c r="H330" s="5" t="str">
        <f>IF(ISBLANK(YemekMenu!H330),"",YemekMenu!H330)</f>
        <v/>
      </c>
      <c r="I330" s="5" t="str">
        <f>IF(ISBLANK(YemekMenu!I330),"",_xlfn.XLOOKUP(YemekMenu!I330,Durum!B$1:B$20,Durum!A$1:A$20,""))</f>
        <v/>
      </c>
    </row>
    <row r="331" spans="1:9" x14ac:dyDescent="0.3">
      <c r="A331" s="6" t="str">
        <f>IF(ISBLANK(YemekMenu!A331),"",_xlfn.XLOOKUP(YemekMenu!A331,Universite!B$1:B$19,Universite!A$1:A$19))</f>
        <v/>
      </c>
      <c r="B331" s="6" t="str">
        <f>IF(ISBLANK(YemekMenu!B331),"",_xlfn.XLOOKUP(YemekMenu!B331,MenuAd!$B$1:$B$20,MenuAd!$A$1:$A$20))</f>
        <v/>
      </c>
      <c r="C331" s="6" t="str">
        <f>IF(ISBLANK(YemekMenu!C331),"",_xlfn.XLOOKUP(YemekMenu!C331,MenuTip!$B$1:$B$20,MenuTip!$A$1:$A$20))</f>
        <v/>
      </c>
      <c r="D331" s="6" t="str">
        <f>IF(ISBLANK(YemekMenu!D331),"",_xlfn.XLOOKUP(YemekMenu!D331,MenuBaslik!B$1:B$20,MenuBaslik!A$1:A$20))</f>
        <v/>
      </c>
      <c r="E331" s="4" t="str">
        <f>IF(ISBLANK(YemekMenu!E331),"",YemekMenu!E331)</f>
        <v/>
      </c>
      <c r="F331" s="5" t="str">
        <f>IF(ISBLANK(YemekMenu!F331),"",_xlfn.XLOOKUP(YemekMenu!F331,TatilMi!B$1:B$20,TatilMi!A$1:A$20,""))</f>
        <v/>
      </c>
      <c r="G331" s="5" t="str">
        <f>IF(ISBLANK(YemekMenu!G331),"",YemekMenu!G331)</f>
        <v/>
      </c>
      <c r="H331" s="5" t="str">
        <f>IF(ISBLANK(YemekMenu!H331),"",YemekMenu!H331)</f>
        <v/>
      </c>
      <c r="I331" s="5" t="str">
        <f>IF(ISBLANK(YemekMenu!I331),"",_xlfn.XLOOKUP(YemekMenu!I331,Durum!B$1:B$20,Durum!A$1:A$20,""))</f>
        <v/>
      </c>
    </row>
    <row r="332" spans="1:9" x14ac:dyDescent="0.3">
      <c r="A332" s="6" t="str">
        <f>IF(ISBLANK(YemekMenu!A332),"",_xlfn.XLOOKUP(YemekMenu!A332,Universite!B$1:B$19,Universite!A$1:A$19))</f>
        <v/>
      </c>
      <c r="B332" s="6" t="str">
        <f>IF(ISBLANK(YemekMenu!B332),"",_xlfn.XLOOKUP(YemekMenu!B332,MenuAd!$B$1:$B$20,MenuAd!$A$1:$A$20))</f>
        <v/>
      </c>
      <c r="C332" s="6" t="str">
        <f>IF(ISBLANK(YemekMenu!C332),"",_xlfn.XLOOKUP(YemekMenu!C332,MenuTip!$B$1:$B$20,MenuTip!$A$1:$A$20))</f>
        <v/>
      </c>
      <c r="D332" s="6" t="str">
        <f>IF(ISBLANK(YemekMenu!D332),"",_xlfn.XLOOKUP(YemekMenu!D332,MenuBaslik!B$1:B$20,MenuBaslik!A$1:A$20))</f>
        <v/>
      </c>
      <c r="E332" s="4" t="str">
        <f>IF(ISBLANK(YemekMenu!E332),"",YemekMenu!E332)</f>
        <v/>
      </c>
      <c r="F332" s="5" t="str">
        <f>IF(ISBLANK(YemekMenu!F332),"",_xlfn.XLOOKUP(YemekMenu!F332,TatilMi!B$1:B$20,TatilMi!A$1:A$20,""))</f>
        <v/>
      </c>
      <c r="G332" s="5" t="str">
        <f>IF(ISBLANK(YemekMenu!G332),"",YemekMenu!G332)</f>
        <v/>
      </c>
      <c r="H332" s="5" t="str">
        <f>IF(ISBLANK(YemekMenu!H332),"",YemekMenu!H332)</f>
        <v/>
      </c>
      <c r="I332" s="5" t="str">
        <f>IF(ISBLANK(YemekMenu!I332),"",_xlfn.XLOOKUP(YemekMenu!I332,Durum!B$1:B$20,Durum!A$1:A$20,""))</f>
        <v/>
      </c>
    </row>
    <row r="333" spans="1:9" x14ac:dyDescent="0.3">
      <c r="A333" s="6" t="str">
        <f>IF(ISBLANK(YemekMenu!A333),"",_xlfn.XLOOKUP(YemekMenu!A333,Universite!B$1:B$19,Universite!A$1:A$19))</f>
        <v/>
      </c>
      <c r="B333" s="6" t="str">
        <f>IF(ISBLANK(YemekMenu!B333),"",_xlfn.XLOOKUP(YemekMenu!B333,MenuAd!$B$1:$B$20,MenuAd!$A$1:$A$20))</f>
        <v/>
      </c>
      <c r="C333" s="6" t="str">
        <f>IF(ISBLANK(YemekMenu!C333),"",_xlfn.XLOOKUP(YemekMenu!C333,MenuTip!$B$1:$B$20,MenuTip!$A$1:$A$20))</f>
        <v/>
      </c>
      <c r="D333" s="6" t="str">
        <f>IF(ISBLANK(YemekMenu!D333),"",_xlfn.XLOOKUP(YemekMenu!D333,MenuBaslik!B$1:B$20,MenuBaslik!A$1:A$20))</f>
        <v/>
      </c>
      <c r="E333" s="4" t="str">
        <f>IF(ISBLANK(YemekMenu!E333),"",YemekMenu!E333)</f>
        <v/>
      </c>
      <c r="F333" s="5" t="str">
        <f>IF(ISBLANK(YemekMenu!F333),"",_xlfn.XLOOKUP(YemekMenu!F333,TatilMi!B$1:B$20,TatilMi!A$1:A$20,""))</f>
        <v/>
      </c>
      <c r="G333" s="5" t="str">
        <f>IF(ISBLANK(YemekMenu!G333),"",YemekMenu!G333)</f>
        <v/>
      </c>
      <c r="H333" s="5" t="str">
        <f>IF(ISBLANK(YemekMenu!H333),"",YemekMenu!H333)</f>
        <v/>
      </c>
      <c r="I333" s="5" t="str">
        <f>IF(ISBLANK(YemekMenu!I333),"",_xlfn.XLOOKUP(YemekMenu!I333,Durum!B$1:B$20,Durum!A$1:A$20,""))</f>
        <v/>
      </c>
    </row>
    <row r="334" spans="1:9" x14ac:dyDescent="0.3">
      <c r="A334" s="6" t="str">
        <f>IF(ISBLANK(YemekMenu!A334),"",_xlfn.XLOOKUP(YemekMenu!A334,Universite!B$1:B$19,Universite!A$1:A$19))</f>
        <v/>
      </c>
      <c r="B334" s="6" t="str">
        <f>IF(ISBLANK(YemekMenu!B334),"",_xlfn.XLOOKUP(YemekMenu!B334,MenuAd!$B$1:$B$20,MenuAd!$A$1:$A$20))</f>
        <v/>
      </c>
      <c r="C334" s="6" t="str">
        <f>IF(ISBLANK(YemekMenu!C334),"",_xlfn.XLOOKUP(YemekMenu!C334,MenuTip!$B$1:$B$20,MenuTip!$A$1:$A$20))</f>
        <v/>
      </c>
      <c r="D334" s="6" t="str">
        <f>IF(ISBLANK(YemekMenu!D334),"",_xlfn.XLOOKUP(YemekMenu!D334,MenuBaslik!B$1:B$20,MenuBaslik!A$1:A$20))</f>
        <v/>
      </c>
      <c r="E334" s="4" t="str">
        <f>IF(ISBLANK(YemekMenu!E334),"",YemekMenu!E334)</f>
        <v/>
      </c>
      <c r="F334" s="5" t="str">
        <f>IF(ISBLANK(YemekMenu!F334),"",_xlfn.XLOOKUP(YemekMenu!F334,TatilMi!B$1:B$20,TatilMi!A$1:A$20,""))</f>
        <v/>
      </c>
      <c r="G334" s="5" t="str">
        <f>IF(ISBLANK(YemekMenu!G334),"",YemekMenu!G334)</f>
        <v/>
      </c>
      <c r="H334" s="5" t="str">
        <f>IF(ISBLANK(YemekMenu!H334),"",YemekMenu!H334)</f>
        <v/>
      </c>
      <c r="I334" s="5" t="str">
        <f>IF(ISBLANK(YemekMenu!I334),"",_xlfn.XLOOKUP(YemekMenu!I334,Durum!B$1:B$20,Durum!A$1:A$20,""))</f>
        <v/>
      </c>
    </row>
    <row r="335" spans="1:9" x14ac:dyDescent="0.3">
      <c r="A335" s="6" t="str">
        <f>IF(ISBLANK(YemekMenu!A335),"",_xlfn.XLOOKUP(YemekMenu!A335,Universite!B$1:B$19,Universite!A$1:A$19))</f>
        <v/>
      </c>
      <c r="B335" s="6" t="str">
        <f>IF(ISBLANK(YemekMenu!B335),"",_xlfn.XLOOKUP(YemekMenu!B335,MenuAd!$B$1:$B$20,MenuAd!$A$1:$A$20))</f>
        <v/>
      </c>
      <c r="C335" s="6" t="str">
        <f>IF(ISBLANK(YemekMenu!C335),"",_xlfn.XLOOKUP(YemekMenu!C335,MenuTip!$B$1:$B$20,MenuTip!$A$1:$A$20))</f>
        <v/>
      </c>
      <c r="D335" s="6" t="str">
        <f>IF(ISBLANK(YemekMenu!D335),"",_xlfn.XLOOKUP(YemekMenu!D335,MenuBaslik!B$1:B$20,MenuBaslik!A$1:A$20))</f>
        <v/>
      </c>
      <c r="E335" s="4" t="str">
        <f>IF(ISBLANK(YemekMenu!E335),"",YemekMenu!E335)</f>
        <v/>
      </c>
      <c r="F335" s="5" t="str">
        <f>IF(ISBLANK(YemekMenu!F335),"",_xlfn.XLOOKUP(YemekMenu!F335,TatilMi!B$1:B$20,TatilMi!A$1:A$20,""))</f>
        <v/>
      </c>
      <c r="G335" s="5" t="str">
        <f>IF(ISBLANK(YemekMenu!G335),"",YemekMenu!G335)</f>
        <v/>
      </c>
      <c r="H335" s="5" t="str">
        <f>IF(ISBLANK(YemekMenu!H335),"",YemekMenu!H335)</f>
        <v/>
      </c>
      <c r="I335" s="5" t="str">
        <f>IF(ISBLANK(YemekMenu!I335),"",_xlfn.XLOOKUP(YemekMenu!I335,Durum!B$1:B$20,Durum!A$1:A$20,""))</f>
        <v/>
      </c>
    </row>
    <row r="336" spans="1:9" x14ac:dyDescent="0.3">
      <c r="A336" s="6" t="str">
        <f>IF(ISBLANK(YemekMenu!A336),"",_xlfn.XLOOKUP(YemekMenu!A336,Universite!B$1:B$19,Universite!A$1:A$19))</f>
        <v/>
      </c>
      <c r="B336" s="6" t="str">
        <f>IF(ISBLANK(YemekMenu!B336),"",_xlfn.XLOOKUP(YemekMenu!B336,MenuAd!$B$1:$B$20,MenuAd!$A$1:$A$20))</f>
        <v/>
      </c>
      <c r="C336" s="6" t="str">
        <f>IF(ISBLANK(YemekMenu!C336),"",_xlfn.XLOOKUP(YemekMenu!C336,MenuTip!$B$1:$B$20,MenuTip!$A$1:$A$20))</f>
        <v/>
      </c>
      <c r="D336" s="6" t="str">
        <f>IF(ISBLANK(YemekMenu!D336),"",_xlfn.XLOOKUP(YemekMenu!D336,MenuBaslik!B$1:B$20,MenuBaslik!A$1:A$20))</f>
        <v/>
      </c>
      <c r="E336" s="4" t="str">
        <f>IF(ISBLANK(YemekMenu!E336),"",YemekMenu!E336)</f>
        <v/>
      </c>
      <c r="F336" s="5" t="str">
        <f>IF(ISBLANK(YemekMenu!F336),"",_xlfn.XLOOKUP(YemekMenu!F336,TatilMi!B$1:B$20,TatilMi!A$1:A$20,""))</f>
        <v/>
      </c>
      <c r="G336" s="5" t="str">
        <f>IF(ISBLANK(YemekMenu!G336),"",YemekMenu!G336)</f>
        <v/>
      </c>
      <c r="H336" s="5" t="str">
        <f>IF(ISBLANK(YemekMenu!H336),"",YemekMenu!H336)</f>
        <v/>
      </c>
      <c r="I336" s="5" t="str">
        <f>IF(ISBLANK(YemekMenu!I336),"",_xlfn.XLOOKUP(YemekMenu!I336,Durum!B$1:B$20,Durum!A$1:A$20,""))</f>
        <v/>
      </c>
    </row>
    <row r="337" spans="1:9" x14ac:dyDescent="0.3">
      <c r="A337" s="6" t="str">
        <f>IF(ISBLANK(YemekMenu!A337),"",_xlfn.XLOOKUP(YemekMenu!A337,Universite!B$1:B$19,Universite!A$1:A$19))</f>
        <v/>
      </c>
      <c r="B337" s="6" t="str">
        <f>IF(ISBLANK(YemekMenu!B337),"",_xlfn.XLOOKUP(YemekMenu!B337,MenuAd!$B$1:$B$20,MenuAd!$A$1:$A$20))</f>
        <v/>
      </c>
      <c r="C337" s="6" t="str">
        <f>IF(ISBLANK(YemekMenu!C337),"",_xlfn.XLOOKUP(YemekMenu!C337,MenuTip!$B$1:$B$20,MenuTip!$A$1:$A$20))</f>
        <v/>
      </c>
      <c r="D337" s="6" t="str">
        <f>IF(ISBLANK(YemekMenu!D337),"",_xlfn.XLOOKUP(YemekMenu!D337,MenuBaslik!B$1:B$20,MenuBaslik!A$1:A$20))</f>
        <v/>
      </c>
      <c r="E337" s="4" t="str">
        <f>IF(ISBLANK(YemekMenu!E337),"",YemekMenu!E337)</f>
        <v/>
      </c>
      <c r="F337" s="5" t="str">
        <f>IF(ISBLANK(YemekMenu!F337),"",_xlfn.XLOOKUP(YemekMenu!F337,TatilMi!B$1:B$20,TatilMi!A$1:A$20,""))</f>
        <v/>
      </c>
      <c r="G337" s="5" t="str">
        <f>IF(ISBLANK(YemekMenu!G337),"",YemekMenu!G337)</f>
        <v/>
      </c>
      <c r="H337" s="5" t="str">
        <f>IF(ISBLANK(YemekMenu!H337),"",YemekMenu!H337)</f>
        <v/>
      </c>
      <c r="I337" s="5" t="str">
        <f>IF(ISBLANK(YemekMenu!I337),"",_xlfn.XLOOKUP(YemekMenu!I337,Durum!B$1:B$20,Durum!A$1:A$20,""))</f>
        <v/>
      </c>
    </row>
    <row r="338" spans="1:9" x14ac:dyDescent="0.3">
      <c r="A338" s="6" t="str">
        <f>IF(ISBLANK(YemekMenu!A338),"",_xlfn.XLOOKUP(YemekMenu!A338,Universite!B$1:B$19,Universite!A$1:A$19))</f>
        <v/>
      </c>
      <c r="B338" s="6" t="str">
        <f>IF(ISBLANK(YemekMenu!B338),"",_xlfn.XLOOKUP(YemekMenu!B338,MenuAd!$B$1:$B$20,MenuAd!$A$1:$A$20))</f>
        <v/>
      </c>
      <c r="C338" s="6" t="str">
        <f>IF(ISBLANK(YemekMenu!C338),"",_xlfn.XLOOKUP(YemekMenu!C338,MenuTip!$B$1:$B$20,MenuTip!$A$1:$A$20))</f>
        <v/>
      </c>
      <c r="D338" s="6" t="str">
        <f>IF(ISBLANK(YemekMenu!D338),"",_xlfn.XLOOKUP(YemekMenu!D338,MenuBaslik!B$1:B$20,MenuBaslik!A$1:A$20))</f>
        <v/>
      </c>
      <c r="E338" s="4" t="str">
        <f>IF(ISBLANK(YemekMenu!E338),"",YemekMenu!E338)</f>
        <v/>
      </c>
      <c r="F338" s="5" t="str">
        <f>IF(ISBLANK(YemekMenu!F338),"",_xlfn.XLOOKUP(YemekMenu!F338,TatilMi!B$1:B$20,TatilMi!A$1:A$20,""))</f>
        <v/>
      </c>
      <c r="G338" s="5" t="str">
        <f>IF(ISBLANK(YemekMenu!G338),"",YemekMenu!G338)</f>
        <v/>
      </c>
      <c r="H338" s="5" t="str">
        <f>IF(ISBLANK(YemekMenu!H338),"",YemekMenu!H338)</f>
        <v/>
      </c>
      <c r="I338" s="5" t="str">
        <f>IF(ISBLANK(YemekMenu!I338),"",_xlfn.XLOOKUP(YemekMenu!I338,Durum!B$1:B$20,Durum!A$1:A$20,""))</f>
        <v/>
      </c>
    </row>
    <row r="339" spans="1:9" x14ac:dyDescent="0.3">
      <c r="A339" s="6" t="str">
        <f>IF(ISBLANK(YemekMenu!A339),"",_xlfn.XLOOKUP(YemekMenu!A339,Universite!B$1:B$19,Universite!A$1:A$19))</f>
        <v/>
      </c>
      <c r="B339" s="6" t="str">
        <f>IF(ISBLANK(YemekMenu!B339),"",_xlfn.XLOOKUP(YemekMenu!B339,MenuAd!$B$1:$B$20,MenuAd!$A$1:$A$20))</f>
        <v/>
      </c>
      <c r="C339" s="6" t="str">
        <f>IF(ISBLANK(YemekMenu!C339),"",_xlfn.XLOOKUP(YemekMenu!C339,MenuTip!$B$1:$B$20,MenuTip!$A$1:$A$20))</f>
        <v/>
      </c>
      <c r="D339" s="6" t="str">
        <f>IF(ISBLANK(YemekMenu!D339),"",_xlfn.XLOOKUP(YemekMenu!D339,MenuBaslik!B$1:B$20,MenuBaslik!A$1:A$20))</f>
        <v/>
      </c>
      <c r="E339" s="4" t="str">
        <f>IF(ISBLANK(YemekMenu!E339),"",YemekMenu!E339)</f>
        <v/>
      </c>
      <c r="F339" s="5" t="str">
        <f>IF(ISBLANK(YemekMenu!F339),"",_xlfn.XLOOKUP(YemekMenu!F339,TatilMi!B$1:B$20,TatilMi!A$1:A$20,""))</f>
        <v/>
      </c>
      <c r="G339" s="5" t="str">
        <f>IF(ISBLANK(YemekMenu!G339),"",YemekMenu!G339)</f>
        <v/>
      </c>
      <c r="H339" s="5" t="str">
        <f>IF(ISBLANK(YemekMenu!H339),"",YemekMenu!H339)</f>
        <v/>
      </c>
      <c r="I339" s="5" t="str">
        <f>IF(ISBLANK(YemekMenu!I339),"",_xlfn.XLOOKUP(YemekMenu!I339,Durum!B$1:B$20,Durum!A$1:A$20,""))</f>
        <v/>
      </c>
    </row>
    <row r="340" spans="1:9" x14ac:dyDescent="0.3">
      <c r="A340" s="6" t="str">
        <f>IF(ISBLANK(YemekMenu!A340),"",_xlfn.XLOOKUP(YemekMenu!A340,Universite!B$1:B$19,Universite!A$1:A$19))</f>
        <v/>
      </c>
      <c r="B340" s="6" t="str">
        <f>IF(ISBLANK(YemekMenu!B340),"",_xlfn.XLOOKUP(YemekMenu!B340,MenuAd!$B$1:$B$20,MenuAd!$A$1:$A$20))</f>
        <v/>
      </c>
      <c r="C340" s="6" t="str">
        <f>IF(ISBLANK(YemekMenu!C340),"",_xlfn.XLOOKUP(YemekMenu!C340,MenuTip!$B$1:$B$20,MenuTip!$A$1:$A$20))</f>
        <v/>
      </c>
      <c r="D340" s="6" t="str">
        <f>IF(ISBLANK(YemekMenu!D340),"",_xlfn.XLOOKUP(YemekMenu!D340,MenuBaslik!B$1:B$20,MenuBaslik!A$1:A$20))</f>
        <v/>
      </c>
      <c r="E340" s="4" t="str">
        <f>IF(ISBLANK(YemekMenu!E340),"",YemekMenu!E340)</f>
        <v/>
      </c>
      <c r="F340" s="5" t="str">
        <f>IF(ISBLANK(YemekMenu!F340),"",_xlfn.XLOOKUP(YemekMenu!F340,TatilMi!B$1:B$20,TatilMi!A$1:A$20,""))</f>
        <v/>
      </c>
      <c r="G340" s="5" t="str">
        <f>IF(ISBLANK(YemekMenu!G340),"",YemekMenu!G340)</f>
        <v/>
      </c>
      <c r="H340" s="5" t="str">
        <f>IF(ISBLANK(YemekMenu!H340),"",YemekMenu!H340)</f>
        <v/>
      </c>
      <c r="I340" s="5" t="str">
        <f>IF(ISBLANK(YemekMenu!I340),"",_xlfn.XLOOKUP(YemekMenu!I340,Durum!B$1:B$20,Durum!A$1:A$20,""))</f>
        <v/>
      </c>
    </row>
    <row r="341" spans="1:9" x14ac:dyDescent="0.3">
      <c r="A341" s="6" t="str">
        <f>IF(ISBLANK(YemekMenu!A341),"",_xlfn.XLOOKUP(YemekMenu!A341,Universite!B$1:B$19,Universite!A$1:A$19))</f>
        <v/>
      </c>
      <c r="B341" s="6" t="str">
        <f>IF(ISBLANK(YemekMenu!B341),"",_xlfn.XLOOKUP(YemekMenu!B341,MenuAd!$B$1:$B$20,MenuAd!$A$1:$A$20))</f>
        <v/>
      </c>
      <c r="C341" s="6" t="str">
        <f>IF(ISBLANK(YemekMenu!C341),"",_xlfn.XLOOKUP(YemekMenu!C341,MenuTip!$B$1:$B$20,MenuTip!$A$1:$A$20))</f>
        <v/>
      </c>
      <c r="D341" s="6" t="str">
        <f>IF(ISBLANK(YemekMenu!D341),"",_xlfn.XLOOKUP(YemekMenu!D341,MenuBaslik!B$1:B$20,MenuBaslik!A$1:A$20))</f>
        <v/>
      </c>
      <c r="E341" s="4" t="str">
        <f>IF(ISBLANK(YemekMenu!E341),"",YemekMenu!E341)</f>
        <v/>
      </c>
      <c r="F341" s="5" t="str">
        <f>IF(ISBLANK(YemekMenu!F341),"",_xlfn.XLOOKUP(YemekMenu!F341,TatilMi!B$1:B$20,TatilMi!A$1:A$20,""))</f>
        <v/>
      </c>
      <c r="G341" s="5" t="str">
        <f>IF(ISBLANK(YemekMenu!G341),"",YemekMenu!G341)</f>
        <v/>
      </c>
      <c r="H341" s="5" t="str">
        <f>IF(ISBLANK(YemekMenu!H341),"",YemekMenu!H341)</f>
        <v/>
      </c>
      <c r="I341" s="5" t="str">
        <f>IF(ISBLANK(YemekMenu!I341),"",_xlfn.XLOOKUP(YemekMenu!I341,Durum!B$1:B$20,Durum!A$1:A$20,""))</f>
        <v/>
      </c>
    </row>
    <row r="342" spans="1:9" x14ac:dyDescent="0.3">
      <c r="A342" s="6" t="str">
        <f>IF(ISBLANK(YemekMenu!A342),"",_xlfn.XLOOKUP(YemekMenu!A342,Universite!B$1:B$19,Universite!A$1:A$19))</f>
        <v/>
      </c>
      <c r="B342" s="6" t="str">
        <f>IF(ISBLANK(YemekMenu!B342),"",_xlfn.XLOOKUP(YemekMenu!B342,MenuAd!$B$1:$B$20,MenuAd!$A$1:$A$20))</f>
        <v/>
      </c>
      <c r="C342" s="6" t="str">
        <f>IF(ISBLANK(YemekMenu!C342),"",_xlfn.XLOOKUP(YemekMenu!C342,MenuTip!$B$1:$B$20,MenuTip!$A$1:$A$20))</f>
        <v/>
      </c>
      <c r="D342" s="6" t="str">
        <f>IF(ISBLANK(YemekMenu!D342),"",_xlfn.XLOOKUP(YemekMenu!D342,MenuBaslik!B$1:B$20,MenuBaslik!A$1:A$20))</f>
        <v/>
      </c>
      <c r="E342" s="4" t="str">
        <f>IF(ISBLANK(YemekMenu!E342),"",YemekMenu!E342)</f>
        <v/>
      </c>
      <c r="F342" s="5" t="str">
        <f>IF(ISBLANK(YemekMenu!F342),"",_xlfn.XLOOKUP(YemekMenu!F342,TatilMi!B$1:B$20,TatilMi!A$1:A$20,""))</f>
        <v/>
      </c>
      <c r="G342" s="5" t="str">
        <f>IF(ISBLANK(YemekMenu!G342),"",YemekMenu!G342)</f>
        <v/>
      </c>
      <c r="H342" s="5" t="str">
        <f>IF(ISBLANK(YemekMenu!H342),"",YemekMenu!H342)</f>
        <v/>
      </c>
      <c r="I342" s="5" t="str">
        <f>IF(ISBLANK(YemekMenu!I342),"",_xlfn.XLOOKUP(YemekMenu!I342,Durum!B$1:B$20,Durum!A$1:A$20,""))</f>
        <v/>
      </c>
    </row>
    <row r="343" spans="1:9" x14ac:dyDescent="0.3">
      <c r="A343" s="6" t="str">
        <f>IF(ISBLANK(YemekMenu!A343),"",_xlfn.XLOOKUP(YemekMenu!A343,Universite!B$1:B$19,Universite!A$1:A$19))</f>
        <v/>
      </c>
      <c r="B343" s="6" t="str">
        <f>IF(ISBLANK(YemekMenu!B343),"",_xlfn.XLOOKUP(YemekMenu!B343,MenuAd!$B$1:$B$20,MenuAd!$A$1:$A$20))</f>
        <v/>
      </c>
      <c r="C343" s="6" t="str">
        <f>IF(ISBLANK(YemekMenu!C343),"",_xlfn.XLOOKUP(YemekMenu!C343,MenuTip!$B$1:$B$20,MenuTip!$A$1:$A$20))</f>
        <v/>
      </c>
      <c r="D343" s="6" t="str">
        <f>IF(ISBLANK(YemekMenu!D343),"",_xlfn.XLOOKUP(YemekMenu!D343,MenuBaslik!B$1:B$20,MenuBaslik!A$1:A$20))</f>
        <v/>
      </c>
      <c r="E343" s="4" t="str">
        <f>IF(ISBLANK(YemekMenu!E343),"",YemekMenu!E343)</f>
        <v/>
      </c>
      <c r="F343" s="5" t="str">
        <f>IF(ISBLANK(YemekMenu!F343),"",_xlfn.XLOOKUP(YemekMenu!F343,TatilMi!B$1:B$20,TatilMi!A$1:A$20,""))</f>
        <v/>
      </c>
      <c r="G343" s="5" t="str">
        <f>IF(ISBLANK(YemekMenu!G343),"",YemekMenu!G343)</f>
        <v/>
      </c>
      <c r="H343" s="5" t="str">
        <f>IF(ISBLANK(YemekMenu!H343),"",YemekMenu!H343)</f>
        <v/>
      </c>
      <c r="I343" s="5" t="str">
        <f>IF(ISBLANK(YemekMenu!I343),"",_xlfn.XLOOKUP(YemekMenu!I343,Durum!B$1:B$20,Durum!A$1:A$20,""))</f>
        <v/>
      </c>
    </row>
    <row r="344" spans="1:9" x14ac:dyDescent="0.3">
      <c r="A344" s="6" t="str">
        <f>IF(ISBLANK(YemekMenu!A344),"",_xlfn.XLOOKUP(YemekMenu!A344,Universite!B$1:B$19,Universite!A$1:A$19))</f>
        <v/>
      </c>
      <c r="B344" s="6" t="str">
        <f>IF(ISBLANK(YemekMenu!B344),"",_xlfn.XLOOKUP(YemekMenu!B344,MenuAd!$B$1:$B$20,MenuAd!$A$1:$A$20))</f>
        <v/>
      </c>
      <c r="C344" s="6" t="str">
        <f>IF(ISBLANK(YemekMenu!C344),"",_xlfn.XLOOKUP(YemekMenu!C344,MenuTip!$B$1:$B$20,MenuTip!$A$1:$A$20))</f>
        <v/>
      </c>
      <c r="D344" s="6" t="str">
        <f>IF(ISBLANK(YemekMenu!D344),"",_xlfn.XLOOKUP(YemekMenu!D344,MenuBaslik!B$1:B$20,MenuBaslik!A$1:A$20))</f>
        <v/>
      </c>
      <c r="E344" s="4" t="str">
        <f>IF(ISBLANK(YemekMenu!E344),"",YemekMenu!E344)</f>
        <v/>
      </c>
      <c r="F344" s="5" t="str">
        <f>IF(ISBLANK(YemekMenu!F344),"",_xlfn.XLOOKUP(YemekMenu!F344,TatilMi!B$1:B$20,TatilMi!A$1:A$20,""))</f>
        <v/>
      </c>
      <c r="G344" s="5" t="str">
        <f>IF(ISBLANK(YemekMenu!G344),"",YemekMenu!G344)</f>
        <v/>
      </c>
      <c r="H344" s="5" t="str">
        <f>IF(ISBLANK(YemekMenu!H344),"",YemekMenu!H344)</f>
        <v/>
      </c>
      <c r="I344" s="5" t="str">
        <f>IF(ISBLANK(YemekMenu!I344),"",_xlfn.XLOOKUP(YemekMenu!I344,Durum!B$1:B$20,Durum!A$1:A$20,""))</f>
        <v/>
      </c>
    </row>
    <row r="345" spans="1:9" x14ac:dyDescent="0.3">
      <c r="A345" s="6" t="str">
        <f>IF(ISBLANK(YemekMenu!A345),"",_xlfn.XLOOKUP(YemekMenu!A345,Universite!B$1:B$19,Universite!A$1:A$19))</f>
        <v/>
      </c>
      <c r="B345" s="6" t="str">
        <f>IF(ISBLANK(YemekMenu!B345),"",_xlfn.XLOOKUP(YemekMenu!B345,MenuAd!$B$1:$B$20,MenuAd!$A$1:$A$20))</f>
        <v/>
      </c>
      <c r="C345" s="6" t="str">
        <f>IF(ISBLANK(YemekMenu!C345),"",_xlfn.XLOOKUP(YemekMenu!C345,MenuTip!$B$1:$B$20,MenuTip!$A$1:$A$20))</f>
        <v/>
      </c>
      <c r="D345" s="6" t="str">
        <f>IF(ISBLANK(YemekMenu!D345),"",_xlfn.XLOOKUP(YemekMenu!D345,MenuBaslik!B$1:B$20,MenuBaslik!A$1:A$20))</f>
        <v/>
      </c>
      <c r="E345" s="4" t="str">
        <f>IF(ISBLANK(YemekMenu!E345),"",YemekMenu!E345)</f>
        <v/>
      </c>
      <c r="F345" s="5" t="str">
        <f>IF(ISBLANK(YemekMenu!F345),"",_xlfn.XLOOKUP(YemekMenu!F345,TatilMi!B$1:B$20,TatilMi!A$1:A$20,""))</f>
        <v/>
      </c>
      <c r="G345" s="5" t="str">
        <f>IF(ISBLANK(YemekMenu!G345),"",YemekMenu!G345)</f>
        <v/>
      </c>
      <c r="H345" s="5" t="str">
        <f>IF(ISBLANK(YemekMenu!H345),"",YemekMenu!H345)</f>
        <v/>
      </c>
      <c r="I345" s="5" t="str">
        <f>IF(ISBLANK(YemekMenu!I345),"",_xlfn.XLOOKUP(YemekMenu!I345,Durum!B$1:B$20,Durum!A$1:A$20,""))</f>
        <v/>
      </c>
    </row>
    <row r="346" spans="1:9" x14ac:dyDescent="0.3">
      <c r="A346" s="6" t="str">
        <f>IF(ISBLANK(YemekMenu!A346),"",_xlfn.XLOOKUP(YemekMenu!A346,Universite!B$1:B$19,Universite!A$1:A$19))</f>
        <v/>
      </c>
      <c r="B346" s="6" t="str">
        <f>IF(ISBLANK(YemekMenu!B346),"",_xlfn.XLOOKUP(YemekMenu!B346,MenuAd!$B$1:$B$20,MenuAd!$A$1:$A$20))</f>
        <v/>
      </c>
      <c r="C346" s="6" t="str">
        <f>IF(ISBLANK(YemekMenu!C346),"",_xlfn.XLOOKUP(YemekMenu!C346,MenuTip!$B$1:$B$20,MenuTip!$A$1:$A$20))</f>
        <v/>
      </c>
      <c r="D346" s="6" t="str">
        <f>IF(ISBLANK(YemekMenu!D346),"",_xlfn.XLOOKUP(YemekMenu!D346,MenuBaslik!B$1:B$20,MenuBaslik!A$1:A$20))</f>
        <v/>
      </c>
      <c r="E346" s="4" t="str">
        <f>IF(ISBLANK(YemekMenu!E346),"",YemekMenu!E346)</f>
        <v/>
      </c>
      <c r="F346" s="5" t="str">
        <f>IF(ISBLANK(YemekMenu!F346),"",_xlfn.XLOOKUP(YemekMenu!F346,TatilMi!B$1:B$20,TatilMi!A$1:A$20,""))</f>
        <v/>
      </c>
      <c r="G346" s="5" t="str">
        <f>IF(ISBLANK(YemekMenu!G346),"",YemekMenu!G346)</f>
        <v/>
      </c>
      <c r="H346" s="5" t="str">
        <f>IF(ISBLANK(YemekMenu!H346),"",YemekMenu!H346)</f>
        <v/>
      </c>
      <c r="I346" s="5" t="str">
        <f>IF(ISBLANK(YemekMenu!I346),"",_xlfn.XLOOKUP(YemekMenu!I346,Durum!B$1:B$20,Durum!A$1:A$20,""))</f>
        <v/>
      </c>
    </row>
    <row r="347" spans="1:9" x14ac:dyDescent="0.3">
      <c r="A347" s="6" t="str">
        <f>IF(ISBLANK(YemekMenu!A347),"",_xlfn.XLOOKUP(YemekMenu!A347,Universite!B$1:B$19,Universite!A$1:A$19))</f>
        <v/>
      </c>
      <c r="B347" s="6" t="str">
        <f>IF(ISBLANK(YemekMenu!B347),"",_xlfn.XLOOKUP(YemekMenu!B347,MenuAd!$B$1:$B$20,MenuAd!$A$1:$A$20))</f>
        <v/>
      </c>
      <c r="C347" s="6" t="str">
        <f>IF(ISBLANK(YemekMenu!C347),"",_xlfn.XLOOKUP(YemekMenu!C347,MenuTip!$B$1:$B$20,MenuTip!$A$1:$A$20))</f>
        <v/>
      </c>
      <c r="D347" s="6" t="str">
        <f>IF(ISBLANK(YemekMenu!D347),"",_xlfn.XLOOKUP(YemekMenu!D347,MenuBaslik!B$1:B$20,MenuBaslik!A$1:A$20))</f>
        <v/>
      </c>
      <c r="E347" s="4" t="str">
        <f>IF(ISBLANK(YemekMenu!E347),"",YemekMenu!E347)</f>
        <v/>
      </c>
      <c r="F347" s="5" t="str">
        <f>IF(ISBLANK(YemekMenu!F347),"",_xlfn.XLOOKUP(YemekMenu!F347,TatilMi!B$1:B$20,TatilMi!A$1:A$20,""))</f>
        <v/>
      </c>
      <c r="G347" s="5" t="str">
        <f>IF(ISBLANK(YemekMenu!G347),"",YemekMenu!G347)</f>
        <v/>
      </c>
      <c r="H347" s="5" t="str">
        <f>IF(ISBLANK(YemekMenu!H347),"",YemekMenu!H347)</f>
        <v/>
      </c>
      <c r="I347" s="5" t="str">
        <f>IF(ISBLANK(YemekMenu!I347),"",_xlfn.XLOOKUP(YemekMenu!I347,Durum!B$1:B$20,Durum!A$1:A$20,""))</f>
        <v/>
      </c>
    </row>
    <row r="348" spans="1:9" x14ac:dyDescent="0.3">
      <c r="A348" s="6" t="str">
        <f>IF(ISBLANK(YemekMenu!A348),"",_xlfn.XLOOKUP(YemekMenu!A348,Universite!B$1:B$19,Universite!A$1:A$19))</f>
        <v/>
      </c>
      <c r="B348" s="6" t="str">
        <f>IF(ISBLANK(YemekMenu!B348),"",_xlfn.XLOOKUP(YemekMenu!B348,MenuAd!$B$1:$B$20,MenuAd!$A$1:$A$20))</f>
        <v/>
      </c>
      <c r="C348" s="6" t="str">
        <f>IF(ISBLANK(YemekMenu!C348),"",_xlfn.XLOOKUP(YemekMenu!C348,MenuTip!$B$1:$B$20,MenuTip!$A$1:$A$20))</f>
        <v/>
      </c>
      <c r="D348" s="6" t="str">
        <f>IF(ISBLANK(YemekMenu!D348),"",_xlfn.XLOOKUP(YemekMenu!D348,MenuBaslik!B$1:B$20,MenuBaslik!A$1:A$20))</f>
        <v/>
      </c>
      <c r="E348" s="4" t="str">
        <f>IF(ISBLANK(YemekMenu!E348),"",YemekMenu!E348)</f>
        <v/>
      </c>
      <c r="F348" s="5" t="str">
        <f>IF(ISBLANK(YemekMenu!F348),"",_xlfn.XLOOKUP(YemekMenu!F348,TatilMi!B$1:B$20,TatilMi!A$1:A$20,""))</f>
        <v/>
      </c>
      <c r="G348" s="5" t="str">
        <f>IF(ISBLANK(YemekMenu!G348),"",YemekMenu!G348)</f>
        <v/>
      </c>
      <c r="H348" s="5" t="str">
        <f>IF(ISBLANK(YemekMenu!H348),"",YemekMenu!H348)</f>
        <v/>
      </c>
      <c r="I348" s="5" t="str">
        <f>IF(ISBLANK(YemekMenu!I348),"",_xlfn.XLOOKUP(YemekMenu!I348,Durum!B$1:B$20,Durum!A$1:A$20,""))</f>
        <v/>
      </c>
    </row>
    <row r="349" spans="1:9" x14ac:dyDescent="0.3">
      <c r="A349" s="6" t="str">
        <f>IF(ISBLANK(YemekMenu!A349),"",_xlfn.XLOOKUP(YemekMenu!A349,Universite!B$1:B$19,Universite!A$1:A$19))</f>
        <v/>
      </c>
      <c r="B349" s="6" t="str">
        <f>IF(ISBLANK(YemekMenu!B349),"",_xlfn.XLOOKUP(YemekMenu!B349,MenuAd!$B$1:$B$20,MenuAd!$A$1:$A$20))</f>
        <v/>
      </c>
      <c r="C349" s="6" t="str">
        <f>IF(ISBLANK(YemekMenu!C349),"",_xlfn.XLOOKUP(YemekMenu!C349,MenuTip!$B$1:$B$20,MenuTip!$A$1:$A$20))</f>
        <v/>
      </c>
      <c r="D349" s="6" t="str">
        <f>IF(ISBLANK(YemekMenu!D349),"",_xlfn.XLOOKUP(YemekMenu!D349,MenuBaslik!B$1:B$20,MenuBaslik!A$1:A$20))</f>
        <v/>
      </c>
      <c r="E349" s="4" t="str">
        <f>IF(ISBLANK(YemekMenu!E349),"",YemekMenu!E349)</f>
        <v/>
      </c>
      <c r="F349" s="5" t="str">
        <f>IF(ISBLANK(YemekMenu!F349),"",_xlfn.XLOOKUP(YemekMenu!F349,TatilMi!B$1:B$20,TatilMi!A$1:A$20,""))</f>
        <v/>
      </c>
      <c r="G349" s="5" t="str">
        <f>IF(ISBLANK(YemekMenu!G349),"",YemekMenu!G349)</f>
        <v/>
      </c>
      <c r="H349" s="5" t="str">
        <f>IF(ISBLANK(YemekMenu!H349),"",YemekMenu!H349)</f>
        <v/>
      </c>
      <c r="I349" s="5" t="str">
        <f>IF(ISBLANK(YemekMenu!I349),"",_xlfn.XLOOKUP(YemekMenu!I349,Durum!B$1:B$20,Durum!A$1:A$20,""))</f>
        <v/>
      </c>
    </row>
    <row r="350" spans="1:9" x14ac:dyDescent="0.3">
      <c r="A350" s="6" t="str">
        <f>IF(ISBLANK(YemekMenu!A350),"",_xlfn.XLOOKUP(YemekMenu!A350,Universite!B$1:B$19,Universite!A$1:A$19))</f>
        <v/>
      </c>
      <c r="B350" s="6" t="str">
        <f>IF(ISBLANK(YemekMenu!B350),"",_xlfn.XLOOKUP(YemekMenu!B350,MenuAd!$B$1:$B$20,MenuAd!$A$1:$A$20))</f>
        <v/>
      </c>
      <c r="C350" s="6" t="str">
        <f>IF(ISBLANK(YemekMenu!C350),"",_xlfn.XLOOKUP(YemekMenu!C350,MenuTip!$B$1:$B$20,MenuTip!$A$1:$A$20))</f>
        <v/>
      </c>
      <c r="D350" s="6" t="str">
        <f>IF(ISBLANK(YemekMenu!D350),"",_xlfn.XLOOKUP(YemekMenu!D350,MenuBaslik!B$1:B$20,MenuBaslik!A$1:A$20))</f>
        <v/>
      </c>
      <c r="E350" s="4" t="str">
        <f>IF(ISBLANK(YemekMenu!E350),"",YemekMenu!E350)</f>
        <v/>
      </c>
      <c r="F350" s="5" t="str">
        <f>IF(ISBLANK(YemekMenu!F350),"",_xlfn.XLOOKUP(YemekMenu!F350,TatilMi!B$1:B$20,TatilMi!A$1:A$20,""))</f>
        <v/>
      </c>
      <c r="G350" s="5" t="str">
        <f>IF(ISBLANK(YemekMenu!G350),"",YemekMenu!G350)</f>
        <v/>
      </c>
      <c r="H350" s="5" t="str">
        <f>IF(ISBLANK(YemekMenu!H350),"",YemekMenu!H350)</f>
        <v/>
      </c>
      <c r="I350" s="5" t="str">
        <f>IF(ISBLANK(YemekMenu!I350),"",_xlfn.XLOOKUP(YemekMenu!I350,Durum!B$1:B$20,Durum!A$1:A$20,""))</f>
        <v/>
      </c>
    </row>
    <row r="351" spans="1:9" x14ac:dyDescent="0.3">
      <c r="A351" s="6" t="str">
        <f>IF(ISBLANK(YemekMenu!A351),"",_xlfn.XLOOKUP(YemekMenu!A351,Universite!B$1:B$19,Universite!A$1:A$19))</f>
        <v/>
      </c>
      <c r="B351" s="6" t="str">
        <f>IF(ISBLANK(YemekMenu!B351),"",_xlfn.XLOOKUP(YemekMenu!B351,MenuAd!$B$1:$B$20,MenuAd!$A$1:$A$20))</f>
        <v/>
      </c>
      <c r="C351" s="6" t="str">
        <f>IF(ISBLANK(YemekMenu!C351),"",_xlfn.XLOOKUP(YemekMenu!C351,MenuTip!$B$1:$B$20,MenuTip!$A$1:$A$20))</f>
        <v/>
      </c>
      <c r="D351" s="6" t="str">
        <f>IF(ISBLANK(YemekMenu!D351),"",_xlfn.XLOOKUP(YemekMenu!D351,MenuBaslik!B$1:B$20,MenuBaslik!A$1:A$20))</f>
        <v/>
      </c>
      <c r="E351" s="4" t="str">
        <f>IF(ISBLANK(YemekMenu!E351),"",YemekMenu!E351)</f>
        <v/>
      </c>
      <c r="F351" s="5" t="str">
        <f>IF(ISBLANK(YemekMenu!F351),"",_xlfn.XLOOKUP(YemekMenu!F351,TatilMi!B$1:B$20,TatilMi!A$1:A$20,""))</f>
        <v/>
      </c>
      <c r="G351" s="5" t="str">
        <f>IF(ISBLANK(YemekMenu!G351),"",YemekMenu!G351)</f>
        <v/>
      </c>
      <c r="H351" s="5" t="str">
        <f>IF(ISBLANK(YemekMenu!H351),"",YemekMenu!H351)</f>
        <v/>
      </c>
      <c r="I351" s="5" t="str">
        <f>IF(ISBLANK(YemekMenu!I351),"",_xlfn.XLOOKUP(YemekMenu!I351,Durum!B$1:B$20,Durum!A$1:A$20,""))</f>
        <v/>
      </c>
    </row>
    <row r="352" spans="1:9" x14ac:dyDescent="0.3">
      <c r="A352" s="6" t="str">
        <f>IF(ISBLANK(YemekMenu!A352),"",_xlfn.XLOOKUP(YemekMenu!A352,Universite!B$1:B$19,Universite!A$1:A$19))</f>
        <v/>
      </c>
      <c r="B352" s="6" t="str">
        <f>IF(ISBLANK(YemekMenu!B352),"",_xlfn.XLOOKUP(YemekMenu!B352,MenuAd!$B$1:$B$20,MenuAd!$A$1:$A$20))</f>
        <v/>
      </c>
      <c r="C352" s="6" t="str">
        <f>IF(ISBLANK(YemekMenu!C352),"",_xlfn.XLOOKUP(YemekMenu!C352,MenuTip!$B$1:$B$20,MenuTip!$A$1:$A$20))</f>
        <v/>
      </c>
      <c r="D352" s="6" t="str">
        <f>IF(ISBLANK(YemekMenu!D352),"",_xlfn.XLOOKUP(YemekMenu!D352,MenuBaslik!B$1:B$20,MenuBaslik!A$1:A$20))</f>
        <v/>
      </c>
      <c r="E352" s="4" t="str">
        <f>IF(ISBLANK(YemekMenu!E352),"",YemekMenu!E352)</f>
        <v/>
      </c>
      <c r="F352" s="5" t="str">
        <f>IF(ISBLANK(YemekMenu!F352),"",_xlfn.XLOOKUP(YemekMenu!F352,TatilMi!B$1:B$20,TatilMi!A$1:A$20,""))</f>
        <v/>
      </c>
      <c r="G352" s="5" t="str">
        <f>IF(ISBLANK(YemekMenu!G352),"",YemekMenu!G352)</f>
        <v/>
      </c>
      <c r="H352" s="5" t="str">
        <f>IF(ISBLANK(YemekMenu!H352),"",YemekMenu!H352)</f>
        <v/>
      </c>
      <c r="I352" s="5" t="str">
        <f>IF(ISBLANK(YemekMenu!I352),"",_xlfn.XLOOKUP(YemekMenu!I352,Durum!B$1:B$20,Durum!A$1:A$20,""))</f>
        <v/>
      </c>
    </row>
    <row r="353" spans="1:9" x14ac:dyDescent="0.3">
      <c r="A353" s="6" t="str">
        <f>IF(ISBLANK(YemekMenu!A353),"",_xlfn.XLOOKUP(YemekMenu!A353,Universite!B$1:B$19,Universite!A$1:A$19))</f>
        <v/>
      </c>
      <c r="B353" s="6" t="str">
        <f>IF(ISBLANK(YemekMenu!B353),"",_xlfn.XLOOKUP(YemekMenu!B353,MenuAd!$B$1:$B$20,MenuAd!$A$1:$A$20))</f>
        <v/>
      </c>
      <c r="C353" s="6" t="str">
        <f>IF(ISBLANK(YemekMenu!C353),"",_xlfn.XLOOKUP(YemekMenu!C353,MenuTip!$B$1:$B$20,MenuTip!$A$1:$A$20))</f>
        <v/>
      </c>
      <c r="D353" s="6" t="str">
        <f>IF(ISBLANK(YemekMenu!D353),"",_xlfn.XLOOKUP(YemekMenu!D353,MenuBaslik!B$1:B$20,MenuBaslik!A$1:A$20))</f>
        <v/>
      </c>
      <c r="E353" s="4" t="str">
        <f>IF(ISBLANK(YemekMenu!E353),"",YemekMenu!E353)</f>
        <v/>
      </c>
      <c r="F353" s="5" t="str">
        <f>IF(ISBLANK(YemekMenu!F353),"",_xlfn.XLOOKUP(YemekMenu!F353,TatilMi!B$1:B$20,TatilMi!A$1:A$20,""))</f>
        <v/>
      </c>
      <c r="G353" s="5" t="str">
        <f>IF(ISBLANK(YemekMenu!G353),"",YemekMenu!G353)</f>
        <v/>
      </c>
      <c r="H353" s="5" t="str">
        <f>IF(ISBLANK(YemekMenu!H353),"",YemekMenu!H353)</f>
        <v/>
      </c>
      <c r="I353" s="5" t="str">
        <f>IF(ISBLANK(YemekMenu!I353),"",_xlfn.XLOOKUP(YemekMenu!I353,Durum!B$1:B$20,Durum!A$1:A$20,""))</f>
        <v/>
      </c>
    </row>
    <row r="354" spans="1:9" x14ac:dyDescent="0.3">
      <c r="A354" s="6" t="str">
        <f>IF(ISBLANK(YemekMenu!A354),"",_xlfn.XLOOKUP(YemekMenu!A354,Universite!B$1:B$19,Universite!A$1:A$19))</f>
        <v/>
      </c>
      <c r="B354" s="6" t="str">
        <f>IF(ISBLANK(YemekMenu!B354),"",_xlfn.XLOOKUP(YemekMenu!B354,MenuAd!$B$1:$B$20,MenuAd!$A$1:$A$20))</f>
        <v/>
      </c>
      <c r="C354" s="6" t="str">
        <f>IF(ISBLANK(YemekMenu!C354),"",_xlfn.XLOOKUP(YemekMenu!C354,MenuTip!$B$1:$B$20,MenuTip!$A$1:$A$20))</f>
        <v/>
      </c>
      <c r="D354" s="6" t="str">
        <f>IF(ISBLANK(YemekMenu!D354),"",_xlfn.XLOOKUP(YemekMenu!D354,MenuBaslik!B$1:B$20,MenuBaslik!A$1:A$20))</f>
        <v/>
      </c>
      <c r="E354" s="4" t="str">
        <f>IF(ISBLANK(YemekMenu!E354),"",YemekMenu!E354)</f>
        <v/>
      </c>
      <c r="F354" s="5" t="str">
        <f>IF(ISBLANK(YemekMenu!F354),"",_xlfn.XLOOKUP(YemekMenu!F354,TatilMi!B$1:B$20,TatilMi!A$1:A$20,""))</f>
        <v/>
      </c>
      <c r="G354" s="5" t="str">
        <f>IF(ISBLANK(YemekMenu!G354),"",YemekMenu!G354)</f>
        <v/>
      </c>
      <c r="H354" s="5" t="str">
        <f>IF(ISBLANK(YemekMenu!H354),"",YemekMenu!H354)</f>
        <v/>
      </c>
      <c r="I354" s="5" t="str">
        <f>IF(ISBLANK(YemekMenu!I354),"",_xlfn.XLOOKUP(YemekMenu!I354,Durum!B$1:B$20,Durum!A$1:A$20,""))</f>
        <v/>
      </c>
    </row>
    <row r="355" spans="1:9" x14ac:dyDescent="0.3">
      <c r="A355" s="6" t="str">
        <f>IF(ISBLANK(YemekMenu!A355),"",_xlfn.XLOOKUP(YemekMenu!A355,Universite!B$1:B$19,Universite!A$1:A$19))</f>
        <v/>
      </c>
      <c r="B355" s="6" t="str">
        <f>IF(ISBLANK(YemekMenu!B355),"",_xlfn.XLOOKUP(YemekMenu!B355,MenuAd!$B$1:$B$20,MenuAd!$A$1:$A$20))</f>
        <v/>
      </c>
      <c r="C355" s="6" t="str">
        <f>IF(ISBLANK(YemekMenu!C355),"",_xlfn.XLOOKUP(YemekMenu!C355,MenuTip!$B$1:$B$20,MenuTip!$A$1:$A$20))</f>
        <v/>
      </c>
      <c r="D355" s="6" t="str">
        <f>IF(ISBLANK(YemekMenu!D355),"",_xlfn.XLOOKUP(YemekMenu!D355,MenuBaslik!B$1:B$20,MenuBaslik!A$1:A$20))</f>
        <v/>
      </c>
      <c r="E355" s="4" t="str">
        <f>IF(ISBLANK(YemekMenu!E355),"",YemekMenu!E355)</f>
        <v/>
      </c>
      <c r="F355" s="5" t="str">
        <f>IF(ISBLANK(YemekMenu!F355),"",_xlfn.XLOOKUP(YemekMenu!F355,TatilMi!B$1:B$20,TatilMi!A$1:A$20,""))</f>
        <v/>
      </c>
      <c r="G355" s="5" t="str">
        <f>IF(ISBLANK(YemekMenu!G355),"",YemekMenu!G355)</f>
        <v/>
      </c>
      <c r="H355" s="5" t="str">
        <f>IF(ISBLANK(YemekMenu!H355),"",YemekMenu!H355)</f>
        <v/>
      </c>
      <c r="I355" s="5" t="str">
        <f>IF(ISBLANK(YemekMenu!I355),"",_xlfn.XLOOKUP(YemekMenu!I355,Durum!B$1:B$20,Durum!A$1:A$20,""))</f>
        <v/>
      </c>
    </row>
    <row r="356" spans="1:9" x14ac:dyDescent="0.3">
      <c r="A356" s="6" t="str">
        <f>IF(ISBLANK(YemekMenu!A356),"",_xlfn.XLOOKUP(YemekMenu!A356,Universite!B$1:B$19,Universite!A$1:A$19))</f>
        <v/>
      </c>
      <c r="B356" s="6" t="str">
        <f>IF(ISBLANK(YemekMenu!B356),"",_xlfn.XLOOKUP(YemekMenu!B356,MenuAd!$B$1:$B$20,MenuAd!$A$1:$A$20))</f>
        <v/>
      </c>
      <c r="C356" s="6" t="str">
        <f>IF(ISBLANK(YemekMenu!C356),"",_xlfn.XLOOKUP(YemekMenu!C356,MenuTip!$B$1:$B$20,MenuTip!$A$1:$A$20))</f>
        <v/>
      </c>
      <c r="D356" s="6" t="str">
        <f>IF(ISBLANK(YemekMenu!D356),"",_xlfn.XLOOKUP(YemekMenu!D356,MenuBaslik!B$1:B$20,MenuBaslik!A$1:A$20))</f>
        <v/>
      </c>
      <c r="E356" s="4" t="str">
        <f>IF(ISBLANK(YemekMenu!E356),"",YemekMenu!E356)</f>
        <v/>
      </c>
      <c r="F356" s="5" t="str">
        <f>IF(ISBLANK(YemekMenu!F356),"",_xlfn.XLOOKUP(YemekMenu!F356,TatilMi!B$1:B$20,TatilMi!A$1:A$20,""))</f>
        <v/>
      </c>
      <c r="G356" s="5" t="str">
        <f>IF(ISBLANK(YemekMenu!G356),"",YemekMenu!G356)</f>
        <v/>
      </c>
      <c r="H356" s="5" t="str">
        <f>IF(ISBLANK(YemekMenu!H356),"",YemekMenu!H356)</f>
        <v/>
      </c>
      <c r="I356" s="5" t="str">
        <f>IF(ISBLANK(YemekMenu!I356),"",_xlfn.XLOOKUP(YemekMenu!I356,Durum!B$1:B$20,Durum!A$1:A$20,""))</f>
        <v/>
      </c>
    </row>
    <row r="357" spans="1:9" x14ac:dyDescent="0.3">
      <c r="A357" s="6" t="str">
        <f>IF(ISBLANK(YemekMenu!A357),"",_xlfn.XLOOKUP(YemekMenu!A357,Universite!B$1:B$19,Universite!A$1:A$19))</f>
        <v/>
      </c>
      <c r="B357" s="6" t="str">
        <f>IF(ISBLANK(YemekMenu!B357),"",_xlfn.XLOOKUP(YemekMenu!B357,MenuAd!$B$1:$B$20,MenuAd!$A$1:$A$20))</f>
        <v/>
      </c>
      <c r="C357" s="6" t="str">
        <f>IF(ISBLANK(YemekMenu!C357),"",_xlfn.XLOOKUP(YemekMenu!C357,MenuTip!$B$1:$B$20,MenuTip!$A$1:$A$20))</f>
        <v/>
      </c>
      <c r="D357" s="6" t="str">
        <f>IF(ISBLANK(YemekMenu!D357),"",_xlfn.XLOOKUP(YemekMenu!D357,MenuBaslik!B$1:B$20,MenuBaslik!A$1:A$20))</f>
        <v/>
      </c>
      <c r="E357" s="4" t="str">
        <f>IF(ISBLANK(YemekMenu!E357),"",YemekMenu!E357)</f>
        <v/>
      </c>
      <c r="F357" s="5" t="str">
        <f>IF(ISBLANK(YemekMenu!F357),"",_xlfn.XLOOKUP(YemekMenu!F357,TatilMi!B$1:B$20,TatilMi!A$1:A$20,""))</f>
        <v/>
      </c>
      <c r="G357" s="5" t="str">
        <f>IF(ISBLANK(YemekMenu!G357),"",YemekMenu!G357)</f>
        <v/>
      </c>
      <c r="H357" s="5" t="str">
        <f>IF(ISBLANK(YemekMenu!H357),"",YemekMenu!H357)</f>
        <v/>
      </c>
      <c r="I357" s="5" t="str">
        <f>IF(ISBLANK(YemekMenu!I357),"",_xlfn.XLOOKUP(YemekMenu!I357,Durum!B$1:B$20,Durum!A$1:A$20,""))</f>
        <v/>
      </c>
    </row>
    <row r="358" spans="1:9" x14ac:dyDescent="0.3">
      <c r="A358" s="6" t="str">
        <f>IF(ISBLANK(YemekMenu!A358),"",_xlfn.XLOOKUP(YemekMenu!A358,Universite!B$1:B$19,Universite!A$1:A$19))</f>
        <v/>
      </c>
      <c r="B358" s="6" t="str">
        <f>IF(ISBLANK(YemekMenu!B358),"",_xlfn.XLOOKUP(YemekMenu!B358,MenuAd!$B$1:$B$20,MenuAd!$A$1:$A$20))</f>
        <v/>
      </c>
      <c r="C358" s="6" t="str">
        <f>IF(ISBLANK(YemekMenu!C358),"",_xlfn.XLOOKUP(YemekMenu!C358,MenuTip!$B$1:$B$20,MenuTip!$A$1:$A$20))</f>
        <v/>
      </c>
      <c r="D358" s="6" t="str">
        <f>IF(ISBLANK(YemekMenu!D358),"",_xlfn.XLOOKUP(YemekMenu!D358,MenuBaslik!B$1:B$20,MenuBaslik!A$1:A$20))</f>
        <v/>
      </c>
      <c r="E358" s="4" t="str">
        <f>IF(ISBLANK(YemekMenu!E358),"",YemekMenu!E358)</f>
        <v/>
      </c>
      <c r="F358" s="5" t="str">
        <f>IF(ISBLANK(YemekMenu!F358),"",_xlfn.XLOOKUP(YemekMenu!F358,TatilMi!B$1:B$20,TatilMi!A$1:A$20,""))</f>
        <v/>
      </c>
      <c r="G358" s="5" t="str">
        <f>IF(ISBLANK(YemekMenu!G358),"",YemekMenu!G358)</f>
        <v/>
      </c>
      <c r="H358" s="5" t="str">
        <f>IF(ISBLANK(YemekMenu!H358),"",YemekMenu!H358)</f>
        <v/>
      </c>
      <c r="I358" s="5" t="str">
        <f>IF(ISBLANK(YemekMenu!I358),"",_xlfn.XLOOKUP(YemekMenu!I358,Durum!B$1:B$20,Durum!A$1:A$20,""))</f>
        <v/>
      </c>
    </row>
    <row r="359" spans="1:9" x14ac:dyDescent="0.3">
      <c r="A359" s="6" t="str">
        <f>IF(ISBLANK(YemekMenu!A359),"",_xlfn.XLOOKUP(YemekMenu!A359,Universite!B$1:B$19,Universite!A$1:A$19))</f>
        <v/>
      </c>
      <c r="B359" s="6" t="str">
        <f>IF(ISBLANK(YemekMenu!B359),"",_xlfn.XLOOKUP(YemekMenu!B359,MenuAd!$B$1:$B$20,MenuAd!$A$1:$A$20))</f>
        <v/>
      </c>
      <c r="C359" s="6" t="str">
        <f>IF(ISBLANK(YemekMenu!C359),"",_xlfn.XLOOKUP(YemekMenu!C359,MenuTip!$B$1:$B$20,MenuTip!$A$1:$A$20))</f>
        <v/>
      </c>
      <c r="D359" s="6" t="str">
        <f>IF(ISBLANK(YemekMenu!D359),"",_xlfn.XLOOKUP(YemekMenu!D359,MenuBaslik!B$1:B$20,MenuBaslik!A$1:A$20))</f>
        <v/>
      </c>
      <c r="E359" s="4" t="str">
        <f>IF(ISBLANK(YemekMenu!E359),"",YemekMenu!E359)</f>
        <v/>
      </c>
      <c r="F359" s="5" t="str">
        <f>IF(ISBLANK(YemekMenu!F359),"",_xlfn.XLOOKUP(YemekMenu!F359,TatilMi!B$1:B$20,TatilMi!A$1:A$20,""))</f>
        <v/>
      </c>
      <c r="G359" s="5" t="str">
        <f>IF(ISBLANK(YemekMenu!G359),"",YemekMenu!G359)</f>
        <v/>
      </c>
      <c r="H359" s="5" t="str">
        <f>IF(ISBLANK(YemekMenu!H359),"",YemekMenu!H359)</f>
        <v/>
      </c>
      <c r="I359" s="5" t="str">
        <f>IF(ISBLANK(YemekMenu!I359),"",_xlfn.XLOOKUP(YemekMenu!I359,Durum!B$1:B$20,Durum!A$1:A$20,""))</f>
        <v/>
      </c>
    </row>
    <row r="360" spans="1:9" x14ac:dyDescent="0.3">
      <c r="A360" s="6" t="str">
        <f>IF(ISBLANK(YemekMenu!A360),"",_xlfn.XLOOKUP(YemekMenu!A360,Universite!B$1:B$19,Universite!A$1:A$19))</f>
        <v/>
      </c>
      <c r="B360" s="6" t="str">
        <f>IF(ISBLANK(YemekMenu!B360),"",_xlfn.XLOOKUP(YemekMenu!B360,MenuAd!$B$1:$B$20,MenuAd!$A$1:$A$20))</f>
        <v/>
      </c>
      <c r="C360" s="6" t="str">
        <f>IF(ISBLANK(YemekMenu!C360),"",_xlfn.XLOOKUP(YemekMenu!C360,MenuTip!$B$1:$B$20,MenuTip!$A$1:$A$20))</f>
        <v/>
      </c>
      <c r="D360" s="6" t="str">
        <f>IF(ISBLANK(YemekMenu!D360),"",_xlfn.XLOOKUP(YemekMenu!D360,MenuBaslik!B$1:B$20,MenuBaslik!A$1:A$20))</f>
        <v/>
      </c>
      <c r="E360" s="4" t="str">
        <f>IF(ISBLANK(YemekMenu!E360),"",YemekMenu!E360)</f>
        <v/>
      </c>
      <c r="F360" s="5" t="str">
        <f>IF(ISBLANK(YemekMenu!F360),"",_xlfn.XLOOKUP(YemekMenu!F360,TatilMi!B$1:B$20,TatilMi!A$1:A$20,""))</f>
        <v/>
      </c>
      <c r="G360" s="5" t="str">
        <f>IF(ISBLANK(YemekMenu!G360),"",YemekMenu!G360)</f>
        <v/>
      </c>
      <c r="H360" s="5" t="str">
        <f>IF(ISBLANK(YemekMenu!H360),"",YemekMenu!H360)</f>
        <v/>
      </c>
      <c r="I360" s="5" t="str">
        <f>IF(ISBLANK(YemekMenu!I360),"",_xlfn.XLOOKUP(YemekMenu!I360,Durum!B$1:B$20,Durum!A$1:A$20,""))</f>
        <v/>
      </c>
    </row>
    <row r="361" spans="1:9" x14ac:dyDescent="0.3">
      <c r="A361" s="6" t="str">
        <f>IF(ISBLANK(YemekMenu!A361),"",_xlfn.XLOOKUP(YemekMenu!A361,Universite!B$1:B$19,Universite!A$1:A$19))</f>
        <v/>
      </c>
      <c r="B361" s="6" t="str">
        <f>IF(ISBLANK(YemekMenu!B361),"",_xlfn.XLOOKUP(YemekMenu!B361,MenuAd!$B$1:$B$20,MenuAd!$A$1:$A$20))</f>
        <v/>
      </c>
      <c r="C361" s="6" t="str">
        <f>IF(ISBLANK(YemekMenu!C361),"",_xlfn.XLOOKUP(YemekMenu!C361,MenuTip!$B$1:$B$20,MenuTip!$A$1:$A$20))</f>
        <v/>
      </c>
      <c r="D361" s="6" t="str">
        <f>IF(ISBLANK(YemekMenu!D361),"",_xlfn.XLOOKUP(YemekMenu!D361,MenuBaslik!B$1:B$20,MenuBaslik!A$1:A$20))</f>
        <v/>
      </c>
      <c r="E361" s="4" t="str">
        <f>IF(ISBLANK(YemekMenu!E361),"",YemekMenu!E361)</f>
        <v/>
      </c>
      <c r="F361" s="5" t="str">
        <f>IF(ISBLANK(YemekMenu!F361),"",_xlfn.XLOOKUP(YemekMenu!F361,TatilMi!B$1:B$20,TatilMi!A$1:A$20,""))</f>
        <v/>
      </c>
      <c r="G361" s="5" t="str">
        <f>IF(ISBLANK(YemekMenu!G361),"",YemekMenu!G361)</f>
        <v/>
      </c>
      <c r="H361" s="5" t="str">
        <f>IF(ISBLANK(YemekMenu!H361),"",YemekMenu!H361)</f>
        <v/>
      </c>
      <c r="I361" s="5" t="str">
        <f>IF(ISBLANK(YemekMenu!I361),"",_xlfn.XLOOKUP(YemekMenu!I361,Durum!B$1:B$20,Durum!A$1:A$20,""))</f>
        <v/>
      </c>
    </row>
    <row r="362" spans="1:9" x14ac:dyDescent="0.3">
      <c r="A362" s="6" t="str">
        <f>IF(ISBLANK(YemekMenu!A362),"",_xlfn.XLOOKUP(YemekMenu!A362,Universite!B$1:B$19,Universite!A$1:A$19))</f>
        <v/>
      </c>
      <c r="B362" s="6" t="str">
        <f>IF(ISBLANK(YemekMenu!B362),"",_xlfn.XLOOKUP(YemekMenu!B362,MenuAd!$B$1:$B$20,MenuAd!$A$1:$A$20))</f>
        <v/>
      </c>
      <c r="C362" s="6" t="str">
        <f>IF(ISBLANK(YemekMenu!C362),"",_xlfn.XLOOKUP(YemekMenu!C362,MenuTip!$B$1:$B$20,MenuTip!$A$1:$A$20))</f>
        <v/>
      </c>
      <c r="D362" s="6" t="str">
        <f>IF(ISBLANK(YemekMenu!D362),"",_xlfn.XLOOKUP(YemekMenu!D362,MenuBaslik!B$1:B$20,MenuBaslik!A$1:A$20))</f>
        <v/>
      </c>
      <c r="E362" s="4" t="str">
        <f>IF(ISBLANK(YemekMenu!E362),"",YemekMenu!E362)</f>
        <v/>
      </c>
      <c r="F362" s="5" t="str">
        <f>IF(ISBLANK(YemekMenu!F362),"",_xlfn.XLOOKUP(YemekMenu!F362,TatilMi!B$1:B$20,TatilMi!A$1:A$20,""))</f>
        <v/>
      </c>
      <c r="G362" s="5" t="str">
        <f>IF(ISBLANK(YemekMenu!G362),"",YemekMenu!G362)</f>
        <v/>
      </c>
      <c r="H362" s="5" t="str">
        <f>IF(ISBLANK(YemekMenu!H362),"",YemekMenu!H362)</f>
        <v/>
      </c>
      <c r="I362" s="5" t="str">
        <f>IF(ISBLANK(YemekMenu!I362),"",_xlfn.XLOOKUP(YemekMenu!I362,Durum!B$1:B$20,Durum!A$1:A$20,""))</f>
        <v/>
      </c>
    </row>
    <row r="363" spans="1:9" x14ac:dyDescent="0.3">
      <c r="A363" s="6" t="str">
        <f>IF(ISBLANK(YemekMenu!A363),"",_xlfn.XLOOKUP(YemekMenu!A363,Universite!B$1:B$19,Universite!A$1:A$19))</f>
        <v/>
      </c>
      <c r="B363" s="6" t="str">
        <f>IF(ISBLANK(YemekMenu!B363),"",_xlfn.XLOOKUP(YemekMenu!B363,MenuAd!$B$1:$B$20,MenuAd!$A$1:$A$20))</f>
        <v/>
      </c>
      <c r="C363" s="6" t="str">
        <f>IF(ISBLANK(YemekMenu!C363),"",_xlfn.XLOOKUP(YemekMenu!C363,MenuTip!$B$1:$B$20,MenuTip!$A$1:$A$20))</f>
        <v/>
      </c>
      <c r="D363" s="6" t="str">
        <f>IF(ISBLANK(YemekMenu!D363),"",_xlfn.XLOOKUP(YemekMenu!D363,MenuBaslik!B$1:B$20,MenuBaslik!A$1:A$20))</f>
        <v/>
      </c>
      <c r="E363" s="4" t="str">
        <f>IF(ISBLANK(YemekMenu!E363),"",YemekMenu!E363)</f>
        <v/>
      </c>
      <c r="F363" s="5" t="str">
        <f>IF(ISBLANK(YemekMenu!F363),"",_xlfn.XLOOKUP(YemekMenu!F363,TatilMi!B$1:B$20,TatilMi!A$1:A$20,""))</f>
        <v/>
      </c>
      <c r="G363" s="5" t="str">
        <f>IF(ISBLANK(YemekMenu!G363),"",YemekMenu!G363)</f>
        <v/>
      </c>
      <c r="H363" s="5" t="str">
        <f>IF(ISBLANK(YemekMenu!H363),"",YemekMenu!H363)</f>
        <v/>
      </c>
      <c r="I363" s="5" t="str">
        <f>IF(ISBLANK(YemekMenu!I363),"",_xlfn.XLOOKUP(YemekMenu!I363,Durum!B$1:B$20,Durum!A$1:A$20,""))</f>
        <v/>
      </c>
    </row>
    <row r="364" spans="1:9" x14ac:dyDescent="0.3">
      <c r="A364" s="6" t="str">
        <f>IF(ISBLANK(YemekMenu!A364),"",_xlfn.XLOOKUP(YemekMenu!A364,Universite!B$1:B$19,Universite!A$1:A$19))</f>
        <v/>
      </c>
      <c r="B364" s="6" t="str">
        <f>IF(ISBLANK(YemekMenu!B364),"",_xlfn.XLOOKUP(YemekMenu!B364,MenuAd!$B$1:$B$20,MenuAd!$A$1:$A$20))</f>
        <v/>
      </c>
      <c r="C364" s="6" t="str">
        <f>IF(ISBLANK(YemekMenu!C364),"",_xlfn.XLOOKUP(YemekMenu!C364,MenuTip!$B$1:$B$20,MenuTip!$A$1:$A$20))</f>
        <v/>
      </c>
      <c r="D364" s="6" t="str">
        <f>IF(ISBLANK(YemekMenu!D364),"",_xlfn.XLOOKUP(YemekMenu!D364,MenuBaslik!B$1:B$20,MenuBaslik!A$1:A$20))</f>
        <v/>
      </c>
      <c r="E364" s="4" t="str">
        <f>IF(ISBLANK(YemekMenu!E364),"",YemekMenu!E364)</f>
        <v/>
      </c>
      <c r="F364" s="5" t="str">
        <f>IF(ISBLANK(YemekMenu!F364),"",_xlfn.XLOOKUP(YemekMenu!F364,TatilMi!B$1:B$20,TatilMi!A$1:A$20,""))</f>
        <v/>
      </c>
      <c r="G364" s="5" t="str">
        <f>IF(ISBLANK(YemekMenu!G364),"",YemekMenu!G364)</f>
        <v/>
      </c>
      <c r="H364" s="5" t="str">
        <f>IF(ISBLANK(YemekMenu!H364),"",YemekMenu!H364)</f>
        <v/>
      </c>
      <c r="I364" s="5" t="str">
        <f>IF(ISBLANK(YemekMenu!I364),"",_xlfn.XLOOKUP(YemekMenu!I364,Durum!B$1:B$20,Durum!A$1:A$20,""))</f>
        <v/>
      </c>
    </row>
    <row r="365" spans="1:9" x14ac:dyDescent="0.3">
      <c r="A365" s="6" t="str">
        <f>IF(ISBLANK(YemekMenu!A365),"",_xlfn.XLOOKUP(YemekMenu!A365,Universite!B$1:B$19,Universite!A$1:A$19))</f>
        <v/>
      </c>
      <c r="B365" s="6" t="str">
        <f>IF(ISBLANK(YemekMenu!B365),"",_xlfn.XLOOKUP(YemekMenu!B365,MenuAd!$B$1:$B$20,MenuAd!$A$1:$A$20))</f>
        <v/>
      </c>
      <c r="C365" s="6" t="str">
        <f>IF(ISBLANK(YemekMenu!C365),"",_xlfn.XLOOKUP(YemekMenu!C365,MenuTip!$B$1:$B$20,MenuTip!$A$1:$A$20))</f>
        <v/>
      </c>
      <c r="D365" s="6" t="str">
        <f>IF(ISBLANK(YemekMenu!D365),"",_xlfn.XLOOKUP(YemekMenu!D365,MenuBaslik!B$1:B$20,MenuBaslik!A$1:A$20))</f>
        <v/>
      </c>
      <c r="E365" s="4" t="str">
        <f>IF(ISBLANK(YemekMenu!E365),"",YemekMenu!E365)</f>
        <v/>
      </c>
      <c r="F365" s="5" t="str">
        <f>IF(ISBLANK(YemekMenu!F365),"",_xlfn.XLOOKUP(YemekMenu!F365,TatilMi!B$1:B$20,TatilMi!A$1:A$20,""))</f>
        <v/>
      </c>
      <c r="G365" s="5" t="str">
        <f>IF(ISBLANK(YemekMenu!G365),"",YemekMenu!G365)</f>
        <v/>
      </c>
      <c r="H365" s="5" t="str">
        <f>IF(ISBLANK(YemekMenu!H365),"",YemekMenu!H365)</f>
        <v/>
      </c>
      <c r="I365" s="5" t="str">
        <f>IF(ISBLANK(YemekMenu!I365),"",_xlfn.XLOOKUP(YemekMenu!I365,Durum!B$1:B$20,Durum!A$1:A$20,""))</f>
        <v/>
      </c>
    </row>
    <row r="366" spans="1:9" x14ac:dyDescent="0.3">
      <c r="A366" s="6" t="str">
        <f>IF(ISBLANK(YemekMenu!A366),"",_xlfn.XLOOKUP(YemekMenu!A366,Universite!B$1:B$19,Universite!A$1:A$19))</f>
        <v/>
      </c>
      <c r="B366" s="6" t="str">
        <f>IF(ISBLANK(YemekMenu!B366),"",_xlfn.XLOOKUP(YemekMenu!B366,MenuAd!$B$1:$B$20,MenuAd!$A$1:$A$20))</f>
        <v/>
      </c>
      <c r="C366" s="6" t="str">
        <f>IF(ISBLANK(YemekMenu!C366),"",_xlfn.XLOOKUP(YemekMenu!C366,MenuTip!$B$1:$B$20,MenuTip!$A$1:$A$20))</f>
        <v/>
      </c>
      <c r="D366" s="6" t="str">
        <f>IF(ISBLANK(YemekMenu!D366),"",_xlfn.XLOOKUP(YemekMenu!D366,MenuBaslik!B$1:B$20,MenuBaslik!A$1:A$20))</f>
        <v/>
      </c>
      <c r="E366" s="4" t="str">
        <f>IF(ISBLANK(YemekMenu!E366),"",YemekMenu!E366)</f>
        <v/>
      </c>
      <c r="F366" s="5" t="str">
        <f>IF(ISBLANK(YemekMenu!F366),"",_xlfn.XLOOKUP(YemekMenu!F366,TatilMi!B$1:B$20,TatilMi!A$1:A$20,""))</f>
        <v/>
      </c>
      <c r="G366" s="5" t="str">
        <f>IF(ISBLANK(YemekMenu!G366),"",YemekMenu!G366)</f>
        <v/>
      </c>
      <c r="H366" s="5" t="str">
        <f>IF(ISBLANK(YemekMenu!H366),"",YemekMenu!H366)</f>
        <v/>
      </c>
      <c r="I366" s="5" t="str">
        <f>IF(ISBLANK(YemekMenu!I366),"",_xlfn.XLOOKUP(YemekMenu!I366,Durum!B$1:B$20,Durum!A$1:A$20,""))</f>
        <v/>
      </c>
    </row>
    <row r="367" spans="1:9" x14ac:dyDescent="0.3">
      <c r="A367" s="6" t="str">
        <f>IF(ISBLANK(YemekMenu!A367),"",_xlfn.XLOOKUP(YemekMenu!A367,Universite!B$1:B$19,Universite!A$1:A$19))</f>
        <v/>
      </c>
      <c r="B367" s="6" t="str">
        <f>IF(ISBLANK(YemekMenu!B367),"",_xlfn.XLOOKUP(YemekMenu!B367,MenuAd!$B$1:$B$20,MenuAd!$A$1:$A$20))</f>
        <v/>
      </c>
      <c r="C367" s="6" t="str">
        <f>IF(ISBLANK(YemekMenu!C367),"",_xlfn.XLOOKUP(YemekMenu!C367,MenuTip!$B$1:$B$20,MenuTip!$A$1:$A$20))</f>
        <v/>
      </c>
      <c r="D367" s="6" t="str">
        <f>IF(ISBLANK(YemekMenu!D367),"",_xlfn.XLOOKUP(YemekMenu!D367,MenuBaslik!B$1:B$20,MenuBaslik!A$1:A$20))</f>
        <v/>
      </c>
      <c r="E367" s="4" t="str">
        <f>IF(ISBLANK(YemekMenu!E367),"",YemekMenu!E367)</f>
        <v/>
      </c>
      <c r="F367" s="5" t="str">
        <f>IF(ISBLANK(YemekMenu!F367),"",_xlfn.XLOOKUP(YemekMenu!F367,TatilMi!B$1:B$20,TatilMi!A$1:A$20,""))</f>
        <v/>
      </c>
      <c r="G367" s="5" t="str">
        <f>IF(ISBLANK(YemekMenu!G367),"",YemekMenu!G367)</f>
        <v/>
      </c>
      <c r="H367" s="5" t="str">
        <f>IF(ISBLANK(YemekMenu!H367),"",YemekMenu!H367)</f>
        <v/>
      </c>
      <c r="I367" s="5" t="str">
        <f>IF(ISBLANK(YemekMenu!I367),"",_xlfn.XLOOKUP(YemekMenu!I367,Durum!B$1:B$20,Durum!A$1:A$20,""))</f>
        <v/>
      </c>
    </row>
    <row r="368" spans="1:9" x14ac:dyDescent="0.3">
      <c r="A368" s="6" t="str">
        <f>IF(ISBLANK(YemekMenu!A368),"",_xlfn.XLOOKUP(YemekMenu!A368,Universite!B$1:B$19,Universite!A$1:A$19))</f>
        <v/>
      </c>
      <c r="B368" s="6" t="str">
        <f>IF(ISBLANK(YemekMenu!B368),"",_xlfn.XLOOKUP(YemekMenu!B368,MenuAd!$B$1:$B$20,MenuAd!$A$1:$A$20))</f>
        <v/>
      </c>
      <c r="C368" s="6" t="str">
        <f>IF(ISBLANK(YemekMenu!C368),"",_xlfn.XLOOKUP(YemekMenu!C368,MenuTip!$B$1:$B$20,MenuTip!$A$1:$A$20))</f>
        <v/>
      </c>
      <c r="D368" s="6" t="str">
        <f>IF(ISBLANK(YemekMenu!D368),"",_xlfn.XLOOKUP(YemekMenu!D368,MenuBaslik!B$1:B$20,MenuBaslik!A$1:A$20))</f>
        <v/>
      </c>
      <c r="E368" s="4" t="str">
        <f>IF(ISBLANK(YemekMenu!E368),"",YemekMenu!E368)</f>
        <v/>
      </c>
      <c r="F368" s="5" t="str">
        <f>IF(ISBLANK(YemekMenu!F368),"",_xlfn.XLOOKUP(YemekMenu!F368,TatilMi!B$1:B$20,TatilMi!A$1:A$20,""))</f>
        <v/>
      </c>
      <c r="G368" s="5" t="str">
        <f>IF(ISBLANK(YemekMenu!G368),"",YemekMenu!G368)</f>
        <v/>
      </c>
      <c r="H368" s="5" t="str">
        <f>IF(ISBLANK(YemekMenu!H368),"",YemekMenu!H368)</f>
        <v/>
      </c>
      <c r="I368" s="5" t="str">
        <f>IF(ISBLANK(YemekMenu!I368),"",_xlfn.XLOOKUP(YemekMenu!I368,Durum!B$1:B$20,Durum!A$1:A$20,""))</f>
        <v/>
      </c>
    </row>
    <row r="369" spans="1:9" x14ac:dyDescent="0.3">
      <c r="A369" s="6" t="str">
        <f>IF(ISBLANK(YemekMenu!A369),"",_xlfn.XLOOKUP(YemekMenu!A369,Universite!B$1:B$19,Universite!A$1:A$19))</f>
        <v/>
      </c>
      <c r="B369" s="6" t="str">
        <f>IF(ISBLANK(YemekMenu!B369),"",_xlfn.XLOOKUP(YemekMenu!B369,MenuAd!$B$1:$B$20,MenuAd!$A$1:$A$20))</f>
        <v/>
      </c>
      <c r="C369" s="6" t="str">
        <f>IF(ISBLANK(YemekMenu!C369),"",_xlfn.XLOOKUP(YemekMenu!C369,MenuTip!$B$1:$B$20,MenuTip!$A$1:$A$20))</f>
        <v/>
      </c>
      <c r="D369" s="6" t="str">
        <f>IF(ISBLANK(YemekMenu!D369),"",_xlfn.XLOOKUP(YemekMenu!D369,MenuBaslik!B$1:B$20,MenuBaslik!A$1:A$20))</f>
        <v/>
      </c>
      <c r="E369" s="4" t="str">
        <f>IF(ISBLANK(YemekMenu!E369),"",YemekMenu!E369)</f>
        <v/>
      </c>
      <c r="F369" s="5" t="str">
        <f>IF(ISBLANK(YemekMenu!F369),"",_xlfn.XLOOKUP(YemekMenu!F369,TatilMi!B$1:B$20,TatilMi!A$1:A$20,""))</f>
        <v/>
      </c>
      <c r="G369" s="5" t="str">
        <f>IF(ISBLANK(YemekMenu!G369),"",YemekMenu!G369)</f>
        <v/>
      </c>
      <c r="H369" s="5" t="str">
        <f>IF(ISBLANK(YemekMenu!H369),"",YemekMenu!H369)</f>
        <v/>
      </c>
      <c r="I369" s="5" t="str">
        <f>IF(ISBLANK(YemekMenu!I369),"",_xlfn.XLOOKUP(YemekMenu!I369,Durum!B$1:B$20,Durum!A$1:A$20,""))</f>
        <v/>
      </c>
    </row>
    <row r="370" spans="1:9" x14ac:dyDescent="0.3">
      <c r="A370" s="6" t="str">
        <f>IF(ISBLANK(YemekMenu!A370),"",_xlfn.XLOOKUP(YemekMenu!A370,Universite!B$1:B$19,Universite!A$1:A$19))</f>
        <v/>
      </c>
      <c r="B370" s="6" t="str">
        <f>IF(ISBLANK(YemekMenu!B370),"",_xlfn.XLOOKUP(YemekMenu!B370,MenuAd!$B$1:$B$20,MenuAd!$A$1:$A$20))</f>
        <v/>
      </c>
      <c r="C370" s="6" t="str">
        <f>IF(ISBLANK(YemekMenu!C370),"",_xlfn.XLOOKUP(YemekMenu!C370,MenuTip!$B$1:$B$20,MenuTip!$A$1:$A$20))</f>
        <v/>
      </c>
      <c r="D370" s="6" t="str">
        <f>IF(ISBLANK(YemekMenu!D370),"",_xlfn.XLOOKUP(YemekMenu!D370,MenuBaslik!B$1:B$20,MenuBaslik!A$1:A$20))</f>
        <v/>
      </c>
      <c r="E370" s="4" t="str">
        <f>IF(ISBLANK(YemekMenu!E370),"",YemekMenu!E370)</f>
        <v/>
      </c>
      <c r="F370" s="5" t="str">
        <f>IF(ISBLANK(YemekMenu!F370),"",_xlfn.XLOOKUP(YemekMenu!F370,TatilMi!B$1:B$20,TatilMi!A$1:A$20,""))</f>
        <v/>
      </c>
      <c r="G370" s="5" t="str">
        <f>IF(ISBLANK(YemekMenu!G370),"",YemekMenu!G370)</f>
        <v/>
      </c>
      <c r="H370" s="5" t="str">
        <f>IF(ISBLANK(YemekMenu!H370),"",YemekMenu!H370)</f>
        <v/>
      </c>
      <c r="I370" s="5" t="str">
        <f>IF(ISBLANK(YemekMenu!I370),"",_xlfn.XLOOKUP(YemekMenu!I370,Durum!B$1:B$20,Durum!A$1:A$20,""))</f>
        <v/>
      </c>
    </row>
    <row r="371" spans="1:9" x14ac:dyDescent="0.3">
      <c r="A371" s="6" t="str">
        <f>IF(ISBLANK(YemekMenu!A371),"",_xlfn.XLOOKUP(YemekMenu!A371,Universite!B$1:B$19,Universite!A$1:A$19))</f>
        <v/>
      </c>
      <c r="B371" s="6" t="str">
        <f>IF(ISBLANK(YemekMenu!B371),"",_xlfn.XLOOKUP(YemekMenu!B371,MenuAd!$B$1:$B$20,MenuAd!$A$1:$A$20))</f>
        <v/>
      </c>
      <c r="C371" s="6" t="str">
        <f>IF(ISBLANK(YemekMenu!C371),"",_xlfn.XLOOKUP(YemekMenu!C371,MenuTip!$B$1:$B$20,MenuTip!$A$1:$A$20))</f>
        <v/>
      </c>
      <c r="D371" s="6" t="str">
        <f>IF(ISBLANK(YemekMenu!D371),"",_xlfn.XLOOKUP(YemekMenu!D371,MenuBaslik!B$1:B$20,MenuBaslik!A$1:A$20))</f>
        <v/>
      </c>
      <c r="E371" s="4" t="str">
        <f>IF(ISBLANK(YemekMenu!E371),"",YemekMenu!E371)</f>
        <v/>
      </c>
      <c r="F371" s="5" t="str">
        <f>IF(ISBLANK(YemekMenu!F371),"",_xlfn.XLOOKUP(YemekMenu!F371,TatilMi!B$1:B$20,TatilMi!A$1:A$20,""))</f>
        <v/>
      </c>
      <c r="G371" s="5" t="str">
        <f>IF(ISBLANK(YemekMenu!G371),"",YemekMenu!G371)</f>
        <v/>
      </c>
      <c r="H371" s="5" t="str">
        <f>IF(ISBLANK(YemekMenu!H371),"",YemekMenu!H371)</f>
        <v/>
      </c>
      <c r="I371" s="5" t="str">
        <f>IF(ISBLANK(YemekMenu!I371),"",_xlfn.XLOOKUP(YemekMenu!I371,Durum!B$1:B$20,Durum!A$1:A$20,""))</f>
        <v/>
      </c>
    </row>
    <row r="372" spans="1:9" x14ac:dyDescent="0.3">
      <c r="A372" s="6" t="str">
        <f>IF(ISBLANK(YemekMenu!A372),"",_xlfn.XLOOKUP(YemekMenu!A372,Universite!B$1:B$19,Universite!A$1:A$19))</f>
        <v/>
      </c>
      <c r="B372" s="6" t="str">
        <f>IF(ISBLANK(YemekMenu!B372),"",_xlfn.XLOOKUP(YemekMenu!B372,MenuAd!$B$1:$B$20,MenuAd!$A$1:$A$20))</f>
        <v/>
      </c>
      <c r="C372" s="6" t="str">
        <f>IF(ISBLANK(YemekMenu!C372),"",_xlfn.XLOOKUP(YemekMenu!C372,MenuTip!$B$1:$B$20,MenuTip!$A$1:$A$20))</f>
        <v/>
      </c>
      <c r="D372" s="6" t="str">
        <f>IF(ISBLANK(YemekMenu!D372),"",_xlfn.XLOOKUP(YemekMenu!D372,MenuBaslik!B$1:B$20,MenuBaslik!A$1:A$20))</f>
        <v/>
      </c>
      <c r="E372" s="4" t="str">
        <f>IF(ISBLANK(YemekMenu!E372),"",YemekMenu!E372)</f>
        <v/>
      </c>
      <c r="F372" s="5" t="str">
        <f>IF(ISBLANK(YemekMenu!F372),"",_xlfn.XLOOKUP(YemekMenu!F372,TatilMi!B$1:B$20,TatilMi!A$1:A$20,""))</f>
        <v/>
      </c>
      <c r="G372" s="5" t="str">
        <f>IF(ISBLANK(YemekMenu!G372),"",YemekMenu!G372)</f>
        <v/>
      </c>
      <c r="H372" s="5" t="str">
        <f>IF(ISBLANK(YemekMenu!H372),"",YemekMenu!H372)</f>
        <v/>
      </c>
      <c r="I372" s="5" t="str">
        <f>IF(ISBLANK(YemekMenu!I372),"",_xlfn.XLOOKUP(YemekMenu!I372,Durum!B$1:B$20,Durum!A$1:A$20,""))</f>
        <v/>
      </c>
    </row>
    <row r="373" spans="1:9" x14ac:dyDescent="0.3">
      <c r="A373" s="6" t="str">
        <f>IF(ISBLANK(YemekMenu!A373),"",_xlfn.XLOOKUP(YemekMenu!A373,Universite!B$1:B$19,Universite!A$1:A$19))</f>
        <v/>
      </c>
      <c r="B373" s="6" t="str">
        <f>IF(ISBLANK(YemekMenu!B373),"",_xlfn.XLOOKUP(YemekMenu!B373,MenuAd!$B$1:$B$20,MenuAd!$A$1:$A$20))</f>
        <v/>
      </c>
      <c r="C373" s="6" t="str">
        <f>IF(ISBLANK(YemekMenu!C373),"",_xlfn.XLOOKUP(YemekMenu!C373,MenuTip!$B$1:$B$20,MenuTip!$A$1:$A$20))</f>
        <v/>
      </c>
      <c r="D373" s="6" t="str">
        <f>IF(ISBLANK(YemekMenu!D373),"",_xlfn.XLOOKUP(YemekMenu!D373,MenuBaslik!B$1:B$20,MenuBaslik!A$1:A$20))</f>
        <v/>
      </c>
      <c r="E373" s="4" t="str">
        <f>IF(ISBLANK(YemekMenu!E373),"",YemekMenu!E373)</f>
        <v/>
      </c>
      <c r="F373" s="5" t="str">
        <f>IF(ISBLANK(YemekMenu!F373),"",_xlfn.XLOOKUP(YemekMenu!F373,TatilMi!B$1:B$20,TatilMi!A$1:A$20,""))</f>
        <v/>
      </c>
      <c r="G373" s="5" t="str">
        <f>IF(ISBLANK(YemekMenu!G373),"",YemekMenu!G373)</f>
        <v/>
      </c>
      <c r="H373" s="5" t="str">
        <f>IF(ISBLANK(YemekMenu!H373),"",YemekMenu!H373)</f>
        <v/>
      </c>
      <c r="I373" s="5" t="str">
        <f>IF(ISBLANK(YemekMenu!I373),"",_xlfn.XLOOKUP(YemekMenu!I373,Durum!B$1:B$20,Durum!A$1:A$20,""))</f>
        <v/>
      </c>
    </row>
    <row r="374" spans="1:9" x14ac:dyDescent="0.3">
      <c r="A374" s="6" t="str">
        <f>IF(ISBLANK(YemekMenu!A374),"",_xlfn.XLOOKUP(YemekMenu!A374,Universite!B$1:B$19,Universite!A$1:A$19))</f>
        <v/>
      </c>
      <c r="B374" s="6" t="str">
        <f>IF(ISBLANK(YemekMenu!B374),"",_xlfn.XLOOKUP(YemekMenu!B374,MenuAd!$B$1:$B$20,MenuAd!$A$1:$A$20))</f>
        <v/>
      </c>
      <c r="C374" s="6" t="str">
        <f>IF(ISBLANK(YemekMenu!C374),"",_xlfn.XLOOKUP(YemekMenu!C374,MenuTip!$B$1:$B$20,MenuTip!$A$1:$A$20))</f>
        <v/>
      </c>
      <c r="D374" s="6" t="str">
        <f>IF(ISBLANK(YemekMenu!D374),"",_xlfn.XLOOKUP(YemekMenu!D374,MenuBaslik!B$1:B$20,MenuBaslik!A$1:A$20))</f>
        <v/>
      </c>
      <c r="E374" s="4" t="str">
        <f>IF(ISBLANK(YemekMenu!E374),"",YemekMenu!E374)</f>
        <v/>
      </c>
      <c r="F374" s="5" t="str">
        <f>IF(ISBLANK(YemekMenu!F374),"",_xlfn.XLOOKUP(YemekMenu!F374,TatilMi!B$1:B$20,TatilMi!A$1:A$20,""))</f>
        <v/>
      </c>
      <c r="G374" s="5" t="str">
        <f>IF(ISBLANK(YemekMenu!G374),"",YemekMenu!G374)</f>
        <v/>
      </c>
      <c r="H374" s="5" t="str">
        <f>IF(ISBLANK(YemekMenu!H374),"",YemekMenu!H374)</f>
        <v/>
      </c>
      <c r="I374" s="5" t="str">
        <f>IF(ISBLANK(YemekMenu!I374),"",_xlfn.XLOOKUP(YemekMenu!I374,Durum!B$1:B$20,Durum!A$1:A$20,""))</f>
        <v/>
      </c>
    </row>
    <row r="375" spans="1:9" x14ac:dyDescent="0.3">
      <c r="A375" s="6" t="str">
        <f>IF(ISBLANK(YemekMenu!A375),"",_xlfn.XLOOKUP(YemekMenu!A375,Universite!B$1:B$19,Universite!A$1:A$19))</f>
        <v/>
      </c>
      <c r="B375" s="6" t="str">
        <f>IF(ISBLANK(YemekMenu!B375),"",_xlfn.XLOOKUP(YemekMenu!B375,MenuAd!$B$1:$B$20,MenuAd!$A$1:$A$20))</f>
        <v/>
      </c>
      <c r="C375" s="6" t="str">
        <f>IF(ISBLANK(YemekMenu!C375),"",_xlfn.XLOOKUP(YemekMenu!C375,MenuTip!$B$1:$B$20,MenuTip!$A$1:$A$20))</f>
        <v/>
      </c>
      <c r="D375" s="6" t="str">
        <f>IF(ISBLANK(YemekMenu!D375),"",_xlfn.XLOOKUP(YemekMenu!D375,MenuBaslik!B$1:B$20,MenuBaslik!A$1:A$20))</f>
        <v/>
      </c>
      <c r="E375" s="4" t="str">
        <f>IF(ISBLANK(YemekMenu!E375),"",YemekMenu!E375)</f>
        <v/>
      </c>
      <c r="F375" s="5" t="str">
        <f>IF(ISBLANK(YemekMenu!F375),"",_xlfn.XLOOKUP(YemekMenu!F375,TatilMi!B$1:B$20,TatilMi!A$1:A$20,""))</f>
        <v/>
      </c>
      <c r="G375" s="5" t="str">
        <f>IF(ISBLANK(YemekMenu!G375),"",YemekMenu!G375)</f>
        <v/>
      </c>
      <c r="H375" s="5" t="str">
        <f>IF(ISBLANK(YemekMenu!H375),"",YemekMenu!H375)</f>
        <v/>
      </c>
      <c r="I375" s="5" t="str">
        <f>IF(ISBLANK(YemekMenu!I375),"",_xlfn.XLOOKUP(YemekMenu!I375,Durum!B$1:B$20,Durum!A$1:A$20,""))</f>
        <v/>
      </c>
    </row>
    <row r="376" spans="1:9" x14ac:dyDescent="0.3">
      <c r="A376" s="6" t="str">
        <f>IF(ISBLANK(YemekMenu!A376),"",_xlfn.XLOOKUP(YemekMenu!A376,Universite!B$1:B$19,Universite!A$1:A$19))</f>
        <v/>
      </c>
      <c r="B376" s="6" t="str">
        <f>IF(ISBLANK(YemekMenu!B376),"",_xlfn.XLOOKUP(YemekMenu!B376,MenuAd!$B$1:$B$20,MenuAd!$A$1:$A$20))</f>
        <v/>
      </c>
      <c r="C376" s="6" t="str">
        <f>IF(ISBLANK(YemekMenu!C376),"",_xlfn.XLOOKUP(YemekMenu!C376,MenuTip!$B$1:$B$20,MenuTip!$A$1:$A$20))</f>
        <v/>
      </c>
      <c r="D376" s="6" t="str">
        <f>IF(ISBLANK(YemekMenu!D376),"",_xlfn.XLOOKUP(YemekMenu!D376,MenuBaslik!B$1:B$20,MenuBaslik!A$1:A$20))</f>
        <v/>
      </c>
      <c r="E376" s="4" t="str">
        <f>IF(ISBLANK(YemekMenu!E376),"",YemekMenu!E376)</f>
        <v/>
      </c>
      <c r="F376" s="5" t="str">
        <f>IF(ISBLANK(YemekMenu!F376),"",_xlfn.XLOOKUP(YemekMenu!F376,TatilMi!B$1:B$20,TatilMi!A$1:A$20,""))</f>
        <v/>
      </c>
      <c r="G376" s="5" t="str">
        <f>IF(ISBLANK(YemekMenu!G376),"",YemekMenu!G376)</f>
        <v/>
      </c>
      <c r="H376" s="5" t="str">
        <f>IF(ISBLANK(YemekMenu!H376),"",YemekMenu!H376)</f>
        <v/>
      </c>
      <c r="I376" s="5" t="str">
        <f>IF(ISBLANK(YemekMenu!I376),"",_xlfn.XLOOKUP(YemekMenu!I376,Durum!B$1:B$20,Durum!A$1:A$20,""))</f>
        <v/>
      </c>
    </row>
    <row r="377" spans="1:9" x14ac:dyDescent="0.3">
      <c r="A377" s="6" t="str">
        <f>IF(ISBLANK(YemekMenu!A377),"",_xlfn.XLOOKUP(YemekMenu!A377,Universite!B$1:B$19,Universite!A$1:A$19))</f>
        <v/>
      </c>
      <c r="B377" s="6" t="str">
        <f>IF(ISBLANK(YemekMenu!B377),"",_xlfn.XLOOKUP(YemekMenu!B377,MenuAd!$B$1:$B$20,MenuAd!$A$1:$A$20))</f>
        <v/>
      </c>
      <c r="C377" s="6" t="str">
        <f>IF(ISBLANK(YemekMenu!C377),"",_xlfn.XLOOKUP(YemekMenu!C377,MenuTip!$B$1:$B$20,MenuTip!$A$1:$A$20))</f>
        <v/>
      </c>
      <c r="D377" s="6" t="str">
        <f>IF(ISBLANK(YemekMenu!D377),"",_xlfn.XLOOKUP(YemekMenu!D377,MenuBaslik!B$1:B$20,MenuBaslik!A$1:A$20))</f>
        <v/>
      </c>
      <c r="E377" s="4" t="str">
        <f>IF(ISBLANK(YemekMenu!E377),"",YemekMenu!E377)</f>
        <v/>
      </c>
      <c r="F377" s="5" t="str">
        <f>IF(ISBLANK(YemekMenu!F377),"",_xlfn.XLOOKUP(YemekMenu!F377,TatilMi!B$1:B$20,TatilMi!A$1:A$20,""))</f>
        <v/>
      </c>
      <c r="G377" s="5" t="str">
        <f>IF(ISBLANK(YemekMenu!G377),"",YemekMenu!G377)</f>
        <v/>
      </c>
      <c r="H377" s="5" t="str">
        <f>IF(ISBLANK(YemekMenu!H377),"",YemekMenu!H377)</f>
        <v/>
      </c>
      <c r="I377" s="5" t="str">
        <f>IF(ISBLANK(YemekMenu!I377),"",_xlfn.XLOOKUP(YemekMenu!I377,Durum!B$1:B$20,Durum!A$1:A$20,""))</f>
        <v/>
      </c>
    </row>
    <row r="378" spans="1:9" x14ac:dyDescent="0.3">
      <c r="A378" s="6" t="str">
        <f>IF(ISBLANK(YemekMenu!A378),"",_xlfn.XLOOKUP(YemekMenu!A378,Universite!B$1:B$19,Universite!A$1:A$19))</f>
        <v/>
      </c>
      <c r="B378" s="6" t="str">
        <f>IF(ISBLANK(YemekMenu!B378),"",_xlfn.XLOOKUP(YemekMenu!B378,MenuAd!$B$1:$B$20,MenuAd!$A$1:$A$20))</f>
        <v/>
      </c>
      <c r="C378" s="6" t="str">
        <f>IF(ISBLANK(YemekMenu!C378),"",_xlfn.XLOOKUP(YemekMenu!C378,MenuTip!$B$1:$B$20,MenuTip!$A$1:$A$20))</f>
        <v/>
      </c>
      <c r="D378" s="6" t="str">
        <f>IF(ISBLANK(YemekMenu!D378),"",_xlfn.XLOOKUP(YemekMenu!D378,MenuBaslik!B$1:B$20,MenuBaslik!A$1:A$20))</f>
        <v/>
      </c>
      <c r="E378" s="4" t="str">
        <f>IF(ISBLANK(YemekMenu!E378),"",YemekMenu!E378)</f>
        <v/>
      </c>
      <c r="F378" s="5" t="str">
        <f>IF(ISBLANK(YemekMenu!F378),"",_xlfn.XLOOKUP(YemekMenu!F378,TatilMi!B$1:B$20,TatilMi!A$1:A$20,""))</f>
        <v/>
      </c>
      <c r="G378" s="5" t="str">
        <f>IF(ISBLANK(YemekMenu!G378),"",YemekMenu!G378)</f>
        <v/>
      </c>
      <c r="H378" s="5" t="str">
        <f>IF(ISBLANK(YemekMenu!H378),"",YemekMenu!H378)</f>
        <v/>
      </c>
      <c r="I378" s="5" t="str">
        <f>IF(ISBLANK(YemekMenu!I378),"",_xlfn.XLOOKUP(YemekMenu!I378,Durum!B$1:B$20,Durum!A$1:A$20,""))</f>
        <v/>
      </c>
    </row>
    <row r="379" spans="1:9" x14ac:dyDescent="0.3">
      <c r="A379" s="6" t="str">
        <f>IF(ISBLANK(YemekMenu!A379),"",_xlfn.XLOOKUP(YemekMenu!A379,Universite!B$1:B$19,Universite!A$1:A$19))</f>
        <v/>
      </c>
      <c r="B379" s="6" t="str">
        <f>IF(ISBLANK(YemekMenu!B379),"",_xlfn.XLOOKUP(YemekMenu!B379,MenuAd!$B$1:$B$20,MenuAd!$A$1:$A$20))</f>
        <v/>
      </c>
      <c r="C379" s="6" t="str">
        <f>IF(ISBLANK(YemekMenu!C379),"",_xlfn.XLOOKUP(YemekMenu!C379,MenuTip!$B$1:$B$20,MenuTip!$A$1:$A$20))</f>
        <v/>
      </c>
      <c r="D379" s="6" t="str">
        <f>IF(ISBLANK(YemekMenu!D379),"",_xlfn.XLOOKUP(YemekMenu!D379,MenuBaslik!B$1:B$20,MenuBaslik!A$1:A$20))</f>
        <v/>
      </c>
      <c r="E379" s="4" t="str">
        <f>IF(ISBLANK(YemekMenu!E379),"",YemekMenu!E379)</f>
        <v/>
      </c>
      <c r="F379" s="5" t="str">
        <f>IF(ISBLANK(YemekMenu!F379),"",_xlfn.XLOOKUP(YemekMenu!F379,TatilMi!B$1:B$20,TatilMi!A$1:A$20,""))</f>
        <v/>
      </c>
      <c r="G379" s="5" t="str">
        <f>IF(ISBLANK(YemekMenu!G379),"",YemekMenu!G379)</f>
        <v/>
      </c>
      <c r="H379" s="5" t="str">
        <f>IF(ISBLANK(YemekMenu!H379),"",YemekMenu!H379)</f>
        <v/>
      </c>
      <c r="I379" s="5" t="str">
        <f>IF(ISBLANK(YemekMenu!I379),"",_xlfn.XLOOKUP(YemekMenu!I379,Durum!B$1:B$20,Durum!A$1:A$20,""))</f>
        <v/>
      </c>
    </row>
    <row r="380" spans="1:9" x14ac:dyDescent="0.3">
      <c r="A380" s="6" t="str">
        <f>IF(ISBLANK(YemekMenu!A380),"",_xlfn.XLOOKUP(YemekMenu!A380,Universite!B$1:B$19,Universite!A$1:A$19))</f>
        <v/>
      </c>
      <c r="B380" s="6" t="str">
        <f>IF(ISBLANK(YemekMenu!B380),"",_xlfn.XLOOKUP(YemekMenu!B380,MenuAd!$B$1:$B$20,MenuAd!$A$1:$A$20))</f>
        <v/>
      </c>
      <c r="C380" s="6" t="str">
        <f>IF(ISBLANK(YemekMenu!C380),"",_xlfn.XLOOKUP(YemekMenu!C380,MenuTip!$B$1:$B$20,MenuTip!$A$1:$A$20))</f>
        <v/>
      </c>
      <c r="D380" s="6" t="str">
        <f>IF(ISBLANK(YemekMenu!D380),"",_xlfn.XLOOKUP(YemekMenu!D380,MenuBaslik!B$1:B$20,MenuBaslik!A$1:A$20))</f>
        <v/>
      </c>
      <c r="E380" s="4" t="str">
        <f>IF(ISBLANK(YemekMenu!E380),"",YemekMenu!E380)</f>
        <v/>
      </c>
      <c r="F380" s="5" t="str">
        <f>IF(ISBLANK(YemekMenu!F380),"",_xlfn.XLOOKUP(YemekMenu!F380,TatilMi!B$1:B$20,TatilMi!A$1:A$20,""))</f>
        <v/>
      </c>
      <c r="G380" s="5" t="str">
        <f>IF(ISBLANK(YemekMenu!G380),"",YemekMenu!G380)</f>
        <v/>
      </c>
      <c r="H380" s="5" t="str">
        <f>IF(ISBLANK(YemekMenu!H380),"",YemekMenu!H380)</f>
        <v/>
      </c>
      <c r="I380" s="5" t="str">
        <f>IF(ISBLANK(YemekMenu!I380),"",_xlfn.XLOOKUP(YemekMenu!I380,Durum!B$1:B$20,Durum!A$1:A$20,""))</f>
        <v/>
      </c>
    </row>
    <row r="381" spans="1:9" x14ac:dyDescent="0.3">
      <c r="A381" s="6" t="str">
        <f>IF(ISBLANK(YemekMenu!A381),"",_xlfn.XLOOKUP(YemekMenu!A381,Universite!B$1:B$19,Universite!A$1:A$19))</f>
        <v/>
      </c>
      <c r="B381" s="6" t="str">
        <f>IF(ISBLANK(YemekMenu!B381),"",_xlfn.XLOOKUP(YemekMenu!B381,MenuAd!$B$1:$B$20,MenuAd!$A$1:$A$20))</f>
        <v/>
      </c>
      <c r="C381" s="6" t="str">
        <f>IF(ISBLANK(YemekMenu!C381),"",_xlfn.XLOOKUP(YemekMenu!C381,MenuTip!$B$1:$B$20,MenuTip!$A$1:$A$20))</f>
        <v/>
      </c>
      <c r="D381" s="6" t="str">
        <f>IF(ISBLANK(YemekMenu!D381),"",_xlfn.XLOOKUP(YemekMenu!D381,MenuBaslik!B$1:B$20,MenuBaslik!A$1:A$20))</f>
        <v/>
      </c>
      <c r="E381" s="4" t="str">
        <f>IF(ISBLANK(YemekMenu!E381),"",YemekMenu!E381)</f>
        <v/>
      </c>
      <c r="F381" s="5" t="str">
        <f>IF(ISBLANK(YemekMenu!F381),"",_xlfn.XLOOKUP(YemekMenu!F381,TatilMi!B$1:B$20,TatilMi!A$1:A$20,""))</f>
        <v/>
      </c>
      <c r="G381" s="5" t="str">
        <f>IF(ISBLANK(YemekMenu!G381),"",YemekMenu!G381)</f>
        <v/>
      </c>
      <c r="H381" s="5" t="str">
        <f>IF(ISBLANK(YemekMenu!H381),"",YemekMenu!H381)</f>
        <v/>
      </c>
      <c r="I381" s="5" t="str">
        <f>IF(ISBLANK(YemekMenu!I381),"",_xlfn.XLOOKUP(YemekMenu!I381,Durum!B$1:B$20,Durum!A$1:A$20,""))</f>
        <v/>
      </c>
    </row>
    <row r="382" spans="1:9" x14ac:dyDescent="0.3">
      <c r="A382" s="6" t="str">
        <f>IF(ISBLANK(YemekMenu!A382),"",_xlfn.XLOOKUP(YemekMenu!A382,Universite!B$1:B$19,Universite!A$1:A$19))</f>
        <v/>
      </c>
      <c r="B382" s="6" t="str">
        <f>IF(ISBLANK(YemekMenu!B382),"",_xlfn.XLOOKUP(YemekMenu!B382,MenuAd!$B$1:$B$20,MenuAd!$A$1:$A$20))</f>
        <v/>
      </c>
      <c r="C382" s="6" t="str">
        <f>IF(ISBLANK(YemekMenu!C382),"",_xlfn.XLOOKUP(YemekMenu!C382,MenuTip!$B$1:$B$20,MenuTip!$A$1:$A$20))</f>
        <v/>
      </c>
      <c r="D382" s="6" t="str">
        <f>IF(ISBLANK(YemekMenu!D382),"",_xlfn.XLOOKUP(YemekMenu!D382,MenuBaslik!B$1:B$20,MenuBaslik!A$1:A$20))</f>
        <v/>
      </c>
      <c r="E382" s="4" t="str">
        <f>IF(ISBLANK(YemekMenu!E382),"",YemekMenu!E382)</f>
        <v/>
      </c>
      <c r="F382" s="5" t="str">
        <f>IF(ISBLANK(YemekMenu!F382),"",_xlfn.XLOOKUP(YemekMenu!F382,TatilMi!B$1:B$20,TatilMi!A$1:A$20,""))</f>
        <v/>
      </c>
      <c r="G382" s="5" t="str">
        <f>IF(ISBLANK(YemekMenu!G382),"",YemekMenu!G382)</f>
        <v/>
      </c>
      <c r="H382" s="5" t="str">
        <f>IF(ISBLANK(YemekMenu!H382),"",YemekMenu!H382)</f>
        <v/>
      </c>
      <c r="I382" s="5" t="str">
        <f>IF(ISBLANK(YemekMenu!I382),"",_xlfn.XLOOKUP(YemekMenu!I382,Durum!B$1:B$20,Durum!A$1:A$20,""))</f>
        <v/>
      </c>
    </row>
    <row r="383" spans="1:9" x14ac:dyDescent="0.3">
      <c r="A383" s="6" t="str">
        <f>IF(ISBLANK(YemekMenu!A383),"",_xlfn.XLOOKUP(YemekMenu!A383,Universite!B$1:B$19,Universite!A$1:A$19))</f>
        <v/>
      </c>
      <c r="B383" s="6" t="str">
        <f>IF(ISBLANK(YemekMenu!B383),"",_xlfn.XLOOKUP(YemekMenu!B383,MenuAd!$B$1:$B$20,MenuAd!$A$1:$A$20))</f>
        <v/>
      </c>
      <c r="C383" s="6" t="str">
        <f>IF(ISBLANK(YemekMenu!C383),"",_xlfn.XLOOKUP(YemekMenu!C383,MenuTip!$B$1:$B$20,MenuTip!$A$1:$A$20))</f>
        <v/>
      </c>
      <c r="D383" s="6" t="str">
        <f>IF(ISBLANK(YemekMenu!D383),"",_xlfn.XLOOKUP(YemekMenu!D383,MenuBaslik!B$1:B$20,MenuBaslik!A$1:A$20))</f>
        <v/>
      </c>
      <c r="E383" s="4" t="str">
        <f>IF(ISBLANK(YemekMenu!E383),"",YemekMenu!E383)</f>
        <v/>
      </c>
      <c r="F383" s="5" t="str">
        <f>IF(ISBLANK(YemekMenu!F383),"",_xlfn.XLOOKUP(YemekMenu!F383,TatilMi!B$1:B$20,TatilMi!A$1:A$20,""))</f>
        <v/>
      </c>
      <c r="G383" s="5" t="str">
        <f>IF(ISBLANK(YemekMenu!G383),"",YemekMenu!G383)</f>
        <v/>
      </c>
      <c r="H383" s="5" t="str">
        <f>IF(ISBLANK(YemekMenu!H383),"",YemekMenu!H383)</f>
        <v/>
      </c>
      <c r="I383" s="5" t="str">
        <f>IF(ISBLANK(YemekMenu!I383),"",_xlfn.XLOOKUP(YemekMenu!I383,Durum!B$1:B$20,Durum!A$1:A$20,""))</f>
        <v/>
      </c>
    </row>
    <row r="384" spans="1:9" x14ac:dyDescent="0.3">
      <c r="A384" s="6" t="str">
        <f>IF(ISBLANK(YemekMenu!A384),"",_xlfn.XLOOKUP(YemekMenu!A384,Universite!B$1:B$19,Universite!A$1:A$19))</f>
        <v/>
      </c>
      <c r="B384" s="6" t="str">
        <f>IF(ISBLANK(YemekMenu!B384),"",_xlfn.XLOOKUP(YemekMenu!B384,MenuAd!$B$1:$B$20,MenuAd!$A$1:$A$20))</f>
        <v/>
      </c>
      <c r="C384" s="6" t="str">
        <f>IF(ISBLANK(YemekMenu!C384),"",_xlfn.XLOOKUP(YemekMenu!C384,MenuTip!$B$1:$B$20,MenuTip!$A$1:$A$20))</f>
        <v/>
      </c>
      <c r="D384" s="6" t="str">
        <f>IF(ISBLANK(YemekMenu!D384),"",_xlfn.XLOOKUP(YemekMenu!D384,MenuBaslik!B$1:B$20,MenuBaslik!A$1:A$20))</f>
        <v/>
      </c>
      <c r="E384" s="4" t="str">
        <f>IF(ISBLANK(YemekMenu!E384),"",YemekMenu!E384)</f>
        <v/>
      </c>
      <c r="F384" s="5" t="str">
        <f>IF(ISBLANK(YemekMenu!F384),"",_xlfn.XLOOKUP(YemekMenu!F384,TatilMi!B$1:B$20,TatilMi!A$1:A$20,""))</f>
        <v/>
      </c>
      <c r="G384" s="5" t="str">
        <f>IF(ISBLANK(YemekMenu!G384),"",YemekMenu!G384)</f>
        <v/>
      </c>
      <c r="H384" s="5" t="str">
        <f>IF(ISBLANK(YemekMenu!H384),"",YemekMenu!H384)</f>
        <v/>
      </c>
      <c r="I384" s="5" t="str">
        <f>IF(ISBLANK(YemekMenu!I384),"",_xlfn.XLOOKUP(YemekMenu!I384,Durum!B$1:B$20,Durum!A$1:A$20,""))</f>
        <v/>
      </c>
    </row>
    <row r="385" spans="1:9" x14ac:dyDescent="0.3">
      <c r="A385" s="6" t="str">
        <f>IF(ISBLANK(YemekMenu!A385),"",_xlfn.XLOOKUP(YemekMenu!A385,Universite!B$1:B$19,Universite!A$1:A$19))</f>
        <v/>
      </c>
      <c r="B385" s="6" t="str">
        <f>IF(ISBLANK(YemekMenu!B385),"",_xlfn.XLOOKUP(YemekMenu!B385,MenuAd!$B$1:$B$20,MenuAd!$A$1:$A$20))</f>
        <v/>
      </c>
      <c r="C385" s="6" t="str">
        <f>IF(ISBLANK(YemekMenu!C385),"",_xlfn.XLOOKUP(YemekMenu!C385,MenuTip!$B$1:$B$20,MenuTip!$A$1:$A$20))</f>
        <v/>
      </c>
      <c r="D385" s="6" t="str">
        <f>IF(ISBLANK(YemekMenu!D385),"",_xlfn.XLOOKUP(YemekMenu!D385,MenuBaslik!B$1:B$20,MenuBaslik!A$1:A$20))</f>
        <v/>
      </c>
      <c r="E385" s="4" t="str">
        <f>IF(ISBLANK(YemekMenu!E385),"",YemekMenu!E385)</f>
        <v/>
      </c>
      <c r="F385" s="5" t="str">
        <f>IF(ISBLANK(YemekMenu!F385),"",_xlfn.XLOOKUP(YemekMenu!F385,TatilMi!B$1:B$20,TatilMi!A$1:A$20,""))</f>
        <v/>
      </c>
      <c r="G385" s="5" t="str">
        <f>IF(ISBLANK(YemekMenu!G385),"",YemekMenu!G385)</f>
        <v/>
      </c>
      <c r="H385" s="5" t="str">
        <f>IF(ISBLANK(YemekMenu!H385),"",YemekMenu!H385)</f>
        <v/>
      </c>
      <c r="I385" s="5" t="str">
        <f>IF(ISBLANK(YemekMenu!I385),"",_xlfn.XLOOKUP(YemekMenu!I385,Durum!B$1:B$20,Durum!A$1:A$20,""))</f>
        <v/>
      </c>
    </row>
    <row r="386" spans="1:9" x14ac:dyDescent="0.3">
      <c r="A386" s="6" t="str">
        <f>IF(ISBLANK(YemekMenu!A386),"",_xlfn.XLOOKUP(YemekMenu!A386,Universite!B$1:B$19,Universite!A$1:A$19))</f>
        <v/>
      </c>
      <c r="B386" s="6" t="str">
        <f>IF(ISBLANK(YemekMenu!B386),"",_xlfn.XLOOKUP(YemekMenu!B386,MenuAd!$B$1:$B$20,MenuAd!$A$1:$A$20))</f>
        <v/>
      </c>
      <c r="C386" s="6" t="str">
        <f>IF(ISBLANK(YemekMenu!C386),"",_xlfn.XLOOKUP(YemekMenu!C386,MenuTip!$B$1:$B$20,MenuTip!$A$1:$A$20))</f>
        <v/>
      </c>
      <c r="D386" s="6" t="str">
        <f>IF(ISBLANK(YemekMenu!D386),"",_xlfn.XLOOKUP(YemekMenu!D386,MenuBaslik!B$1:B$20,MenuBaslik!A$1:A$20))</f>
        <v/>
      </c>
      <c r="E386" s="4" t="str">
        <f>IF(ISBLANK(YemekMenu!E386),"",YemekMenu!E386)</f>
        <v/>
      </c>
      <c r="F386" s="5" t="str">
        <f>IF(ISBLANK(YemekMenu!F386),"",_xlfn.XLOOKUP(YemekMenu!F386,TatilMi!B$1:B$20,TatilMi!A$1:A$20,""))</f>
        <v/>
      </c>
      <c r="G386" s="5" t="str">
        <f>IF(ISBLANK(YemekMenu!G386),"",YemekMenu!G386)</f>
        <v/>
      </c>
      <c r="H386" s="5" t="str">
        <f>IF(ISBLANK(YemekMenu!H386),"",YemekMenu!H386)</f>
        <v/>
      </c>
      <c r="I386" s="5" t="str">
        <f>IF(ISBLANK(YemekMenu!I386),"",_xlfn.XLOOKUP(YemekMenu!I386,Durum!B$1:B$20,Durum!A$1:A$20,""))</f>
        <v/>
      </c>
    </row>
    <row r="387" spans="1:9" x14ac:dyDescent="0.3">
      <c r="A387" s="6" t="str">
        <f>IF(ISBLANK(YemekMenu!A387),"",_xlfn.XLOOKUP(YemekMenu!A387,Universite!B$1:B$19,Universite!A$1:A$19))</f>
        <v/>
      </c>
      <c r="B387" s="6" t="str">
        <f>IF(ISBLANK(YemekMenu!B387),"",_xlfn.XLOOKUP(YemekMenu!B387,MenuAd!$B$1:$B$20,MenuAd!$A$1:$A$20))</f>
        <v/>
      </c>
      <c r="C387" s="6" t="str">
        <f>IF(ISBLANK(YemekMenu!C387),"",_xlfn.XLOOKUP(YemekMenu!C387,MenuTip!$B$1:$B$20,MenuTip!$A$1:$A$20))</f>
        <v/>
      </c>
      <c r="D387" s="6" t="str">
        <f>IF(ISBLANK(YemekMenu!D387),"",_xlfn.XLOOKUP(YemekMenu!D387,MenuBaslik!B$1:B$20,MenuBaslik!A$1:A$20))</f>
        <v/>
      </c>
      <c r="E387" s="4" t="str">
        <f>IF(ISBLANK(YemekMenu!E387),"",YemekMenu!E387)</f>
        <v/>
      </c>
      <c r="F387" s="5" t="str">
        <f>IF(ISBLANK(YemekMenu!F387),"",_xlfn.XLOOKUP(YemekMenu!F387,TatilMi!B$1:B$20,TatilMi!A$1:A$20,""))</f>
        <v/>
      </c>
      <c r="G387" s="5" t="str">
        <f>IF(ISBLANK(YemekMenu!G387),"",YemekMenu!G387)</f>
        <v/>
      </c>
      <c r="H387" s="5" t="str">
        <f>IF(ISBLANK(YemekMenu!H387),"",YemekMenu!H387)</f>
        <v/>
      </c>
      <c r="I387" s="5" t="str">
        <f>IF(ISBLANK(YemekMenu!I387),"",_xlfn.XLOOKUP(YemekMenu!I387,Durum!B$1:B$20,Durum!A$1:A$20,""))</f>
        <v/>
      </c>
    </row>
    <row r="388" spans="1:9" x14ac:dyDescent="0.3">
      <c r="A388" s="6" t="str">
        <f>IF(ISBLANK(YemekMenu!A388),"",_xlfn.XLOOKUP(YemekMenu!A388,Universite!B$1:B$19,Universite!A$1:A$19))</f>
        <v/>
      </c>
      <c r="B388" s="6" t="str">
        <f>IF(ISBLANK(YemekMenu!B388),"",_xlfn.XLOOKUP(YemekMenu!B388,MenuAd!$B$1:$B$20,MenuAd!$A$1:$A$20))</f>
        <v/>
      </c>
      <c r="C388" s="6" t="str">
        <f>IF(ISBLANK(YemekMenu!C388),"",_xlfn.XLOOKUP(YemekMenu!C388,MenuTip!$B$1:$B$20,MenuTip!$A$1:$A$20))</f>
        <v/>
      </c>
      <c r="D388" s="6" t="str">
        <f>IF(ISBLANK(YemekMenu!D388),"",_xlfn.XLOOKUP(YemekMenu!D388,MenuBaslik!B$1:B$20,MenuBaslik!A$1:A$20))</f>
        <v/>
      </c>
      <c r="E388" s="4" t="str">
        <f>IF(ISBLANK(YemekMenu!E388),"",YemekMenu!E388)</f>
        <v/>
      </c>
      <c r="F388" s="5" t="str">
        <f>IF(ISBLANK(YemekMenu!F388),"",_xlfn.XLOOKUP(YemekMenu!F388,TatilMi!B$1:B$20,TatilMi!A$1:A$20,""))</f>
        <v/>
      </c>
      <c r="G388" s="5" t="str">
        <f>IF(ISBLANK(YemekMenu!G388),"",YemekMenu!G388)</f>
        <v/>
      </c>
      <c r="H388" s="5" t="str">
        <f>IF(ISBLANK(YemekMenu!H388),"",YemekMenu!H388)</f>
        <v/>
      </c>
      <c r="I388" s="5" t="str">
        <f>IF(ISBLANK(YemekMenu!I388),"",_xlfn.XLOOKUP(YemekMenu!I388,Durum!B$1:B$20,Durum!A$1:A$20,""))</f>
        <v/>
      </c>
    </row>
    <row r="389" spans="1:9" x14ac:dyDescent="0.3">
      <c r="A389" s="6" t="str">
        <f>IF(ISBLANK(YemekMenu!A389),"",_xlfn.XLOOKUP(YemekMenu!A389,Universite!B$1:B$19,Universite!A$1:A$19))</f>
        <v/>
      </c>
      <c r="B389" s="6" t="str">
        <f>IF(ISBLANK(YemekMenu!B389),"",_xlfn.XLOOKUP(YemekMenu!B389,MenuAd!$B$1:$B$20,MenuAd!$A$1:$A$20))</f>
        <v/>
      </c>
      <c r="C389" s="6" t="str">
        <f>IF(ISBLANK(YemekMenu!C389),"",_xlfn.XLOOKUP(YemekMenu!C389,MenuTip!$B$1:$B$20,MenuTip!$A$1:$A$20))</f>
        <v/>
      </c>
      <c r="D389" s="6" t="str">
        <f>IF(ISBLANK(YemekMenu!D389),"",_xlfn.XLOOKUP(YemekMenu!D389,MenuBaslik!B$1:B$20,MenuBaslik!A$1:A$20))</f>
        <v/>
      </c>
      <c r="E389" s="4" t="str">
        <f>IF(ISBLANK(YemekMenu!E389),"",YemekMenu!E389)</f>
        <v/>
      </c>
      <c r="F389" s="5" t="str">
        <f>IF(ISBLANK(YemekMenu!F389),"",_xlfn.XLOOKUP(YemekMenu!F389,TatilMi!B$1:B$20,TatilMi!A$1:A$20,""))</f>
        <v/>
      </c>
      <c r="G389" s="5" t="str">
        <f>IF(ISBLANK(YemekMenu!G389),"",YemekMenu!G389)</f>
        <v/>
      </c>
      <c r="H389" s="5" t="str">
        <f>IF(ISBLANK(YemekMenu!H389),"",YemekMenu!H389)</f>
        <v/>
      </c>
      <c r="I389" s="5" t="str">
        <f>IF(ISBLANK(YemekMenu!I389),"",_xlfn.XLOOKUP(YemekMenu!I389,Durum!B$1:B$20,Durum!A$1:A$20,""))</f>
        <v/>
      </c>
    </row>
    <row r="390" spans="1:9" x14ac:dyDescent="0.3">
      <c r="A390" s="6" t="str">
        <f>IF(ISBLANK(YemekMenu!A390),"",_xlfn.XLOOKUP(YemekMenu!A390,Universite!B$1:B$19,Universite!A$1:A$19))</f>
        <v/>
      </c>
      <c r="B390" s="6" t="str">
        <f>IF(ISBLANK(YemekMenu!B390),"",_xlfn.XLOOKUP(YemekMenu!B390,MenuAd!$B$1:$B$20,MenuAd!$A$1:$A$20))</f>
        <v/>
      </c>
      <c r="C390" s="6" t="str">
        <f>IF(ISBLANK(YemekMenu!C390),"",_xlfn.XLOOKUP(YemekMenu!C390,MenuTip!$B$1:$B$20,MenuTip!$A$1:$A$20))</f>
        <v/>
      </c>
      <c r="D390" s="6" t="str">
        <f>IF(ISBLANK(YemekMenu!D390),"",_xlfn.XLOOKUP(YemekMenu!D390,MenuBaslik!B$1:B$20,MenuBaslik!A$1:A$20))</f>
        <v/>
      </c>
      <c r="E390" s="4" t="str">
        <f>IF(ISBLANK(YemekMenu!E390),"",YemekMenu!E390)</f>
        <v/>
      </c>
      <c r="F390" s="5" t="str">
        <f>IF(ISBLANK(YemekMenu!F390),"",_xlfn.XLOOKUP(YemekMenu!F390,TatilMi!B$1:B$20,TatilMi!A$1:A$20,""))</f>
        <v/>
      </c>
      <c r="G390" s="5" t="str">
        <f>IF(ISBLANK(YemekMenu!G390),"",YemekMenu!G390)</f>
        <v/>
      </c>
      <c r="H390" s="5" t="str">
        <f>IF(ISBLANK(YemekMenu!H390),"",YemekMenu!H390)</f>
        <v/>
      </c>
      <c r="I390" s="5" t="str">
        <f>IF(ISBLANK(YemekMenu!I390),"",_xlfn.XLOOKUP(YemekMenu!I390,Durum!B$1:B$20,Durum!A$1:A$20,""))</f>
        <v/>
      </c>
    </row>
    <row r="391" spans="1:9" x14ac:dyDescent="0.3">
      <c r="A391" s="6" t="str">
        <f>IF(ISBLANK(YemekMenu!A391),"",_xlfn.XLOOKUP(YemekMenu!A391,Universite!B$1:B$19,Universite!A$1:A$19))</f>
        <v/>
      </c>
      <c r="B391" s="6" t="str">
        <f>IF(ISBLANK(YemekMenu!B391),"",_xlfn.XLOOKUP(YemekMenu!B391,MenuAd!$B$1:$B$20,MenuAd!$A$1:$A$20))</f>
        <v/>
      </c>
      <c r="C391" s="6" t="str">
        <f>IF(ISBLANK(YemekMenu!C391),"",_xlfn.XLOOKUP(YemekMenu!C391,MenuTip!$B$1:$B$20,MenuTip!$A$1:$A$20))</f>
        <v/>
      </c>
      <c r="D391" s="6" t="str">
        <f>IF(ISBLANK(YemekMenu!D391),"",_xlfn.XLOOKUP(YemekMenu!D391,MenuBaslik!B$1:B$20,MenuBaslik!A$1:A$20))</f>
        <v/>
      </c>
      <c r="E391" s="4" t="str">
        <f>IF(ISBLANK(YemekMenu!E391),"",YemekMenu!E391)</f>
        <v/>
      </c>
      <c r="F391" s="5" t="str">
        <f>IF(ISBLANK(YemekMenu!F391),"",_xlfn.XLOOKUP(YemekMenu!F391,TatilMi!B$1:B$20,TatilMi!A$1:A$20,""))</f>
        <v/>
      </c>
      <c r="G391" s="5" t="str">
        <f>IF(ISBLANK(YemekMenu!G391),"",YemekMenu!G391)</f>
        <v/>
      </c>
      <c r="H391" s="5" t="str">
        <f>IF(ISBLANK(YemekMenu!H391),"",YemekMenu!H391)</f>
        <v/>
      </c>
      <c r="I391" s="5" t="str">
        <f>IF(ISBLANK(YemekMenu!I391),"",_xlfn.XLOOKUP(YemekMenu!I391,Durum!B$1:B$20,Durum!A$1:A$20,""))</f>
        <v/>
      </c>
    </row>
    <row r="392" spans="1:9" x14ac:dyDescent="0.3">
      <c r="A392" s="6" t="str">
        <f>IF(ISBLANK(YemekMenu!A392),"",_xlfn.XLOOKUP(YemekMenu!A392,Universite!B$1:B$19,Universite!A$1:A$19))</f>
        <v/>
      </c>
      <c r="B392" s="6" t="str">
        <f>IF(ISBLANK(YemekMenu!B392),"",_xlfn.XLOOKUP(YemekMenu!B392,MenuAd!$B$1:$B$20,MenuAd!$A$1:$A$20))</f>
        <v/>
      </c>
      <c r="C392" s="6" t="str">
        <f>IF(ISBLANK(YemekMenu!C392),"",_xlfn.XLOOKUP(YemekMenu!C392,MenuTip!$B$1:$B$20,MenuTip!$A$1:$A$20))</f>
        <v/>
      </c>
      <c r="D392" s="6" t="str">
        <f>IF(ISBLANK(YemekMenu!D392),"",_xlfn.XLOOKUP(YemekMenu!D392,MenuBaslik!B$1:B$20,MenuBaslik!A$1:A$20))</f>
        <v/>
      </c>
      <c r="E392" s="4" t="str">
        <f>IF(ISBLANK(YemekMenu!E392),"",YemekMenu!E392)</f>
        <v/>
      </c>
      <c r="F392" s="5" t="str">
        <f>IF(ISBLANK(YemekMenu!F392),"",_xlfn.XLOOKUP(YemekMenu!F392,TatilMi!B$1:B$20,TatilMi!A$1:A$20,""))</f>
        <v/>
      </c>
      <c r="G392" s="5" t="str">
        <f>IF(ISBLANK(YemekMenu!G392),"",YemekMenu!G392)</f>
        <v/>
      </c>
      <c r="H392" s="5" t="str">
        <f>IF(ISBLANK(YemekMenu!H392),"",YemekMenu!H392)</f>
        <v/>
      </c>
      <c r="I392" s="5" t="str">
        <f>IF(ISBLANK(YemekMenu!I392),"",_xlfn.XLOOKUP(YemekMenu!I392,Durum!B$1:B$20,Durum!A$1:A$20,""))</f>
        <v/>
      </c>
    </row>
    <row r="393" spans="1:9" x14ac:dyDescent="0.3">
      <c r="A393" s="6" t="str">
        <f>IF(ISBLANK(YemekMenu!A393),"",_xlfn.XLOOKUP(YemekMenu!A393,Universite!B$1:B$19,Universite!A$1:A$19))</f>
        <v/>
      </c>
      <c r="B393" s="6" t="str">
        <f>IF(ISBLANK(YemekMenu!B393),"",_xlfn.XLOOKUP(YemekMenu!B393,MenuAd!$B$1:$B$20,MenuAd!$A$1:$A$20))</f>
        <v/>
      </c>
      <c r="C393" s="6" t="str">
        <f>IF(ISBLANK(YemekMenu!C393),"",_xlfn.XLOOKUP(YemekMenu!C393,MenuTip!$B$1:$B$20,MenuTip!$A$1:$A$20))</f>
        <v/>
      </c>
      <c r="D393" s="6" t="str">
        <f>IF(ISBLANK(YemekMenu!D393),"",_xlfn.XLOOKUP(YemekMenu!D393,MenuBaslik!B$1:B$20,MenuBaslik!A$1:A$20))</f>
        <v/>
      </c>
      <c r="E393" s="4" t="str">
        <f>IF(ISBLANK(YemekMenu!E393),"",YemekMenu!E393)</f>
        <v/>
      </c>
      <c r="F393" s="5" t="str">
        <f>IF(ISBLANK(YemekMenu!F393),"",_xlfn.XLOOKUP(YemekMenu!F393,TatilMi!B$1:B$20,TatilMi!A$1:A$20,""))</f>
        <v/>
      </c>
      <c r="G393" s="5" t="str">
        <f>IF(ISBLANK(YemekMenu!G393),"",YemekMenu!G393)</f>
        <v/>
      </c>
      <c r="H393" s="5" t="str">
        <f>IF(ISBLANK(YemekMenu!H393),"",YemekMenu!H393)</f>
        <v/>
      </c>
      <c r="I393" s="5" t="str">
        <f>IF(ISBLANK(YemekMenu!I393),"",_xlfn.XLOOKUP(YemekMenu!I393,Durum!B$1:B$20,Durum!A$1:A$20,""))</f>
        <v/>
      </c>
    </row>
    <row r="394" spans="1:9" x14ac:dyDescent="0.3">
      <c r="A394" s="6" t="str">
        <f>IF(ISBLANK(YemekMenu!A394),"",_xlfn.XLOOKUP(YemekMenu!A394,Universite!B$1:B$19,Universite!A$1:A$19))</f>
        <v/>
      </c>
      <c r="B394" s="6" t="str">
        <f>IF(ISBLANK(YemekMenu!B394),"",_xlfn.XLOOKUP(YemekMenu!B394,MenuAd!$B$1:$B$20,MenuAd!$A$1:$A$20))</f>
        <v/>
      </c>
      <c r="C394" s="6" t="str">
        <f>IF(ISBLANK(YemekMenu!C394),"",_xlfn.XLOOKUP(YemekMenu!C394,MenuTip!$B$1:$B$20,MenuTip!$A$1:$A$20))</f>
        <v/>
      </c>
      <c r="D394" s="6" t="str">
        <f>IF(ISBLANK(YemekMenu!D394),"",_xlfn.XLOOKUP(YemekMenu!D394,MenuBaslik!B$1:B$20,MenuBaslik!A$1:A$20))</f>
        <v/>
      </c>
      <c r="E394" s="4" t="str">
        <f>IF(ISBLANK(YemekMenu!E394),"",YemekMenu!E394)</f>
        <v/>
      </c>
      <c r="F394" s="5" t="str">
        <f>IF(ISBLANK(YemekMenu!F394),"",_xlfn.XLOOKUP(YemekMenu!F394,TatilMi!B$1:B$20,TatilMi!A$1:A$20,""))</f>
        <v/>
      </c>
      <c r="G394" s="5" t="str">
        <f>IF(ISBLANK(YemekMenu!G394),"",YemekMenu!G394)</f>
        <v/>
      </c>
      <c r="H394" s="5" t="str">
        <f>IF(ISBLANK(YemekMenu!H394),"",YemekMenu!H394)</f>
        <v/>
      </c>
      <c r="I394" s="5" t="str">
        <f>IF(ISBLANK(YemekMenu!I394),"",_xlfn.XLOOKUP(YemekMenu!I394,Durum!B$1:B$20,Durum!A$1:A$20,""))</f>
        <v/>
      </c>
    </row>
    <row r="395" spans="1:9" x14ac:dyDescent="0.3">
      <c r="A395" s="6" t="str">
        <f>IF(ISBLANK(YemekMenu!A395),"",_xlfn.XLOOKUP(YemekMenu!A395,Universite!B$1:B$19,Universite!A$1:A$19))</f>
        <v/>
      </c>
      <c r="B395" s="6" t="str">
        <f>IF(ISBLANK(YemekMenu!B395),"",_xlfn.XLOOKUP(YemekMenu!B395,MenuAd!$B$1:$B$20,MenuAd!$A$1:$A$20))</f>
        <v/>
      </c>
      <c r="C395" s="6" t="str">
        <f>IF(ISBLANK(YemekMenu!C395),"",_xlfn.XLOOKUP(YemekMenu!C395,MenuTip!$B$1:$B$20,MenuTip!$A$1:$A$20))</f>
        <v/>
      </c>
      <c r="D395" s="6" t="str">
        <f>IF(ISBLANK(YemekMenu!D395),"",_xlfn.XLOOKUP(YemekMenu!D395,MenuBaslik!B$1:B$20,MenuBaslik!A$1:A$20))</f>
        <v/>
      </c>
      <c r="E395" s="4" t="str">
        <f>IF(ISBLANK(YemekMenu!E395),"",YemekMenu!E395)</f>
        <v/>
      </c>
      <c r="F395" s="5" t="str">
        <f>IF(ISBLANK(YemekMenu!F395),"",_xlfn.XLOOKUP(YemekMenu!F395,TatilMi!B$1:B$20,TatilMi!A$1:A$20,""))</f>
        <v/>
      </c>
      <c r="G395" s="5" t="str">
        <f>IF(ISBLANK(YemekMenu!G395),"",YemekMenu!G395)</f>
        <v/>
      </c>
      <c r="H395" s="5" t="str">
        <f>IF(ISBLANK(YemekMenu!H395),"",YemekMenu!H395)</f>
        <v/>
      </c>
      <c r="I395" s="5" t="str">
        <f>IF(ISBLANK(YemekMenu!I395),"",_xlfn.XLOOKUP(YemekMenu!I395,Durum!B$1:B$20,Durum!A$1:A$20,""))</f>
        <v/>
      </c>
    </row>
    <row r="396" spans="1:9" x14ac:dyDescent="0.3">
      <c r="A396" s="6" t="str">
        <f>IF(ISBLANK(YemekMenu!A396),"",_xlfn.XLOOKUP(YemekMenu!A396,Universite!B$1:B$19,Universite!A$1:A$19))</f>
        <v/>
      </c>
      <c r="B396" s="6" t="str">
        <f>IF(ISBLANK(YemekMenu!B396),"",_xlfn.XLOOKUP(YemekMenu!B396,MenuAd!$B$1:$B$20,MenuAd!$A$1:$A$20))</f>
        <v/>
      </c>
      <c r="C396" s="6" t="str">
        <f>IF(ISBLANK(YemekMenu!C396),"",_xlfn.XLOOKUP(YemekMenu!C396,MenuTip!$B$1:$B$20,MenuTip!$A$1:$A$20))</f>
        <v/>
      </c>
      <c r="D396" s="6" t="str">
        <f>IF(ISBLANK(YemekMenu!D396),"",_xlfn.XLOOKUP(YemekMenu!D396,MenuBaslik!B$1:B$20,MenuBaslik!A$1:A$20))</f>
        <v/>
      </c>
      <c r="E396" s="4" t="str">
        <f>IF(ISBLANK(YemekMenu!E396),"",YemekMenu!E396)</f>
        <v/>
      </c>
      <c r="F396" s="5" t="str">
        <f>IF(ISBLANK(YemekMenu!F396),"",_xlfn.XLOOKUP(YemekMenu!F396,TatilMi!B$1:B$20,TatilMi!A$1:A$20,""))</f>
        <v/>
      </c>
      <c r="G396" s="5" t="str">
        <f>IF(ISBLANK(YemekMenu!G396),"",YemekMenu!G396)</f>
        <v/>
      </c>
      <c r="H396" s="5" t="str">
        <f>IF(ISBLANK(YemekMenu!H396),"",YemekMenu!H396)</f>
        <v/>
      </c>
      <c r="I396" s="5" t="str">
        <f>IF(ISBLANK(YemekMenu!I396),"",_xlfn.XLOOKUP(YemekMenu!I396,Durum!B$1:B$20,Durum!A$1:A$20,""))</f>
        <v/>
      </c>
    </row>
    <row r="397" spans="1:9" x14ac:dyDescent="0.3">
      <c r="A397" s="6" t="str">
        <f>IF(ISBLANK(YemekMenu!A397),"",_xlfn.XLOOKUP(YemekMenu!A397,Universite!B$1:B$19,Universite!A$1:A$19))</f>
        <v/>
      </c>
      <c r="B397" s="6" t="str">
        <f>IF(ISBLANK(YemekMenu!B397),"",_xlfn.XLOOKUP(YemekMenu!B397,MenuAd!$B$1:$B$20,MenuAd!$A$1:$A$20))</f>
        <v/>
      </c>
      <c r="C397" s="6" t="str">
        <f>IF(ISBLANK(YemekMenu!C397),"",_xlfn.XLOOKUP(YemekMenu!C397,MenuTip!$B$1:$B$20,MenuTip!$A$1:$A$20))</f>
        <v/>
      </c>
      <c r="D397" s="6" t="str">
        <f>IF(ISBLANK(YemekMenu!D397),"",_xlfn.XLOOKUP(YemekMenu!D397,MenuBaslik!B$1:B$20,MenuBaslik!A$1:A$20))</f>
        <v/>
      </c>
      <c r="E397" s="4" t="str">
        <f>IF(ISBLANK(YemekMenu!E397),"",YemekMenu!E397)</f>
        <v/>
      </c>
      <c r="F397" s="5" t="str">
        <f>IF(ISBLANK(YemekMenu!F397),"",_xlfn.XLOOKUP(YemekMenu!F397,TatilMi!B$1:B$20,TatilMi!A$1:A$20,""))</f>
        <v/>
      </c>
      <c r="G397" s="5" t="str">
        <f>IF(ISBLANK(YemekMenu!G397),"",YemekMenu!G397)</f>
        <v/>
      </c>
      <c r="H397" s="5" t="str">
        <f>IF(ISBLANK(YemekMenu!H397),"",YemekMenu!H397)</f>
        <v/>
      </c>
      <c r="I397" s="5" t="str">
        <f>IF(ISBLANK(YemekMenu!I397),"",_xlfn.XLOOKUP(YemekMenu!I397,Durum!B$1:B$20,Durum!A$1:A$20,""))</f>
        <v/>
      </c>
    </row>
    <row r="398" spans="1:9" x14ac:dyDescent="0.3">
      <c r="A398" s="6" t="str">
        <f>IF(ISBLANK(YemekMenu!A398),"",_xlfn.XLOOKUP(YemekMenu!A398,Universite!B$1:B$19,Universite!A$1:A$19))</f>
        <v/>
      </c>
      <c r="B398" s="6" t="str">
        <f>IF(ISBLANK(YemekMenu!B398),"",_xlfn.XLOOKUP(YemekMenu!B398,MenuAd!$B$1:$B$20,MenuAd!$A$1:$A$20))</f>
        <v/>
      </c>
      <c r="C398" s="6" t="str">
        <f>IF(ISBLANK(YemekMenu!C398),"",_xlfn.XLOOKUP(YemekMenu!C398,MenuTip!$B$1:$B$20,MenuTip!$A$1:$A$20))</f>
        <v/>
      </c>
      <c r="D398" s="6" t="str">
        <f>IF(ISBLANK(YemekMenu!D398),"",_xlfn.XLOOKUP(YemekMenu!D398,MenuBaslik!B$1:B$20,MenuBaslik!A$1:A$20))</f>
        <v/>
      </c>
      <c r="E398" s="4" t="str">
        <f>IF(ISBLANK(YemekMenu!E398),"",YemekMenu!E398)</f>
        <v/>
      </c>
      <c r="F398" s="5" t="str">
        <f>IF(ISBLANK(YemekMenu!F398),"",_xlfn.XLOOKUP(YemekMenu!F398,TatilMi!B$1:B$20,TatilMi!A$1:A$20,""))</f>
        <v/>
      </c>
      <c r="G398" s="5" t="str">
        <f>IF(ISBLANK(YemekMenu!G398),"",YemekMenu!G398)</f>
        <v/>
      </c>
      <c r="H398" s="5" t="str">
        <f>IF(ISBLANK(YemekMenu!H398),"",YemekMenu!H398)</f>
        <v/>
      </c>
      <c r="I398" s="5" t="str">
        <f>IF(ISBLANK(YemekMenu!I398),"",_xlfn.XLOOKUP(YemekMenu!I398,Durum!B$1:B$20,Durum!A$1:A$20,""))</f>
        <v/>
      </c>
    </row>
    <row r="399" spans="1:9" x14ac:dyDescent="0.3">
      <c r="A399" s="6" t="str">
        <f>IF(ISBLANK(YemekMenu!A399),"",_xlfn.XLOOKUP(YemekMenu!A399,Universite!B$1:B$19,Universite!A$1:A$19))</f>
        <v/>
      </c>
      <c r="B399" s="6" t="str">
        <f>IF(ISBLANK(YemekMenu!B399),"",_xlfn.XLOOKUP(YemekMenu!B399,MenuAd!$B$1:$B$20,MenuAd!$A$1:$A$20))</f>
        <v/>
      </c>
      <c r="C399" s="6" t="str">
        <f>IF(ISBLANK(YemekMenu!C399),"",_xlfn.XLOOKUP(YemekMenu!C399,MenuTip!$B$1:$B$20,MenuTip!$A$1:$A$20))</f>
        <v/>
      </c>
      <c r="D399" s="6" t="str">
        <f>IF(ISBLANK(YemekMenu!D399),"",_xlfn.XLOOKUP(YemekMenu!D399,MenuBaslik!B$1:B$20,MenuBaslik!A$1:A$20))</f>
        <v/>
      </c>
      <c r="E399" s="4" t="str">
        <f>IF(ISBLANK(YemekMenu!E399),"",YemekMenu!E399)</f>
        <v/>
      </c>
      <c r="F399" s="5" t="str">
        <f>IF(ISBLANK(YemekMenu!F399),"",_xlfn.XLOOKUP(YemekMenu!F399,TatilMi!B$1:B$20,TatilMi!A$1:A$20,""))</f>
        <v/>
      </c>
      <c r="G399" s="5" t="str">
        <f>IF(ISBLANK(YemekMenu!G399),"",YemekMenu!G399)</f>
        <v/>
      </c>
      <c r="H399" s="5" t="str">
        <f>IF(ISBLANK(YemekMenu!H399),"",YemekMenu!H399)</f>
        <v/>
      </c>
      <c r="I399" s="5" t="str">
        <f>IF(ISBLANK(YemekMenu!I399),"",_xlfn.XLOOKUP(YemekMenu!I399,Durum!B$1:B$20,Durum!A$1:A$20,""))</f>
        <v/>
      </c>
    </row>
    <row r="400" spans="1:9" x14ac:dyDescent="0.3">
      <c r="A400" s="6" t="str">
        <f>IF(ISBLANK(YemekMenu!A400),"",_xlfn.XLOOKUP(YemekMenu!A400,Universite!B$1:B$19,Universite!A$1:A$19))</f>
        <v/>
      </c>
      <c r="B400" s="6" t="str">
        <f>IF(ISBLANK(YemekMenu!B400),"",_xlfn.XLOOKUP(YemekMenu!B400,MenuAd!$B$1:$B$20,MenuAd!$A$1:$A$20))</f>
        <v/>
      </c>
      <c r="C400" s="6" t="str">
        <f>IF(ISBLANK(YemekMenu!C400),"",_xlfn.XLOOKUP(YemekMenu!C400,MenuTip!$B$1:$B$20,MenuTip!$A$1:$A$20))</f>
        <v/>
      </c>
      <c r="D400" s="6" t="str">
        <f>IF(ISBLANK(YemekMenu!D400),"",_xlfn.XLOOKUP(YemekMenu!D400,MenuBaslik!B$1:B$20,MenuBaslik!A$1:A$20))</f>
        <v/>
      </c>
      <c r="E400" s="4" t="str">
        <f>IF(ISBLANK(YemekMenu!E400),"",YemekMenu!E400)</f>
        <v/>
      </c>
      <c r="F400" s="5" t="str">
        <f>IF(ISBLANK(YemekMenu!F400),"",_xlfn.XLOOKUP(YemekMenu!F400,TatilMi!B$1:B$20,TatilMi!A$1:A$20,""))</f>
        <v/>
      </c>
      <c r="G400" s="5" t="str">
        <f>IF(ISBLANK(YemekMenu!G400),"",YemekMenu!G400)</f>
        <v/>
      </c>
      <c r="H400" s="5" t="str">
        <f>IF(ISBLANK(YemekMenu!H400),"",YemekMenu!H400)</f>
        <v/>
      </c>
      <c r="I400" s="5" t="str">
        <f>IF(ISBLANK(YemekMenu!I400),"",_xlfn.XLOOKUP(YemekMenu!I400,Durum!B$1:B$20,Durum!A$1:A$20,""))</f>
        <v/>
      </c>
    </row>
    <row r="401" spans="1:9" x14ac:dyDescent="0.3">
      <c r="A401" s="6" t="str">
        <f>IF(ISBLANK(YemekMenu!A401),"",_xlfn.XLOOKUP(YemekMenu!A401,Universite!B$1:B$19,Universite!A$1:A$19))</f>
        <v/>
      </c>
      <c r="B401" s="6" t="str">
        <f>IF(ISBLANK(YemekMenu!B401),"",_xlfn.XLOOKUP(YemekMenu!B401,MenuAd!$B$1:$B$20,MenuAd!$A$1:$A$20))</f>
        <v/>
      </c>
      <c r="C401" s="6" t="str">
        <f>IF(ISBLANK(YemekMenu!C401),"",_xlfn.XLOOKUP(YemekMenu!C401,MenuTip!$B$1:$B$20,MenuTip!$A$1:$A$20))</f>
        <v/>
      </c>
      <c r="D401" s="6" t="str">
        <f>IF(ISBLANK(YemekMenu!D401),"",_xlfn.XLOOKUP(YemekMenu!D401,MenuBaslik!B$1:B$20,MenuBaslik!A$1:A$20))</f>
        <v/>
      </c>
      <c r="E401" s="4" t="str">
        <f>IF(ISBLANK(YemekMenu!E401),"",YemekMenu!E401)</f>
        <v/>
      </c>
      <c r="F401" s="5" t="str">
        <f>IF(ISBLANK(YemekMenu!F401),"",_xlfn.XLOOKUP(YemekMenu!F401,TatilMi!B$1:B$20,TatilMi!A$1:A$20,""))</f>
        <v/>
      </c>
      <c r="G401" s="5" t="str">
        <f>IF(ISBLANK(YemekMenu!G401),"",YemekMenu!G401)</f>
        <v/>
      </c>
      <c r="H401" s="5" t="str">
        <f>IF(ISBLANK(YemekMenu!H401),"",YemekMenu!H401)</f>
        <v/>
      </c>
      <c r="I401" s="5" t="str">
        <f>IF(ISBLANK(YemekMenu!I401),"",_xlfn.XLOOKUP(YemekMenu!I401,Durum!B$1:B$20,Durum!A$1:A$20,""))</f>
        <v/>
      </c>
    </row>
    <row r="402" spans="1:9" x14ac:dyDescent="0.3">
      <c r="A402" s="6" t="str">
        <f>IF(ISBLANK(YemekMenu!A402),"",_xlfn.XLOOKUP(YemekMenu!A402,Universite!B$1:B$19,Universite!A$1:A$19))</f>
        <v/>
      </c>
      <c r="B402" s="6" t="str">
        <f>IF(ISBLANK(YemekMenu!B402),"",_xlfn.XLOOKUP(YemekMenu!B402,MenuAd!$B$1:$B$20,MenuAd!$A$1:$A$20))</f>
        <v/>
      </c>
      <c r="C402" s="6" t="str">
        <f>IF(ISBLANK(YemekMenu!C402),"",_xlfn.XLOOKUP(YemekMenu!C402,MenuTip!$B$1:$B$20,MenuTip!$A$1:$A$20))</f>
        <v/>
      </c>
      <c r="D402" s="6" t="str">
        <f>IF(ISBLANK(YemekMenu!D402),"",_xlfn.XLOOKUP(YemekMenu!D402,MenuBaslik!B$1:B$20,MenuBaslik!A$1:A$20))</f>
        <v/>
      </c>
      <c r="E402" s="4" t="str">
        <f>IF(ISBLANK(YemekMenu!E402),"",YemekMenu!E402)</f>
        <v/>
      </c>
      <c r="F402" s="5" t="str">
        <f>IF(ISBLANK(YemekMenu!F402),"",_xlfn.XLOOKUP(YemekMenu!F402,TatilMi!B$1:B$20,TatilMi!A$1:A$20,""))</f>
        <v/>
      </c>
      <c r="G402" s="5" t="str">
        <f>IF(ISBLANK(YemekMenu!G402),"",YemekMenu!G402)</f>
        <v/>
      </c>
      <c r="H402" s="5" t="str">
        <f>IF(ISBLANK(YemekMenu!H402),"",YemekMenu!H402)</f>
        <v/>
      </c>
      <c r="I402" s="5" t="str">
        <f>IF(ISBLANK(YemekMenu!I402),"",_xlfn.XLOOKUP(YemekMenu!I402,Durum!B$1:B$20,Durum!A$1:A$20,""))</f>
        <v/>
      </c>
    </row>
    <row r="403" spans="1:9" x14ac:dyDescent="0.3">
      <c r="A403" s="6" t="str">
        <f>IF(ISBLANK(YemekMenu!A403),"",_xlfn.XLOOKUP(YemekMenu!A403,Universite!B$1:B$19,Universite!A$1:A$19))</f>
        <v/>
      </c>
      <c r="B403" s="6" t="str">
        <f>IF(ISBLANK(YemekMenu!B403),"",_xlfn.XLOOKUP(YemekMenu!B403,MenuAd!$B$1:$B$20,MenuAd!$A$1:$A$20))</f>
        <v/>
      </c>
      <c r="C403" s="6" t="str">
        <f>IF(ISBLANK(YemekMenu!C403),"",_xlfn.XLOOKUP(YemekMenu!C403,MenuTip!$B$1:$B$20,MenuTip!$A$1:$A$20))</f>
        <v/>
      </c>
      <c r="D403" s="6" t="str">
        <f>IF(ISBLANK(YemekMenu!D403),"",_xlfn.XLOOKUP(YemekMenu!D403,MenuBaslik!B$1:B$20,MenuBaslik!A$1:A$20))</f>
        <v/>
      </c>
      <c r="E403" s="4" t="str">
        <f>IF(ISBLANK(YemekMenu!E403),"",YemekMenu!E403)</f>
        <v/>
      </c>
      <c r="F403" s="5" t="str">
        <f>IF(ISBLANK(YemekMenu!F403),"",_xlfn.XLOOKUP(YemekMenu!F403,TatilMi!B$1:B$20,TatilMi!A$1:A$20,""))</f>
        <v/>
      </c>
      <c r="G403" s="5" t="str">
        <f>IF(ISBLANK(YemekMenu!G403),"",YemekMenu!G403)</f>
        <v/>
      </c>
      <c r="H403" s="5" t="str">
        <f>IF(ISBLANK(YemekMenu!H403),"",YemekMenu!H403)</f>
        <v/>
      </c>
      <c r="I403" s="5" t="str">
        <f>IF(ISBLANK(YemekMenu!I403),"",_xlfn.XLOOKUP(YemekMenu!I403,Durum!B$1:B$20,Durum!A$1:A$20,""))</f>
        <v/>
      </c>
    </row>
    <row r="404" spans="1:9" x14ac:dyDescent="0.3">
      <c r="A404" s="6" t="str">
        <f>IF(ISBLANK(YemekMenu!A404),"",_xlfn.XLOOKUP(YemekMenu!A404,Universite!B$1:B$19,Universite!A$1:A$19))</f>
        <v/>
      </c>
      <c r="B404" s="6" t="str">
        <f>IF(ISBLANK(YemekMenu!B404),"",_xlfn.XLOOKUP(YemekMenu!B404,MenuAd!$B$1:$B$20,MenuAd!$A$1:$A$20))</f>
        <v/>
      </c>
      <c r="C404" s="6" t="str">
        <f>IF(ISBLANK(YemekMenu!C404),"",_xlfn.XLOOKUP(YemekMenu!C404,MenuTip!$B$1:$B$20,MenuTip!$A$1:$A$20))</f>
        <v/>
      </c>
      <c r="D404" s="6" t="str">
        <f>IF(ISBLANK(YemekMenu!D404),"",_xlfn.XLOOKUP(YemekMenu!D404,MenuBaslik!B$1:B$20,MenuBaslik!A$1:A$20))</f>
        <v/>
      </c>
      <c r="E404" s="4" t="str">
        <f>IF(ISBLANK(YemekMenu!E404),"",YemekMenu!E404)</f>
        <v/>
      </c>
      <c r="F404" s="5" t="str">
        <f>IF(ISBLANK(YemekMenu!F404),"",_xlfn.XLOOKUP(YemekMenu!F404,TatilMi!B$1:B$20,TatilMi!A$1:A$20,""))</f>
        <v/>
      </c>
      <c r="G404" s="5" t="str">
        <f>IF(ISBLANK(YemekMenu!G404),"",YemekMenu!G404)</f>
        <v/>
      </c>
      <c r="H404" s="5" t="str">
        <f>IF(ISBLANK(YemekMenu!H404),"",YemekMenu!H404)</f>
        <v/>
      </c>
      <c r="I404" s="5" t="str">
        <f>IF(ISBLANK(YemekMenu!I404),"",_xlfn.XLOOKUP(YemekMenu!I404,Durum!B$1:B$20,Durum!A$1:A$20,""))</f>
        <v/>
      </c>
    </row>
    <row r="405" spans="1:9" x14ac:dyDescent="0.3">
      <c r="A405" s="6" t="str">
        <f>IF(ISBLANK(YemekMenu!A405),"",_xlfn.XLOOKUP(YemekMenu!A405,Universite!B$1:B$19,Universite!A$1:A$19))</f>
        <v/>
      </c>
      <c r="B405" s="6" t="str">
        <f>IF(ISBLANK(YemekMenu!B405),"",_xlfn.XLOOKUP(YemekMenu!B405,MenuAd!$B$1:$B$20,MenuAd!$A$1:$A$20))</f>
        <v/>
      </c>
      <c r="C405" s="6" t="str">
        <f>IF(ISBLANK(YemekMenu!C405),"",_xlfn.XLOOKUP(YemekMenu!C405,MenuTip!$B$1:$B$20,MenuTip!$A$1:$A$20))</f>
        <v/>
      </c>
      <c r="D405" s="6" t="str">
        <f>IF(ISBLANK(YemekMenu!D405),"",_xlfn.XLOOKUP(YemekMenu!D405,MenuBaslik!B$1:B$20,MenuBaslik!A$1:A$20))</f>
        <v/>
      </c>
      <c r="E405" s="4" t="str">
        <f>IF(ISBLANK(YemekMenu!E405),"",YemekMenu!E405)</f>
        <v/>
      </c>
      <c r="F405" s="5" t="str">
        <f>IF(ISBLANK(YemekMenu!F405),"",_xlfn.XLOOKUP(YemekMenu!F405,TatilMi!B$1:B$20,TatilMi!A$1:A$20,""))</f>
        <v/>
      </c>
      <c r="G405" s="5" t="str">
        <f>IF(ISBLANK(YemekMenu!G405),"",YemekMenu!G405)</f>
        <v/>
      </c>
      <c r="H405" s="5" t="str">
        <f>IF(ISBLANK(YemekMenu!H405),"",YemekMenu!H405)</f>
        <v/>
      </c>
      <c r="I405" s="5" t="str">
        <f>IF(ISBLANK(YemekMenu!I405),"",_xlfn.XLOOKUP(YemekMenu!I405,Durum!B$1:B$20,Durum!A$1:A$20,""))</f>
        <v/>
      </c>
    </row>
    <row r="406" spans="1:9" x14ac:dyDescent="0.3">
      <c r="A406" s="6" t="str">
        <f>IF(ISBLANK(YemekMenu!A406),"",_xlfn.XLOOKUP(YemekMenu!A406,Universite!B$1:B$19,Universite!A$1:A$19))</f>
        <v/>
      </c>
      <c r="B406" s="6" t="str">
        <f>IF(ISBLANK(YemekMenu!B406),"",_xlfn.XLOOKUP(YemekMenu!B406,MenuAd!$B$1:$B$20,MenuAd!$A$1:$A$20))</f>
        <v/>
      </c>
      <c r="C406" s="6" t="str">
        <f>IF(ISBLANK(YemekMenu!C406),"",_xlfn.XLOOKUP(YemekMenu!C406,MenuTip!$B$1:$B$20,MenuTip!$A$1:$A$20))</f>
        <v/>
      </c>
      <c r="D406" s="6" t="str">
        <f>IF(ISBLANK(YemekMenu!D406),"",_xlfn.XLOOKUP(YemekMenu!D406,MenuBaslik!B$1:B$20,MenuBaslik!A$1:A$20))</f>
        <v/>
      </c>
      <c r="E406" s="4" t="str">
        <f>IF(ISBLANK(YemekMenu!E406),"",YemekMenu!E406)</f>
        <v/>
      </c>
      <c r="F406" s="5" t="str">
        <f>IF(ISBLANK(YemekMenu!F406),"",_xlfn.XLOOKUP(YemekMenu!F406,TatilMi!B$1:B$20,TatilMi!A$1:A$20,""))</f>
        <v/>
      </c>
      <c r="G406" s="5" t="str">
        <f>IF(ISBLANK(YemekMenu!G406),"",YemekMenu!G406)</f>
        <v/>
      </c>
      <c r="H406" s="5" t="str">
        <f>IF(ISBLANK(YemekMenu!H406),"",YemekMenu!H406)</f>
        <v/>
      </c>
      <c r="I406" s="5" t="str">
        <f>IF(ISBLANK(YemekMenu!I406),"",_xlfn.XLOOKUP(YemekMenu!I406,Durum!B$1:B$20,Durum!A$1:A$20,""))</f>
        <v/>
      </c>
    </row>
    <row r="407" spans="1:9" x14ac:dyDescent="0.3">
      <c r="A407" s="6" t="str">
        <f>IF(ISBLANK(YemekMenu!A407),"",_xlfn.XLOOKUP(YemekMenu!A407,Universite!B$1:B$19,Universite!A$1:A$19))</f>
        <v/>
      </c>
      <c r="B407" s="6" t="str">
        <f>IF(ISBLANK(YemekMenu!B407),"",_xlfn.XLOOKUP(YemekMenu!B407,MenuAd!$B$1:$B$20,MenuAd!$A$1:$A$20))</f>
        <v/>
      </c>
      <c r="C407" s="6" t="str">
        <f>IF(ISBLANK(YemekMenu!C407),"",_xlfn.XLOOKUP(YemekMenu!C407,MenuTip!$B$1:$B$20,MenuTip!$A$1:$A$20))</f>
        <v/>
      </c>
      <c r="D407" s="6" t="str">
        <f>IF(ISBLANK(YemekMenu!D407),"",_xlfn.XLOOKUP(YemekMenu!D407,MenuBaslik!B$1:B$20,MenuBaslik!A$1:A$20))</f>
        <v/>
      </c>
      <c r="E407" s="4" t="str">
        <f>IF(ISBLANK(YemekMenu!E407),"",YemekMenu!E407)</f>
        <v/>
      </c>
      <c r="F407" s="5" t="str">
        <f>IF(ISBLANK(YemekMenu!F407),"",_xlfn.XLOOKUP(YemekMenu!F407,TatilMi!B$1:B$20,TatilMi!A$1:A$20,""))</f>
        <v/>
      </c>
      <c r="G407" s="5" t="str">
        <f>IF(ISBLANK(YemekMenu!G407),"",YemekMenu!G407)</f>
        <v/>
      </c>
      <c r="H407" s="5" t="str">
        <f>IF(ISBLANK(YemekMenu!H407),"",YemekMenu!H407)</f>
        <v/>
      </c>
      <c r="I407" s="5" t="str">
        <f>IF(ISBLANK(YemekMenu!I407),"",_xlfn.XLOOKUP(YemekMenu!I407,Durum!B$1:B$20,Durum!A$1:A$20,""))</f>
        <v/>
      </c>
    </row>
    <row r="408" spans="1:9" x14ac:dyDescent="0.3">
      <c r="A408" s="6" t="str">
        <f>IF(ISBLANK(YemekMenu!A408),"",_xlfn.XLOOKUP(YemekMenu!A408,Universite!B$1:B$19,Universite!A$1:A$19))</f>
        <v/>
      </c>
      <c r="B408" s="6" t="str">
        <f>IF(ISBLANK(YemekMenu!B408),"",_xlfn.XLOOKUP(YemekMenu!B408,MenuAd!$B$1:$B$20,MenuAd!$A$1:$A$20))</f>
        <v/>
      </c>
      <c r="C408" s="6" t="str">
        <f>IF(ISBLANK(YemekMenu!C408),"",_xlfn.XLOOKUP(YemekMenu!C408,MenuTip!$B$1:$B$20,MenuTip!$A$1:$A$20))</f>
        <v/>
      </c>
      <c r="D408" s="6" t="str">
        <f>IF(ISBLANK(YemekMenu!D408),"",_xlfn.XLOOKUP(YemekMenu!D408,MenuBaslik!B$1:B$20,MenuBaslik!A$1:A$20))</f>
        <v/>
      </c>
      <c r="E408" s="4" t="str">
        <f>IF(ISBLANK(YemekMenu!E408),"",YemekMenu!E408)</f>
        <v/>
      </c>
      <c r="F408" s="5" t="str">
        <f>IF(ISBLANK(YemekMenu!F408),"",_xlfn.XLOOKUP(YemekMenu!F408,TatilMi!B$1:B$20,TatilMi!A$1:A$20,""))</f>
        <v/>
      </c>
      <c r="G408" s="5" t="str">
        <f>IF(ISBLANK(YemekMenu!G408),"",YemekMenu!G408)</f>
        <v/>
      </c>
      <c r="H408" s="5" t="str">
        <f>IF(ISBLANK(YemekMenu!H408),"",YemekMenu!H408)</f>
        <v/>
      </c>
      <c r="I408" s="5" t="str">
        <f>IF(ISBLANK(YemekMenu!I408),"",_xlfn.XLOOKUP(YemekMenu!I408,Durum!B$1:B$20,Durum!A$1:A$20,""))</f>
        <v/>
      </c>
    </row>
    <row r="409" spans="1:9" x14ac:dyDescent="0.3">
      <c r="A409" s="6" t="str">
        <f>IF(ISBLANK(YemekMenu!A409),"",_xlfn.XLOOKUP(YemekMenu!A409,Universite!B$1:B$19,Universite!A$1:A$19))</f>
        <v/>
      </c>
      <c r="B409" s="6" t="str">
        <f>IF(ISBLANK(YemekMenu!B409),"",_xlfn.XLOOKUP(YemekMenu!B409,MenuAd!$B$1:$B$20,MenuAd!$A$1:$A$20))</f>
        <v/>
      </c>
      <c r="C409" s="6" t="str">
        <f>IF(ISBLANK(YemekMenu!C409),"",_xlfn.XLOOKUP(YemekMenu!C409,MenuTip!$B$1:$B$20,MenuTip!$A$1:$A$20))</f>
        <v/>
      </c>
      <c r="D409" s="6" t="str">
        <f>IF(ISBLANK(YemekMenu!D409),"",_xlfn.XLOOKUP(YemekMenu!D409,MenuBaslik!B$1:B$20,MenuBaslik!A$1:A$20))</f>
        <v/>
      </c>
      <c r="E409" s="4" t="str">
        <f>IF(ISBLANK(YemekMenu!E409),"",YemekMenu!E409)</f>
        <v/>
      </c>
      <c r="F409" s="5" t="str">
        <f>IF(ISBLANK(YemekMenu!F409),"",_xlfn.XLOOKUP(YemekMenu!F409,TatilMi!B$1:B$20,TatilMi!A$1:A$20,""))</f>
        <v/>
      </c>
      <c r="G409" s="5" t="str">
        <f>IF(ISBLANK(YemekMenu!G409),"",YemekMenu!G409)</f>
        <v/>
      </c>
      <c r="H409" s="5" t="str">
        <f>IF(ISBLANK(YemekMenu!H409),"",YemekMenu!H409)</f>
        <v/>
      </c>
      <c r="I409" s="5" t="str">
        <f>IF(ISBLANK(YemekMenu!I409),"",_xlfn.XLOOKUP(YemekMenu!I409,Durum!B$1:B$20,Durum!A$1:A$20,""))</f>
        <v/>
      </c>
    </row>
    <row r="410" spans="1:9" x14ac:dyDescent="0.3">
      <c r="A410" s="6" t="str">
        <f>IF(ISBLANK(YemekMenu!A410),"",_xlfn.XLOOKUP(YemekMenu!A410,Universite!B$1:B$19,Universite!A$1:A$19))</f>
        <v/>
      </c>
      <c r="B410" s="6" t="str">
        <f>IF(ISBLANK(YemekMenu!B410),"",_xlfn.XLOOKUP(YemekMenu!B410,MenuAd!$B$1:$B$20,MenuAd!$A$1:$A$20))</f>
        <v/>
      </c>
      <c r="C410" s="6" t="str">
        <f>IF(ISBLANK(YemekMenu!C410),"",_xlfn.XLOOKUP(YemekMenu!C410,MenuTip!$B$1:$B$20,MenuTip!$A$1:$A$20))</f>
        <v/>
      </c>
      <c r="D410" s="6" t="str">
        <f>IF(ISBLANK(YemekMenu!D410),"",_xlfn.XLOOKUP(YemekMenu!D410,MenuBaslik!B$1:B$20,MenuBaslik!A$1:A$20))</f>
        <v/>
      </c>
      <c r="E410" s="4" t="str">
        <f>IF(ISBLANK(YemekMenu!E410),"",YemekMenu!E410)</f>
        <v/>
      </c>
      <c r="F410" s="5" t="str">
        <f>IF(ISBLANK(YemekMenu!F410),"",_xlfn.XLOOKUP(YemekMenu!F410,TatilMi!B$1:B$20,TatilMi!A$1:A$20,""))</f>
        <v/>
      </c>
      <c r="G410" s="5" t="str">
        <f>IF(ISBLANK(YemekMenu!G410),"",YemekMenu!G410)</f>
        <v/>
      </c>
      <c r="H410" s="5" t="str">
        <f>IF(ISBLANK(YemekMenu!H410),"",YemekMenu!H410)</f>
        <v/>
      </c>
      <c r="I410" s="5" t="str">
        <f>IF(ISBLANK(YemekMenu!I410),"",_xlfn.XLOOKUP(YemekMenu!I410,Durum!B$1:B$20,Durum!A$1:A$20,""))</f>
        <v/>
      </c>
    </row>
    <row r="411" spans="1:9" x14ac:dyDescent="0.3">
      <c r="A411" s="6" t="str">
        <f>IF(ISBLANK(YemekMenu!A411),"",_xlfn.XLOOKUP(YemekMenu!A411,Universite!B$1:B$19,Universite!A$1:A$19))</f>
        <v/>
      </c>
      <c r="B411" s="6" t="str">
        <f>IF(ISBLANK(YemekMenu!B411),"",_xlfn.XLOOKUP(YemekMenu!B411,MenuAd!$B$1:$B$20,MenuAd!$A$1:$A$20))</f>
        <v/>
      </c>
      <c r="C411" s="6" t="str">
        <f>IF(ISBLANK(YemekMenu!C411),"",_xlfn.XLOOKUP(YemekMenu!C411,MenuTip!$B$1:$B$20,MenuTip!$A$1:$A$20))</f>
        <v/>
      </c>
      <c r="D411" s="6" t="str">
        <f>IF(ISBLANK(YemekMenu!D411),"",_xlfn.XLOOKUP(YemekMenu!D411,MenuBaslik!B$1:B$20,MenuBaslik!A$1:A$20))</f>
        <v/>
      </c>
      <c r="E411" s="4" t="str">
        <f>IF(ISBLANK(YemekMenu!E411),"",YemekMenu!E411)</f>
        <v/>
      </c>
      <c r="F411" s="5" t="str">
        <f>IF(ISBLANK(YemekMenu!F411),"",_xlfn.XLOOKUP(YemekMenu!F411,TatilMi!B$1:B$20,TatilMi!A$1:A$20,""))</f>
        <v/>
      </c>
      <c r="G411" s="5" t="str">
        <f>IF(ISBLANK(YemekMenu!G411),"",YemekMenu!G411)</f>
        <v/>
      </c>
      <c r="H411" s="5" t="str">
        <f>IF(ISBLANK(YemekMenu!H411),"",YemekMenu!H411)</f>
        <v/>
      </c>
      <c r="I411" s="5" t="str">
        <f>IF(ISBLANK(YemekMenu!I411),"",_xlfn.XLOOKUP(YemekMenu!I411,Durum!B$1:B$20,Durum!A$1:A$20,""))</f>
        <v/>
      </c>
    </row>
    <row r="412" spans="1:9" x14ac:dyDescent="0.3">
      <c r="A412" s="6" t="str">
        <f>IF(ISBLANK(YemekMenu!A412),"",_xlfn.XLOOKUP(YemekMenu!A412,Universite!B$1:B$19,Universite!A$1:A$19))</f>
        <v/>
      </c>
      <c r="B412" s="6" t="str">
        <f>IF(ISBLANK(YemekMenu!B412),"",_xlfn.XLOOKUP(YemekMenu!B412,MenuAd!$B$1:$B$20,MenuAd!$A$1:$A$20))</f>
        <v/>
      </c>
      <c r="C412" s="6" t="str">
        <f>IF(ISBLANK(YemekMenu!C412),"",_xlfn.XLOOKUP(YemekMenu!C412,MenuTip!$B$1:$B$20,MenuTip!$A$1:$A$20))</f>
        <v/>
      </c>
      <c r="D412" s="6" t="str">
        <f>IF(ISBLANK(YemekMenu!D412),"",_xlfn.XLOOKUP(YemekMenu!D412,MenuBaslik!B$1:B$20,MenuBaslik!A$1:A$20))</f>
        <v/>
      </c>
      <c r="E412" s="4" t="str">
        <f>IF(ISBLANK(YemekMenu!E412),"",YemekMenu!E412)</f>
        <v/>
      </c>
      <c r="F412" s="5" t="str">
        <f>IF(ISBLANK(YemekMenu!F412),"",_xlfn.XLOOKUP(YemekMenu!F412,TatilMi!B$1:B$20,TatilMi!A$1:A$20,""))</f>
        <v/>
      </c>
      <c r="G412" s="5" t="str">
        <f>IF(ISBLANK(YemekMenu!G412),"",YemekMenu!G412)</f>
        <v/>
      </c>
      <c r="H412" s="5" t="str">
        <f>IF(ISBLANK(YemekMenu!H412),"",YemekMenu!H412)</f>
        <v/>
      </c>
      <c r="I412" s="5" t="str">
        <f>IF(ISBLANK(YemekMenu!I412),"",_xlfn.XLOOKUP(YemekMenu!I412,Durum!B$1:B$20,Durum!A$1:A$20,""))</f>
        <v/>
      </c>
    </row>
    <row r="413" spans="1:9" x14ac:dyDescent="0.3">
      <c r="A413" s="6" t="str">
        <f>IF(ISBLANK(YemekMenu!A413),"",_xlfn.XLOOKUP(YemekMenu!A413,Universite!B$1:B$19,Universite!A$1:A$19))</f>
        <v/>
      </c>
      <c r="B413" s="6" t="str">
        <f>IF(ISBLANK(YemekMenu!B413),"",_xlfn.XLOOKUP(YemekMenu!B413,MenuAd!$B$1:$B$20,MenuAd!$A$1:$A$20))</f>
        <v/>
      </c>
      <c r="C413" s="6" t="str">
        <f>IF(ISBLANK(YemekMenu!C413),"",_xlfn.XLOOKUP(YemekMenu!C413,MenuTip!$B$1:$B$20,MenuTip!$A$1:$A$20))</f>
        <v/>
      </c>
      <c r="D413" s="6" t="str">
        <f>IF(ISBLANK(YemekMenu!D413),"",_xlfn.XLOOKUP(YemekMenu!D413,MenuBaslik!B$1:B$20,MenuBaslik!A$1:A$20))</f>
        <v/>
      </c>
      <c r="E413" s="4" t="str">
        <f>IF(ISBLANK(YemekMenu!E413),"",YemekMenu!E413)</f>
        <v/>
      </c>
      <c r="F413" s="5" t="str">
        <f>IF(ISBLANK(YemekMenu!F413),"",_xlfn.XLOOKUP(YemekMenu!F413,TatilMi!B$1:B$20,TatilMi!A$1:A$20,""))</f>
        <v/>
      </c>
      <c r="G413" s="5" t="str">
        <f>IF(ISBLANK(YemekMenu!G413),"",YemekMenu!G413)</f>
        <v/>
      </c>
      <c r="H413" s="5" t="str">
        <f>IF(ISBLANK(YemekMenu!H413),"",YemekMenu!H413)</f>
        <v/>
      </c>
      <c r="I413" s="5" t="str">
        <f>IF(ISBLANK(YemekMenu!I413),"",_xlfn.XLOOKUP(YemekMenu!I413,Durum!B$1:B$20,Durum!A$1:A$20,""))</f>
        <v/>
      </c>
    </row>
    <row r="414" spans="1:9" x14ac:dyDescent="0.3">
      <c r="A414" s="6" t="str">
        <f>IF(ISBLANK(YemekMenu!A414),"",_xlfn.XLOOKUP(YemekMenu!A414,Universite!B$1:B$19,Universite!A$1:A$19))</f>
        <v/>
      </c>
      <c r="B414" s="6" t="str">
        <f>IF(ISBLANK(YemekMenu!B414),"",_xlfn.XLOOKUP(YemekMenu!B414,MenuAd!$B$1:$B$20,MenuAd!$A$1:$A$20))</f>
        <v/>
      </c>
      <c r="C414" s="6" t="str">
        <f>IF(ISBLANK(YemekMenu!C414),"",_xlfn.XLOOKUP(YemekMenu!C414,MenuTip!$B$1:$B$20,MenuTip!$A$1:$A$20))</f>
        <v/>
      </c>
      <c r="D414" s="6" t="str">
        <f>IF(ISBLANK(YemekMenu!D414),"",_xlfn.XLOOKUP(YemekMenu!D414,MenuBaslik!B$1:B$20,MenuBaslik!A$1:A$20))</f>
        <v/>
      </c>
      <c r="E414" s="4" t="str">
        <f>IF(ISBLANK(YemekMenu!E414),"",YemekMenu!E414)</f>
        <v/>
      </c>
      <c r="F414" s="5" t="str">
        <f>IF(ISBLANK(YemekMenu!F414),"",_xlfn.XLOOKUP(YemekMenu!F414,TatilMi!B$1:B$20,TatilMi!A$1:A$20,""))</f>
        <v/>
      </c>
      <c r="G414" s="5" t="str">
        <f>IF(ISBLANK(YemekMenu!G414),"",YemekMenu!G414)</f>
        <v/>
      </c>
      <c r="H414" s="5" t="str">
        <f>IF(ISBLANK(YemekMenu!H414),"",YemekMenu!H414)</f>
        <v/>
      </c>
      <c r="I414" s="5" t="str">
        <f>IF(ISBLANK(YemekMenu!I414),"",_xlfn.XLOOKUP(YemekMenu!I414,Durum!B$1:B$20,Durum!A$1:A$20,""))</f>
        <v/>
      </c>
    </row>
    <row r="415" spans="1:9" x14ac:dyDescent="0.3">
      <c r="A415" s="6" t="str">
        <f>IF(ISBLANK(YemekMenu!A415),"",_xlfn.XLOOKUP(YemekMenu!A415,Universite!B$1:B$19,Universite!A$1:A$19))</f>
        <v/>
      </c>
      <c r="B415" s="6" t="str">
        <f>IF(ISBLANK(YemekMenu!B415),"",_xlfn.XLOOKUP(YemekMenu!B415,MenuAd!$B$1:$B$20,MenuAd!$A$1:$A$20))</f>
        <v/>
      </c>
      <c r="C415" s="6" t="str">
        <f>IF(ISBLANK(YemekMenu!C415),"",_xlfn.XLOOKUP(YemekMenu!C415,MenuTip!$B$1:$B$20,MenuTip!$A$1:$A$20))</f>
        <v/>
      </c>
      <c r="D415" s="6" t="str">
        <f>IF(ISBLANK(YemekMenu!D415),"",_xlfn.XLOOKUP(YemekMenu!D415,MenuBaslik!B$1:B$20,MenuBaslik!A$1:A$20))</f>
        <v/>
      </c>
      <c r="E415" s="4" t="str">
        <f>IF(ISBLANK(YemekMenu!E415),"",YemekMenu!E415)</f>
        <v/>
      </c>
      <c r="F415" s="5" t="str">
        <f>IF(ISBLANK(YemekMenu!F415),"",_xlfn.XLOOKUP(YemekMenu!F415,TatilMi!B$1:B$20,TatilMi!A$1:A$20,""))</f>
        <v/>
      </c>
      <c r="G415" s="5" t="str">
        <f>IF(ISBLANK(YemekMenu!G415),"",YemekMenu!G415)</f>
        <v/>
      </c>
      <c r="H415" s="5" t="str">
        <f>IF(ISBLANK(YemekMenu!H415),"",YemekMenu!H415)</f>
        <v/>
      </c>
      <c r="I415" s="5" t="str">
        <f>IF(ISBLANK(YemekMenu!I415),"",_xlfn.XLOOKUP(YemekMenu!I415,Durum!B$1:B$20,Durum!A$1:A$20,""))</f>
        <v/>
      </c>
    </row>
    <row r="416" spans="1:9" x14ac:dyDescent="0.3">
      <c r="A416" s="6" t="str">
        <f>IF(ISBLANK(YemekMenu!A416),"",_xlfn.XLOOKUP(YemekMenu!A416,Universite!B$1:B$19,Universite!A$1:A$19))</f>
        <v/>
      </c>
      <c r="B416" s="6" t="str">
        <f>IF(ISBLANK(YemekMenu!B416),"",_xlfn.XLOOKUP(YemekMenu!B416,MenuAd!$B$1:$B$20,MenuAd!$A$1:$A$20))</f>
        <v/>
      </c>
      <c r="C416" s="6" t="str">
        <f>IF(ISBLANK(YemekMenu!C416),"",_xlfn.XLOOKUP(YemekMenu!C416,MenuTip!$B$1:$B$20,MenuTip!$A$1:$A$20))</f>
        <v/>
      </c>
      <c r="D416" s="6" t="str">
        <f>IF(ISBLANK(YemekMenu!D416),"",_xlfn.XLOOKUP(YemekMenu!D416,MenuBaslik!B$1:B$20,MenuBaslik!A$1:A$20))</f>
        <v/>
      </c>
      <c r="E416" s="4" t="str">
        <f>IF(ISBLANK(YemekMenu!E416),"",YemekMenu!E416)</f>
        <v/>
      </c>
      <c r="F416" s="5" t="str">
        <f>IF(ISBLANK(YemekMenu!F416),"",_xlfn.XLOOKUP(YemekMenu!F416,TatilMi!B$1:B$20,TatilMi!A$1:A$20,""))</f>
        <v/>
      </c>
      <c r="G416" s="5" t="str">
        <f>IF(ISBLANK(YemekMenu!G416),"",YemekMenu!G416)</f>
        <v/>
      </c>
      <c r="H416" s="5" t="str">
        <f>IF(ISBLANK(YemekMenu!H416),"",YemekMenu!H416)</f>
        <v/>
      </c>
      <c r="I416" s="5" t="str">
        <f>IF(ISBLANK(YemekMenu!I416),"",_xlfn.XLOOKUP(YemekMenu!I416,Durum!B$1:B$20,Durum!A$1:A$20,""))</f>
        <v/>
      </c>
    </row>
    <row r="417" spans="1:9" x14ac:dyDescent="0.3">
      <c r="A417" s="6" t="str">
        <f>IF(ISBLANK(YemekMenu!A417),"",_xlfn.XLOOKUP(YemekMenu!A417,Universite!B$1:B$19,Universite!A$1:A$19))</f>
        <v/>
      </c>
      <c r="B417" s="6" t="str">
        <f>IF(ISBLANK(YemekMenu!B417),"",_xlfn.XLOOKUP(YemekMenu!B417,MenuAd!$B$1:$B$20,MenuAd!$A$1:$A$20))</f>
        <v/>
      </c>
      <c r="C417" s="6" t="str">
        <f>IF(ISBLANK(YemekMenu!C417),"",_xlfn.XLOOKUP(YemekMenu!C417,MenuTip!$B$1:$B$20,MenuTip!$A$1:$A$20))</f>
        <v/>
      </c>
      <c r="D417" s="6" t="str">
        <f>IF(ISBLANK(YemekMenu!D417),"",_xlfn.XLOOKUP(YemekMenu!D417,MenuBaslik!B$1:B$20,MenuBaslik!A$1:A$20))</f>
        <v/>
      </c>
      <c r="E417" s="4" t="str">
        <f>IF(ISBLANK(YemekMenu!E417),"",YemekMenu!E417)</f>
        <v/>
      </c>
      <c r="F417" s="5" t="str">
        <f>IF(ISBLANK(YemekMenu!F417),"",_xlfn.XLOOKUP(YemekMenu!F417,TatilMi!B$1:B$20,TatilMi!A$1:A$20,""))</f>
        <v/>
      </c>
      <c r="G417" s="5" t="str">
        <f>IF(ISBLANK(YemekMenu!G417),"",YemekMenu!G417)</f>
        <v/>
      </c>
      <c r="H417" s="5" t="str">
        <f>IF(ISBLANK(YemekMenu!H417),"",YemekMenu!H417)</f>
        <v/>
      </c>
      <c r="I417" s="5" t="str">
        <f>IF(ISBLANK(YemekMenu!I417),"",_xlfn.XLOOKUP(YemekMenu!I417,Durum!B$1:B$20,Durum!A$1:A$20,""))</f>
        <v/>
      </c>
    </row>
    <row r="418" spans="1:9" x14ac:dyDescent="0.3">
      <c r="A418" s="6" t="str">
        <f>IF(ISBLANK(YemekMenu!A418),"",_xlfn.XLOOKUP(YemekMenu!A418,Universite!B$1:B$19,Universite!A$1:A$19))</f>
        <v/>
      </c>
      <c r="B418" s="6" t="str">
        <f>IF(ISBLANK(YemekMenu!B418),"",_xlfn.XLOOKUP(YemekMenu!B418,MenuAd!$B$1:$B$20,MenuAd!$A$1:$A$20))</f>
        <v/>
      </c>
      <c r="C418" s="6" t="str">
        <f>IF(ISBLANK(YemekMenu!C418),"",_xlfn.XLOOKUP(YemekMenu!C418,MenuTip!$B$1:$B$20,MenuTip!$A$1:$A$20))</f>
        <v/>
      </c>
      <c r="D418" s="6" t="str">
        <f>IF(ISBLANK(YemekMenu!D418),"",_xlfn.XLOOKUP(YemekMenu!D418,MenuBaslik!B$1:B$20,MenuBaslik!A$1:A$20))</f>
        <v/>
      </c>
      <c r="E418" s="4" t="str">
        <f>IF(ISBLANK(YemekMenu!E418),"",YemekMenu!E418)</f>
        <v/>
      </c>
      <c r="F418" s="5" t="str">
        <f>IF(ISBLANK(YemekMenu!F418),"",_xlfn.XLOOKUP(YemekMenu!F418,TatilMi!B$1:B$20,TatilMi!A$1:A$20,""))</f>
        <v/>
      </c>
      <c r="G418" s="5" t="str">
        <f>IF(ISBLANK(YemekMenu!G418),"",YemekMenu!G418)</f>
        <v/>
      </c>
      <c r="H418" s="5" t="str">
        <f>IF(ISBLANK(YemekMenu!H418),"",YemekMenu!H418)</f>
        <v/>
      </c>
      <c r="I418" s="5" t="str">
        <f>IF(ISBLANK(YemekMenu!I418),"",_xlfn.XLOOKUP(YemekMenu!I418,Durum!B$1:B$20,Durum!A$1:A$20,""))</f>
        <v/>
      </c>
    </row>
    <row r="419" spans="1:9" x14ac:dyDescent="0.3">
      <c r="A419" s="6" t="str">
        <f>IF(ISBLANK(YemekMenu!A419),"",_xlfn.XLOOKUP(YemekMenu!A419,Universite!B$1:B$19,Universite!A$1:A$19))</f>
        <v/>
      </c>
      <c r="B419" s="6" t="str">
        <f>IF(ISBLANK(YemekMenu!B419),"",_xlfn.XLOOKUP(YemekMenu!B419,MenuAd!$B$1:$B$20,MenuAd!$A$1:$A$20))</f>
        <v/>
      </c>
      <c r="C419" s="6" t="str">
        <f>IF(ISBLANK(YemekMenu!C419),"",_xlfn.XLOOKUP(YemekMenu!C419,MenuTip!$B$1:$B$20,MenuTip!$A$1:$A$20))</f>
        <v/>
      </c>
      <c r="D419" s="6" t="str">
        <f>IF(ISBLANK(YemekMenu!D419),"",_xlfn.XLOOKUP(YemekMenu!D419,MenuBaslik!B$1:B$20,MenuBaslik!A$1:A$20))</f>
        <v/>
      </c>
      <c r="E419" s="4" t="str">
        <f>IF(ISBLANK(YemekMenu!E419),"",YemekMenu!E419)</f>
        <v/>
      </c>
      <c r="F419" s="5" t="str">
        <f>IF(ISBLANK(YemekMenu!F419),"",_xlfn.XLOOKUP(YemekMenu!F419,TatilMi!B$1:B$20,TatilMi!A$1:A$20,""))</f>
        <v/>
      </c>
      <c r="G419" s="5" t="str">
        <f>IF(ISBLANK(YemekMenu!G419),"",YemekMenu!G419)</f>
        <v/>
      </c>
      <c r="H419" s="5" t="str">
        <f>IF(ISBLANK(YemekMenu!H419),"",YemekMenu!H419)</f>
        <v/>
      </c>
      <c r="I419" s="5" t="str">
        <f>IF(ISBLANK(YemekMenu!I419),"",_xlfn.XLOOKUP(YemekMenu!I419,Durum!B$1:B$20,Durum!A$1:A$20,""))</f>
        <v/>
      </c>
    </row>
    <row r="420" spans="1:9" x14ac:dyDescent="0.3">
      <c r="A420" s="6" t="str">
        <f>IF(ISBLANK(YemekMenu!A420),"",_xlfn.XLOOKUP(YemekMenu!A420,Universite!B$1:B$19,Universite!A$1:A$19))</f>
        <v/>
      </c>
      <c r="B420" s="6" t="str">
        <f>IF(ISBLANK(YemekMenu!B420),"",_xlfn.XLOOKUP(YemekMenu!B420,MenuAd!$B$1:$B$20,MenuAd!$A$1:$A$20))</f>
        <v/>
      </c>
      <c r="C420" s="6" t="str">
        <f>IF(ISBLANK(YemekMenu!C420),"",_xlfn.XLOOKUP(YemekMenu!C420,MenuTip!$B$1:$B$20,MenuTip!$A$1:$A$20))</f>
        <v/>
      </c>
      <c r="D420" s="6" t="str">
        <f>IF(ISBLANK(YemekMenu!D420),"",_xlfn.XLOOKUP(YemekMenu!D420,MenuBaslik!B$1:B$20,MenuBaslik!A$1:A$20))</f>
        <v/>
      </c>
      <c r="E420" s="4" t="str">
        <f>IF(ISBLANK(YemekMenu!E420),"",YemekMenu!E420)</f>
        <v/>
      </c>
      <c r="F420" s="5" t="str">
        <f>IF(ISBLANK(YemekMenu!F420),"",_xlfn.XLOOKUP(YemekMenu!F420,TatilMi!B$1:B$20,TatilMi!A$1:A$20,""))</f>
        <v/>
      </c>
      <c r="G420" s="5" t="str">
        <f>IF(ISBLANK(YemekMenu!G420),"",YemekMenu!G420)</f>
        <v/>
      </c>
      <c r="H420" s="5" t="str">
        <f>IF(ISBLANK(YemekMenu!H420),"",YemekMenu!H420)</f>
        <v/>
      </c>
      <c r="I420" s="5" t="str">
        <f>IF(ISBLANK(YemekMenu!I420),"",_xlfn.XLOOKUP(YemekMenu!I420,Durum!B$1:B$20,Durum!A$1:A$20,""))</f>
        <v/>
      </c>
    </row>
    <row r="421" spans="1:9" x14ac:dyDescent="0.3">
      <c r="A421" s="6" t="str">
        <f>IF(ISBLANK(YemekMenu!A421),"",_xlfn.XLOOKUP(YemekMenu!A421,Universite!B$1:B$19,Universite!A$1:A$19))</f>
        <v/>
      </c>
      <c r="B421" s="6" t="str">
        <f>IF(ISBLANK(YemekMenu!B421),"",_xlfn.XLOOKUP(YemekMenu!B421,MenuAd!$B$1:$B$20,MenuAd!$A$1:$A$20))</f>
        <v/>
      </c>
      <c r="C421" s="6" t="str">
        <f>IF(ISBLANK(YemekMenu!C421),"",_xlfn.XLOOKUP(YemekMenu!C421,MenuTip!$B$1:$B$20,MenuTip!$A$1:$A$20))</f>
        <v/>
      </c>
      <c r="D421" s="6" t="str">
        <f>IF(ISBLANK(YemekMenu!D421),"",_xlfn.XLOOKUP(YemekMenu!D421,MenuBaslik!B$1:B$20,MenuBaslik!A$1:A$20))</f>
        <v/>
      </c>
      <c r="E421" s="4" t="str">
        <f>IF(ISBLANK(YemekMenu!E421),"",YemekMenu!E421)</f>
        <v/>
      </c>
      <c r="F421" s="5" t="str">
        <f>IF(ISBLANK(YemekMenu!F421),"",_xlfn.XLOOKUP(YemekMenu!F421,TatilMi!B$1:B$20,TatilMi!A$1:A$20,""))</f>
        <v/>
      </c>
      <c r="G421" s="5" t="str">
        <f>IF(ISBLANK(YemekMenu!G421),"",YemekMenu!G421)</f>
        <v/>
      </c>
      <c r="H421" s="5" t="str">
        <f>IF(ISBLANK(YemekMenu!H421),"",YemekMenu!H421)</f>
        <v/>
      </c>
      <c r="I421" s="5" t="str">
        <f>IF(ISBLANK(YemekMenu!I421),"",_xlfn.XLOOKUP(YemekMenu!I421,Durum!B$1:B$20,Durum!A$1:A$20,""))</f>
        <v/>
      </c>
    </row>
    <row r="422" spans="1:9" x14ac:dyDescent="0.3">
      <c r="A422" s="6" t="str">
        <f>IF(ISBLANK(YemekMenu!A422),"",_xlfn.XLOOKUP(YemekMenu!A422,Universite!B$1:B$19,Universite!A$1:A$19))</f>
        <v/>
      </c>
      <c r="B422" s="6" t="str">
        <f>IF(ISBLANK(YemekMenu!B422),"",_xlfn.XLOOKUP(YemekMenu!B422,MenuAd!$B$1:$B$20,MenuAd!$A$1:$A$20))</f>
        <v/>
      </c>
      <c r="C422" s="6" t="str">
        <f>IF(ISBLANK(YemekMenu!C422),"",_xlfn.XLOOKUP(YemekMenu!C422,MenuTip!$B$1:$B$20,MenuTip!$A$1:$A$20))</f>
        <v/>
      </c>
      <c r="D422" s="6" t="str">
        <f>IF(ISBLANK(YemekMenu!D422),"",_xlfn.XLOOKUP(YemekMenu!D422,MenuBaslik!B$1:B$20,MenuBaslik!A$1:A$20))</f>
        <v/>
      </c>
      <c r="E422" s="4" t="str">
        <f>IF(ISBLANK(YemekMenu!E422),"",YemekMenu!E422)</f>
        <v/>
      </c>
      <c r="F422" s="5" t="str">
        <f>IF(ISBLANK(YemekMenu!F422),"",_xlfn.XLOOKUP(YemekMenu!F422,TatilMi!B$1:B$20,TatilMi!A$1:A$20,""))</f>
        <v/>
      </c>
      <c r="G422" s="5" t="str">
        <f>IF(ISBLANK(YemekMenu!G422),"",YemekMenu!G422)</f>
        <v/>
      </c>
      <c r="H422" s="5" t="str">
        <f>IF(ISBLANK(YemekMenu!H422),"",YemekMenu!H422)</f>
        <v/>
      </c>
      <c r="I422" s="5" t="str">
        <f>IF(ISBLANK(YemekMenu!I422),"",_xlfn.XLOOKUP(YemekMenu!I422,Durum!B$1:B$20,Durum!A$1:A$20,""))</f>
        <v/>
      </c>
    </row>
    <row r="423" spans="1:9" x14ac:dyDescent="0.3">
      <c r="A423" s="6" t="str">
        <f>IF(ISBLANK(YemekMenu!A423),"",_xlfn.XLOOKUP(YemekMenu!A423,Universite!B$1:B$19,Universite!A$1:A$19))</f>
        <v/>
      </c>
      <c r="B423" s="6" t="str">
        <f>IF(ISBLANK(YemekMenu!B423),"",_xlfn.XLOOKUP(YemekMenu!B423,MenuAd!$B$1:$B$20,MenuAd!$A$1:$A$20))</f>
        <v/>
      </c>
      <c r="C423" s="6" t="str">
        <f>IF(ISBLANK(YemekMenu!C423),"",_xlfn.XLOOKUP(YemekMenu!C423,MenuTip!$B$1:$B$20,MenuTip!$A$1:$A$20))</f>
        <v/>
      </c>
      <c r="D423" s="6" t="str">
        <f>IF(ISBLANK(YemekMenu!D423),"",_xlfn.XLOOKUP(YemekMenu!D423,MenuBaslik!B$1:B$20,MenuBaslik!A$1:A$20))</f>
        <v/>
      </c>
      <c r="E423" s="4" t="str">
        <f>IF(ISBLANK(YemekMenu!E423),"",YemekMenu!E423)</f>
        <v/>
      </c>
      <c r="F423" s="5" t="str">
        <f>IF(ISBLANK(YemekMenu!F423),"",_xlfn.XLOOKUP(YemekMenu!F423,TatilMi!B$1:B$20,TatilMi!A$1:A$20,""))</f>
        <v/>
      </c>
      <c r="G423" s="5" t="str">
        <f>IF(ISBLANK(YemekMenu!G423),"",YemekMenu!G423)</f>
        <v/>
      </c>
      <c r="H423" s="5" t="str">
        <f>IF(ISBLANK(YemekMenu!H423),"",YemekMenu!H423)</f>
        <v/>
      </c>
      <c r="I423" s="5" t="str">
        <f>IF(ISBLANK(YemekMenu!I423),"",_xlfn.XLOOKUP(YemekMenu!I423,Durum!B$1:B$20,Durum!A$1:A$20,""))</f>
        <v/>
      </c>
    </row>
    <row r="424" spans="1:9" x14ac:dyDescent="0.3">
      <c r="A424" s="6" t="str">
        <f>IF(ISBLANK(YemekMenu!A424),"",_xlfn.XLOOKUP(YemekMenu!A424,Universite!B$1:B$19,Universite!A$1:A$19))</f>
        <v/>
      </c>
      <c r="B424" s="6" t="str">
        <f>IF(ISBLANK(YemekMenu!B424),"",_xlfn.XLOOKUP(YemekMenu!B424,MenuAd!$B$1:$B$20,MenuAd!$A$1:$A$20))</f>
        <v/>
      </c>
      <c r="C424" s="6" t="str">
        <f>IF(ISBLANK(YemekMenu!C424),"",_xlfn.XLOOKUP(YemekMenu!C424,MenuTip!$B$1:$B$20,MenuTip!$A$1:$A$20))</f>
        <v/>
      </c>
      <c r="D424" s="6" t="str">
        <f>IF(ISBLANK(YemekMenu!D424),"",_xlfn.XLOOKUP(YemekMenu!D424,MenuBaslik!B$1:B$20,MenuBaslik!A$1:A$20))</f>
        <v/>
      </c>
      <c r="E424" s="4" t="str">
        <f>IF(ISBLANK(YemekMenu!E424),"",YemekMenu!E424)</f>
        <v/>
      </c>
      <c r="F424" s="5" t="str">
        <f>IF(ISBLANK(YemekMenu!F424),"",_xlfn.XLOOKUP(YemekMenu!F424,TatilMi!B$1:B$20,TatilMi!A$1:A$20,""))</f>
        <v/>
      </c>
      <c r="G424" s="5" t="str">
        <f>IF(ISBLANK(YemekMenu!G424),"",YemekMenu!G424)</f>
        <v/>
      </c>
      <c r="H424" s="5" t="str">
        <f>IF(ISBLANK(YemekMenu!H424),"",YemekMenu!H424)</f>
        <v/>
      </c>
      <c r="I424" s="5" t="str">
        <f>IF(ISBLANK(YemekMenu!I424),"",_xlfn.XLOOKUP(YemekMenu!I424,Durum!B$1:B$20,Durum!A$1:A$20,""))</f>
        <v/>
      </c>
    </row>
    <row r="425" spans="1:9" x14ac:dyDescent="0.3">
      <c r="A425" s="6" t="str">
        <f>IF(ISBLANK(YemekMenu!A425),"",_xlfn.XLOOKUP(YemekMenu!A425,Universite!B$1:B$19,Universite!A$1:A$19))</f>
        <v/>
      </c>
      <c r="B425" s="6" t="str">
        <f>IF(ISBLANK(YemekMenu!B425),"",_xlfn.XLOOKUP(YemekMenu!B425,MenuAd!$B$1:$B$20,MenuAd!$A$1:$A$20))</f>
        <v/>
      </c>
      <c r="C425" s="6" t="str">
        <f>IF(ISBLANK(YemekMenu!C425),"",_xlfn.XLOOKUP(YemekMenu!C425,MenuTip!$B$1:$B$20,MenuTip!$A$1:$A$20))</f>
        <v/>
      </c>
      <c r="D425" s="6" t="str">
        <f>IF(ISBLANK(YemekMenu!D425),"",_xlfn.XLOOKUP(YemekMenu!D425,MenuBaslik!B$1:B$20,MenuBaslik!A$1:A$20))</f>
        <v/>
      </c>
      <c r="E425" s="4" t="str">
        <f>IF(ISBLANK(YemekMenu!E425),"",YemekMenu!E425)</f>
        <v/>
      </c>
      <c r="F425" s="5" t="str">
        <f>IF(ISBLANK(YemekMenu!F425),"",_xlfn.XLOOKUP(YemekMenu!F425,TatilMi!B$1:B$20,TatilMi!A$1:A$20,""))</f>
        <v/>
      </c>
      <c r="G425" s="5" t="str">
        <f>IF(ISBLANK(YemekMenu!G425),"",YemekMenu!G425)</f>
        <v/>
      </c>
      <c r="H425" s="5" t="str">
        <f>IF(ISBLANK(YemekMenu!H425),"",YemekMenu!H425)</f>
        <v/>
      </c>
      <c r="I425" s="5" t="str">
        <f>IF(ISBLANK(YemekMenu!I425),"",_xlfn.XLOOKUP(YemekMenu!I425,Durum!B$1:B$20,Durum!A$1:A$20,""))</f>
        <v/>
      </c>
    </row>
    <row r="426" spans="1:9" x14ac:dyDescent="0.3">
      <c r="A426" s="6" t="str">
        <f>IF(ISBLANK(YemekMenu!A426),"",_xlfn.XLOOKUP(YemekMenu!A426,Universite!B$1:B$19,Universite!A$1:A$19))</f>
        <v/>
      </c>
      <c r="B426" s="6" t="str">
        <f>IF(ISBLANK(YemekMenu!B426),"",_xlfn.XLOOKUP(YemekMenu!B426,MenuAd!$B$1:$B$20,MenuAd!$A$1:$A$20))</f>
        <v/>
      </c>
      <c r="C426" s="6" t="str">
        <f>IF(ISBLANK(YemekMenu!C426),"",_xlfn.XLOOKUP(YemekMenu!C426,MenuTip!$B$1:$B$20,MenuTip!$A$1:$A$20))</f>
        <v/>
      </c>
      <c r="D426" s="6" t="str">
        <f>IF(ISBLANK(YemekMenu!D426),"",_xlfn.XLOOKUP(YemekMenu!D426,MenuBaslik!B$1:B$20,MenuBaslik!A$1:A$20))</f>
        <v/>
      </c>
      <c r="E426" s="4" t="str">
        <f>IF(ISBLANK(YemekMenu!E426),"",YemekMenu!E426)</f>
        <v/>
      </c>
      <c r="F426" s="5" t="str">
        <f>IF(ISBLANK(YemekMenu!F426),"",_xlfn.XLOOKUP(YemekMenu!F426,TatilMi!B$1:B$20,TatilMi!A$1:A$20,""))</f>
        <v/>
      </c>
      <c r="G426" s="5" t="str">
        <f>IF(ISBLANK(YemekMenu!G426),"",YemekMenu!G426)</f>
        <v/>
      </c>
      <c r="H426" s="5" t="str">
        <f>IF(ISBLANK(YemekMenu!H426),"",YemekMenu!H426)</f>
        <v/>
      </c>
      <c r="I426" s="5" t="str">
        <f>IF(ISBLANK(YemekMenu!I426),"",_xlfn.XLOOKUP(YemekMenu!I426,Durum!B$1:B$20,Durum!A$1:A$20,""))</f>
        <v/>
      </c>
    </row>
    <row r="427" spans="1:9" x14ac:dyDescent="0.3">
      <c r="A427" s="6" t="str">
        <f>IF(ISBLANK(YemekMenu!A427),"",_xlfn.XLOOKUP(YemekMenu!A427,Universite!B$1:B$19,Universite!A$1:A$19))</f>
        <v/>
      </c>
      <c r="B427" s="6" t="str">
        <f>IF(ISBLANK(YemekMenu!B427),"",_xlfn.XLOOKUP(YemekMenu!B427,MenuAd!$B$1:$B$20,MenuAd!$A$1:$A$20))</f>
        <v/>
      </c>
      <c r="C427" s="6" t="str">
        <f>IF(ISBLANK(YemekMenu!C427),"",_xlfn.XLOOKUP(YemekMenu!C427,MenuTip!$B$1:$B$20,MenuTip!$A$1:$A$20))</f>
        <v/>
      </c>
      <c r="D427" s="6" t="str">
        <f>IF(ISBLANK(YemekMenu!D427),"",_xlfn.XLOOKUP(YemekMenu!D427,MenuBaslik!B$1:B$20,MenuBaslik!A$1:A$20))</f>
        <v/>
      </c>
      <c r="E427" s="4" t="str">
        <f>IF(ISBLANK(YemekMenu!E427),"",YemekMenu!E427)</f>
        <v/>
      </c>
      <c r="F427" s="5" t="str">
        <f>IF(ISBLANK(YemekMenu!F427),"",_xlfn.XLOOKUP(YemekMenu!F427,TatilMi!B$1:B$20,TatilMi!A$1:A$20,""))</f>
        <v/>
      </c>
      <c r="G427" s="5" t="str">
        <f>IF(ISBLANK(YemekMenu!G427),"",YemekMenu!G427)</f>
        <v/>
      </c>
      <c r="H427" s="5" t="str">
        <f>IF(ISBLANK(YemekMenu!H427),"",YemekMenu!H427)</f>
        <v/>
      </c>
      <c r="I427" s="5" t="str">
        <f>IF(ISBLANK(YemekMenu!I427),"",_xlfn.XLOOKUP(YemekMenu!I427,Durum!B$1:B$20,Durum!A$1:A$20,""))</f>
        <v/>
      </c>
    </row>
    <row r="428" spans="1:9" x14ac:dyDescent="0.3">
      <c r="A428" s="6" t="str">
        <f>IF(ISBLANK(YemekMenu!A428),"",_xlfn.XLOOKUP(YemekMenu!A428,Universite!B$1:B$19,Universite!A$1:A$19))</f>
        <v/>
      </c>
      <c r="B428" s="6" t="str">
        <f>IF(ISBLANK(YemekMenu!B428),"",_xlfn.XLOOKUP(YemekMenu!B428,MenuAd!$B$1:$B$20,MenuAd!$A$1:$A$20))</f>
        <v/>
      </c>
      <c r="C428" s="6" t="str">
        <f>IF(ISBLANK(YemekMenu!C428),"",_xlfn.XLOOKUP(YemekMenu!C428,MenuTip!$B$1:$B$20,MenuTip!$A$1:$A$20))</f>
        <v/>
      </c>
      <c r="D428" s="6" t="str">
        <f>IF(ISBLANK(YemekMenu!D428),"",_xlfn.XLOOKUP(YemekMenu!D428,MenuBaslik!B$1:B$20,MenuBaslik!A$1:A$20))</f>
        <v/>
      </c>
      <c r="E428" s="4" t="str">
        <f>IF(ISBLANK(YemekMenu!E428),"",YemekMenu!E428)</f>
        <v/>
      </c>
      <c r="F428" s="5" t="str">
        <f>IF(ISBLANK(YemekMenu!F428),"",_xlfn.XLOOKUP(YemekMenu!F428,TatilMi!B$1:B$20,TatilMi!A$1:A$20,""))</f>
        <v/>
      </c>
      <c r="G428" s="5" t="str">
        <f>IF(ISBLANK(YemekMenu!G428),"",YemekMenu!G428)</f>
        <v/>
      </c>
      <c r="H428" s="5" t="str">
        <f>IF(ISBLANK(YemekMenu!H428),"",YemekMenu!H428)</f>
        <v/>
      </c>
      <c r="I428" s="5" t="str">
        <f>IF(ISBLANK(YemekMenu!I428),"",_xlfn.XLOOKUP(YemekMenu!I428,Durum!B$1:B$20,Durum!A$1:A$20,""))</f>
        <v/>
      </c>
    </row>
    <row r="429" spans="1:9" x14ac:dyDescent="0.3">
      <c r="A429" s="6" t="str">
        <f>IF(ISBLANK(YemekMenu!A429),"",_xlfn.XLOOKUP(YemekMenu!A429,Universite!B$1:B$19,Universite!A$1:A$19))</f>
        <v/>
      </c>
      <c r="B429" s="6" t="str">
        <f>IF(ISBLANK(YemekMenu!B429),"",_xlfn.XLOOKUP(YemekMenu!B429,MenuAd!$B$1:$B$20,MenuAd!$A$1:$A$20))</f>
        <v/>
      </c>
      <c r="C429" s="6" t="str">
        <f>IF(ISBLANK(YemekMenu!C429),"",_xlfn.XLOOKUP(YemekMenu!C429,MenuTip!$B$1:$B$20,MenuTip!$A$1:$A$20))</f>
        <v/>
      </c>
      <c r="D429" s="6" t="str">
        <f>IF(ISBLANK(YemekMenu!D429),"",_xlfn.XLOOKUP(YemekMenu!D429,MenuBaslik!B$1:B$20,MenuBaslik!A$1:A$20))</f>
        <v/>
      </c>
      <c r="E429" s="4" t="str">
        <f>IF(ISBLANK(YemekMenu!E429),"",YemekMenu!E429)</f>
        <v/>
      </c>
      <c r="F429" s="5" t="str">
        <f>IF(ISBLANK(YemekMenu!F429),"",_xlfn.XLOOKUP(YemekMenu!F429,TatilMi!B$1:B$20,TatilMi!A$1:A$20,""))</f>
        <v/>
      </c>
      <c r="G429" s="5" t="str">
        <f>IF(ISBLANK(YemekMenu!G429),"",YemekMenu!G429)</f>
        <v/>
      </c>
      <c r="H429" s="5" t="str">
        <f>IF(ISBLANK(YemekMenu!H429),"",YemekMenu!H429)</f>
        <v/>
      </c>
      <c r="I429" s="5" t="str">
        <f>IF(ISBLANK(YemekMenu!I429),"",_xlfn.XLOOKUP(YemekMenu!I429,Durum!B$1:B$20,Durum!A$1:A$20,""))</f>
        <v/>
      </c>
    </row>
    <row r="430" spans="1:9" x14ac:dyDescent="0.3">
      <c r="A430" s="6" t="str">
        <f>IF(ISBLANK(YemekMenu!A430),"",_xlfn.XLOOKUP(YemekMenu!A430,Universite!B$1:B$19,Universite!A$1:A$19))</f>
        <v/>
      </c>
      <c r="B430" s="6" t="str">
        <f>IF(ISBLANK(YemekMenu!B430),"",_xlfn.XLOOKUP(YemekMenu!B430,MenuAd!$B$1:$B$20,MenuAd!$A$1:$A$20))</f>
        <v/>
      </c>
      <c r="C430" s="6" t="str">
        <f>IF(ISBLANK(YemekMenu!C430),"",_xlfn.XLOOKUP(YemekMenu!C430,MenuTip!$B$1:$B$20,MenuTip!$A$1:$A$20))</f>
        <v/>
      </c>
      <c r="D430" s="6" t="str">
        <f>IF(ISBLANK(YemekMenu!D430),"",_xlfn.XLOOKUP(YemekMenu!D430,MenuBaslik!B$1:B$20,MenuBaslik!A$1:A$20))</f>
        <v/>
      </c>
      <c r="E430" s="4" t="str">
        <f>IF(ISBLANK(YemekMenu!E430),"",YemekMenu!E430)</f>
        <v/>
      </c>
      <c r="F430" s="5" t="str">
        <f>IF(ISBLANK(YemekMenu!F430),"",_xlfn.XLOOKUP(YemekMenu!F430,TatilMi!B$1:B$20,TatilMi!A$1:A$20,""))</f>
        <v/>
      </c>
      <c r="G430" s="5" t="str">
        <f>IF(ISBLANK(YemekMenu!G430),"",YemekMenu!G430)</f>
        <v/>
      </c>
      <c r="H430" s="5" t="str">
        <f>IF(ISBLANK(YemekMenu!H430),"",YemekMenu!H430)</f>
        <v/>
      </c>
      <c r="I430" s="5" t="str">
        <f>IF(ISBLANK(YemekMenu!I430),"",_xlfn.XLOOKUP(YemekMenu!I430,Durum!B$1:B$20,Durum!A$1:A$20,""))</f>
        <v/>
      </c>
    </row>
    <row r="431" spans="1:9" x14ac:dyDescent="0.3">
      <c r="A431" s="6" t="str">
        <f>IF(ISBLANK(YemekMenu!A431),"",_xlfn.XLOOKUP(YemekMenu!A431,Universite!B$1:B$19,Universite!A$1:A$19))</f>
        <v/>
      </c>
      <c r="B431" s="6" t="str">
        <f>IF(ISBLANK(YemekMenu!B431),"",_xlfn.XLOOKUP(YemekMenu!B431,MenuAd!$B$1:$B$20,MenuAd!$A$1:$A$20))</f>
        <v/>
      </c>
      <c r="C431" s="6" t="str">
        <f>IF(ISBLANK(YemekMenu!C431),"",_xlfn.XLOOKUP(YemekMenu!C431,MenuTip!$B$1:$B$20,MenuTip!$A$1:$A$20))</f>
        <v/>
      </c>
      <c r="D431" s="6" t="str">
        <f>IF(ISBLANK(YemekMenu!D431),"",_xlfn.XLOOKUP(YemekMenu!D431,MenuBaslik!B$1:B$20,MenuBaslik!A$1:A$20))</f>
        <v/>
      </c>
      <c r="E431" s="4" t="str">
        <f>IF(ISBLANK(YemekMenu!E431),"",YemekMenu!E431)</f>
        <v/>
      </c>
      <c r="F431" s="5" t="str">
        <f>IF(ISBLANK(YemekMenu!F431),"",_xlfn.XLOOKUP(YemekMenu!F431,TatilMi!B$1:B$20,TatilMi!A$1:A$20,""))</f>
        <v/>
      </c>
      <c r="G431" s="5" t="str">
        <f>IF(ISBLANK(YemekMenu!G431),"",YemekMenu!G431)</f>
        <v/>
      </c>
      <c r="H431" s="5" t="str">
        <f>IF(ISBLANK(YemekMenu!H431),"",YemekMenu!H431)</f>
        <v/>
      </c>
      <c r="I431" s="5" t="str">
        <f>IF(ISBLANK(YemekMenu!I431),"",_xlfn.XLOOKUP(YemekMenu!I431,Durum!B$1:B$20,Durum!A$1:A$20,""))</f>
        <v/>
      </c>
    </row>
    <row r="432" spans="1:9" x14ac:dyDescent="0.3">
      <c r="A432" s="6" t="str">
        <f>IF(ISBLANK(YemekMenu!A432),"",_xlfn.XLOOKUP(YemekMenu!A432,Universite!B$1:B$19,Universite!A$1:A$19))</f>
        <v/>
      </c>
      <c r="B432" s="6" t="str">
        <f>IF(ISBLANK(YemekMenu!B432),"",_xlfn.XLOOKUP(YemekMenu!B432,MenuAd!$B$1:$B$20,MenuAd!$A$1:$A$20))</f>
        <v/>
      </c>
      <c r="C432" s="6" t="str">
        <f>IF(ISBLANK(YemekMenu!C432),"",_xlfn.XLOOKUP(YemekMenu!C432,MenuTip!$B$1:$B$20,MenuTip!$A$1:$A$20))</f>
        <v/>
      </c>
      <c r="D432" s="6" t="str">
        <f>IF(ISBLANK(YemekMenu!D432),"",_xlfn.XLOOKUP(YemekMenu!D432,MenuBaslik!B$1:B$20,MenuBaslik!A$1:A$20))</f>
        <v/>
      </c>
      <c r="E432" s="4" t="str">
        <f>IF(ISBLANK(YemekMenu!E432),"",YemekMenu!E432)</f>
        <v/>
      </c>
      <c r="F432" s="5" t="str">
        <f>IF(ISBLANK(YemekMenu!F432),"",_xlfn.XLOOKUP(YemekMenu!F432,TatilMi!B$1:B$20,TatilMi!A$1:A$20,""))</f>
        <v/>
      </c>
      <c r="G432" s="5" t="str">
        <f>IF(ISBLANK(YemekMenu!G432),"",YemekMenu!G432)</f>
        <v/>
      </c>
      <c r="H432" s="5" t="str">
        <f>IF(ISBLANK(YemekMenu!H432),"",YemekMenu!H432)</f>
        <v/>
      </c>
      <c r="I432" s="5" t="str">
        <f>IF(ISBLANK(YemekMenu!I432),"",_xlfn.XLOOKUP(YemekMenu!I432,Durum!B$1:B$20,Durum!A$1:A$20,""))</f>
        <v/>
      </c>
    </row>
    <row r="433" spans="1:9" x14ac:dyDescent="0.3">
      <c r="A433" s="6" t="str">
        <f>IF(ISBLANK(YemekMenu!A433),"",_xlfn.XLOOKUP(YemekMenu!A433,Universite!B$1:B$19,Universite!A$1:A$19))</f>
        <v/>
      </c>
      <c r="B433" s="6" t="str">
        <f>IF(ISBLANK(YemekMenu!B433),"",_xlfn.XLOOKUP(YemekMenu!B433,MenuAd!$B$1:$B$20,MenuAd!$A$1:$A$20))</f>
        <v/>
      </c>
      <c r="C433" s="6" t="str">
        <f>IF(ISBLANK(YemekMenu!C433),"",_xlfn.XLOOKUP(YemekMenu!C433,MenuTip!$B$1:$B$20,MenuTip!$A$1:$A$20))</f>
        <v/>
      </c>
      <c r="D433" s="6" t="str">
        <f>IF(ISBLANK(YemekMenu!D433),"",_xlfn.XLOOKUP(YemekMenu!D433,MenuBaslik!B$1:B$20,MenuBaslik!A$1:A$20))</f>
        <v/>
      </c>
      <c r="E433" s="4" t="str">
        <f>IF(ISBLANK(YemekMenu!E433),"",YemekMenu!E433)</f>
        <v/>
      </c>
      <c r="F433" s="5" t="str">
        <f>IF(ISBLANK(YemekMenu!F433),"",_xlfn.XLOOKUP(YemekMenu!F433,TatilMi!B$1:B$20,TatilMi!A$1:A$20,""))</f>
        <v/>
      </c>
      <c r="G433" s="5" t="str">
        <f>IF(ISBLANK(YemekMenu!G433),"",YemekMenu!G433)</f>
        <v/>
      </c>
      <c r="H433" s="5" t="str">
        <f>IF(ISBLANK(YemekMenu!H433),"",YemekMenu!H433)</f>
        <v/>
      </c>
      <c r="I433" s="5" t="str">
        <f>IF(ISBLANK(YemekMenu!I433),"",_xlfn.XLOOKUP(YemekMenu!I433,Durum!B$1:B$20,Durum!A$1:A$20,""))</f>
        <v/>
      </c>
    </row>
    <row r="434" spans="1:9" x14ac:dyDescent="0.3">
      <c r="A434" s="6" t="str">
        <f>IF(ISBLANK(YemekMenu!A434),"",_xlfn.XLOOKUP(YemekMenu!A434,Universite!B$1:B$19,Universite!A$1:A$19))</f>
        <v/>
      </c>
      <c r="B434" s="6" t="str">
        <f>IF(ISBLANK(YemekMenu!B434),"",_xlfn.XLOOKUP(YemekMenu!B434,MenuAd!$B$1:$B$20,MenuAd!$A$1:$A$20))</f>
        <v/>
      </c>
      <c r="C434" s="6" t="str">
        <f>IF(ISBLANK(YemekMenu!C434),"",_xlfn.XLOOKUP(YemekMenu!C434,MenuTip!$B$1:$B$20,MenuTip!$A$1:$A$20))</f>
        <v/>
      </c>
      <c r="D434" s="6" t="str">
        <f>IF(ISBLANK(YemekMenu!D434),"",_xlfn.XLOOKUP(YemekMenu!D434,MenuBaslik!B$1:B$20,MenuBaslik!A$1:A$20))</f>
        <v/>
      </c>
      <c r="E434" s="4" t="str">
        <f>IF(ISBLANK(YemekMenu!E434),"",YemekMenu!E434)</f>
        <v/>
      </c>
      <c r="F434" s="5" t="str">
        <f>IF(ISBLANK(YemekMenu!F434),"",_xlfn.XLOOKUP(YemekMenu!F434,TatilMi!B$1:B$20,TatilMi!A$1:A$20,""))</f>
        <v/>
      </c>
      <c r="G434" s="5" t="str">
        <f>IF(ISBLANK(YemekMenu!G434),"",YemekMenu!G434)</f>
        <v/>
      </c>
      <c r="H434" s="5" t="str">
        <f>IF(ISBLANK(YemekMenu!H434),"",YemekMenu!H434)</f>
        <v/>
      </c>
      <c r="I434" s="5" t="str">
        <f>IF(ISBLANK(YemekMenu!I434),"",_xlfn.XLOOKUP(YemekMenu!I434,Durum!B$1:B$20,Durum!A$1:A$20,""))</f>
        <v/>
      </c>
    </row>
    <row r="435" spans="1:9" x14ac:dyDescent="0.3">
      <c r="A435" s="6" t="str">
        <f>IF(ISBLANK(YemekMenu!A435),"",_xlfn.XLOOKUP(YemekMenu!A435,Universite!B$1:B$19,Universite!A$1:A$19))</f>
        <v/>
      </c>
      <c r="B435" s="6" t="str">
        <f>IF(ISBLANK(YemekMenu!B435),"",_xlfn.XLOOKUP(YemekMenu!B435,MenuAd!$B$1:$B$20,MenuAd!$A$1:$A$20))</f>
        <v/>
      </c>
      <c r="C435" s="6" t="str">
        <f>IF(ISBLANK(YemekMenu!C435),"",_xlfn.XLOOKUP(YemekMenu!C435,MenuTip!$B$1:$B$20,MenuTip!$A$1:$A$20))</f>
        <v/>
      </c>
      <c r="D435" s="6" t="str">
        <f>IF(ISBLANK(YemekMenu!D435),"",_xlfn.XLOOKUP(YemekMenu!D435,MenuBaslik!B$1:B$20,MenuBaslik!A$1:A$20))</f>
        <v/>
      </c>
      <c r="E435" s="4" t="str">
        <f>IF(ISBLANK(YemekMenu!E435),"",YemekMenu!E435)</f>
        <v/>
      </c>
      <c r="F435" s="5" t="str">
        <f>IF(ISBLANK(YemekMenu!F435),"",_xlfn.XLOOKUP(YemekMenu!F435,TatilMi!B$1:B$20,TatilMi!A$1:A$20,""))</f>
        <v/>
      </c>
      <c r="G435" s="5" t="str">
        <f>IF(ISBLANK(YemekMenu!G435),"",YemekMenu!G435)</f>
        <v/>
      </c>
      <c r="H435" s="5" t="str">
        <f>IF(ISBLANK(YemekMenu!H435),"",YemekMenu!H435)</f>
        <v/>
      </c>
      <c r="I435" s="5" t="str">
        <f>IF(ISBLANK(YemekMenu!I435),"",_xlfn.XLOOKUP(YemekMenu!I435,Durum!B$1:B$20,Durum!A$1:A$20,""))</f>
        <v/>
      </c>
    </row>
    <row r="436" spans="1:9" x14ac:dyDescent="0.3">
      <c r="A436" s="6" t="str">
        <f>IF(ISBLANK(YemekMenu!A436),"",_xlfn.XLOOKUP(YemekMenu!A436,Universite!B$1:B$19,Universite!A$1:A$19))</f>
        <v/>
      </c>
      <c r="B436" s="6" t="str">
        <f>IF(ISBLANK(YemekMenu!B436),"",_xlfn.XLOOKUP(YemekMenu!B436,MenuAd!$B$1:$B$20,MenuAd!$A$1:$A$20))</f>
        <v/>
      </c>
      <c r="C436" s="6" t="str">
        <f>IF(ISBLANK(YemekMenu!C436),"",_xlfn.XLOOKUP(YemekMenu!C436,MenuTip!$B$1:$B$20,MenuTip!$A$1:$A$20))</f>
        <v/>
      </c>
      <c r="D436" s="6" t="str">
        <f>IF(ISBLANK(YemekMenu!D436),"",_xlfn.XLOOKUP(YemekMenu!D436,MenuBaslik!B$1:B$20,MenuBaslik!A$1:A$20))</f>
        <v/>
      </c>
      <c r="E436" s="4" t="str">
        <f>IF(ISBLANK(YemekMenu!E436),"",YemekMenu!E436)</f>
        <v/>
      </c>
      <c r="F436" s="5" t="str">
        <f>IF(ISBLANK(YemekMenu!F436),"",_xlfn.XLOOKUP(YemekMenu!F436,TatilMi!B$1:B$20,TatilMi!A$1:A$20,""))</f>
        <v/>
      </c>
      <c r="G436" s="5" t="str">
        <f>IF(ISBLANK(YemekMenu!G436),"",YemekMenu!G436)</f>
        <v/>
      </c>
      <c r="H436" s="5" t="str">
        <f>IF(ISBLANK(YemekMenu!H436),"",YemekMenu!H436)</f>
        <v/>
      </c>
      <c r="I436" s="5" t="str">
        <f>IF(ISBLANK(YemekMenu!I436),"",_xlfn.XLOOKUP(YemekMenu!I436,Durum!B$1:B$20,Durum!A$1:A$20,""))</f>
        <v/>
      </c>
    </row>
    <row r="437" spans="1:9" x14ac:dyDescent="0.3">
      <c r="A437" s="6" t="str">
        <f>IF(ISBLANK(YemekMenu!A437),"",_xlfn.XLOOKUP(YemekMenu!A437,Universite!B$1:B$19,Universite!A$1:A$19))</f>
        <v/>
      </c>
      <c r="B437" s="6" t="str">
        <f>IF(ISBLANK(YemekMenu!B437),"",_xlfn.XLOOKUP(YemekMenu!B437,MenuAd!$B$1:$B$20,MenuAd!$A$1:$A$20))</f>
        <v/>
      </c>
      <c r="C437" s="6" t="str">
        <f>IF(ISBLANK(YemekMenu!C437),"",_xlfn.XLOOKUP(YemekMenu!C437,MenuTip!$B$1:$B$20,MenuTip!$A$1:$A$20))</f>
        <v/>
      </c>
      <c r="D437" s="6" t="str">
        <f>IF(ISBLANK(YemekMenu!D437),"",_xlfn.XLOOKUP(YemekMenu!D437,MenuBaslik!B$1:B$20,MenuBaslik!A$1:A$20))</f>
        <v/>
      </c>
      <c r="E437" s="4" t="str">
        <f>IF(ISBLANK(YemekMenu!E437),"",YemekMenu!E437)</f>
        <v/>
      </c>
      <c r="F437" s="5" t="str">
        <f>IF(ISBLANK(YemekMenu!F437),"",_xlfn.XLOOKUP(YemekMenu!F437,TatilMi!B$1:B$20,TatilMi!A$1:A$20,""))</f>
        <v/>
      </c>
      <c r="G437" s="5" t="str">
        <f>IF(ISBLANK(YemekMenu!G437),"",YemekMenu!G437)</f>
        <v/>
      </c>
      <c r="H437" s="5" t="str">
        <f>IF(ISBLANK(YemekMenu!H437),"",YemekMenu!H437)</f>
        <v/>
      </c>
      <c r="I437" s="5" t="str">
        <f>IF(ISBLANK(YemekMenu!I437),"",_xlfn.XLOOKUP(YemekMenu!I437,Durum!B$1:B$20,Durum!A$1:A$20,""))</f>
        <v/>
      </c>
    </row>
    <row r="438" spans="1:9" x14ac:dyDescent="0.3">
      <c r="A438" s="6" t="str">
        <f>IF(ISBLANK(YemekMenu!A438),"",_xlfn.XLOOKUP(YemekMenu!A438,Universite!B$1:B$19,Universite!A$1:A$19))</f>
        <v/>
      </c>
      <c r="B438" s="6" t="str">
        <f>IF(ISBLANK(YemekMenu!B438),"",_xlfn.XLOOKUP(YemekMenu!B438,MenuAd!$B$1:$B$20,MenuAd!$A$1:$A$20))</f>
        <v/>
      </c>
      <c r="C438" s="6" t="str">
        <f>IF(ISBLANK(YemekMenu!C438),"",_xlfn.XLOOKUP(YemekMenu!C438,MenuTip!$B$1:$B$20,MenuTip!$A$1:$A$20))</f>
        <v/>
      </c>
      <c r="D438" s="6" t="str">
        <f>IF(ISBLANK(YemekMenu!D438),"",_xlfn.XLOOKUP(YemekMenu!D438,MenuBaslik!B$1:B$20,MenuBaslik!A$1:A$20))</f>
        <v/>
      </c>
      <c r="E438" s="4" t="str">
        <f>IF(ISBLANK(YemekMenu!E438),"",YemekMenu!E438)</f>
        <v/>
      </c>
      <c r="F438" s="5" t="str">
        <f>IF(ISBLANK(YemekMenu!F438),"",_xlfn.XLOOKUP(YemekMenu!F438,TatilMi!B$1:B$20,TatilMi!A$1:A$20,""))</f>
        <v/>
      </c>
      <c r="G438" s="5" t="str">
        <f>IF(ISBLANK(YemekMenu!G438),"",YemekMenu!G438)</f>
        <v/>
      </c>
      <c r="H438" s="5" t="str">
        <f>IF(ISBLANK(YemekMenu!H438),"",YemekMenu!H438)</f>
        <v/>
      </c>
      <c r="I438" s="5" t="str">
        <f>IF(ISBLANK(YemekMenu!I438),"",_xlfn.XLOOKUP(YemekMenu!I438,Durum!B$1:B$20,Durum!A$1:A$20,""))</f>
        <v/>
      </c>
    </row>
    <row r="439" spans="1:9" x14ac:dyDescent="0.3">
      <c r="A439" s="6" t="str">
        <f>IF(ISBLANK(YemekMenu!A439),"",_xlfn.XLOOKUP(YemekMenu!A439,Universite!B$1:B$19,Universite!A$1:A$19))</f>
        <v/>
      </c>
      <c r="B439" s="6" t="str">
        <f>IF(ISBLANK(YemekMenu!B439),"",_xlfn.XLOOKUP(YemekMenu!B439,MenuAd!$B$1:$B$20,MenuAd!$A$1:$A$20))</f>
        <v/>
      </c>
      <c r="C439" s="6" t="str">
        <f>IF(ISBLANK(YemekMenu!C439),"",_xlfn.XLOOKUP(YemekMenu!C439,MenuTip!$B$1:$B$20,MenuTip!$A$1:$A$20))</f>
        <v/>
      </c>
      <c r="D439" s="6" t="str">
        <f>IF(ISBLANK(YemekMenu!D439),"",_xlfn.XLOOKUP(YemekMenu!D439,MenuBaslik!B$1:B$20,MenuBaslik!A$1:A$20))</f>
        <v/>
      </c>
      <c r="E439" s="4" t="str">
        <f>IF(ISBLANK(YemekMenu!E439),"",YemekMenu!E439)</f>
        <v/>
      </c>
      <c r="F439" s="5" t="str">
        <f>IF(ISBLANK(YemekMenu!F439),"",_xlfn.XLOOKUP(YemekMenu!F439,TatilMi!B$1:B$20,TatilMi!A$1:A$20,""))</f>
        <v/>
      </c>
      <c r="G439" s="5" t="str">
        <f>IF(ISBLANK(YemekMenu!G439),"",YemekMenu!G439)</f>
        <v/>
      </c>
      <c r="H439" s="5" t="str">
        <f>IF(ISBLANK(YemekMenu!H439),"",YemekMenu!H439)</f>
        <v/>
      </c>
      <c r="I439" s="5" t="str">
        <f>IF(ISBLANK(YemekMenu!I439),"",_xlfn.XLOOKUP(YemekMenu!I439,Durum!B$1:B$20,Durum!A$1:A$20,""))</f>
        <v/>
      </c>
    </row>
    <row r="440" spans="1:9" x14ac:dyDescent="0.3">
      <c r="A440" s="6" t="str">
        <f>IF(ISBLANK(YemekMenu!A440),"",_xlfn.XLOOKUP(YemekMenu!A440,Universite!B$1:B$19,Universite!A$1:A$19))</f>
        <v/>
      </c>
      <c r="B440" s="6" t="str">
        <f>IF(ISBLANK(YemekMenu!B440),"",_xlfn.XLOOKUP(YemekMenu!B440,MenuAd!$B$1:$B$20,MenuAd!$A$1:$A$20))</f>
        <v/>
      </c>
      <c r="C440" s="6" t="str">
        <f>IF(ISBLANK(YemekMenu!C440),"",_xlfn.XLOOKUP(YemekMenu!C440,MenuTip!$B$1:$B$20,MenuTip!$A$1:$A$20))</f>
        <v/>
      </c>
      <c r="D440" s="6" t="str">
        <f>IF(ISBLANK(YemekMenu!D440),"",_xlfn.XLOOKUP(YemekMenu!D440,MenuBaslik!B$1:B$20,MenuBaslik!A$1:A$20))</f>
        <v/>
      </c>
      <c r="E440" s="4" t="str">
        <f>IF(ISBLANK(YemekMenu!E440),"",YemekMenu!E440)</f>
        <v/>
      </c>
      <c r="F440" s="5" t="str">
        <f>IF(ISBLANK(YemekMenu!F440),"",_xlfn.XLOOKUP(YemekMenu!F440,TatilMi!B$1:B$20,TatilMi!A$1:A$20,""))</f>
        <v/>
      </c>
      <c r="G440" s="5" t="str">
        <f>IF(ISBLANK(YemekMenu!G440),"",YemekMenu!G440)</f>
        <v/>
      </c>
      <c r="H440" s="5" t="str">
        <f>IF(ISBLANK(YemekMenu!H440),"",YemekMenu!H440)</f>
        <v/>
      </c>
      <c r="I440" s="5" t="str">
        <f>IF(ISBLANK(YemekMenu!I440),"",_xlfn.XLOOKUP(YemekMenu!I440,Durum!B$1:B$20,Durum!A$1:A$20,""))</f>
        <v/>
      </c>
    </row>
    <row r="441" spans="1:9" x14ac:dyDescent="0.3">
      <c r="A441" s="6" t="str">
        <f>IF(ISBLANK(YemekMenu!A441),"",_xlfn.XLOOKUP(YemekMenu!A441,Universite!B$1:B$19,Universite!A$1:A$19))</f>
        <v/>
      </c>
      <c r="B441" s="6" t="str">
        <f>IF(ISBLANK(YemekMenu!B441),"",_xlfn.XLOOKUP(YemekMenu!B441,MenuAd!$B$1:$B$20,MenuAd!$A$1:$A$20))</f>
        <v/>
      </c>
      <c r="C441" s="6" t="str">
        <f>IF(ISBLANK(YemekMenu!C441),"",_xlfn.XLOOKUP(YemekMenu!C441,MenuTip!$B$1:$B$20,MenuTip!$A$1:$A$20))</f>
        <v/>
      </c>
      <c r="D441" s="6" t="str">
        <f>IF(ISBLANK(YemekMenu!D441),"",_xlfn.XLOOKUP(YemekMenu!D441,MenuBaslik!B$1:B$20,MenuBaslik!A$1:A$20))</f>
        <v/>
      </c>
      <c r="E441" s="4" t="str">
        <f>IF(ISBLANK(YemekMenu!E441),"",YemekMenu!E441)</f>
        <v/>
      </c>
      <c r="F441" s="5" t="str">
        <f>IF(ISBLANK(YemekMenu!F441),"",_xlfn.XLOOKUP(YemekMenu!F441,TatilMi!B$1:B$20,TatilMi!A$1:A$20,""))</f>
        <v/>
      </c>
      <c r="G441" s="5" t="str">
        <f>IF(ISBLANK(YemekMenu!G441),"",YemekMenu!G441)</f>
        <v/>
      </c>
      <c r="H441" s="5" t="str">
        <f>IF(ISBLANK(YemekMenu!H441),"",YemekMenu!H441)</f>
        <v/>
      </c>
      <c r="I441" s="5" t="str">
        <f>IF(ISBLANK(YemekMenu!I441),"",_xlfn.XLOOKUP(YemekMenu!I441,Durum!B$1:B$20,Durum!A$1:A$20,""))</f>
        <v/>
      </c>
    </row>
    <row r="442" spans="1:9" x14ac:dyDescent="0.3">
      <c r="A442" s="6" t="str">
        <f>IF(ISBLANK(YemekMenu!A442),"",_xlfn.XLOOKUP(YemekMenu!A442,Universite!B$1:B$19,Universite!A$1:A$19))</f>
        <v/>
      </c>
      <c r="B442" s="6" t="str">
        <f>IF(ISBLANK(YemekMenu!B442),"",_xlfn.XLOOKUP(YemekMenu!B442,MenuAd!$B$1:$B$20,MenuAd!$A$1:$A$20))</f>
        <v/>
      </c>
      <c r="C442" s="6" t="str">
        <f>IF(ISBLANK(YemekMenu!C442),"",_xlfn.XLOOKUP(YemekMenu!C442,MenuTip!$B$1:$B$20,MenuTip!$A$1:$A$20))</f>
        <v/>
      </c>
      <c r="D442" s="6" t="str">
        <f>IF(ISBLANK(YemekMenu!D442),"",_xlfn.XLOOKUP(YemekMenu!D442,MenuBaslik!B$1:B$20,MenuBaslik!A$1:A$20))</f>
        <v/>
      </c>
      <c r="E442" s="4" t="str">
        <f>IF(ISBLANK(YemekMenu!E442),"",YemekMenu!E442)</f>
        <v/>
      </c>
      <c r="F442" s="5" t="str">
        <f>IF(ISBLANK(YemekMenu!F442),"",_xlfn.XLOOKUP(YemekMenu!F442,TatilMi!B$1:B$20,TatilMi!A$1:A$20,""))</f>
        <v/>
      </c>
      <c r="G442" s="5" t="str">
        <f>IF(ISBLANK(YemekMenu!G442),"",YemekMenu!G442)</f>
        <v/>
      </c>
      <c r="H442" s="5" t="str">
        <f>IF(ISBLANK(YemekMenu!H442),"",YemekMenu!H442)</f>
        <v/>
      </c>
      <c r="I442" s="5" t="str">
        <f>IF(ISBLANK(YemekMenu!I442),"",_xlfn.XLOOKUP(YemekMenu!I442,Durum!B$1:B$20,Durum!A$1:A$20,""))</f>
        <v/>
      </c>
    </row>
    <row r="443" spans="1:9" x14ac:dyDescent="0.3">
      <c r="A443" s="6" t="str">
        <f>IF(ISBLANK(YemekMenu!A443),"",_xlfn.XLOOKUP(YemekMenu!A443,Universite!B$1:B$19,Universite!A$1:A$19))</f>
        <v/>
      </c>
      <c r="B443" s="6" t="str">
        <f>IF(ISBLANK(YemekMenu!B443),"",_xlfn.XLOOKUP(YemekMenu!B443,MenuAd!$B$1:$B$20,MenuAd!$A$1:$A$20))</f>
        <v/>
      </c>
      <c r="C443" s="6" t="str">
        <f>IF(ISBLANK(YemekMenu!C443),"",_xlfn.XLOOKUP(YemekMenu!C443,MenuTip!$B$1:$B$20,MenuTip!$A$1:$A$20))</f>
        <v/>
      </c>
      <c r="D443" s="6" t="str">
        <f>IF(ISBLANK(YemekMenu!D443),"",_xlfn.XLOOKUP(YemekMenu!D443,MenuBaslik!B$1:B$20,MenuBaslik!A$1:A$20))</f>
        <v/>
      </c>
      <c r="E443" s="4" t="str">
        <f>IF(ISBLANK(YemekMenu!E443),"",YemekMenu!E443)</f>
        <v/>
      </c>
      <c r="F443" s="5" t="str">
        <f>IF(ISBLANK(YemekMenu!F443),"",_xlfn.XLOOKUP(YemekMenu!F443,TatilMi!B$1:B$20,TatilMi!A$1:A$20,""))</f>
        <v/>
      </c>
      <c r="G443" s="5" t="str">
        <f>IF(ISBLANK(YemekMenu!G443),"",YemekMenu!G443)</f>
        <v/>
      </c>
      <c r="H443" s="5" t="str">
        <f>IF(ISBLANK(YemekMenu!H443),"",YemekMenu!H443)</f>
        <v/>
      </c>
      <c r="I443" s="5" t="str">
        <f>IF(ISBLANK(YemekMenu!I443),"",_xlfn.XLOOKUP(YemekMenu!I443,Durum!B$1:B$20,Durum!A$1:A$20,""))</f>
        <v/>
      </c>
    </row>
    <row r="444" spans="1:9" x14ac:dyDescent="0.3">
      <c r="A444" s="6" t="str">
        <f>IF(ISBLANK(YemekMenu!A444),"",_xlfn.XLOOKUP(YemekMenu!A444,Universite!B$1:B$19,Universite!A$1:A$19))</f>
        <v/>
      </c>
      <c r="B444" s="6" t="str">
        <f>IF(ISBLANK(YemekMenu!B444),"",_xlfn.XLOOKUP(YemekMenu!B444,MenuAd!$B$1:$B$20,MenuAd!$A$1:$A$20))</f>
        <v/>
      </c>
      <c r="C444" s="6" t="str">
        <f>IF(ISBLANK(YemekMenu!C444),"",_xlfn.XLOOKUP(YemekMenu!C444,MenuTip!$B$1:$B$20,MenuTip!$A$1:$A$20))</f>
        <v/>
      </c>
      <c r="D444" s="6" t="str">
        <f>IF(ISBLANK(YemekMenu!D444),"",_xlfn.XLOOKUP(YemekMenu!D444,MenuBaslik!B$1:B$20,MenuBaslik!A$1:A$20))</f>
        <v/>
      </c>
      <c r="E444" s="4" t="str">
        <f>IF(ISBLANK(YemekMenu!E444),"",YemekMenu!E444)</f>
        <v/>
      </c>
      <c r="F444" s="5" t="str">
        <f>IF(ISBLANK(YemekMenu!F444),"",_xlfn.XLOOKUP(YemekMenu!F444,TatilMi!B$1:B$20,TatilMi!A$1:A$20,""))</f>
        <v/>
      </c>
      <c r="G444" s="5" t="str">
        <f>IF(ISBLANK(YemekMenu!G444),"",YemekMenu!G444)</f>
        <v/>
      </c>
      <c r="H444" s="5" t="str">
        <f>IF(ISBLANK(YemekMenu!H444),"",YemekMenu!H444)</f>
        <v/>
      </c>
      <c r="I444" s="5" t="str">
        <f>IF(ISBLANK(YemekMenu!I444),"",_xlfn.XLOOKUP(YemekMenu!I444,Durum!B$1:B$20,Durum!A$1:A$20,""))</f>
        <v/>
      </c>
    </row>
    <row r="445" spans="1:9" x14ac:dyDescent="0.3">
      <c r="A445" s="6" t="str">
        <f>IF(ISBLANK(YemekMenu!A445),"",_xlfn.XLOOKUP(YemekMenu!A445,Universite!B$1:B$19,Universite!A$1:A$19))</f>
        <v/>
      </c>
      <c r="B445" s="6" t="str">
        <f>IF(ISBLANK(YemekMenu!B445),"",_xlfn.XLOOKUP(YemekMenu!B445,MenuAd!$B$1:$B$20,MenuAd!$A$1:$A$20))</f>
        <v/>
      </c>
      <c r="C445" s="6" t="str">
        <f>IF(ISBLANK(YemekMenu!C445),"",_xlfn.XLOOKUP(YemekMenu!C445,MenuTip!$B$1:$B$20,MenuTip!$A$1:$A$20))</f>
        <v/>
      </c>
      <c r="D445" s="6" t="str">
        <f>IF(ISBLANK(YemekMenu!D445),"",_xlfn.XLOOKUP(YemekMenu!D445,MenuBaslik!B$1:B$20,MenuBaslik!A$1:A$20))</f>
        <v/>
      </c>
      <c r="E445" s="4" t="str">
        <f>IF(ISBLANK(YemekMenu!E445),"",YemekMenu!E445)</f>
        <v/>
      </c>
      <c r="F445" s="5" t="str">
        <f>IF(ISBLANK(YemekMenu!F445),"",_xlfn.XLOOKUP(YemekMenu!F445,TatilMi!B$1:B$20,TatilMi!A$1:A$20,""))</f>
        <v/>
      </c>
      <c r="G445" s="5" t="str">
        <f>IF(ISBLANK(YemekMenu!G445),"",YemekMenu!G445)</f>
        <v/>
      </c>
      <c r="H445" s="5" t="str">
        <f>IF(ISBLANK(YemekMenu!H445),"",YemekMenu!H445)</f>
        <v/>
      </c>
      <c r="I445" s="5" t="str">
        <f>IF(ISBLANK(YemekMenu!I445),"",_xlfn.XLOOKUP(YemekMenu!I445,Durum!B$1:B$20,Durum!A$1:A$20,""))</f>
        <v/>
      </c>
    </row>
    <row r="446" spans="1:9" x14ac:dyDescent="0.3">
      <c r="A446" s="6" t="str">
        <f>IF(ISBLANK(YemekMenu!A446),"",_xlfn.XLOOKUP(YemekMenu!A446,Universite!B$1:B$19,Universite!A$1:A$19))</f>
        <v/>
      </c>
      <c r="B446" s="6" t="str">
        <f>IF(ISBLANK(YemekMenu!B446),"",_xlfn.XLOOKUP(YemekMenu!B446,MenuAd!$B$1:$B$20,MenuAd!$A$1:$A$20))</f>
        <v/>
      </c>
      <c r="C446" s="6" t="str">
        <f>IF(ISBLANK(YemekMenu!C446),"",_xlfn.XLOOKUP(YemekMenu!C446,MenuTip!$B$1:$B$20,MenuTip!$A$1:$A$20))</f>
        <v/>
      </c>
      <c r="D446" s="6" t="str">
        <f>IF(ISBLANK(YemekMenu!D446),"",_xlfn.XLOOKUP(YemekMenu!D446,MenuBaslik!B$1:B$20,MenuBaslik!A$1:A$20))</f>
        <v/>
      </c>
      <c r="E446" s="4" t="str">
        <f>IF(ISBLANK(YemekMenu!E446),"",YemekMenu!E446)</f>
        <v/>
      </c>
      <c r="F446" s="5" t="str">
        <f>IF(ISBLANK(YemekMenu!F446),"",_xlfn.XLOOKUP(YemekMenu!F446,TatilMi!B$1:B$20,TatilMi!A$1:A$20,""))</f>
        <v/>
      </c>
      <c r="G446" s="5" t="str">
        <f>IF(ISBLANK(YemekMenu!G446),"",YemekMenu!G446)</f>
        <v/>
      </c>
      <c r="H446" s="5" t="str">
        <f>IF(ISBLANK(YemekMenu!H446),"",YemekMenu!H446)</f>
        <v/>
      </c>
      <c r="I446" s="5" t="str">
        <f>IF(ISBLANK(YemekMenu!I446),"",_xlfn.XLOOKUP(YemekMenu!I446,Durum!B$1:B$20,Durum!A$1:A$20,""))</f>
        <v/>
      </c>
    </row>
    <row r="447" spans="1:9" x14ac:dyDescent="0.3">
      <c r="A447" s="6" t="str">
        <f>IF(ISBLANK(YemekMenu!A447),"",_xlfn.XLOOKUP(YemekMenu!A447,Universite!B$1:B$19,Universite!A$1:A$19))</f>
        <v/>
      </c>
      <c r="B447" s="6" t="str">
        <f>IF(ISBLANK(YemekMenu!B447),"",_xlfn.XLOOKUP(YemekMenu!B447,MenuAd!$B$1:$B$20,MenuAd!$A$1:$A$20))</f>
        <v/>
      </c>
      <c r="C447" s="6" t="str">
        <f>IF(ISBLANK(YemekMenu!C447),"",_xlfn.XLOOKUP(YemekMenu!C447,MenuTip!$B$1:$B$20,MenuTip!$A$1:$A$20))</f>
        <v/>
      </c>
      <c r="D447" s="6" t="str">
        <f>IF(ISBLANK(YemekMenu!D447),"",_xlfn.XLOOKUP(YemekMenu!D447,MenuBaslik!B$1:B$20,MenuBaslik!A$1:A$20))</f>
        <v/>
      </c>
      <c r="E447" s="4" t="str">
        <f>IF(ISBLANK(YemekMenu!E447),"",YemekMenu!E447)</f>
        <v/>
      </c>
      <c r="F447" s="5" t="str">
        <f>IF(ISBLANK(YemekMenu!F447),"",_xlfn.XLOOKUP(YemekMenu!F447,TatilMi!B$1:B$20,TatilMi!A$1:A$20,""))</f>
        <v/>
      </c>
      <c r="G447" s="5" t="str">
        <f>IF(ISBLANK(YemekMenu!G447),"",YemekMenu!G447)</f>
        <v/>
      </c>
      <c r="H447" s="5" t="str">
        <f>IF(ISBLANK(YemekMenu!H447),"",YemekMenu!H447)</f>
        <v/>
      </c>
      <c r="I447" s="5" t="str">
        <f>IF(ISBLANK(YemekMenu!I447),"",_xlfn.XLOOKUP(YemekMenu!I447,Durum!B$1:B$20,Durum!A$1:A$20,""))</f>
        <v/>
      </c>
    </row>
    <row r="448" spans="1:9" x14ac:dyDescent="0.3">
      <c r="A448" s="6" t="str">
        <f>IF(ISBLANK(YemekMenu!A448),"",_xlfn.XLOOKUP(YemekMenu!A448,Universite!B$1:B$19,Universite!A$1:A$19))</f>
        <v/>
      </c>
      <c r="B448" s="6" t="str">
        <f>IF(ISBLANK(YemekMenu!B448),"",_xlfn.XLOOKUP(YemekMenu!B448,MenuAd!$B$1:$B$20,MenuAd!$A$1:$A$20))</f>
        <v/>
      </c>
      <c r="C448" s="6" t="str">
        <f>IF(ISBLANK(YemekMenu!C448),"",_xlfn.XLOOKUP(YemekMenu!C448,MenuTip!$B$1:$B$20,MenuTip!$A$1:$A$20))</f>
        <v/>
      </c>
      <c r="D448" s="6" t="str">
        <f>IF(ISBLANK(YemekMenu!D448),"",_xlfn.XLOOKUP(YemekMenu!D448,MenuBaslik!B$1:B$20,MenuBaslik!A$1:A$20))</f>
        <v/>
      </c>
      <c r="E448" s="4" t="str">
        <f>IF(ISBLANK(YemekMenu!E448),"",YemekMenu!E448)</f>
        <v/>
      </c>
      <c r="F448" s="5" t="str">
        <f>IF(ISBLANK(YemekMenu!F448),"",_xlfn.XLOOKUP(YemekMenu!F448,TatilMi!B$1:B$20,TatilMi!A$1:A$20,""))</f>
        <v/>
      </c>
      <c r="G448" s="5" t="str">
        <f>IF(ISBLANK(YemekMenu!G448),"",YemekMenu!G448)</f>
        <v/>
      </c>
      <c r="H448" s="5" t="str">
        <f>IF(ISBLANK(YemekMenu!H448),"",YemekMenu!H448)</f>
        <v/>
      </c>
      <c r="I448" s="5" t="str">
        <f>IF(ISBLANK(YemekMenu!I448),"",_xlfn.XLOOKUP(YemekMenu!I448,Durum!B$1:B$20,Durum!A$1:A$20,""))</f>
        <v/>
      </c>
    </row>
    <row r="449" spans="1:9" x14ac:dyDescent="0.3">
      <c r="A449" s="6" t="str">
        <f>IF(ISBLANK(YemekMenu!A449),"",_xlfn.XLOOKUP(YemekMenu!A449,Universite!B$1:B$19,Universite!A$1:A$19))</f>
        <v/>
      </c>
      <c r="B449" s="6" t="str">
        <f>IF(ISBLANK(YemekMenu!B449),"",_xlfn.XLOOKUP(YemekMenu!B449,MenuAd!$B$1:$B$20,MenuAd!$A$1:$A$20))</f>
        <v/>
      </c>
      <c r="C449" s="6" t="str">
        <f>IF(ISBLANK(YemekMenu!C449),"",_xlfn.XLOOKUP(YemekMenu!C449,MenuTip!$B$1:$B$20,MenuTip!$A$1:$A$20))</f>
        <v/>
      </c>
      <c r="D449" s="6" t="str">
        <f>IF(ISBLANK(YemekMenu!D449),"",_xlfn.XLOOKUP(YemekMenu!D449,MenuBaslik!B$1:B$20,MenuBaslik!A$1:A$20))</f>
        <v/>
      </c>
      <c r="E449" s="4" t="str">
        <f>IF(ISBLANK(YemekMenu!E449),"",YemekMenu!E449)</f>
        <v/>
      </c>
      <c r="F449" s="5" t="str">
        <f>IF(ISBLANK(YemekMenu!F449),"",_xlfn.XLOOKUP(YemekMenu!F449,TatilMi!B$1:B$20,TatilMi!A$1:A$20,""))</f>
        <v/>
      </c>
      <c r="G449" s="5" t="str">
        <f>IF(ISBLANK(YemekMenu!G449),"",YemekMenu!G449)</f>
        <v/>
      </c>
      <c r="H449" s="5" t="str">
        <f>IF(ISBLANK(YemekMenu!H449),"",YemekMenu!H449)</f>
        <v/>
      </c>
      <c r="I449" s="5" t="str">
        <f>IF(ISBLANK(YemekMenu!I449),"",_xlfn.XLOOKUP(YemekMenu!I449,Durum!B$1:B$20,Durum!A$1:A$20,""))</f>
        <v/>
      </c>
    </row>
    <row r="450" spans="1:9" x14ac:dyDescent="0.3">
      <c r="A450" s="6" t="str">
        <f>IF(ISBLANK(YemekMenu!A450),"",_xlfn.XLOOKUP(YemekMenu!A450,Universite!B$1:B$19,Universite!A$1:A$19))</f>
        <v/>
      </c>
      <c r="B450" s="6" t="str">
        <f>IF(ISBLANK(YemekMenu!B450),"",_xlfn.XLOOKUP(YemekMenu!B450,MenuAd!$B$1:$B$20,MenuAd!$A$1:$A$20))</f>
        <v/>
      </c>
      <c r="C450" s="6" t="str">
        <f>IF(ISBLANK(YemekMenu!C450),"",_xlfn.XLOOKUP(YemekMenu!C450,MenuTip!$B$1:$B$20,MenuTip!$A$1:$A$20))</f>
        <v/>
      </c>
      <c r="D450" s="6" t="str">
        <f>IF(ISBLANK(YemekMenu!D450),"",_xlfn.XLOOKUP(YemekMenu!D450,MenuBaslik!B$1:B$20,MenuBaslik!A$1:A$20))</f>
        <v/>
      </c>
      <c r="E450" s="4" t="str">
        <f>IF(ISBLANK(YemekMenu!E450),"",YemekMenu!E450)</f>
        <v/>
      </c>
      <c r="F450" s="5" t="str">
        <f>IF(ISBLANK(YemekMenu!F450),"",_xlfn.XLOOKUP(YemekMenu!F450,TatilMi!B$1:B$20,TatilMi!A$1:A$20,""))</f>
        <v/>
      </c>
      <c r="G450" s="5" t="str">
        <f>IF(ISBLANK(YemekMenu!G450),"",YemekMenu!G450)</f>
        <v/>
      </c>
      <c r="H450" s="5" t="str">
        <f>IF(ISBLANK(YemekMenu!H450),"",YemekMenu!H450)</f>
        <v/>
      </c>
      <c r="I450" s="5" t="str">
        <f>IF(ISBLANK(YemekMenu!I450),"",_xlfn.XLOOKUP(YemekMenu!I450,Durum!B$1:B$20,Durum!A$1:A$20,""))</f>
        <v/>
      </c>
    </row>
    <row r="451" spans="1:9" x14ac:dyDescent="0.3">
      <c r="A451" s="6" t="str">
        <f>IF(ISBLANK(YemekMenu!A451),"",_xlfn.XLOOKUP(YemekMenu!A451,Universite!B$1:B$19,Universite!A$1:A$19))</f>
        <v/>
      </c>
      <c r="B451" s="6" t="str">
        <f>IF(ISBLANK(YemekMenu!B451),"",_xlfn.XLOOKUP(YemekMenu!B451,MenuAd!$B$1:$B$20,MenuAd!$A$1:$A$20))</f>
        <v/>
      </c>
      <c r="C451" s="6" t="str">
        <f>IF(ISBLANK(YemekMenu!C451),"",_xlfn.XLOOKUP(YemekMenu!C451,MenuTip!$B$1:$B$20,MenuTip!$A$1:$A$20))</f>
        <v/>
      </c>
      <c r="D451" s="6" t="str">
        <f>IF(ISBLANK(YemekMenu!D451),"",_xlfn.XLOOKUP(YemekMenu!D451,MenuBaslik!B$1:B$20,MenuBaslik!A$1:A$20))</f>
        <v/>
      </c>
      <c r="E451" s="4" t="str">
        <f>IF(ISBLANK(YemekMenu!E451),"",YemekMenu!E451)</f>
        <v/>
      </c>
      <c r="F451" s="5" t="str">
        <f>IF(ISBLANK(YemekMenu!F451),"",_xlfn.XLOOKUP(YemekMenu!F451,TatilMi!B$1:B$20,TatilMi!A$1:A$20,""))</f>
        <v/>
      </c>
      <c r="G451" s="5" t="str">
        <f>IF(ISBLANK(YemekMenu!G451),"",YemekMenu!G451)</f>
        <v/>
      </c>
      <c r="H451" s="5" t="str">
        <f>IF(ISBLANK(YemekMenu!H451),"",YemekMenu!H451)</f>
        <v/>
      </c>
      <c r="I451" s="5" t="str">
        <f>IF(ISBLANK(YemekMenu!I451),"",_xlfn.XLOOKUP(YemekMenu!I451,Durum!B$1:B$20,Durum!A$1:A$20,""))</f>
        <v/>
      </c>
    </row>
    <row r="452" spans="1:9" x14ac:dyDescent="0.3">
      <c r="A452" s="6" t="str">
        <f>IF(ISBLANK(YemekMenu!A452),"",_xlfn.XLOOKUP(YemekMenu!A452,Universite!B$1:B$19,Universite!A$1:A$19))</f>
        <v/>
      </c>
      <c r="B452" s="6" t="str">
        <f>IF(ISBLANK(YemekMenu!B452),"",_xlfn.XLOOKUP(YemekMenu!B452,MenuAd!$B$1:$B$20,MenuAd!$A$1:$A$20))</f>
        <v/>
      </c>
      <c r="C452" s="6" t="str">
        <f>IF(ISBLANK(YemekMenu!C452),"",_xlfn.XLOOKUP(YemekMenu!C452,MenuTip!$B$1:$B$20,MenuTip!$A$1:$A$20))</f>
        <v/>
      </c>
      <c r="D452" s="6" t="str">
        <f>IF(ISBLANK(YemekMenu!D452),"",_xlfn.XLOOKUP(YemekMenu!D452,MenuBaslik!B$1:B$20,MenuBaslik!A$1:A$20))</f>
        <v/>
      </c>
      <c r="E452" s="4" t="str">
        <f>IF(ISBLANK(YemekMenu!E452),"",YemekMenu!E452)</f>
        <v/>
      </c>
      <c r="F452" s="5" t="str">
        <f>IF(ISBLANK(YemekMenu!F452),"",_xlfn.XLOOKUP(YemekMenu!F452,TatilMi!B$1:B$20,TatilMi!A$1:A$20,""))</f>
        <v/>
      </c>
      <c r="G452" s="5" t="str">
        <f>IF(ISBLANK(YemekMenu!G452),"",YemekMenu!G452)</f>
        <v/>
      </c>
      <c r="H452" s="5" t="str">
        <f>IF(ISBLANK(YemekMenu!H452),"",YemekMenu!H452)</f>
        <v/>
      </c>
      <c r="I452" s="5" t="str">
        <f>IF(ISBLANK(YemekMenu!I452),"",_xlfn.XLOOKUP(YemekMenu!I452,Durum!B$1:B$20,Durum!A$1:A$20,""))</f>
        <v/>
      </c>
    </row>
    <row r="453" spans="1:9" x14ac:dyDescent="0.3">
      <c r="A453" s="6" t="str">
        <f>IF(ISBLANK(YemekMenu!A453),"",_xlfn.XLOOKUP(YemekMenu!A453,Universite!B$1:B$19,Universite!A$1:A$19))</f>
        <v/>
      </c>
      <c r="B453" s="6" t="str">
        <f>IF(ISBLANK(YemekMenu!B453),"",_xlfn.XLOOKUP(YemekMenu!B453,MenuAd!$B$1:$B$20,MenuAd!$A$1:$A$20))</f>
        <v/>
      </c>
      <c r="C453" s="6" t="str">
        <f>IF(ISBLANK(YemekMenu!C453),"",_xlfn.XLOOKUP(YemekMenu!C453,MenuTip!$B$1:$B$20,MenuTip!$A$1:$A$20))</f>
        <v/>
      </c>
      <c r="D453" s="6" t="str">
        <f>IF(ISBLANK(YemekMenu!D453),"",_xlfn.XLOOKUP(YemekMenu!D453,MenuBaslik!B$1:B$20,MenuBaslik!A$1:A$20))</f>
        <v/>
      </c>
      <c r="E453" s="4" t="str">
        <f>IF(ISBLANK(YemekMenu!E453),"",YemekMenu!E453)</f>
        <v/>
      </c>
      <c r="F453" s="5" t="str">
        <f>IF(ISBLANK(YemekMenu!F453),"",_xlfn.XLOOKUP(YemekMenu!F453,TatilMi!B$1:B$20,TatilMi!A$1:A$20,""))</f>
        <v/>
      </c>
      <c r="G453" s="5" t="str">
        <f>IF(ISBLANK(YemekMenu!G453),"",YemekMenu!G453)</f>
        <v/>
      </c>
      <c r="H453" s="5" t="str">
        <f>IF(ISBLANK(YemekMenu!H453),"",YemekMenu!H453)</f>
        <v/>
      </c>
      <c r="I453" s="5" t="str">
        <f>IF(ISBLANK(YemekMenu!I453),"",_xlfn.XLOOKUP(YemekMenu!I453,Durum!B$1:B$20,Durum!A$1:A$20,""))</f>
        <v/>
      </c>
    </row>
    <row r="454" spans="1:9" x14ac:dyDescent="0.3">
      <c r="A454" s="6" t="str">
        <f>IF(ISBLANK(YemekMenu!A454),"",_xlfn.XLOOKUP(YemekMenu!A454,Universite!B$1:B$19,Universite!A$1:A$19))</f>
        <v/>
      </c>
      <c r="B454" s="6" t="str">
        <f>IF(ISBLANK(YemekMenu!B454),"",_xlfn.XLOOKUP(YemekMenu!B454,MenuAd!$B$1:$B$20,MenuAd!$A$1:$A$20))</f>
        <v/>
      </c>
      <c r="C454" s="6" t="str">
        <f>IF(ISBLANK(YemekMenu!C454),"",_xlfn.XLOOKUP(YemekMenu!C454,MenuTip!$B$1:$B$20,MenuTip!$A$1:$A$20))</f>
        <v/>
      </c>
      <c r="D454" s="6" t="str">
        <f>IF(ISBLANK(YemekMenu!D454),"",_xlfn.XLOOKUP(YemekMenu!D454,MenuBaslik!B$1:B$20,MenuBaslik!A$1:A$20))</f>
        <v/>
      </c>
      <c r="E454" s="4" t="str">
        <f>IF(ISBLANK(YemekMenu!E454),"",YemekMenu!E454)</f>
        <v/>
      </c>
      <c r="F454" s="5" t="str">
        <f>IF(ISBLANK(YemekMenu!F454),"",_xlfn.XLOOKUP(YemekMenu!F454,TatilMi!B$1:B$20,TatilMi!A$1:A$20,""))</f>
        <v/>
      </c>
      <c r="G454" s="5" t="str">
        <f>IF(ISBLANK(YemekMenu!G454),"",YemekMenu!G454)</f>
        <v/>
      </c>
      <c r="H454" s="5" t="str">
        <f>IF(ISBLANK(YemekMenu!H454),"",YemekMenu!H454)</f>
        <v/>
      </c>
      <c r="I454" s="5" t="str">
        <f>IF(ISBLANK(YemekMenu!I454),"",_xlfn.XLOOKUP(YemekMenu!I454,Durum!B$1:B$20,Durum!A$1:A$20,""))</f>
        <v/>
      </c>
    </row>
    <row r="455" spans="1:9" x14ac:dyDescent="0.3">
      <c r="A455" s="6" t="str">
        <f>IF(ISBLANK(YemekMenu!A455),"",_xlfn.XLOOKUP(YemekMenu!A455,Universite!B$1:B$19,Universite!A$1:A$19))</f>
        <v/>
      </c>
      <c r="B455" s="6" t="str">
        <f>IF(ISBLANK(YemekMenu!B455),"",_xlfn.XLOOKUP(YemekMenu!B455,MenuAd!$B$1:$B$20,MenuAd!$A$1:$A$20))</f>
        <v/>
      </c>
      <c r="C455" s="6" t="str">
        <f>IF(ISBLANK(YemekMenu!C455),"",_xlfn.XLOOKUP(YemekMenu!C455,MenuTip!$B$1:$B$20,MenuTip!$A$1:$A$20))</f>
        <v/>
      </c>
      <c r="D455" s="6" t="str">
        <f>IF(ISBLANK(YemekMenu!D455),"",_xlfn.XLOOKUP(YemekMenu!D455,MenuBaslik!B$1:B$20,MenuBaslik!A$1:A$20))</f>
        <v/>
      </c>
      <c r="E455" s="4" t="str">
        <f>IF(ISBLANK(YemekMenu!E455),"",YemekMenu!E455)</f>
        <v/>
      </c>
      <c r="F455" s="5" t="str">
        <f>IF(ISBLANK(YemekMenu!F455),"",_xlfn.XLOOKUP(YemekMenu!F455,TatilMi!B$1:B$20,TatilMi!A$1:A$20,""))</f>
        <v/>
      </c>
      <c r="G455" s="5" t="str">
        <f>IF(ISBLANK(YemekMenu!G455),"",YemekMenu!G455)</f>
        <v/>
      </c>
      <c r="H455" s="5" t="str">
        <f>IF(ISBLANK(YemekMenu!H455),"",YemekMenu!H455)</f>
        <v/>
      </c>
      <c r="I455" s="5" t="str">
        <f>IF(ISBLANK(YemekMenu!I455),"",_xlfn.XLOOKUP(YemekMenu!I455,Durum!B$1:B$20,Durum!A$1:A$20,""))</f>
        <v/>
      </c>
    </row>
    <row r="456" spans="1:9" x14ac:dyDescent="0.3">
      <c r="A456" s="6" t="str">
        <f>IF(ISBLANK(YemekMenu!A456),"",_xlfn.XLOOKUP(YemekMenu!A456,Universite!B$1:B$19,Universite!A$1:A$19))</f>
        <v/>
      </c>
      <c r="B456" s="6" t="str">
        <f>IF(ISBLANK(YemekMenu!B456),"",_xlfn.XLOOKUP(YemekMenu!B456,MenuAd!$B$1:$B$20,MenuAd!$A$1:$A$20))</f>
        <v/>
      </c>
      <c r="C456" s="6" t="str">
        <f>IF(ISBLANK(YemekMenu!C456),"",_xlfn.XLOOKUP(YemekMenu!C456,MenuTip!$B$1:$B$20,MenuTip!$A$1:$A$20))</f>
        <v/>
      </c>
      <c r="D456" s="6" t="str">
        <f>IF(ISBLANK(YemekMenu!D456),"",_xlfn.XLOOKUP(YemekMenu!D456,MenuBaslik!B$1:B$20,MenuBaslik!A$1:A$20))</f>
        <v/>
      </c>
      <c r="E456" s="4" t="str">
        <f>IF(ISBLANK(YemekMenu!E456),"",YemekMenu!E456)</f>
        <v/>
      </c>
      <c r="F456" s="5" t="str">
        <f>IF(ISBLANK(YemekMenu!F456),"",_xlfn.XLOOKUP(YemekMenu!F456,TatilMi!B$1:B$20,TatilMi!A$1:A$20,""))</f>
        <v/>
      </c>
      <c r="G456" s="5" t="str">
        <f>IF(ISBLANK(YemekMenu!G456),"",YemekMenu!G456)</f>
        <v/>
      </c>
      <c r="H456" s="5" t="str">
        <f>IF(ISBLANK(YemekMenu!H456),"",YemekMenu!H456)</f>
        <v/>
      </c>
      <c r="I456" s="5" t="str">
        <f>IF(ISBLANK(YemekMenu!I456),"",_xlfn.XLOOKUP(YemekMenu!I456,Durum!B$1:B$20,Durum!A$1:A$20,""))</f>
        <v/>
      </c>
    </row>
    <row r="457" spans="1:9" x14ac:dyDescent="0.3">
      <c r="A457" s="6" t="str">
        <f>IF(ISBLANK(YemekMenu!A457),"",_xlfn.XLOOKUP(YemekMenu!A457,Universite!B$1:B$19,Universite!A$1:A$19))</f>
        <v/>
      </c>
      <c r="B457" s="6" t="str">
        <f>IF(ISBLANK(YemekMenu!B457),"",_xlfn.XLOOKUP(YemekMenu!B457,MenuAd!$B$1:$B$20,MenuAd!$A$1:$A$20))</f>
        <v/>
      </c>
      <c r="C457" s="6" t="str">
        <f>IF(ISBLANK(YemekMenu!C457),"",_xlfn.XLOOKUP(YemekMenu!C457,MenuTip!$B$1:$B$20,MenuTip!$A$1:$A$20))</f>
        <v/>
      </c>
      <c r="D457" s="6" t="str">
        <f>IF(ISBLANK(YemekMenu!D457),"",_xlfn.XLOOKUP(YemekMenu!D457,MenuBaslik!B$1:B$20,MenuBaslik!A$1:A$20))</f>
        <v/>
      </c>
      <c r="E457" s="4" t="str">
        <f>IF(ISBLANK(YemekMenu!E457),"",YemekMenu!E457)</f>
        <v/>
      </c>
      <c r="F457" s="5" t="str">
        <f>IF(ISBLANK(YemekMenu!F457),"",_xlfn.XLOOKUP(YemekMenu!F457,TatilMi!B$1:B$20,TatilMi!A$1:A$20,""))</f>
        <v/>
      </c>
      <c r="G457" s="5" t="str">
        <f>IF(ISBLANK(YemekMenu!G457),"",YemekMenu!G457)</f>
        <v/>
      </c>
      <c r="H457" s="5" t="str">
        <f>IF(ISBLANK(YemekMenu!H457),"",YemekMenu!H457)</f>
        <v/>
      </c>
      <c r="I457" s="5" t="str">
        <f>IF(ISBLANK(YemekMenu!I457),"",_xlfn.XLOOKUP(YemekMenu!I457,Durum!B$1:B$20,Durum!A$1:A$20,""))</f>
        <v/>
      </c>
    </row>
    <row r="458" spans="1:9" x14ac:dyDescent="0.3">
      <c r="A458" s="6" t="str">
        <f>IF(ISBLANK(YemekMenu!A458),"",_xlfn.XLOOKUP(YemekMenu!A458,Universite!B$1:B$19,Universite!A$1:A$19))</f>
        <v/>
      </c>
      <c r="B458" s="6" t="str">
        <f>IF(ISBLANK(YemekMenu!B458),"",_xlfn.XLOOKUP(YemekMenu!B458,MenuAd!$B$1:$B$20,MenuAd!$A$1:$A$20))</f>
        <v/>
      </c>
      <c r="C458" s="6" t="str">
        <f>IF(ISBLANK(YemekMenu!C458),"",_xlfn.XLOOKUP(YemekMenu!C458,MenuTip!$B$1:$B$20,MenuTip!$A$1:$A$20))</f>
        <v/>
      </c>
      <c r="D458" s="6" t="str">
        <f>IF(ISBLANK(YemekMenu!D458),"",_xlfn.XLOOKUP(YemekMenu!D458,MenuBaslik!B$1:B$20,MenuBaslik!A$1:A$20))</f>
        <v/>
      </c>
      <c r="E458" s="4" t="str">
        <f>IF(ISBLANK(YemekMenu!E458),"",YemekMenu!E458)</f>
        <v/>
      </c>
      <c r="F458" s="5" t="str">
        <f>IF(ISBLANK(YemekMenu!F458),"",_xlfn.XLOOKUP(YemekMenu!F458,TatilMi!B$1:B$20,TatilMi!A$1:A$20,""))</f>
        <v/>
      </c>
      <c r="G458" s="5" t="str">
        <f>IF(ISBLANK(YemekMenu!G458),"",YemekMenu!G458)</f>
        <v/>
      </c>
      <c r="H458" s="5" t="str">
        <f>IF(ISBLANK(YemekMenu!H458),"",YemekMenu!H458)</f>
        <v/>
      </c>
      <c r="I458" s="5" t="str">
        <f>IF(ISBLANK(YemekMenu!I458),"",_xlfn.XLOOKUP(YemekMenu!I458,Durum!B$1:B$20,Durum!A$1:A$20,""))</f>
        <v/>
      </c>
    </row>
    <row r="459" spans="1:9" x14ac:dyDescent="0.3">
      <c r="A459" s="6" t="str">
        <f>IF(ISBLANK(YemekMenu!A459),"",_xlfn.XLOOKUP(YemekMenu!A459,Universite!B$1:B$19,Universite!A$1:A$19))</f>
        <v/>
      </c>
      <c r="B459" s="6" t="str">
        <f>IF(ISBLANK(YemekMenu!B459),"",_xlfn.XLOOKUP(YemekMenu!B459,MenuAd!$B$1:$B$20,MenuAd!$A$1:$A$20))</f>
        <v/>
      </c>
      <c r="C459" s="6" t="str">
        <f>IF(ISBLANK(YemekMenu!C459),"",_xlfn.XLOOKUP(YemekMenu!C459,MenuTip!$B$1:$B$20,MenuTip!$A$1:$A$20))</f>
        <v/>
      </c>
      <c r="D459" s="6" t="str">
        <f>IF(ISBLANK(YemekMenu!D459),"",_xlfn.XLOOKUP(YemekMenu!D459,MenuBaslik!B$1:B$20,MenuBaslik!A$1:A$20))</f>
        <v/>
      </c>
      <c r="E459" s="4" t="str">
        <f>IF(ISBLANK(YemekMenu!E459),"",YemekMenu!E459)</f>
        <v/>
      </c>
      <c r="F459" s="5" t="str">
        <f>IF(ISBLANK(YemekMenu!F459),"",_xlfn.XLOOKUP(YemekMenu!F459,TatilMi!B$1:B$20,TatilMi!A$1:A$20,""))</f>
        <v/>
      </c>
      <c r="G459" s="5" t="str">
        <f>IF(ISBLANK(YemekMenu!G459),"",YemekMenu!G459)</f>
        <v/>
      </c>
      <c r="H459" s="5" t="str">
        <f>IF(ISBLANK(YemekMenu!H459),"",YemekMenu!H459)</f>
        <v/>
      </c>
      <c r="I459" s="5" t="str">
        <f>IF(ISBLANK(YemekMenu!I459),"",_xlfn.XLOOKUP(YemekMenu!I459,Durum!B$1:B$20,Durum!A$1:A$20,""))</f>
        <v/>
      </c>
    </row>
    <row r="460" spans="1:9" x14ac:dyDescent="0.3">
      <c r="A460" s="6" t="str">
        <f>IF(ISBLANK(YemekMenu!A460),"",_xlfn.XLOOKUP(YemekMenu!A460,Universite!B$1:B$19,Universite!A$1:A$19))</f>
        <v/>
      </c>
      <c r="B460" s="6" t="str">
        <f>IF(ISBLANK(YemekMenu!B460),"",_xlfn.XLOOKUP(YemekMenu!B460,MenuAd!$B$1:$B$20,MenuAd!$A$1:$A$20))</f>
        <v/>
      </c>
      <c r="C460" s="6" t="str">
        <f>IF(ISBLANK(YemekMenu!C460),"",_xlfn.XLOOKUP(YemekMenu!C460,MenuTip!$B$1:$B$20,MenuTip!$A$1:$A$20))</f>
        <v/>
      </c>
      <c r="D460" s="6" t="str">
        <f>IF(ISBLANK(YemekMenu!D460),"",_xlfn.XLOOKUP(YemekMenu!D460,MenuBaslik!B$1:B$20,MenuBaslik!A$1:A$20))</f>
        <v/>
      </c>
      <c r="E460" s="4" t="str">
        <f>IF(ISBLANK(YemekMenu!E460),"",YemekMenu!E460)</f>
        <v/>
      </c>
      <c r="F460" s="5" t="str">
        <f>IF(ISBLANK(YemekMenu!F460),"",_xlfn.XLOOKUP(YemekMenu!F460,TatilMi!B$1:B$20,TatilMi!A$1:A$20,""))</f>
        <v/>
      </c>
      <c r="G460" s="5" t="str">
        <f>IF(ISBLANK(YemekMenu!G460),"",YemekMenu!G460)</f>
        <v/>
      </c>
      <c r="H460" s="5" t="str">
        <f>IF(ISBLANK(YemekMenu!H460),"",YemekMenu!H460)</f>
        <v/>
      </c>
      <c r="I460" s="5" t="str">
        <f>IF(ISBLANK(YemekMenu!I460),"",_xlfn.XLOOKUP(YemekMenu!I460,Durum!B$1:B$20,Durum!A$1:A$20,""))</f>
        <v/>
      </c>
    </row>
    <row r="461" spans="1:9" x14ac:dyDescent="0.3">
      <c r="A461" s="6" t="str">
        <f>IF(ISBLANK(YemekMenu!A461),"",_xlfn.XLOOKUP(YemekMenu!A461,Universite!B$1:B$19,Universite!A$1:A$19))</f>
        <v/>
      </c>
      <c r="B461" s="6" t="str">
        <f>IF(ISBLANK(YemekMenu!B461),"",_xlfn.XLOOKUP(YemekMenu!B461,MenuAd!$B$1:$B$20,MenuAd!$A$1:$A$20))</f>
        <v/>
      </c>
      <c r="C461" s="6" t="str">
        <f>IF(ISBLANK(YemekMenu!C461),"",_xlfn.XLOOKUP(YemekMenu!C461,MenuTip!$B$1:$B$20,MenuTip!$A$1:$A$20))</f>
        <v/>
      </c>
      <c r="D461" s="6" t="str">
        <f>IF(ISBLANK(YemekMenu!D461),"",_xlfn.XLOOKUP(YemekMenu!D461,MenuBaslik!B$1:B$20,MenuBaslik!A$1:A$20))</f>
        <v/>
      </c>
      <c r="E461" s="4" t="str">
        <f>IF(ISBLANK(YemekMenu!E461),"",YemekMenu!E461)</f>
        <v/>
      </c>
      <c r="F461" s="5" t="str">
        <f>IF(ISBLANK(YemekMenu!F461),"",_xlfn.XLOOKUP(YemekMenu!F461,TatilMi!B$1:B$20,TatilMi!A$1:A$20,""))</f>
        <v/>
      </c>
      <c r="G461" s="5" t="str">
        <f>IF(ISBLANK(YemekMenu!G461),"",YemekMenu!G461)</f>
        <v/>
      </c>
      <c r="H461" s="5" t="str">
        <f>IF(ISBLANK(YemekMenu!H461),"",YemekMenu!H461)</f>
        <v/>
      </c>
      <c r="I461" s="5" t="str">
        <f>IF(ISBLANK(YemekMenu!I461),"",_xlfn.XLOOKUP(YemekMenu!I461,Durum!B$1:B$20,Durum!A$1:A$20,""))</f>
        <v/>
      </c>
    </row>
    <row r="462" spans="1:9" x14ac:dyDescent="0.3">
      <c r="A462" s="6" t="str">
        <f>IF(ISBLANK(YemekMenu!A462),"",_xlfn.XLOOKUP(YemekMenu!A462,Universite!B$1:B$19,Universite!A$1:A$19))</f>
        <v/>
      </c>
      <c r="B462" s="6" t="str">
        <f>IF(ISBLANK(YemekMenu!B462),"",_xlfn.XLOOKUP(YemekMenu!B462,MenuAd!$B$1:$B$20,MenuAd!$A$1:$A$20))</f>
        <v/>
      </c>
      <c r="C462" s="6" t="str">
        <f>IF(ISBLANK(YemekMenu!C462),"",_xlfn.XLOOKUP(YemekMenu!C462,MenuTip!$B$1:$B$20,MenuTip!$A$1:$A$20))</f>
        <v/>
      </c>
      <c r="D462" s="6" t="str">
        <f>IF(ISBLANK(YemekMenu!D462),"",_xlfn.XLOOKUP(YemekMenu!D462,MenuBaslik!B$1:B$20,MenuBaslik!A$1:A$20))</f>
        <v/>
      </c>
      <c r="E462" s="4" t="str">
        <f>IF(ISBLANK(YemekMenu!E462),"",YemekMenu!E462)</f>
        <v/>
      </c>
      <c r="F462" s="5" t="str">
        <f>IF(ISBLANK(YemekMenu!F462),"",_xlfn.XLOOKUP(YemekMenu!F462,TatilMi!B$1:B$20,TatilMi!A$1:A$20,""))</f>
        <v/>
      </c>
      <c r="G462" s="5" t="str">
        <f>IF(ISBLANK(YemekMenu!G462),"",YemekMenu!G462)</f>
        <v/>
      </c>
      <c r="H462" s="5" t="str">
        <f>IF(ISBLANK(YemekMenu!H462),"",YemekMenu!H462)</f>
        <v/>
      </c>
      <c r="I462" s="5" t="str">
        <f>IF(ISBLANK(YemekMenu!I462),"",_xlfn.XLOOKUP(YemekMenu!I462,Durum!B$1:B$20,Durum!A$1:A$20,""))</f>
        <v/>
      </c>
    </row>
    <row r="463" spans="1:9" x14ac:dyDescent="0.3">
      <c r="A463" s="6" t="str">
        <f>IF(ISBLANK(YemekMenu!A463),"",_xlfn.XLOOKUP(YemekMenu!A463,Universite!B$1:B$19,Universite!A$1:A$19))</f>
        <v/>
      </c>
      <c r="B463" s="6" t="str">
        <f>IF(ISBLANK(YemekMenu!B463),"",_xlfn.XLOOKUP(YemekMenu!B463,MenuAd!$B$1:$B$20,MenuAd!$A$1:$A$20))</f>
        <v/>
      </c>
      <c r="C463" s="6" t="str">
        <f>IF(ISBLANK(YemekMenu!C463),"",_xlfn.XLOOKUP(YemekMenu!C463,MenuTip!$B$1:$B$20,MenuTip!$A$1:$A$20))</f>
        <v/>
      </c>
      <c r="D463" s="6" t="str">
        <f>IF(ISBLANK(YemekMenu!D463),"",_xlfn.XLOOKUP(YemekMenu!D463,MenuBaslik!B$1:B$20,MenuBaslik!A$1:A$20))</f>
        <v/>
      </c>
      <c r="E463" s="4" t="str">
        <f>IF(ISBLANK(YemekMenu!E463),"",YemekMenu!E463)</f>
        <v/>
      </c>
      <c r="F463" s="5" t="str">
        <f>IF(ISBLANK(YemekMenu!F463),"",_xlfn.XLOOKUP(YemekMenu!F463,TatilMi!B$1:B$20,TatilMi!A$1:A$20,""))</f>
        <v/>
      </c>
      <c r="G463" s="5" t="str">
        <f>IF(ISBLANK(YemekMenu!G463),"",YemekMenu!G463)</f>
        <v/>
      </c>
      <c r="H463" s="5" t="str">
        <f>IF(ISBLANK(YemekMenu!H463),"",YemekMenu!H463)</f>
        <v/>
      </c>
      <c r="I463" s="5" t="str">
        <f>IF(ISBLANK(YemekMenu!I463),"",_xlfn.XLOOKUP(YemekMenu!I463,Durum!B$1:B$20,Durum!A$1:A$20,""))</f>
        <v/>
      </c>
    </row>
    <row r="464" spans="1:9" x14ac:dyDescent="0.3">
      <c r="A464" s="6" t="str">
        <f>IF(ISBLANK(YemekMenu!A464),"",_xlfn.XLOOKUP(YemekMenu!A464,Universite!B$1:B$19,Universite!A$1:A$19))</f>
        <v/>
      </c>
      <c r="B464" s="6" t="str">
        <f>IF(ISBLANK(YemekMenu!B464),"",_xlfn.XLOOKUP(YemekMenu!B464,MenuAd!$B$1:$B$20,MenuAd!$A$1:$A$20))</f>
        <v/>
      </c>
      <c r="C464" s="6" t="str">
        <f>IF(ISBLANK(YemekMenu!C464),"",_xlfn.XLOOKUP(YemekMenu!C464,MenuTip!$B$1:$B$20,MenuTip!$A$1:$A$20))</f>
        <v/>
      </c>
      <c r="D464" s="6" t="str">
        <f>IF(ISBLANK(YemekMenu!D464),"",_xlfn.XLOOKUP(YemekMenu!D464,MenuBaslik!B$1:B$20,MenuBaslik!A$1:A$20))</f>
        <v/>
      </c>
      <c r="E464" s="4" t="str">
        <f>IF(ISBLANK(YemekMenu!E464),"",YemekMenu!E464)</f>
        <v/>
      </c>
      <c r="F464" s="5" t="str">
        <f>IF(ISBLANK(YemekMenu!F464),"",_xlfn.XLOOKUP(YemekMenu!F464,TatilMi!B$1:B$20,TatilMi!A$1:A$20,""))</f>
        <v/>
      </c>
      <c r="G464" s="5" t="str">
        <f>IF(ISBLANK(YemekMenu!G464),"",YemekMenu!G464)</f>
        <v/>
      </c>
      <c r="H464" s="5" t="str">
        <f>IF(ISBLANK(YemekMenu!H464),"",YemekMenu!H464)</f>
        <v/>
      </c>
      <c r="I464" s="5" t="str">
        <f>IF(ISBLANK(YemekMenu!I464),"",_xlfn.XLOOKUP(YemekMenu!I464,Durum!B$1:B$20,Durum!A$1:A$20,""))</f>
        <v/>
      </c>
    </row>
    <row r="465" spans="1:9" x14ac:dyDescent="0.3">
      <c r="A465" s="6" t="str">
        <f>IF(ISBLANK(YemekMenu!A465),"",_xlfn.XLOOKUP(YemekMenu!A465,Universite!B$1:B$19,Universite!A$1:A$19))</f>
        <v/>
      </c>
      <c r="B465" s="6" t="str">
        <f>IF(ISBLANK(YemekMenu!B465),"",_xlfn.XLOOKUP(YemekMenu!B465,MenuAd!$B$1:$B$20,MenuAd!$A$1:$A$20))</f>
        <v/>
      </c>
      <c r="C465" s="6" t="str">
        <f>IF(ISBLANK(YemekMenu!C465),"",_xlfn.XLOOKUP(YemekMenu!C465,MenuTip!$B$1:$B$20,MenuTip!$A$1:$A$20))</f>
        <v/>
      </c>
      <c r="D465" s="6" t="str">
        <f>IF(ISBLANK(YemekMenu!D465),"",_xlfn.XLOOKUP(YemekMenu!D465,MenuBaslik!B$1:B$20,MenuBaslik!A$1:A$20))</f>
        <v/>
      </c>
      <c r="E465" s="4" t="str">
        <f>IF(ISBLANK(YemekMenu!E465),"",YemekMenu!E465)</f>
        <v/>
      </c>
      <c r="F465" s="5" t="str">
        <f>IF(ISBLANK(YemekMenu!F465),"",_xlfn.XLOOKUP(YemekMenu!F465,TatilMi!B$1:B$20,TatilMi!A$1:A$20,""))</f>
        <v/>
      </c>
      <c r="G465" s="5" t="str">
        <f>IF(ISBLANK(YemekMenu!G465),"",YemekMenu!G465)</f>
        <v/>
      </c>
      <c r="H465" s="5" t="str">
        <f>IF(ISBLANK(YemekMenu!H465),"",YemekMenu!H465)</f>
        <v/>
      </c>
      <c r="I465" s="5" t="str">
        <f>IF(ISBLANK(YemekMenu!I465),"",_xlfn.XLOOKUP(YemekMenu!I465,Durum!B$1:B$20,Durum!A$1:A$20,""))</f>
        <v/>
      </c>
    </row>
    <row r="466" spans="1:9" x14ac:dyDescent="0.3">
      <c r="A466" s="6" t="str">
        <f>IF(ISBLANK(YemekMenu!A466),"",_xlfn.XLOOKUP(YemekMenu!A466,Universite!B$1:B$19,Universite!A$1:A$19))</f>
        <v/>
      </c>
      <c r="B466" s="6" t="str">
        <f>IF(ISBLANK(YemekMenu!B466),"",_xlfn.XLOOKUP(YemekMenu!B466,MenuAd!$B$1:$B$20,MenuAd!$A$1:$A$20))</f>
        <v/>
      </c>
      <c r="C466" s="6" t="str">
        <f>IF(ISBLANK(YemekMenu!C466),"",_xlfn.XLOOKUP(YemekMenu!C466,MenuTip!$B$1:$B$20,MenuTip!$A$1:$A$20))</f>
        <v/>
      </c>
      <c r="D466" s="6" t="str">
        <f>IF(ISBLANK(YemekMenu!D466),"",_xlfn.XLOOKUP(YemekMenu!D466,MenuBaslik!B$1:B$20,MenuBaslik!A$1:A$20))</f>
        <v/>
      </c>
      <c r="E466" s="4" t="str">
        <f>IF(ISBLANK(YemekMenu!E466),"",YemekMenu!E466)</f>
        <v/>
      </c>
      <c r="F466" s="5" t="str">
        <f>IF(ISBLANK(YemekMenu!F466),"",_xlfn.XLOOKUP(YemekMenu!F466,TatilMi!B$1:B$20,TatilMi!A$1:A$20,""))</f>
        <v/>
      </c>
      <c r="G466" s="5" t="str">
        <f>IF(ISBLANK(YemekMenu!G466),"",YemekMenu!G466)</f>
        <v/>
      </c>
      <c r="H466" s="5" t="str">
        <f>IF(ISBLANK(YemekMenu!H466),"",YemekMenu!H466)</f>
        <v/>
      </c>
      <c r="I466" s="5" t="str">
        <f>IF(ISBLANK(YemekMenu!I466),"",_xlfn.XLOOKUP(YemekMenu!I466,Durum!B$1:B$20,Durum!A$1:A$20,""))</f>
        <v/>
      </c>
    </row>
    <row r="467" spans="1:9" x14ac:dyDescent="0.3">
      <c r="A467" s="6" t="str">
        <f>IF(ISBLANK(YemekMenu!A467),"",_xlfn.XLOOKUP(YemekMenu!A467,Universite!B$1:B$19,Universite!A$1:A$19))</f>
        <v/>
      </c>
      <c r="B467" s="6" t="str">
        <f>IF(ISBLANK(YemekMenu!B467),"",_xlfn.XLOOKUP(YemekMenu!B467,MenuAd!$B$1:$B$20,MenuAd!$A$1:$A$20))</f>
        <v/>
      </c>
      <c r="C467" s="6" t="str">
        <f>IF(ISBLANK(YemekMenu!C467),"",_xlfn.XLOOKUP(YemekMenu!C467,MenuTip!$B$1:$B$20,MenuTip!$A$1:$A$20))</f>
        <v/>
      </c>
      <c r="D467" s="6" t="str">
        <f>IF(ISBLANK(YemekMenu!D467),"",_xlfn.XLOOKUP(YemekMenu!D467,MenuBaslik!B$1:B$20,MenuBaslik!A$1:A$20))</f>
        <v/>
      </c>
      <c r="E467" s="4" t="str">
        <f>IF(ISBLANK(YemekMenu!E467),"",YemekMenu!E467)</f>
        <v/>
      </c>
      <c r="F467" s="5" t="str">
        <f>IF(ISBLANK(YemekMenu!F467),"",_xlfn.XLOOKUP(YemekMenu!F467,TatilMi!B$1:B$20,TatilMi!A$1:A$20,""))</f>
        <v/>
      </c>
      <c r="G467" s="5" t="str">
        <f>IF(ISBLANK(YemekMenu!G467),"",YemekMenu!G467)</f>
        <v/>
      </c>
      <c r="H467" s="5" t="str">
        <f>IF(ISBLANK(YemekMenu!H467),"",YemekMenu!H467)</f>
        <v/>
      </c>
      <c r="I467" s="5" t="str">
        <f>IF(ISBLANK(YemekMenu!I467),"",_xlfn.XLOOKUP(YemekMenu!I467,Durum!B$1:B$20,Durum!A$1:A$20,""))</f>
        <v/>
      </c>
    </row>
    <row r="468" spans="1:9" x14ac:dyDescent="0.3">
      <c r="A468" s="6" t="str">
        <f>IF(ISBLANK(YemekMenu!A468),"",_xlfn.XLOOKUP(YemekMenu!A468,Universite!B$1:B$19,Universite!A$1:A$19))</f>
        <v/>
      </c>
      <c r="B468" s="6" t="str">
        <f>IF(ISBLANK(YemekMenu!B468),"",_xlfn.XLOOKUP(YemekMenu!B468,MenuAd!$B$1:$B$20,MenuAd!$A$1:$A$20))</f>
        <v/>
      </c>
      <c r="C468" s="6" t="str">
        <f>IF(ISBLANK(YemekMenu!C468),"",_xlfn.XLOOKUP(YemekMenu!C468,MenuTip!$B$1:$B$20,MenuTip!$A$1:$A$20))</f>
        <v/>
      </c>
      <c r="D468" s="6" t="str">
        <f>IF(ISBLANK(YemekMenu!D468),"",_xlfn.XLOOKUP(YemekMenu!D468,MenuBaslik!B$1:B$20,MenuBaslik!A$1:A$20))</f>
        <v/>
      </c>
      <c r="E468" s="4" t="str">
        <f>IF(ISBLANK(YemekMenu!E468),"",YemekMenu!E468)</f>
        <v/>
      </c>
      <c r="F468" s="5" t="str">
        <f>IF(ISBLANK(YemekMenu!F468),"",_xlfn.XLOOKUP(YemekMenu!F468,TatilMi!B$1:B$20,TatilMi!A$1:A$20,""))</f>
        <v/>
      </c>
      <c r="G468" s="5" t="str">
        <f>IF(ISBLANK(YemekMenu!G468),"",YemekMenu!G468)</f>
        <v/>
      </c>
      <c r="H468" s="5" t="str">
        <f>IF(ISBLANK(YemekMenu!H468),"",YemekMenu!H468)</f>
        <v/>
      </c>
      <c r="I468" s="5" t="str">
        <f>IF(ISBLANK(YemekMenu!I468),"",_xlfn.XLOOKUP(YemekMenu!I468,Durum!B$1:B$20,Durum!A$1:A$20,""))</f>
        <v/>
      </c>
    </row>
    <row r="469" spans="1:9" x14ac:dyDescent="0.3">
      <c r="A469" s="6" t="str">
        <f>IF(ISBLANK(YemekMenu!A469),"",_xlfn.XLOOKUP(YemekMenu!A469,Universite!B$1:B$19,Universite!A$1:A$19))</f>
        <v/>
      </c>
      <c r="B469" s="6" t="str">
        <f>IF(ISBLANK(YemekMenu!B469),"",_xlfn.XLOOKUP(YemekMenu!B469,MenuAd!$B$1:$B$20,MenuAd!$A$1:$A$20))</f>
        <v/>
      </c>
      <c r="C469" s="6" t="str">
        <f>IF(ISBLANK(YemekMenu!C469),"",_xlfn.XLOOKUP(YemekMenu!C469,MenuTip!$B$1:$B$20,MenuTip!$A$1:$A$20))</f>
        <v/>
      </c>
      <c r="D469" s="6" t="str">
        <f>IF(ISBLANK(YemekMenu!D469),"",_xlfn.XLOOKUP(YemekMenu!D469,MenuBaslik!B$1:B$20,MenuBaslik!A$1:A$20))</f>
        <v/>
      </c>
      <c r="E469" s="4" t="str">
        <f>IF(ISBLANK(YemekMenu!E469),"",YemekMenu!E469)</f>
        <v/>
      </c>
      <c r="F469" s="5" t="str">
        <f>IF(ISBLANK(YemekMenu!F469),"",_xlfn.XLOOKUP(YemekMenu!F469,TatilMi!B$1:B$20,TatilMi!A$1:A$20,""))</f>
        <v/>
      </c>
      <c r="G469" s="5" t="str">
        <f>IF(ISBLANK(YemekMenu!G469),"",YemekMenu!G469)</f>
        <v/>
      </c>
      <c r="H469" s="5" t="str">
        <f>IF(ISBLANK(YemekMenu!H469),"",YemekMenu!H469)</f>
        <v/>
      </c>
      <c r="I469" s="5" t="str">
        <f>IF(ISBLANK(YemekMenu!I469),"",_xlfn.XLOOKUP(YemekMenu!I469,Durum!B$1:B$20,Durum!A$1:A$20,""))</f>
        <v/>
      </c>
    </row>
    <row r="470" spans="1:9" x14ac:dyDescent="0.3">
      <c r="A470" s="6" t="str">
        <f>IF(ISBLANK(YemekMenu!A470),"",_xlfn.XLOOKUP(YemekMenu!A470,Universite!B$1:B$19,Universite!A$1:A$19))</f>
        <v/>
      </c>
      <c r="B470" s="6" t="str">
        <f>IF(ISBLANK(YemekMenu!B470),"",_xlfn.XLOOKUP(YemekMenu!B470,MenuAd!$B$1:$B$20,MenuAd!$A$1:$A$20))</f>
        <v/>
      </c>
      <c r="C470" s="6" t="str">
        <f>IF(ISBLANK(YemekMenu!C470),"",_xlfn.XLOOKUP(YemekMenu!C470,MenuTip!$B$1:$B$20,MenuTip!$A$1:$A$20))</f>
        <v/>
      </c>
      <c r="D470" s="6" t="str">
        <f>IF(ISBLANK(YemekMenu!D470),"",_xlfn.XLOOKUP(YemekMenu!D470,MenuBaslik!B$1:B$20,MenuBaslik!A$1:A$20))</f>
        <v/>
      </c>
      <c r="E470" s="4" t="str">
        <f>IF(ISBLANK(YemekMenu!E470),"",YemekMenu!E470)</f>
        <v/>
      </c>
      <c r="F470" s="5" t="str">
        <f>IF(ISBLANK(YemekMenu!F470),"",_xlfn.XLOOKUP(YemekMenu!F470,TatilMi!B$1:B$20,TatilMi!A$1:A$20,""))</f>
        <v/>
      </c>
      <c r="G470" s="5" t="str">
        <f>IF(ISBLANK(YemekMenu!G470),"",YemekMenu!G470)</f>
        <v/>
      </c>
      <c r="H470" s="5" t="str">
        <f>IF(ISBLANK(YemekMenu!H470),"",YemekMenu!H470)</f>
        <v/>
      </c>
      <c r="I470" s="5" t="str">
        <f>IF(ISBLANK(YemekMenu!I470),"",_xlfn.XLOOKUP(YemekMenu!I470,Durum!B$1:B$20,Durum!A$1:A$20,""))</f>
        <v/>
      </c>
    </row>
    <row r="471" spans="1:9" x14ac:dyDescent="0.3">
      <c r="A471" s="6" t="str">
        <f>IF(ISBLANK(YemekMenu!A471),"",_xlfn.XLOOKUP(YemekMenu!A471,Universite!B$1:B$19,Universite!A$1:A$19))</f>
        <v/>
      </c>
      <c r="B471" s="6" t="str">
        <f>IF(ISBLANK(YemekMenu!B471),"",_xlfn.XLOOKUP(YemekMenu!B471,MenuAd!$B$1:$B$20,MenuAd!$A$1:$A$20))</f>
        <v/>
      </c>
      <c r="C471" s="6" t="str">
        <f>IF(ISBLANK(YemekMenu!C471),"",_xlfn.XLOOKUP(YemekMenu!C471,MenuTip!$B$1:$B$20,MenuTip!$A$1:$A$20))</f>
        <v/>
      </c>
      <c r="D471" s="6" t="str">
        <f>IF(ISBLANK(YemekMenu!D471),"",_xlfn.XLOOKUP(YemekMenu!D471,MenuBaslik!B$1:B$20,MenuBaslik!A$1:A$20))</f>
        <v/>
      </c>
      <c r="E471" s="4" t="str">
        <f>IF(ISBLANK(YemekMenu!E471),"",YemekMenu!E471)</f>
        <v/>
      </c>
      <c r="F471" s="5" t="str">
        <f>IF(ISBLANK(YemekMenu!F471),"",_xlfn.XLOOKUP(YemekMenu!F471,TatilMi!B$1:B$20,TatilMi!A$1:A$20,""))</f>
        <v/>
      </c>
      <c r="G471" s="5" t="str">
        <f>IF(ISBLANK(YemekMenu!G471),"",YemekMenu!G471)</f>
        <v/>
      </c>
      <c r="H471" s="5" t="str">
        <f>IF(ISBLANK(YemekMenu!H471),"",YemekMenu!H471)</f>
        <v/>
      </c>
      <c r="I471" s="5" t="str">
        <f>IF(ISBLANK(YemekMenu!I471),"",_xlfn.XLOOKUP(YemekMenu!I471,Durum!B$1:B$20,Durum!A$1:A$20,""))</f>
        <v/>
      </c>
    </row>
    <row r="472" spans="1:9" x14ac:dyDescent="0.3">
      <c r="A472" s="6" t="str">
        <f>IF(ISBLANK(YemekMenu!A472),"",_xlfn.XLOOKUP(YemekMenu!A472,Universite!B$1:B$19,Universite!A$1:A$19))</f>
        <v/>
      </c>
      <c r="B472" s="6" t="str">
        <f>IF(ISBLANK(YemekMenu!B472),"",_xlfn.XLOOKUP(YemekMenu!B472,MenuAd!$B$1:$B$20,MenuAd!$A$1:$A$20))</f>
        <v/>
      </c>
      <c r="C472" s="6" t="str">
        <f>IF(ISBLANK(YemekMenu!C472),"",_xlfn.XLOOKUP(YemekMenu!C472,MenuTip!$B$1:$B$20,MenuTip!$A$1:$A$20))</f>
        <v/>
      </c>
      <c r="D472" s="6" t="str">
        <f>IF(ISBLANK(YemekMenu!D472),"",_xlfn.XLOOKUP(YemekMenu!D472,MenuBaslik!B$1:B$20,MenuBaslik!A$1:A$20))</f>
        <v/>
      </c>
      <c r="E472" s="4" t="str">
        <f>IF(ISBLANK(YemekMenu!E472),"",YemekMenu!E472)</f>
        <v/>
      </c>
      <c r="F472" s="5" t="str">
        <f>IF(ISBLANK(YemekMenu!F472),"",_xlfn.XLOOKUP(YemekMenu!F472,TatilMi!B$1:B$20,TatilMi!A$1:A$20,""))</f>
        <v/>
      </c>
      <c r="G472" s="5" t="str">
        <f>IF(ISBLANK(YemekMenu!G472),"",YemekMenu!G472)</f>
        <v/>
      </c>
      <c r="H472" s="5" t="str">
        <f>IF(ISBLANK(YemekMenu!H472),"",YemekMenu!H472)</f>
        <v/>
      </c>
      <c r="I472" s="5" t="str">
        <f>IF(ISBLANK(YemekMenu!I472),"",_xlfn.XLOOKUP(YemekMenu!I472,Durum!B$1:B$20,Durum!A$1:A$20,""))</f>
        <v/>
      </c>
    </row>
    <row r="473" spans="1:9" x14ac:dyDescent="0.3">
      <c r="A473" s="6" t="str">
        <f>IF(ISBLANK(YemekMenu!A473),"",_xlfn.XLOOKUP(YemekMenu!A473,Universite!B$1:B$19,Universite!A$1:A$19))</f>
        <v/>
      </c>
      <c r="B473" s="6" t="str">
        <f>IF(ISBLANK(YemekMenu!B473),"",_xlfn.XLOOKUP(YemekMenu!B473,MenuAd!$B$1:$B$20,MenuAd!$A$1:$A$20))</f>
        <v/>
      </c>
      <c r="C473" s="6" t="str">
        <f>IF(ISBLANK(YemekMenu!C473),"",_xlfn.XLOOKUP(YemekMenu!C473,MenuTip!$B$1:$B$20,MenuTip!$A$1:$A$20))</f>
        <v/>
      </c>
      <c r="D473" s="6" t="str">
        <f>IF(ISBLANK(YemekMenu!D473),"",_xlfn.XLOOKUP(YemekMenu!D473,MenuBaslik!B$1:B$20,MenuBaslik!A$1:A$20))</f>
        <v/>
      </c>
      <c r="E473" s="4" t="str">
        <f>IF(ISBLANK(YemekMenu!E473),"",YemekMenu!E473)</f>
        <v/>
      </c>
      <c r="F473" s="5" t="str">
        <f>IF(ISBLANK(YemekMenu!F473),"",_xlfn.XLOOKUP(YemekMenu!F473,TatilMi!B$1:B$20,TatilMi!A$1:A$20,""))</f>
        <v/>
      </c>
      <c r="G473" s="5" t="str">
        <f>IF(ISBLANK(YemekMenu!G473),"",YemekMenu!G473)</f>
        <v/>
      </c>
      <c r="H473" s="5" t="str">
        <f>IF(ISBLANK(YemekMenu!H473),"",YemekMenu!H473)</f>
        <v/>
      </c>
      <c r="I473" s="5" t="str">
        <f>IF(ISBLANK(YemekMenu!I473),"",_xlfn.XLOOKUP(YemekMenu!I473,Durum!B$1:B$20,Durum!A$1:A$20,""))</f>
        <v/>
      </c>
    </row>
    <row r="474" spans="1:9" x14ac:dyDescent="0.3">
      <c r="A474" s="6" t="str">
        <f>IF(ISBLANK(YemekMenu!A474),"",_xlfn.XLOOKUP(YemekMenu!A474,Universite!B$1:B$19,Universite!A$1:A$19))</f>
        <v/>
      </c>
      <c r="B474" s="6" t="str">
        <f>IF(ISBLANK(YemekMenu!B474),"",_xlfn.XLOOKUP(YemekMenu!B474,MenuAd!$B$1:$B$20,MenuAd!$A$1:$A$20))</f>
        <v/>
      </c>
      <c r="C474" s="6" t="str">
        <f>IF(ISBLANK(YemekMenu!C474),"",_xlfn.XLOOKUP(YemekMenu!C474,MenuTip!$B$1:$B$20,MenuTip!$A$1:$A$20))</f>
        <v/>
      </c>
      <c r="D474" s="6" t="str">
        <f>IF(ISBLANK(YemekMenu!D474),"",_xlfn.XLOOKUP(YemekMenu!D474,MenuBaslik!B$1:B$20,MenuBaslik!A$1:A$20))</f>
        <v/>
      </c>
      <c r="E474" s="4" t="str">
        <f>IF(ISBLANK(YemekMenu!E474),"",YemekMenu!E474)</f>
        <v/>
      </c>
      <c r="F474" s="5" t="str">
        <f>IF(ISBLANK(YemekMenu!F474),"",_xlfn.XLOOKUP(YemekMenu!F474,TatilMi!B$1:B$20,TatilMi!A$1:A$20,""))</f>
        <v/>
      </c>
      <c r="G474" s="5" t="str">
        <f>IF(ISBLANK(YemekMenu!G474),"",YemekMenu!G474)</f>
        <v/>
      </c>
      <c r="H474" s="5" t="str">
        <f>IF(ISBLANK(YemekMenu!H474),"",YemekMenu!H474)</f>
        <v/>
      </c>
      <c r="I474" s="5" t="str">
        <f>IF(ISBLANK(YemekMenu!I474),"",_xlfn.XLOOKUP(YemekMenu!I474,Durum!B$1:B$20,Durum!A$1:A$20,""))</f>
        <v/>
      </c>
    </row>
    <row r="475" spans="1:9" x14ac:dyDescent="0.3">
      <c r="A475" s="6" t="str">
        <f>IF(ISBLANK(YemekMenu!A475),"",_xlfn.XLOOKUP(YemekMenu!A475,Universite!B$1:B$19,Universite!A$1:A$19))</f>
        <v/>
      </c>
      <c r="B475" s="6" t="str">
        <f>IF(ISBLANK(YemekMenu!B475),"",_xlfn.XLOOKUP(YemekMenu!B475,MenuAd!$B$1:$B$20,MenuAd!$A$1:$A$20))</f>
        <v/>
      </c>
      <c r="C475" s="6" t="str">
        <f>IF(ISBLANK(YemekMenu!C475),"",_xlfn.XLOOKUP(YemekMenu!C475,MenuTip!$B$1:$B$20,MenuTip!$A$1:$A$20))</f>
        <v/>
      </c>
      <c r="D475" s="6" t="str">
        <f>IF(ISBLANK(YemekMenu!D475),"",_xlfn.XLOOKUP(YemekMenu!D475,MenuBaslik!B$1:B$20,MenuBaslik!A$1:A$20))</f>
        <v/>
      </c>
      <c r="E475" s="4" t="str">
        <f>IF(ISBLANK(YemekMenu!E475),"",YemekMenu!E475)</f>
        <v/>
      </c>
      <c r="F475" s="5" t="str">
        <f>IF(ISBLANK(YemekMenu!F475),"",_xlfn.XLOOKUP(YemekMenu!F475,TatilMi!B$1:B$20,TatilMi!A$1:A$20,""))</f>
        <v/>
      </c>
      <c r="G475" s="5" t="str">
        <f>IF(ISBLANK(YemekMenu!G475),"",YemekMenu!G475)</f>
        <v/>
      </c>
      <c r="H475" s="5" t="str">
        <f>IF(ISBLANK(YemekMenu!H475),"",YemekMenu!H475)</f>
        <v/>
      </c>
      <c r="I475" s="5" t="str">
        <f>IF(ISBLANK(YemekMenu!I475),"",_xlfn.XLOOKUP(YemekMenu!I475,Durum!B$1:B$20,Durum!A$1:A$20,""))</f>
        <v/>
      </c>
    </row>
    <row r="476" spans="1:9" x14ac:dyDescent="0.3">
      <c r="A476" s="6" t="str">
        <f>IF(ISBLANK(YemekMenu!A476),"",_xlfn.XLOOKUP(YemekMenu!A476,Universite!B$1:B$19,Universite!A$1:A$19))</f>
        <v/>
      </c>
      <c r="B476" s="6" t="str">
        <f>IF(ISBLANK(YemekMenu!B476),"",_xlfn.XLOOKUP(YemekMenu!B476,MenuAd!$B$1:$B$20,MenuAd!$A$1:$A$20))</f>
        <v/>
      </c>
      <c r="C476" s="6" t="str">
        <f>IF(ISBLANK(YemekMenu!C476),"",_xlfn.XLOOKUP(YemekMenu!C476,MenuTip!$B$1:$B$20,MenuTip!$A$1:$A$20))</f>
        <v/>
      </c>
      <c r="D476" s="6" t="str">
        <f>IF(ISBLANK(YemekMenu!D476),"",_xlfn.XLOOKUP(YemekMenu!D476,MenuBaslik!B$1:B$20,MenuBaslik!A$1:A$20))</f>
        <v/>
      </c>
      <c r="E476" s="4" t="str">
        <f>IF(ISBLANK(YemekMenu!E476),"",YemekMenu!E476)</f>
        <v/>
      </c>
      <c r="F476" s="5" t="str">
        <f>IF(ISBLANK(YemekMenu!F476),"",_xlfn.XLOOKUP(YemekMenu!F476,TatilMi!B$1:B$20,TatilMi!A$1:A$20,""))</f>
        <v/>
      </c>
      <c r="G476" s="5" t="str">
        <f>IF(ISBLANK(YemekMenu!G476),"",YemekMenu!G476)</f>
        <v/>
      </c>
      <c r="H476" s="5" t="str">
        <f>IF(ISBLANK(YemekMenu!H476),"",YemekMenu!H476)</f>
        <v/>
      </c>
      <c r="I476" s="5" t="str">
        <f>IF(ISBLANK(YemekMenu!I476),"",_xlfn.XLOOKUP(YemekMenu!I476,Durum!B$1:B$20,Durum!A$1:A$20,""))</f>
        <v/>
      </c>
    </row>
    <row r="477" spans="1:9" x14ac:dyDescent="0.3">
      <c r="A477" s="6" t="str">
        <f>IF(ISBLANK(YemekMenu!A477),"",_xlfn.XLOOKUP(YemekMenu!A477,Universite!B$1:B$19,Universite!A$1:A$19))</f>
        <v/>
      </c>
      <c r="B477" s="6" t="str">
        <f>IF(ISBLANK(YemekMenu!B477),"",_xlfn.XLOOKUP(YemekMenu!B477,MenuAd!$B$1:$B$20,MenuAd!$A$1:$A$20))</f>
        <v/>
      </c>
      <c r="C477" s="6" t="str">
        <f>IF(ISBLANK(YemekMenu!C477),"",_xlfn.XLOOKUP(YemekMenu!C477,MenuTip!$B$1:$B$20,MenuTip!$A$1:$A$20))</f>
        <v/>
      </c>
      <c r="D477" s="6" t="str">
        <f>IF(ISBLANK(YemekMenu!D477),"",_xlfn.XLOOKUP(YemekMenu!D477,MenuBaslik!B$1:B$20,MenuBaslik!A$1:A$20))</f>
        <v/>
      </c>
      <c r="E477" s="4" t="str">
        <f>IF(ISBLANK(YemekMenu!E477),"",YemekMenu!E477)</f>
        <v/>
      </c>
      <c r="F477" s="5" t="str">
        <f>IF(ISBLANK(YemekMenu!F477),"",_xlfn.XLOOKUP(YemekMenu!F477,TatilMi!B$1:B$20,TatilMi!A$1:A$20,""))</f>
        <v/>
      </c>
      <c r="G477" s="5" t="str">
        <f>IF(ISBLANK(YemekMenu!G477),"",YemekMenu!G477)</f>
        <v/>
      </c>
      <c r="H477" s="5" t="str">
        <f>IF(ISBLANK(YemekMenu!H477),"",YemekMenu!H477)</f>
        <v/>
      </c>
      <c r="I477" s="5" t="str">
        <f>IF(ISBLANK(YemekMenu!I477),"",_xlfn.XLOOKUP(YemekMenu!I477,Durum!B$1:B$20,Durum!A$1:A$20,""))</f>
        <v/>
      </c>
    </row>
    <row r="478" spans="1:9" x14ac:dyDescent="0.3">
      <c r="A478" s="6" t="str">
        <f>IF(ISBLANK(YemekMenu!A478),"",_xlfn.XLOOKUP(YemekMenu!A478,Universite!B$1:B$19,Universite!A$1:A$19))</f>
        <v/>
      </c>
      <c r="B478" s="6" t="str">
        <f>IF(ISBLANK(YemekMenu!B478),"",_xlfn.XLOOKUP(YemekMenu!B478,MenuAd!$B$1:$B$20,MenuAd!$A$1:$A$20))</f>
        <v/>
      </c>
      <c r="C478" s="6" t="str">
        <f>IF(ISBLANK(YemekMenu!C478),"",_xlfn.XLOOKUP(YemekMenu!C478,MenuTip!$B$1:$B$20,MenuTip!$A$1:$A$20))</f>
        <v/>
      </c>
      <c r="D478" s="6" t="str">
        <f>IF(ISBLANK(YemekMenu!D478),"",_xlfn.XLOOKUP(YemekMenu!D478,MenuBaslik!B$1:B$20,MenuBaslik!A$1:A$20))</f>
        <v/>
      </c>
      <c r="E478" s="4" t="str">
        <f>IF(ISBLANK(YemekMenu!E478),"",YemekMenu!E478)</f>
        <v/>
      </c>
      <c r="F478" s="5" t="str">
        <f>IF(ISBLANK(YemekMenu!F478),"",_xlfn.XLOOKUP(YemekMenu!F478,TatilMi!B$1:B$20,TatilMi!A$1:A$20,""))</f>
        <v/>
      </c>
      <c r="G478" s="5" t="str">
        <f>IF(ISBLANK(YemekMenu!G478),"",YemekMenu!G478)</f>
        <v/>
      </c>
      <c r="H478" s="5" t="str">
        <f>IF(ISBLANK(YemekMenu!H478),"",YemekMenu!H478)</f>
        <v/>
      </c>
      <c r="I478" s="5" t="str">
        <f>IF(ISBLANK(YemekMenu!I478),"",_xlfn.XLOOKUP(YemekMenu!I478,Durum!B$1:B$20,Durum!A$1:A$20,""))</f>
        <v/>
      </c>
    </row>
    <row r="479" spans="1:9" x14ac:dyDescent="0.3">
      <c r="A479" s="6" t="str">
        <f>IF(ISBLANK(YemekMenu!A479),"",_xlfn.XLOOKUP(YemekMenu!A479,Universite!B$1:B$19,Universite!A$1:A$19))</f>
        <v/>
      </c>
      <c r="B479" s="6" t="str">
        <f>IF(ISBLANK(YemekMenu!B479),"",_xlfn.XLOOKUP(YemekMenu!B479,MenuAd!$B$1:$B$20,MenuAd!$A$1:$A$20))</f>
        <v/>
      </c>
      <c r="C479" s="6" t="str">
        <f>IF(ISBLANK(YemekMenu!C479),"",_xlfn.XLOOKUP(YemekMenu!C479,MenuTip!$B$1:$B$20,MenuTip!$A$1:$A$20))</f>
        <v/>
      </c>
      <c r="D479" s="6" t="str">
        <f>IF(ISBLANK(YemekMenu!D479),"",_xlfn.XLOOKUP(YemekMenu!D479,MenuBaslik!B$1:B$20,MenuBaslik!A$1:A$20))</f>
        <v/>
      </c>
      <c r="E479" s="4" t="str">
        <f>IF(ISBLANK(YemekMenu!E479),"",YemekMenu!E479)</f>
        <v/>
      </c>
      <c r="F479" s="5" t="str">
        <f>IF(ISBLANK(YemekMenu!F479),"",_xlfn.XLOOKUP(YemekMenu!F479,TatilMi!B$1:B$20,TatilMi!A$1:A$20,""))</f>
        <v/>
      </c>
      <c r="G479" s="5" t="str">
        <f>IF(ISBLANK(YemekMenu!G479),"",YemekMenu!G479)</f>
        <v/>
      </c>
      <c r="H479" s="5" t="str">
        <f>IF(ISBLANK(YemekMenu!H479),"",YemekMenu!H479)</f>
        <v/>
      </c>
      <c r="I479" s="5" t="str">
        <f>IF(ISBLANK(YemekMenu!I479),"",_xlfn.XLOOKUP(YemekMenu!I479,Durum!B$1:B$20,Durum!A$1:A$20,""))</f>
        <v/>
      </c>
    </row>
    <row r="480" spans="1:9" x14ac:dyDescent="0.3">
      <c r="A480" s="6" t="str">
        <f>IF(ISBLANK(YemekMenu!A480),"",_xlfn.XLOOKUP(YemekMenu!A480,Universite!B$1:B$19,Universite!A$1:A$19))</f>
        <v/>
      </c>
      <c r="B480" s="6" t="str">
        <f>IF(ISBLANK(YemekMenu!B480),"",_xlfn.XLOOKUP(YemekMenu!B480,MenuAd!$B$1:$B$20,MenuAd!$A$1:$A$20))</f>
        <v/>
      </c>
      <c r="C480" s="6" t="str">
        <f>IF(ISBLANK(YemekMenu!C480),"",_xlfn.XLOOKUP(YemekMenu!C480,MenuTip!$B$1:$B$20,MenuTip!$A$1:$A$20))</f>
        <v/>
      </c>
      <c r="D480" s="6" t="str">
        <f>IF(ISBLANK(YemekMenu!D480),"",_xlfn.XLOOKUP(YemekMenu!D480,MenuBaslik!B$1:B$20,MenuBaslik!A$1:A$20))</f>
        <v/>
      </c>
      <c r="E480" s="4" t="str">
        <f>IF(ISBLANK(YemekMenu!E480),"",YemekMenu!E480)</f>
        <v/>
      </c>
      <c r="F480" s="5" t="str">
        <f>IF(ISBLANK(YemekMenu!F480),"",_xlfn.XLOOKUP(YemekMenu!F480,TatilMi!B$1:B$20,TatilMi!A$1:A$20,""))</f>
        <v/>
      </c>
      <c r="G480" s="5" t="str">
        <f>IF(ISBLANK(YemekMenu!G480),"",YemekMenu!G480)</f>
        <v/>
      </c>
      <c r="H480" s="5" t="str">
        <f>IF(ISBLANK(YemekMenu!H480),"",YemekMenu!H480)</f>
        <v/>
      </c>
      <c r="I480" s="5" t="str">
        <f>IF(ISBLANK(YemekMenu!I480),"",_xlfn.XLOOKUP(YemekMenu!I480,Durum!B$1:B$20,Durum!A$1:A$20,""))</f>
        <v/>
      </c>
    </row>
    <row r="481" spans="1:9" x14ac:dyDescent="0.3">
      <c r="A481" s="6" t="str">
        <f>IF(ISBLANK(YemekMenu!A481),"",_xlfn.XLOOKUP(YemekMenu!A481,Universite!B$1:B$19,Universite!A$1:A$19))</f>
        <v/>
      </c>
      <c r="B481" s="6" t="str">
        <f>IF(ISBLANK(YemekMenu!B481),"",_xlfn.XLOOKUP(YemekMenu!B481,MenuAd!$B$1:$B$20,MenuAd!$A$1:$A$20))</f>
        <v/>
      </c>
      <c r="C481" s="6" t="str">
        <f>IF(ISBLANK(YemekMenu!C481),"",_xlfn.XLOOKUP(YemekMenu!C481,MenuTip!$B$1:$B$20,MenuTip!$A$1:$A$20))</f>
        <v/>
      </c>
      <c r="D481" s="6" t="str">
        <f>IF(ISBLANK(YemekMenu!D481),"",_xlfn.XLOOKUP(YemekMenu!D481,MenuBaslik!B$1:B$20,MenuBaslik!A$1:A$20))</f>
        <v/>
      </c>
      <c r="E481" s="4" t="str">
        <f>IF(ISBLANK(YemekMenu!E481),"",YemekMenu!E481)</f>
        <v/>
      </c>
      <c r="F481" s="5" t="str">
        <f>IF(ISBLANK(YemekMenu!F481),"",_xlfn.XLOOKUP(YemekMenu!F481,TatilMi!B$1:B$20,TatilMi!A$1:A$20,""))</f>
        <v/>
      </c>
      <c r="G481" s="5" t="str">
        <f>IF(ISBLANK(YemekMenu!G481),"",YemekMenu!G481)</f>
        <v/>
      </c>
      <c r="H481" s="5" t="str">
        <f>IF(ISBLANK(YemekMenu!H481),"",YemekMenu!H481)</f>
        <v/>
      </c>
      <c r="I481" s="5" t="str">
        <f>IF(ISBLANK(YemekMenu!I481),"",_xlfn.XLOOKUP(YemekMenu!I481,Durum!B$1:B$20,Durum!A$1:A$20,""))</f>
        <v/>
      </c>
    </row>
    <row r="482" spans="1:9" x14ac:dyDescent="0.3">
      <c r="A482" s="6" t="str">
        <f>IF(ISBLANK(YemekMenu!A482),"",_xlfn.XLOOKUP(YemekMenu!A482,Universite!B$1:B$19,Universite!A$1:A$19))</f>
        <v/>
      </c>
      <c r="B482" s="6" t="str">
        <f>IF(ISBLANK(YemekMenu!B482),"",_xlfn.XLOOKUP(YemekMenu!B482,MenuAd!$B$1:$B$20,MenuAd!$A$1:$A$20))</f>
        <v/>
      </c>
      <c r="C482" s="6" t="str">
        <f>IF(ISBLANK(YemekMenu!C482),"",_xlfn.XLOOKUP(YemekMenu!C482,MenuTip!$B$1:$B$20,MenuTip!$A$1:$A$20))</f>
        <v/>
      </c>
      <c r="D482" s="6" t="str">
        <f>IF(ISBLANK(YemekMenu!D482),"",_xlfn.XLOOKUP(YemekMenu!D482,MenuBaslik!B$1:B$20,MenuBaslik!A$1:A$20))</f>
        <v/>
      </c>
      <c r="E482" s="4" t="str">
        <f>IF(ISBLANK(YemekMenu!E482),"",YemekMenu!E482)</f>
        <v/>
      </c>
      <c r="F482" s="5" t="str">
        <f>IF(ISBLANK(YemekMenu!F482),"",_xlfn.XLOOKUP(YemekMenu!F482,TatilMi!B$1:B$20,TatilMi!A$1:A$20,""))</f>
        <v/>
      </c>
      <c r="G482" s="5" t="str">
        <f>IF(ISBLANK(YemekMenu!G482),"",YemekMenu!G482)</f>
        <v/>
      </c>
      <c r="H482" s="5" t="str">
        <f>IF(ISBLANK(YemekMenu!H482),"",YemekMenu!H482)</f>
        <v/>
      </c>
      <c r="I482" s="5" t="str">
        <f>IF(ISBLANK(YemekMenu!I482),"",_xlfn.XLOOKUP(YemekMenu!I482,Durum!B$1:B$20,Durum!A$1:A$20,""))</f>
        <v/>
      </c>
    </row>
    <row r="483" spans="1:9" x14ac:dyDescent="0.3">
      <c r="A483" s="6" t="str">
        <f>IF(ISBLANK(YemekMenu!A483),"",_xlfn.XLOOKUP(YemekMenu!A483,Universite!B$1:B$19,Universite!A$1:A$19))</f>
        <v/>
      </c>
      <c r="B483" s="6" t="str">
        <f>IF(ISBLANK(YemekMenu!B483),"",_xlfn.XLOOKUP(YemekMenu!B483,MenuAd!$B$1:$B$20,MenuAd!$A$1:$A$20))</f>
        <v/>
      </c>
      <c r="C483" s="6" t="str">
        <f>IF(ISBLANK(YemekMenu!C483),"",_xlfn.XLOOKUP(YemekMenu!C483,MenuTip!$B$1:$B$20,MenuTip!$A$1:$A$20))</f>
        <v/>
      </c>
      <c r="D483" s="6" t="str">
        <f>IF(ISBLANK(YemekMenu!D483),"",_xlfn.XLOOKUP(YemekMenu!D483,MenuBaslik!B$1:B$20,MenuBaslik!A$1:A$20))</f>
        <v/>
      </c>
      <c r="E483" s="4" t="str">
        <f>IF(ISBLANK(YemekMenu!E483),"",YemekMenu!E483)</f>
        <v/>
      </c>
      <c r="F483" s="5" t="str">
        <f>IF(ISBLANK(YemekMenu!F483),"",_xlfn.XLOOKUP(YemekMenu!F483,TatilMi!B$1:B$20,TatilMi!A$1:A$20,""))</f>
        <v/>
      </c>
      <c r="G483" s="5" t="str">
        <f>IF(ISBLANK(YemekMenu!G483),"",YemekMenu!G483)</f>
        <v/>
      </c>
      <c r="H483" s="5" t="str">
        <f>IF(ISBLANK(YemekMenu!H483),"",YemekMenu!H483)</f>
        <v/>
      </c>
      <c r="I483" s="5" t="str">
        <f>IF(ISBLANK(YemekMenu!I483),"",_xlfn.XLOOKUP(YemekMenu!I483,Durum!B$1:B$20,Durum!A$1:A$20,""))</f>
        <v/>
      </c>
    </row>
    <row r="484" spans="1:9" x14ac:dyDescent="0.3">
      <c r="A484" s="6" t="str">
        <f>IF(ISBLANK(YemekMenu!A484),"",_xlfn.XLOOKUP(YemekMenu!A484,Universite!B$1:B$19,Universite!A$1:A$19))</f>
        <v/>
      </c>
      <c r="B484" s="6" t="str">
        <f>IF(ISBLANK(YemekMenu!B484),"",_xlfn.XLOOKUP(YemekMenu!B484,MenuAd!$B$1:$B$20,MenuAd!$A$1:$A$20))</f>
        <v/>
      </c>
      <c r="C484" s="6" t="str">
        <f>IF(ISBLANK(YemekMenu!C484),"",_xlfn.XLOOKUP(YemekMenu!C484,MenuTip!$B$1:$B$20,MenuTip!$A$1:$A$20))</f>
        <v/>
      </c>
      <c r="D484" s="6" t="str">
        <f>IF(ISBLANK(YemekMenu!D484),"",_xlfn.XLOOKUP(YemekMenu!D484,MenuBaslik!B$1:B$20,MenuBaslik!A$1:A$20))</f>
        <v/>
      </c>
      <c r="E484" s="4" t="str">
        <f>IF(ISBLANK(YemekMenu!E484),"",YemekMenu!E484)</f>
        <v/>
      </c>
      <c r="F484" s="5" t="str">
        <f>IF(ISBLANK(YemekMenu!F484),"",_xlfn.XLOOKUP(YemekMenu!F484,TatilMi!B$1:B$20,TatilMi!A$1:A$20,""))</f>
        <v/>
      </c>
      <c r="G484" s="5" t="str">
        <f>IF(ISBLANK(YemekMenu!G484),"",YemekMenu!G484)</f>
        <v/>
      </c>
      <c r="H484" s="5" t="str">
        <f>IF(ISBLANK(YemekMenu!H484),"",YemekMenu!H484)</f>
        <v/>
      </c>
      <c r="I484" s="5" t="str">
        <f>IF(ISBLANK(YemekMenu!I484),"",_xlfn.XLOOKUP(YemekMenu!I484,Durum!B$1:B$20,Durum!A$1:A$20,""))</f>
        <v/>
      </c>
    </row>
    <row r="485" spans="1:9" x14ac:dyDescent="0.3">
      <c r="A485" s="6" t="str">
        <f>IF(ISBLANK(YemekMenu!A485),"",_xlfn.XLOOKUP(YemekMenu!A485,Universite!B$1:B$19,Universite!A$1:A$19))</f>
        <v/>
      </c>
      <c r="B485" s="6" t="str">
        <f>IF(ISBLANK(YemekMenu!B485),"",_xlfn.XLOOKUP(YemekMenu!B485,MenuAd!$B$1:$B$20,MenuAd!$A$1:$A$20))</f>
        <v/>
      </c>
      <c r="C485" s="6" t="str">
        <f>IF(ISBLANK(YemekMenu!C485),"",_xlfn.XLOOKUP(YemekMenu!C485,MenuTip!$B$1:$B$20,MenuTip!$A$1:$A$20))</f>
        <v/>
      </c>
      <c r="D485" s="6" t="str">
        <f>IF(ISBLANK(YemekMenu!D485),"",_xlfn.XLOOKUP(YemekMenu!D485,MenuBaslik!B$1:B$20,MenuBaslik!A$1:A$20))</f>
        <v/>
      </c>
      <c r="E485" s="4" t="str">
        <f>IF(ISBLANK(YemekMenu!E485),"",YemekMenu!E485)</f>
        <v/>
      </c>
      <c r="F485" s="5" t="str">
        <f>IF(ISBLANK(YemekMenu!F485),"",_xlfn.XLOOKUP(YemekMenu!F485,TatilMi!B$1:B$20,TatilMi!A$1:A$20,""))</f>
        <v/>
      </c>
      <c r="G485" s="5" t="str">
        <f>IF(ISBLANK(YemekMenu!G485),"",YemekMenu!G485)</f>
        <v/>
      </c>
      <c r="H485" s="5" t="str">
        <f>IF(ISBLANK(YemekMenu!H485),"",YemekMenu!H485)</f>
        <v/>
      </c>
      <c r="I485" s="5" t="str">
        <f>IF(ISBLANK(YemekMenu!I485),"",_xlfn.XLOOKUP(YemekMenu!I485,Durum!B$1:B$20,Durum!A$1:A$20,""))</f>
        <v/>
      </c>
    </row>
    <row r="486" spans="1:9" x14ac:dyDescent="0.3">
      <c r="A486" s="6" t="str">
        <f>IF(ISBLANK(YemekMenu!A486),"",_xlfn.XLOOKUP(YemekMenu!A486,Universite!B$1:B$19,Universite!A$1:A$19))</f>
        <v/>
      </c>
      <c r="B486" s="6" t="str">
        <f>IF(ISBLANK(YemekMenu!B486),"",_xlfn.XLOOKUP(YemekMenu!B486,MenuAd!$B$1:$B$20,MenuAd!$A$1:$A$20))</f>
        <v/>
      </c>
      <c r="C486" s="6" t="str">
        <f>IF(ISBLANK(YemekMenu!C486),"",_xlfn.XLOOKUP(YemekMenu!C486,MenuTip!$B$1:$B$20,MenuTip!$A$1:$A$20))</f>
        <v/>
      </c>
      <c r="D486" s="6" t="str">
        <f>IF(ISBLANK(YemekMenu!D486),"",_xlfn.XLOOKUP(YemekMenu!D486,MenuBaslik!B$1:B$20,MenuBaslik!A$1:A$20))</f>
        <v/>
      </c>
      <c r="E486" s="4" t="str">
        <f>IF(ISBLANK(YemekMenu!E486),"",YemekMenu!E486)</f>
        <v/>
      </c>
      <c r="F486" s="5" t="str">
        <f>IF(ISBLANK(YemekMenu!F486),"",_xlfn.XLOOKUP(YemekMenu!F486,TatilMi!B$1:B$20,TatilMi!A$1:A$20,""))</f>
        <v/>
      </c>
      <c r="G486" s="5" t="str">
        <f>IF(ISBLANK(YemekMenu!G486),"",YemekMenu!G486)</f>
        <v/>
      </c>
      <c r="H486" s="5" t="str">
        <f>IF(ISBLANK(YemekMenu!H486),"",YemekMenu!H486)</f>
        <v/>
      </c>
      <c r="I486" s="5" t="str">
        <f>IF(ISBLANK(YemekMenu!I486),"",_xlfn.XLOOKUP(YemekMenu!I486,Durum!B$1:B$20,Durum!A$1:A$20,""))</f>
        <v/>
      </c>
    </row>
    <row r="487" spans="1:9" x14ac:dyDescent="0.3">
      <c r="A487" s="6" t="str">
        <f>IF(ISBLANK(YemekMenu!A487),"",_xlfn.XLOOKUP(YemekMenu!A487,Universite!B$1:B$19,Universite!A$1:A$19))</f>
        <v/>
      </c>
      <c r="B487" s="6" t="str">
        <f>IF(ISBLANK(YemekMenu!B487),"",_xlfn.XLOOKUP(YemekMenu!B487,MenuAd!$B$1:$B$20,MenuAd!$A$1:$A$20))</f>
        <v/>
      </c>
      <c r="C487" s="6" t="str">
        <f>IF(ISBLANK(YemekMenu!C487),"",_xlfn.XLOOKUP(YemekMenu!C487,MenuTip!$B$1:$B$20,MenuTip!$A$1:$A$20))</f>
        <v/>
      </c>
      <c r="D487" s="6" t="str">
        <f>IF(ISBLANK(YemekMenu!D487),"",_xlfn.XLOOKUP(YemekMenu!D487,MenuBaslik!B$1:B$20,MenuBaslik!A$1:A$20))</f>
        <v/>
      </c>
      <c r="E487" s="4" t="str">
        <f>IF(ISBLANK(YemekMenu!E487),"",YemekMenu!E487)</f>
        <v/>
      </c>
      <c r="F487" s="5" t="str">
        <f>IF(ISBLANK(YemekMenu!F487),"",_xlfn.XLOOKUP(YemekMenu!F487,TatilMi!B$1:B$20,TatilMi!A$1:A$20,""))</f>
        <v/>
      </c>
      <c r="G487" s="5" t="str">
        <f>IF(ISBLANK(YemekMenu!G487),"",YemekMenu!G487)</f>
        <v/>
      </c>
      <c r="H487" s="5" t="str">
        <f>IF(ISBLANK(YemekMenu!H487),"",YemekMenu!H487)</f>
        <v/>
      </c>
      <c r="I487" s="5" t="str">
        <f>IF(ISBLANK(YemekMenu!I487),"",_xlfn.XLOOKUP(YemekMenu!I487,Durum!B$1:B$20,Durum!A$1:A$20,""))</f>
        <v/>
      </c>
    </row>
    <row r="488" spans="1:9" x14ac:dyDescent="0.3">
      <c r="A488" s="6" t="str">
        <f>IF(ISBLANK(YemekMenu!A488),"",_xlfn.XLOOKUP(YemekMenu!A488,Universite!B$1:B$19,Universite!A$1:A$19))</f>
        <v/>
      </c>
      <c r="B488" s="6" t="str">
        <f>IF(ISBLANK(YemekMenu!B488),"",_xlfn.XLOOKUP(YemekMenu!B488,MenuAd!$B$1:$B$20,MenuAd!$A$1:$A$20))</f>
        <v/>
      </c>
      <c r="C488" s="6" t="str">
        <f>IF(ISBLANK(YemekMenu!C488),"",_xlfn.XLOOKUP(YemekMenu!C488,MenuTip!$B$1:$B$20,MenuTip!$A$1:$A$20))</f>
        <v/>
      </c>
      <c r="D488" s="6" t="str">
        <f>IF(ISBLANK(YemekMenu!D488),"",_xlfn.XLOOKUP(YemekMenu!D488,MenuBaslik!B$1:B$20,MenuBaslik!A$1:A$20))</f>
        <v/>
      </c>
      <c r="E488" s="4" t="str">
        <f>IF(ISBLANK(YemekMenu!E488),"",YemekMenu!E488)</f>
        <v/>
      </c>
      <c r="F488" s="5" t="str">
        <f>IF(ISBLANK(YemekMenu!F488),"",_xlfn.XLOOKUP(YemekMenu!F488,TatilMi!B$1:B$20,TatilMi!A$1:A$20,""))</f>
        <v/>
      </c>
      <c r="G488" s="5" t="str">
        <f>IF(ISBLANK(YemekMenu!G488),"",YemekMenu!G488)</f>
        <v/>
      </c>
      <c r="H488" s="5" t="str">
        <f>IF(ISBLANK(YemekMenu!H488),"",YemekMenu!H488)</f>
        <v/>
      </c>
      <c r="I488" s="5" t="str">
        <f>IF(ISBLANK(YemekMenu!I488),"",_xlfn.XLOOKUP(YemekMenu!I488,Durum!B$1:B$20,Durum!A$1:A$20,""))</f>
        <v/>
      </c>
    </row>
    <row r="489" spans="1:9" x14ac:dyDescent="0.3">
      <c r="A489" s="6" t="str">
        <f>IF(ISBLANK(YemekMenu!A489),"",_xlfn.XLOOKUP(YemekMenu!A489,Universite!B$1:B$19,Universite!A$1:A$19))</f>
        <v/>
      </c>
      <c r="B489" s="6" t="str">
        <f>IF(ISBLANK(YemekMenu!B489),"",_xlfn.XLOOKUP(YemekMenu!B489,MenuAd!$B$1:$B$20,MenuAd!$A$1:$A$20))</f>
        <v/>
      </c>
      <c r="C489" s="6" t="str">
        <f>IF(ISBLANK(YemekMenu!C489),"",_xlfn.XLOOKUP(YemekMenu!C489,MenuTip!$B$1:$B$20,MenuTip!$A$1:$A$20))</f>
        <v/>
      </c>
      <c r="D489" s="6" t="str">
        <f>IF(ISBLANK(YemekMenu!D489),"",_xlfn.XLOOKUP(YemekMenu!D489,MenuBaslik!B$1:B$20,MenuBaslik!A$1:A$20))</f>
        <v/>
      </c>
      <c r="E489" s="4" t="str">
        <f>IF(ISBLANK(YemekMenu!E489),"",YemekMenu!E489)</f>
        <v/>
      </c>
      <c r="F489" s="5" t="str">
        <f>IF(ISBLANK(YemekMenu!F489),"",_xlfn.XLOOKUP(YemekMenu!F489,TatilMi!B$1:B$20,TatilMi!A$1:A$20,""))</f>
        <v/>
      </c>
      <c r="G489" s="5" t="str">
        <f>IF(ISBLANK(YemekMenu!G489),"",YemekMenu!G489)</f>
        <v/>
      </c>
      <c r="H489" s="5" t="str">
        <f>IF(ISBLANK(YemekMenu!H489),"",YemekMenu!H489)</f>
        <v/>
      </c>
      <c r="I489" s="5" t="str">
        <f>IF(ISBLANK(YemekMenu!I489),"",_xlfn.XLOOKUP(YemekMenu!I489,Durum!B$1:B$20,Durum!A$1:A$20,""))</f>
        <v/>
      </c>
    </row>
    <row r="490" spans="1:9" x14ac:dyDescent="0.3">
      <c r="A490" s="6" t="str">
        <f>IF(ISBLANK(YemekMenu!A490),"",_xlfn.XLOOKUP(YemekMenu!A490,Universite!B$1:B$19,Universite!A$1:A$19))</f>
        <v/>
      </c>
      <c r="B490" s="6" t="str">
        <f>IF(ISBLANK(YemekMenu!B490),"",_xlfn.XLOOKUP(YemekMenu!B490,MenuAd!$B$1:$B$20,MenuAd!$A$1:$A$20))</f>
        <v/>
      </c>
      <c r="C490" s="6" t="str">
        <f>IF(ISBLANK(YemekMenu!C490),"",_xlfn.XLOOKUP(YemekMenu!C490,MenuTip!$B$1:$B$20,MenuTip!$A$1:$A$20))</f>
        <v/>
      </c>
      <c r="D490" s="6" t="str">
        <f>IF(ISBLANK(YemekMenu!D490),"",_xlfn.XLOOKUP(YemekMenu!D490,MenuBaslik!B$1:B$20,MenuBaslik!A$1:A$20))</f>
        <v/>
      </c>
      <c r="E490" s="4" t="str">
        <f>IF(ISBLANK(YemekMenu!E490),"",YemekMenu!E490)</f>
        <v/>
      </c>
      <c r="F490" s="5" t="str">
        <f>IF(ISBLANK(YemekMenu!F490),"",_xlfn.XLOOKUP(YemekMenu!F490,TatilMi!B$1:B$20,TatilMi!A$1:A$20,""))</f>
        <v/>
      </c>
      <c r="G490" s="5" t="str">
        <f>IF(ISBLANK(YemekMenu!G490),"",YemekMenu!G490)</f>
        <v/>
      </c>
      <c r="H490" s="5" t="str">
        <f>IF(ISBLANK(YemekMenu!H490),"",YemekMenu!H490)</f>
        <v/>
      </c>
      <c r="I490" s="5" t="str">
        <f>IF(ISBLANK(YemekMenu!I490),"",_xlfn.XLOOKUP(YemekMenu!I490,Durum!B$1:B$20,Durum!A$1:A$20,""))</f>
        <v/>
      </c>
    </row>
    <row r="491" spans="1:9" x14ac:dyDescent="0.3">
      <c r="A491" s="6" t="str">
        <f>IF(ISBLANK(YemekMenu!A491),"",_xlfn.XLOOKUP(YemekMenu!A491,Universite!B$1:B$19,Universite!A$1:A$19))</f>
        <v/>
      </c>
      <c r="B491" s="6" t="str">
        <f>IF(ISBLANK(YemekMenu!B491),"",_xlfn.XLOOKUP(YemekMenu!B491,MenuAd!$B$1:$B$20,MenuAd!$A$1:$A$20))</f>
        <v/>
      </c>
      <c r="C491" s="6" t="str">
        <f>IF(ISBLANK(YemekMenu!C491),"",_xlfn.XLOOKUP(YemekMenu!C491,MenuTip!$B$1:$B$20,MenuTip!$A$1:$A$20))</f>
        <v/>
      </c>
      <c r="D491" s="6" t="str">
        <f>IF(ISBLANK(YemekMenu!D491),"",_xlfn.XLOOKUP(YemekMenu!D491,MenuBaslik!B$1:B$20,MenuBaslik!A$1:A$20))</f>
        <v/>
      </c>
      <c r="E491" s="4" t="str">
        <f>IF(ISBLANK(YemekMenu!E491),"",YemekMenu!E491)</f>
        <v/>
      </c>
      <c r="F491" s="5" t="str">
        <f>IF(ISBLANK(YemekMenu!F491),"",_xlfn.XLOOKUP(YemekMenu!F491,TatilMi!B$1:B$20,TatilMi!A$1:A$20,""))</f>
        <v/>
      </c>
      <c r="G491" s="5" t="str">
        <f>IF(ISBLANK(YemekMenu!G491),"",YemekMenu!G491)</f>
        <v/>
      </c>
      <c r="H491" s="5" t="str">
        <f>IF(ISBLANK(YemekMenu!H491),"",YemekMenu!H491)</f>
        <v/>
      </c>
      <c r="I491" s="5" t="str">
        <f>IF(ISBLANK(YemekMenu!I491),"",_xlfn.XLOOKUP(YemekMenu!I491,Durum!B$1:B$20,Durum!A$1:A$20,""))</f>
        <v/>
      </c>
    </row>
    <row r="492" spans="1:9" x14ac:dyDescent="0.3">
      <c r="A492" s="6" t="str">
        <f>IF(ISBLANK(YemekMenu!A492),"",_xlfn.XLOOKUP(YemekMenu!A492,Universite!B$1:B$19,Universite!A$1:A$19))</f>
        <v/>
      </c>
      <c r="B492" s="6" t="str">
        <f>IF(ISBLANK(YemekMenu!B492),"",_xlfn.XLOOKUP(YemekMenu!B492,MenuAd!$B$1:$B$20,MenuAd!$A$1:$A$20))</f>
        <v/>
      </c>
      <c r="C492" s="6" t="str">
        <f>IF(ISBLANK(YemekMenu!C492),"",_xlfn.XLOOKUP(YemekMenu!C492,MenuTip!$B$1:$B$20,MenuTip!$A$1:$A$20))</f>
        <v/>
      </c>
      <c r="D492" s="6" t="str">
        <f>IF(ISBLANK(YemekMenu!D492),"",_xlfn.XLOOKUP(YemekMenu!D492,MenuBaslik!B$1:B$20,MenuBaslik!A$1:A$20))</f>
        <v/>
      </c>
      <c r="E492" s="4" t="str">
        <f>IF(ISBLANK(YemekMenu!E492),"",YemekMenu!E492)</f>
        <v/>
      </c>
      <c r="F492" s="5" t="str">
        <f>IF(ISBLANK(YemekMenu!F492),"",_xlfn.XLOOKUP(YemekMenu!F492,TatilMi!B$1:B$20,TatilMi!A$1:A$20,""))</f>
        <v/>
      </c>
      <c r="G492" s="5" t="str">
        <f>IF(ISBLANK(YemekMenu!G492),"",YemekMenu!G492)</f>
        <v/>
      </c>
      <c r="H492" s="5" t="str">
        <f>IF(ISBLANK(YemekMenu!H492),"",YemekMenu!H492)</f>
        <v/>
      </c>
      <c r="I492" s="5" t="str">
        <f>IF(ISBLANK(YemekMenu!I492),"",_xlfn.XLOOKUP(YemekMenu!I492,Durum!B$1:B$20,Durum!A$1:A$20,""))</f>
        <v/>
      </c>
    </row>
    <row r="493" spans="1:9" x14ac:dyDescent="0.3">
      <c r="A493" s="6" t="str">
        <f>IF(ISBLANK(YemekMenu!A493),"",_xlfn.XLOOKUP(YemekMenu!A493,Universite!B$1:B$19,Universite!A$1:A$19))</f>
        <v/>
      </c>
      <c r="B493" s="6" t="str">
        <f>IF(ISBLANK(YemekMenu!B493),"",_xlfn.XLOOKUP(YemekMenu!B493,MenuAd!$B$1:$B$20,MenuAd!$A$1:$A$20))</f>
        <v/>
      </c>
      <c r="C493" s="6" t="str">
        <f>IF(ISBLANK(YemekMenu!C493),"",_xlfn.XLOOKUP(YemekMenu!C493,MenuTip!$B$1:$B$20,MenuTip!$A$1:$A$20))</f>
        <v/>
      </c>
      <c r="D493" s="6" t="str">
        <f>IF(ISBLANK(YemekMenu!D493),"",_xlfn.XLOOKUP(YemekMenu!D493,MenuBaslik!B$1:B$20,MenuBaslik!A$1:A$20))</f>
        <v/>
      </c>
      <c r="E493" s="4" t="str">
        <f>IF(ISBLANK(YemekMenu!E493),"",YemekMenu!E493)</f>
        <v/>
      </c>
      <c r="F493" s="5" t="str">
        <f>IF(ISBLANK(YemekMenu!F493),"",_xlfn.XLOOKUP(YemekMenu!F493,TatilMi!B$1:B$20,TatilMi!A$1:A$20,""))</f>
        <v/>
      </c>
      <c r="G493" s="5" t="str">
        <f>IF(ISBLANK(YemekMenu!G493),"",YemekMenu!G493)</f>
        <v/>
      </c>
      <c r="H493" s="5" t="str">
        <f>IF(ISBLANK(YemekMenu!H493),"",YemekMenu!H493)</f>
        <v/>
      </c>
      <c r="I493" s="5" t="str">
        <f>IF(ISBLANK(YemekMenu!I493),"",_xlfn.XLOOKUP(YemekMenu!I493,Durum!B$1:B$20,Durum!A$1:A$20,""))</f>
        <v/>
      </c>
    </row>
    <row r="494" spans="1:9" x14ac:dyDescent="0.3">
      <c r="A494" s="6" t="str">
        <f>IF(ISBLANK(YemekMenu!A494),"",_xlfn.XLOOKUP(YemekMenu!A494,Universite!B$1:B$19,Universite!A$1:A$19))</f>
        <v/>
      </c>
      <c r="B494" s="6" t="str">
        <f>IF(ISBLANK(YemekMenu!B494),"",_xlfn.XLOOKUP(YemekMenu!B494,MenuAd!$B$1:$B$20,MenuAd!$A$1:$A$20))</f>
        <v/>
      </c>
      <c r="C494" s="6" t="str">
        <f>IF(ISBLANK(YemekMenu!C494),"",_xlfn.XLOOKUP(YemekMenu!C494,MenuTip!$B$1:$B$20,MenuTip!$A$1:$A$20))</f>
        <v/>
      </c>
      <c r="D494" s="6" t="str">
        <f>IF(ISBLANK(YemekMenu!D494),"",_xlfn.XLOOKUP(YemekMenu!D494,MenuBaslik!B$1:B$20,MenuBaslik!A$1:A$20))</f>
        <v/>
      </c>
      <c r="E494" s="4" t="str">
        <f>IF(ISBLANK(YemekMenu!E494),"",YemekMenu!E494)</f>
        <v/>
      </c>
      <c r="F494" s="5" t="str">
        <f>IF(ISBLANK(YemekMenu!F494),"",_xlfn.XLOOKUP(YemekMenu!F494,TatilMi!B$1:B$20,TatilMi!A$1:A$20,""))</f>
        <v/>
      </c>
      <c r="G494" s="5" t="str">
        <f>IF(ISBLANK(YemekMenu!G494),"",YemekMenu!G494)</f>
        <v/>
      </c>
      <c r="H494" s="5" t="str">
        <f>IF(ISBLANK(YemekMenu!H494),"",YemekMenu!H494)</f>
        <v/>
      </c>
      <c r="I494" s="5" t="str">
        <f>IF(ISBLANK(YemekMenu!I494),"",_xlfn.XLOOKUP(YemekMenu!I494,Durum!B$1:B$20,Durum!A$1:A$20,""))</f>
        <v/>
      </c>
    </row>
    <row r="495" spans="1:9" x14ac:dyDescent="0.3">
      <c r="A495" s="6" t="str">
        <f>IF(ISBLANK(YemekMenu!A495),"",_xlfn.XLOOKUP(YemekMenu!A495,Universite!B$1:B$19,Universite!A$1:A$19))</f>
        <v/>
      </c>
      <c r="B495" s="6" t="str">
        <f>IF(ISBLANK(YemekMenu!B495),"",_xlfn.XLOOKUP(YemekMenu!B495,MenuAd!$B$1:$B$20,MenuAd!$A$1:$A$20))</f>
        <v/>
      </c>
      <c r="C495" s="6" t="str">
        <f>IF(ISBLANK(YemekMenu!C495),"",_xlfn.XLOOKUP(YemekMenu!C495,MenuTip!$B$1:$B$20,MenuTip!$A$1:$A$20))</f>
        <v/>
      </c>
      <c r="D495" s="6" t="str">
        <f>IF(ISBLANK(YemekMenu!D495),"",_xlfn.XLOOKUP(YemekMenu!D495,MenuBaslik!B$1:B$20,MenuBaslik!A$1:A$20))</f>
        <v/>
      </c>
      <c r="E495" s="4" t="str">
        <f>IF(ISBLANK(YemekMenu!E495),"",YemekMenu!E495)</f>
        <v/>
      </c>
      <c r="F495" s="5" t="str">
        <f>IF(ISBLANK(YemekMenu!F495),"",_xlfn.XLOOKUP(YemekMenu!F495,TatilMi!B$1:B$20,TatilMi!A$1:A$20,""))</f>
        <v/>
      </c>
      <c r="G495" s="5" t="str">
        <f>IF(ISBLANK(YemekMenu!G495),"",YemekMenu!G495)</f>
        <v/>
      </c>
      <c r="H495" s="5" t="str">
        <f>IF(ISBLANK(YemekMenu!H495),"",YemekMenu!H495)</f>
        <v/>
      </c>
      <c r="I495" s="5" t="str">
        <f>IF(ISBLANK(YemekMenu!I495),"",_xlfn.XLOOKUP(YemekMenu!I495,Durum!B$1:B$20,Durum!A$1:A$20,""))</f>
        <v/>
      </c>
    </row>
    <row r="496" spans="1:9" x14ac:dyDescent="0.3">
      <c r="A496" s="6" t="str">
        <f>IF(ISBLANK(YemekMenu!A496),"",_xlfn.XLOOKUP(YemekMenu!A496,Universite!B$1:B$19,Universite!A$1:A$19))</f>
        <v/>
      </c>
      <c r="B496" s="6" t="str">
        <f>IF(ISBLANK(YemekMenu!B496),"",_xlfn.XLOOKUP(YemekMenu!B496,MenuAd!$B$1:$B$20,MenuAd!$A$1:$A$20))</f>
        <v/>
      </c>
      <c r="C496" s="6" t="str">
        <f>IF(ISBLANK(YemekMenu!C496),"",_xlfn.XLOOKUP(YemekMenu!C496,MenuTip!$B$1:$B$20,MenuTip!$A$1:$A$20))</f>
        <v/>
      </c>
      <c r="D496" s="6" t="str">
        <f>IF(ISBLANK(YemekMenu!D496),"",_xlfn.XLOOKUP(YemekMenu!D496,MenuBaslik!B$1:B$20,MenuBaslik!A$1:A$20))</f>
        <v/>
      </c>
      <c r="E496" s="4" t="str">
        <f>IF(ISBLANK(YemekMenu!E496),"",YemekMenu!E496)</f>
        <v/>
      </c>
      <c r="F496" s="5" t="str">
        <f>IF(ISBLANK(YemekMenu!F496),"",_xlfn.XLOOKUP(YemekMenu!F496,TatilMi!B$1:B$20,TatilMi!A$1:A$20,""))</f>
        <v/>
      </c>
      <c r="G496" s="5" t="str">
        <f>IF(ISBLANK(YemekMenu!G496),"",YemekMenu!G496)</f>
        <v/>
      </c>
      <c r="H496" s="5" t="str">
        <f>IF(ISBLANK(YemekMenu!H496),"",YemekMenu!H496)</f>
        <v/>
      </c>
      <c r="I496" s="5" t="str">
        <f>IF(ISBLANK(YemekMenu!I496),"",_xlfn.XLOOKUP(YemekMenu!I496,Durum!B$1:B$20,Durum!A$1:A$20,""))</f>
        <v/>
      </c>
    </row>
    <row r="497" spans="1:9" x14ac:dyDescent="0.3">
      <c r="A497" s="6" t="str">
        <f>IF(ISBLANK(YemekMenu!A497),"",_xlfn.XLOOKUP(YemekMenu!A497,Universite!B$1:B$19,Universite!A$1:A$19))</f>
        <v/>
      </c>
      <c r="B497" s="6" t="str">
        <f>IF(ISBLANK(YemekMenu!B497),"",_xlfn.XLOOKUP(YemekMenu!B497,MenuAd!$B$1:$B$20,MenuAd!$A$1:$A$20))</f>
        <v/>
      </c>
      <c r="C497" s="6" t="str">
        <f>IF(ISBLANK(YemekMenu!C497),"",_xlfn.XLOOKUP(YemekMenu!C497,MenuTip!$B$1:$B$20,MenuTip!$A$1:$A$20))</f>
        <v/>
      </c>
      <c r="D497" s="6" t="str">
        <f>IF(ISBLANK(YemekMenu!D497),"",_xlfn.XLOOKUP(YemekMenu!D497,MenuBaslik!B$1:B$20,MenuBaslik!A$1:A$20))</f>
        <v/>
      </c>
      <c r="E497" s="4" t="str">
        <f>IF(ISBLANK(YemekMenu!E497),"",YemekMenu!E497)</f>
        <v/>
      </c>
      <c r="F497" s="5" t="str">
        <f>IF(ISBLANK(YemekMenu!F497),"",_xlfn.XLOOKUP(YemekMenu!F497,TatilMi!B$1:B$20,TatilMi!A$1:A$20,""))</f>
        <v/>
      </c>
      <c r="G497" s="5" t="str">
        <f>IF(ISBLANK(YemekMenu!G497),"",YemekMenu!G497)</f>
        <v/>
      </c>
      <c r="H497" s="5" t="str">
        <f>IF(ISBLANK(YemekMenu!H497),"",YemekMenu!H497)</f>
        <v/>
      </c>
      <c r="I497" s="5" t="str">
        <f>IF(ISBLANK(YemekMenu!I497),"",_xlfn.XLOOKUP(YemekMenu!I497,Durum!B$1:B$20,Durum!A$1:A$20,""))</f>
        <v/>
      </c>
    </row>
    <row r="498" spans="1:9" x14ac:dyDescent="0.3">
      <c r="A498" s="6" t="str">
        <f>IF(ISBLANK(YemekMenu!A498),"",_xlfn.XLOOKUP(YemekMenu!A498,Universite!B$1:B$19,Universite!A$1:A$19))</f>
        <v/>
      </c>
      <c r="B498" s="6" t="str">
        <f>IF(ISBLANK(YemekMenu!B498),"",_xlfn.XLOOKUP(YemekMenu!B498,MenuAd!$B$1:$B$20,MenuAd!$A$1:$A$20))</f>
        <v/>
      </c>
      <c r="C498" s="6" t="str">
        <f>IF(ISBLANK(YemekMenu!C498),"",_xlfn.XLOOKUP(YemekMenu!C498,MenuTip!$B$1:$B$20,MenuTip!$A$1:$A$20))</f>
        <v/>
      </c>
      <c r="D498" s="6" t="str">
        <f>IF(ISBLANK(YemekMenu!D498),"",_xlfn.XLOOKUP(YemekMenu!D498,MenuBaslik!B$1:B$20,MenuBaslik!A$1:A$20))</f>
        <v/>
      </c>
      <c r="E498" s="4" t="str">
        <f>IF(ISBLANK(YemekMenu!E498),"",YemekMenu!E498)</f>
        <v/>
      </c>
      <c r="F498" s="5" t="str">
        <f>IF(ISBLANK(YemekMenu!F498),"",_xlfn.XLOOKUP(YemekMenu!F498,TatilMi!B$1:B$20,TatilMi!A$1:A$20,""))</f>
        <v/>
      </c>
      <c r="G498" s="5" t="str">
        <f>IF(ISBLANK(YemekMenu!G498),"",YemekMenu!G498)</f>
        <v/>
      </c>
      <c r="H498" s="5" t="str">
        <f>IF(ISBLANK(YemekMenu!H498),"",YemekMenu!H498)</f>
        <v/>
      </c>
      <c r="I498" s="5" t="str">
        <f>IF(ISBLANK(YemekMenu!I498),"",_xlfn.XLOOKUP(YemekMenu!I498,Durum!B$1:B$20,Durum!A$1:A$20,""))</f>
        <v/>
      </c>
    </row>
    <row r="499" spans="1:9" x14ac:dyDescent="0.3">
      <c r="A499" s="6" t="str">
        <f>IF(ISBLANK(YemekMenu!A499),"",_xlfn.XLOOKUP(YemekMenu!A499,Universite!B$1:B$19,Universite!A$1:A$19))</f>
        <v/>
      </c>
      <c r="B499" s="6" t="str">
        <f>IF(ISBLANK(YemekMenu!B499),"",_xlfn.XLOOKUP(YemekMenu!B499,MenuAd!$B$1:$B$20,MenuAd!$A$1:$A$20))</f>
        <v/>
      </c>
      <c r="C499" s="6" t="str">
        <f>IF(ISBLANK(YemekMenu!C499),"",_xlfn.XLOOKUP(YemekMenu!C499,MenuTip!$B$1:$B$20,MenuTip!$A$1:$A$20))</f>
        <v/>
      </c>
      <c r="D499" s="6" t="str">
        <f>IF(ISBLANK(YemekMenu!D499),"",_xlfn.XLOOKUP(YemekMenu!D499,MenuBaslik!B$1:B$20,MenuBaslik!A$1:A$20))</f>
        <v/>
      </c>
      <c r="E499" s="4" t="str">
        <f>IF(ISBLANK(YemekMenu!E499),"",YemekMenu!E499)</f>
        <v/>
      </c>
      <c r="F499" s="5" t="str">
        <f>IF(ISBLANK(YemekMenu!F499),"",_xlfn.XLOOKUP(YemekMenu!F499,TatilMi!B$1:B$20,TatilMi!A$1:A$20,""))</f>
        <v/>
      </c>
      <c r="G499" s="5" t="str">
        <f>IF(ISBLANK(YemekMenu!G499),"",YemekMenu!G499)</f>
        <v/>
      </c>
      <c r="H499" s="5" t="str">
        <f>IF(ISBLANK(YemekMenu!H499),"",YemekMenu!H499)</f>
        <v/>
      </c>
      <c r="I499" s="5" t="str">
        <f>IF(ISBLANK(YemekMenu!I499),"",_xlfn.XLOOKUP(YemekMenu!I499,Durum!B$1:B$20,Durum!A$1:A$20,""))</f>
        <v/>
      </c>
    </row>
    <row r="500" spans="1:9" x14ac:dyDescent="0.3">
      <c r="A500" s="6" t="str">
        <f>IF(ISBLANK(YemekMenu!A500),"",_xlfn.XLOOKUP(YemekMenu!A500,Universite!B$1:B$19,Universite!A$1:A$19))</f>
        <v/>
      </c>
      <c r="B500" s="6" t="str">
        <f>IF(ISBLANK(YemekMenu!B500),"",_xlfn.XLOOKUP(YemekMenu!B500,MenuAd!$B$1:$B$20,MenuAd!$A$1:$A$20))</f>
        <v/>
      </c>
      <c r="C500" s="6" t="str">
        <f>IF(ISBLANK(YemekMenu!C500),"",_xlfn.XLOOKUP(YemekMenu!C500,MenuTip!$B$1:$B$20,MenuTip!$A$1:$A$20))</f>
        <v/>
      </c>
      <c r="D500" s="6" t="str">
        <f>IF(ISBLANK(YemekMenu!D500),"",_xlfn.XLOOKUP(YemekMenu!D500,MenuBaslik!B$1:B$20,MenuBaslik!A$1:A$20))</f>
        <v/>
      </c>
      <c r="E500" s="4" t="str">
        <f>IF(ISBLANK(YemekMenu!E500),"",YemekMenu!E500)</f>
        <v/>
      </c>
      <c r="F500" s="5" t="str">
        <f>IF(ISBLANK(YemekMenu!F500),"",_xlfn.XLOOKUP(YemekMenu!F500,TatilMi!B$1:B$20,TatilMi!A$1:A$20,""))</f>
        <v/>
      </c>
      <c r="G500" s="5" t="str">
        <f>IF(ISBLANK(YemekMenu!G500),"",YemekMenu!G500)</f>
        <v/>
      </c>
      <c r="H500" s="5" t="str">
        <f>IF(ISBLANK(YemekMenu!H500),"",YemekMenu!H500)</f>
        <v/>
      </c>
      <c r="I500" s="5" t="str">
        <f>IF(ISBLANK(YemekMenu!I500),"",_xlfn.XLOOKUP(YemekMenu!I500,Durum!B$1:B$20,Durum!A$1:A$20,""))</f>
        <v/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YemekMenu</vt:lpstr>
      <vt:lpstr>Universite</vt:lpstr>
      <vt:lpstr>MenuAd</vt:lpstr>
      <vt:lpstr>MenuTip</vt:lpstr>
      <vt:lpstr>MenuBaslik</vt:lpstr>
      <vt:lpstr>TatilMi</vt:lpstr>
      <vt:lpstr>Durum</vt:lpstr>
      <vt:lpstr>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2024-02-25T14:52:43Z</dcterms:created>
  <dcterms:modified xsi:type="dcterms:W3CDTF">2024-02-25T14:52:49Z</dcterms:modified>
</cp:coreProperties>
</file>