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4160" windowHeight="12765"/>
  </bookViews>
  <sheets>
    <sheet name="Planning" sheetId="1" r:id="rId1"/>
    <sheet name="Gegevensinvoer" sheetId="2" r:id="rId2"/>
    <sheet name="Naam opzoeken" sheetId="3" state="hidden" r:id="rId3"/>
  </sheets>
  <definedNames>
    <definedName name="Afdrukgebied">Planning!$B$2:$I$23</definedName>
    <definedName name="NaamWeergeven">Planning!$H$3</definedName>
    <definedName name="WeekVan">Planning!$G$3</definedName>
    <definedName name="WieVeld">tblGegevens[WIE]</definedName>
    <definedName name="WieZoeken">OFFSET('Naam opzoeken'!$A$3,,,COUNT('Naam opzoeken'!$B:$B),1)</definedName>
  </definedNames>
  <calcPr calcId="152511"/>
</workbook>
</file>

<file path=xl/calcChain.xml><?xml version="1.0" encoding="utf-8"?>
<calcChain xmlns="http://schemas.openxmlformats.org/spreadsheetml/2006/main">
  <c r="A3" i="3" l="1" a="1"/>
  <c r="A3" i="3" s="1"/>
  <c r="A4" i="3" s="1" a="1"/>
  <c r="A4" i="3" s="1"/>
  <c r="B4" i="3" s="1"/>
  <c r="B3" i="3" l="1"/>
  <c r="A5" i="3" a="1"/>
  <c r="A5" i="3" s="1"/>
  <c r="F3" i="1"/>
  <c r="A6" i="3" l="1" a="1"/>
  <c r="A6" i="3" s="1"/>
  <c r="B6" i="3" s="1"/>
  <c r="B5" i="3"/>
  <c r="D4" i="1"/>
  <c r="E4" i="1"/>
  <c r="H4" i="1"/>
  <c r="C4" i="1"/>
  <c r="F4" i="1"/>
  <c r="G4" i="1"/>
  <c r="I4" i="1"/>
  <c r="A7" i="3" l="1" a="1"/>
  <c r="A7" i="3" s="1"/>
  <c r="B7" i="3" s="1"/>
  <c r="D5" i="1"/>
  <c r="I5" i="1"/>
  <c r="F5" i="1"/>
  <c r="C5" i="1"/>
  <c r="G5" i="1"/>
  <c r="E5" i="1"/>
  <c r="H5" i="1"/>
  <c r="I24" i="1" l="1" a="1"/>
  <c r="I24" i="1" s="1"/>
  <c r="I25" i="1" a="1"/>
  <c r="I25" i="1" s="1"/>
  <c r="H24" i="1" a="1"/>
  <c r="H24" i="1" s="1"/>
  <c r="H25" i="1" a="1"/>
  <c r="H25" i="1" s="1"/>
  <c r="F25" i="1" a="1"/>
  <c r="F25" i="1" s="1"/>
  <c r="F24" i="1" a="1"/>
  <c r="F24" i="1" s="1"/>
  <c r="E25" i="1" a="1"/>
  <c r="E25" i="1" s="1"/>
  <c r="E24" i="1" a="1"/>
  <c r="E24" i="1" s="1"/>
  <c r="G24" i="1" a="1"/>
  <c r="G24" i="1" s="1"/>
  <c r="G25" i="1" a="1"/>
  <c r="G25" i="1" s="1"/>
  <c r="D25" i="1" a="1"/>
  <c r="D25" i="1" s="1"/>
  <c r="D24" i="1" a="1"/>
  <c r="D24" i="1" s="1"/>
  <c r="C25" i="1" a="1"/>
  <c r="C25" i="1" s="1"/>
  <c r="C24" i="1" a="1"/>
  <c r="C24" i="1" s="1"/>
  <c r="H14" i="1" a="1"/>
  <c r="H14" i="1" s="1"/>
  <c r="H22" i="1" a="1"/>
  <c r="H22" i="1" s="1"/>
  <c r="H15" i="1" a="1"/>
  <c r="H15" i="1" s="1"/>
  <c r="H23" i="1" a="1"/>
  <c r="H23" i="1" s="1"/>
  <c r="H8" i="1" a="1"/>
  <c r="H8" i="1" s="1"/>
  <c r="H16" i="1" a="1"/>
  <c r="H16" i="1" s="1"/>
  <c r="H7" i="1" a="1"/>
  <c r="H7" i="1" s="1"/>
  <c r="H19" i="1" a="1"/>
  <c r="H19" i="1" s="1"/>
  <c r="H9" i="1" a="1"/>
  <c r="H9" i="1" s="1"/>
  <c r="H17" i="1" a="1"/>
  <c r="H17" i="1" s="1"/>
  <c r="H10" i="1" a="1"/>
  <c r="H10" i="1" s="1"/>
  <c r="H18" i="1" a="1"/>
  <c r="H18" i="1" s="1"/>
  <c r="H11" i="1" a="1"/>
  <c r="H11" i="1" s="1"/>
  <c r="H12" i="1" a="1"/>
  <c r="H12" i="1" s="1"/>
  <c r="H20" i="1" a="1"/>
  <c r="H20" i="1" s="1"/>
  <c r="H13" i="1" a="1"/>
  <c r="H13" i="1" s="1"/>
  <c r="H21" i="1" a="1"/>
  <c r="H21" i="1" s="1"/>
  <c r="E11" i="1" a="1"/>
  <c r="E11" i="1" s="1"/>
  <c r="E19" i="1" a="1"/>
  <c r="E19" i="1" s="1"/>
  <c r="E12" i="1" a="1"/>
  <c r="E12" i="1" s="1"/>
  <c r="E20" i="1" a="1"/>
  <c r="E20" i="1" s="1"/>
  <c r="E13" i="1" a="1"/>
  <c r="E13" i="1" s="1"/>
  <c r="E21" i="1" a="1"/>
  <c r="E21" i="1" s="1"/>
  <c r="E8" i="1" a="1"/>
  <c r="E8" i="1" s="1"/>
  <c r="E14" i="1" a="1"/>
  <c r="E14" i="1" s="1"/>
  <c r="E22" i="1" a="1"/>
  <c r="E22" i="1" s="1"/>
  <c r="E16" i="1" a="1"/>
  <c r="E16" i="1" s="1"/>
  <c r="E10" i="1" a="1"/>
  <c r="E10" i="1" s="1"/>
  <c r="E15" i="1" a="1"/>
  <c r="E15" i="1" s="1"/>
  <c r="E23" i="1" a="1"/>
  <c r="E23" i="1" s="1"/>
  <c r="E7" i="1" a="1"/>
  <c r="E7" i="1" s="1"/>
  <c r="E9" i="1" a="1"/>
  <c r="E9" i="1" s="1"/>
  <c r="E17" i="1" a="1"/>
  <c r="E17" i="1" s="1"/>
  <c r="E18" i="1" a="1"/>
  <c r="E18" i="1" s="1"/>
  <c r="G13" i="1" a="1"/>
  <c r="G13" i="1" s="1"/>
  <c r="G21" i="1" a="1"/>
  <c r="G21" i="1" s="1"/>
  <c r="G14" i="1" a="1"/>
  <c r="G14" i="1" s="1"/>
  <c r="G22" i="1" a="1"/>
  <c r="G22" i="1" s="1"/>
  <c r="G15" i="1" a="1"/>
  <c r="G15" i="1" s="1"/>
  <c r="G23" i="1" a="1"/>
  <c r="G23" i="1" s="1"/>
  <c r="G8" i="1" a="1"/>
  <c r="G8" i="1" s="1"/>
  <c r="G16" i="1" a="1"/>
  <c r="G16" i="1" s="1"/>
  <c r="G7" i="1" a="1"/>
  <c r="G7" i="1" s="1"/>
  <c r="G18" i="1" a="1"/>
  <c r="G18" i="1" s="1"/>
  <c r="G9" i="1" a="1"/>
  <c r="G9" i="1" s="1"/>
  <c r="G17" i="1" a="1"/>
  <c r="G17" i="1" s="1"/>
  <c r="G10" i="1" a="1"/>
  <c r="G10" i="1" s="1"/>
  <c r="G11" i="1" a="1"/>
  <c r="G11" i="1" s="1"/>
  <c r="G19" i="1" a="1"/>
  <c r="G19" i="1" s="1"/>
  <c r="G12" i="1" a="1"/>
  <c r="G12" i="1" s="1"/>
  <c r="G20" i="1" a="1"/>
  <c r="G20" i="1" s="1"/>
  <c r="F12" i="1" a="1"/>
  <c r="F12" i="1" s="1"/>
  <c r="F20" i="1" a="1"/>
  <c r="F20" i="1" s="1"/>
  <c r="F13" i="1" a="1"/>
  <c r="F13" i="1" s="1"/>
  <c r="F21" i="1" a="1"/>
  <c r="F21" i="1" s="1"/>
  <c r="F14" i="1" a="1"/>
  <c r="F14" i="1" s="1"/>
  <c r="F22" i="1" a="1"/>
  <c r="F22" i="1" s="1"/>
  <c r="F9" i="1" a="1"/>
  <c r="F9" i="1" s="1"/>
  <c r="F15" i="1" a="1"/>
  <c r="F15" i="1" s="1"/>
  <c r="F23" i="1" a="1"/>
  <c r="F23" i="1" s="1"/>
  <c r="F8" i="1" a="1"/>
  <c r="F8" i="1" s="1"/>
  <c r="F16" i="1" a="1"/>
  <c r="F16" i="1" s="1"/>
  <c r="F7" i="1" a="1"/>
  <c r="F7" i="1" s="1"/>
  <c r="F17" i="1" a="1"/>
  <c r="F17" i="1" s="1"/>
  <c r="F10" i="1" a="1"/>
  <c r="F10" i="1" s="1"/>
  <c r="F18" i="1" a="1"/>
  <c r="F18" i="1" s="1"/>
  <c r="F11" i="1" a="1"/>
  <c r="F11" i="1" s="1"/>
  <c r="F19" i="1" a="1"/>
  <c r="F19" i="1" s="1"/>
  <c r="C9" i="1" a="1"/>
  <c r="C9" i="1" s="1"/>
  <c r="C17" i="1" a="1"/>
  <c r="C17" i="1" s="1"/>
  <c r="C18" i="1" a="1"/>
  <c r="C18" i="1" s="1"/>
  <c r="C11" i="1" a="1"/>
  <c r="C11" i="1" s="1"/>
  <c r="C19" i="1" a="1"/>
  <c r="C19" i="1" s="1"/>
  <c r="C20" i="1" a="1"/>
  <c r="C20" i="1" s="1"/>
  <c r="C14" i="1" a="1"/>
  <c r="C14" i="1" s="1"/>
  <c r="C16" i="1" a="1"/>
  <c r="C16" i="1" s="1"/>
  <c r="C10" i="1" a="1"/>
  <c r="C10" i="1" s="1"/>
  <c r="C12" i="1" a="1"/>
  <c r="C12" i="1" s="1"/>
  <c r="C8" i="1" a="1"/>
  <c r="C8" i="1" s="1"/>
  <c r="C13" i="1" a="1"/>
  <c r="C13" i="1" s="1"/>
  <c r="C21" i="1" a="1"/>
  <c r="C21" i="1" s="1"/>
  <c r="C22" i="1" a="1"/>
  <c r="C22" i="1" s="1"/>
  <c r="C15" i="1" a="1"/>
  <c r="C15" i="1" s="1"/>
  <c r="C23" i="1" a="1"/>
  <c r="C23" i="1" s="1"/>
  <c r="C7" i="1" a="1"/>
  <c r="C7" i="1" s="1"/>
  <c r="I8" i="1" a="1"/>
  <c r="I8" i="1" s="1"/>
  <c r="I16" i="1" a="1"/>
  <c r="I16" i="1" s="1"/>
  <c r="I23" i="1" a="1"/>
  <c r="I23" i="1" s="1"/>
  <c r="I17" i="1" a="1"/>
  <c r="I17" i="1" s="1"/>
  <c r="I7" i="1" a="1"/>
  <c r="I7" i="1" s="1"/>
  <c r="I9" i="1" a="1"/>
  <c r="I9" i="1" s="1"/>
  <c r="I10" i="1" a="1"/>
  <c r="I10" i="1" s="1"/>
  <c r="I18" i="1" a="1"/>
  <c r="I18" i="1" s="1"/>
  <c r="I11" i="1" a="1"/>
  <c r="I11" i="1" s="1"/>
  <c r="I19" i="1" a="1"/>
  <c r="I19" i="1" s="1"/>
  <c r="I21" i="1" a="1"/>
  <c r="I21" i="1" s="1"/>
  <c r="I12" i="1" a="1"/>
  <c r="I12" i="1" s="1"/>
  <c r="I20" i="1" a="1"/>
  <c r="I20" i="1" s="1"/>
  <c r="I13" i="1" a="1"/>
  <c r="I13" i="1" s="1"/>
  <c r="I14" i="1" a="1"/>
  <c r="I14" i="1" s="1"/>
  <c r="I22" i="1" a="1"/>
  <c r="I22" i="1" s="1"/>
  <c r="I15" i="1" a="1"/>
  <c r="I15" i="1" s="1"/>
  <c r="D9" i="1" a="1"/>
  <c r="D9" i="1" s="1"/>
  <c r="D17" i="1" a="1"/>
  <c r="D17" i="1" s="1"/>
  <c r="D11" i="1" a="1"/>
  <c r="D11" i="1" s="1"/>
  <c r="D19" i="1" a="1"/>
  <c r="D19" i="1" s="1"/>
  <c r="D20" i="1" a="1"/>
  <c r="D20" i="1" s="1"/>
  <c r="D14" i="1" a="1"/>
  <c r="D14" i="1" s="1"/>
  <c r="D8" i="1" a="1"/>
  <c r="D8" i="1" s="1"/>
  <c r="D12" i="1" a="1"/>
  <c r="D12" i="1" s="1"/>
  <c r="D22" i="1" a="1"/>
  <c r="D22" i="1" s="1"/>
  <c r="D18" i="1" a="1"/>
  <c r="D18" i="1" s="1"/>
  <c r="D13" i="1" a="1"/>
  <c r="D13" i="1" s="1"/>
  <c r="D21" i="1" a="1"/>
  <c r="D21" i="1" s="1"/>
  <c r="D16" i="1" a="1"/>
  <c r="D16" i="1" s="1"/>
  <c r="D10" i="1" a="1"/>
  <c r="D10" i="1" s="1"/>
  <c r="D7" i="1" a="1"/>
  <c r="D7" i="1" s="1"/>
  <c r="D15" i="1" a="1"/>
  <c r="D15" i="1" s="1"/>
  <c r="D23" i="1" a="1"/>
  <c r="D23" i="1" s="1"/>
  <c r="A8" i="3" a="1"/>
  <c r="A8" i="3" s="1"/>
  <c r="B8" i="3" s="1"/>
  <c r="A9" i="3" l="1" a="1"/>
  <c r="A9" i="3" s="1"/>
  <c r="B9" i="3" s="1"/>
  <c r="A10" i="3" l="1" a="1"/>
  <c r="A10" i="3" s="1"/>
  <c r="B10" i="3" s="1"/>
  <c r="A11" i="3" l="1" a="1"/>
  <c r="A11" i="3" s="1"/>
  <c r="B11" i="3" s="1"/>
  <c r="A12" i="3" l="1" a="1"/>
  <c r="A12" i="3" s="1"/>
  <c r="B12" i="3" s="1"/>
  <c r="A13" i="3" l="1" a="1"/>
  <c r="A13" i="3" s="1"/>
  <c r="B13" i="3" s="1"/>
  <c r="A14" i="3" l="1" a="1"/>
  <c r="A14" i="3" s="1"/>
  <c r="B14" i="3" s="1"/>
  <c r="A15" i="3" l="1" a="1"/>
  <c r="A15" i="3" s="1"/>
  <c r="B15" i="3" s="1"/>
  <c r="A16" i="3" l="1" a="1"/>
  <c r="A16" i="3" s="1"/>
  <c r="B16" i="3" s="1"/>
  <c r="A17" i="3" l="1" a="1"/>
  <c r="A17" i="3" s="1"/>
  <c r="A18" i="3" s="1" a="1"/>
  <c r="A18" i="3" s="1"/>
  <c r="B18" i="3" s="1"/>
  <c r="B17" i="3" l="1"/>
  <c r="A19" i="3" a="1"/>
  <c r="A19" i="3" s="1"/>
  <c r="B19" i="3" s="1"/>
  <c r="A20" i="3" l="1" a="1"/>
  <c r="A20" i="3" s="1"/>
  <c r="B20" i="3" s="1"/>
  <c r="A21" i="3" l="1" a="1"/>
  <c r="A21" i="3" s="1"/>
  <c r="B21" i="3" s="1"/>
  <c r="A22" i="3" l="1" a="1"/>
  <c r="A22" i="3" s="1"/>
  <c r="A23" i="3" s="1" a="1"/>
  <c r="A23" i="3" s="1"/>
  <c r="B23" i="3" s="1"/>
  <c r="A24" i="3" l="1" a="1"/>
  <c r="A24" i="3" s="1"/>
  <c r="B24" i="3" s="1"/>
  <c r="B22" i="3"/>
  <c r="A25" i="3" l="1" a="1"/>
  <c r="A25" i="3" s="1"/>
  <c r="B25" i="3" s="1"/>
  <c r="A26" i="3" l="1" a="1"/>
  <c r="A26" i="3" s="1"/>
  <c r="B26" i="3" s="1"/>
  <c r="A27" i="3" l="1" a="1"/>
  <c r="A27" i="3" s="1"/>
  <c r="B27" i="3" s="1"/>
  <c r="A28" i="3" l="1" a="1"/>
  <c r="A28" i="3" s="1"/>
  <c r="B28" i="3" s="1"/>
  <c r="A29" i="3" l="1" a="1"/>
  <c r="A29" i="3" s="1"/>
  <c r="B29" i="3" s="1"/>
  <c r="A30" i="3" l="1" a="1"/>
  <c r="A30" i="3" s="1"/>
  <c r="B30" i="3" s="1"/>
  <c r="A31" i="3" l="1" a="1"/>
  <c r="A31" i="3" s="1"/>
  <c r="B31" i="3" s="1"/>
  <c r="A32" i="3" l="1" a="1"/>
  <c r="A32" i="3" s="1"/>
  <c r="B32" i="3" s="1"/>
  <c r="A33" i="3" l="1" a="1"/>
  <c r="A33" i="3" s="1"/>
  <c r="B33" i="3" s="1"/>
  <c r="A34" i="3" l="1" a="1"/>
  <c r="A34" i="3" s="1"/>
  <c r="B34" i="3" s="1"/>
  <c r="A35" i="3" l="1" a="1"/>
  <c r="A35" i="3" s="1"/>
  <c r="B35" i="3" s="1"/>
  <c r="A36" i="3" l="1" a="1"/>
  <c r="A36" i="3" s="1"/>
  <c r="B36" i="3" s="1"/>
  <c r="A37" i="3" l="1" a="1"/>
  <c r="A37" i="3" s="1"/>
  <c r="B37" i="3" s="1"/>
  <c r="A38" i="3" l="1" a="1"/>
  <c r="A38" i="3" s="1"/>
  <c r="B38" i="3" s="1"/>
  <c r="A39" i="3" l="1" a="1"/>
  <c r="A39" i="3" s="1"/>
  <c r="B39" i="3" s="1"/>
  <c r="A40" i="3" l="1" a="1"/>
  <c r="A40" i="3" s="1"/>
  <c r="B40" i="3" s="1"/>
  <c r="A41" i="3" l="1" a="1"/>
  <c r="A41" i="3" s="1"/>
  <c r="B41" i="3" s="1"/>
  <c r="A42" i="3" l="1" a="1"/>
  <c r="A42" i="3" s="1"/>
  <c r="B42" i="3" s="1"/>
  <c r="A43" i="3" l="1" a="1"/>
  <c r="A43" i="3" s="1"/>
  <c r="B43" i="3" s="1"/>
  <c r="A44" i="3" l="1" a="1"/>
  <c r="A44" i="3" s="1"/>
  <c r="B44" i="3" s="1"/>
  <c r="A45" i="3" l="1" a="1"/>
  <c r="A45" i="3" s="1"/>
  <c r="B45" i="3" s="1"/>
  <c r="A46" i="3" l="1" a="1"/>
  <c r="A46" i="3" s="1"/>
  <c r="B46" i="3" s="1"/>
  <c r="A47" i="3" l="1" a="1"/>
  <c r="A47" i="3" s="1"/>
  <c r="B47" i="3" s="1"/>
  <c r="A48" i="3" l="1" a="1"/>
  <c r="A48" i="3" s="1"/>
  <c r="B48" i="3" s="1"/>
  <c r="A49" i="3" l="1" a="1"/>
  <c r="A49" i="3" s="1"/>
  <c r="B49" i="3" s="1"/>
  <c r="A50" i="3" l="1" a="1"/>
  <c r="A50" i="3" s="1"/>
  <c r="B50" i="3" s="1"/>
  <c r="A51" i="3" l="1" a="1"/>
  <c r="A51" i="3" s="1"/>
  <c r="B51" i="3" s="1"/>
  <c r="A52" i="3" l="1" a="1"/>
  <c r="A52" i="3" s="1"/>
  <c r="A53" i="3" s="1" a="1"/>
  <c r="A53" i="3" s="1"/>
  <c r="B53" i="3" s="1"/>
  <c r="B52" i="3" l="1"/>
  <c r="A54" i="3" a="1"/>
  <c r="A54" i="3" s="1"/>
  <c r="B54" i="3" l="1"/>
  <c r="A55" i="3" a="1"/>
  <c r="A55" i="3" s="1"/>
  <c r="B55" i="3" s="1"/>
  <c r="A56" i="3" l="1" a="1"/>
  <c r="A56" i="3" s="1"/>
  <c r="B56" i="3" s="1"/>
  <c r="A57" i="3" l="1" a="1"/>
  <c r="A57" i="3" s="1"/>
  <c r="A58" i="3" l="1" a="1"/>
  <c r="A58" i="3" s="1"/>
  <c r="B58" i="3" s="1"/>
  <c r="B57" i="3"/>
  <c r="A59" i="3" l="1" a="1"/>
  <c r="A59" i="3" s="1"/>
  <c r="B59" i="3" l="1"/>
  <c r="A60" i="3" a="1"/>
  <c r="A60" i="3" s="1"/>
  <c r="B60" i="3" s="1"/>
  <c r="A61" i="3" l="1" a="1"/>
  <c r="A61" i="3" s="1"/>
  <c r="B61" i="3" s="1"/>
  <c r="A62" i="3" l="1" a="1"/>
  <c r="A62" i="3" s="1"/>
  <c r="B62" i="3" l="1"/>
  <c r="A63" i="3" a="1"/>
  <c r="A63" i="3" s="1"/>
  <c r="B63" i="3" s="1"/>
  <c r="A64" i="3" l="1" a="1"/>
  <c r="A64" i="3" s="1"/>
  <c r="B64" i="3" s="1"/>
  <c r="A65" i="3" l="1" a="1"/>
  <c r="A65" i="3" s="1"/>
  <c r="B65" i="3" l="1"/>
  <c r="A66" i="3" a="1"/>
  <c r="A66" i="3" s="1"/>
  <c r="B66" i="3" s="1"/>
  <c r="A67" i="3" l="1" a="1"/>
  <c r="A67" i="3" s="1"/>
  <c r="B67" i="3" s="1"/>
  <c r="A68" i="3" l="1" a="1"/>
  <c r="A68" i="3" s="1"/>
  <c r="B68" i="3" l="1"/>
  <c r="A69" i="3" a="1"/>
  <c r="A69" i="3" s="1"/>
  <c r="B69" i="3" s="1"/>
  <c r="A70" i="3" l="1" a="1"/>
  <c r="A70" i="3" s="1"/>
  <c r="B70" i="3" s="1"/>
  <c r="A71" i="3" l="1" a="1"/>
  <c r="A71" i="3" s="1"/>
  <c r="B71" i="3" l="1"/>
  <c r="A72" i="3" a="1"/>
  <c r="A72" i="3" s="1"/>
  <c r="B72" i="3" s="1"/>
  <c r="A73" i="3" l="1" a="1"/>
  <c r="A73" i="3" s="1"/>
  <c r="B73" i="3" l="1"/>
  <c r="A74" i="3" a="1"/>
  <c r="A74" i="3" s="1"/>
  <c r="B74" i="3" l="1"/>
  <c r="A75" i="3" a="1"/>
  <c r="A75" i="3" s="1"/>
  <c r="B75" i="3" s="1"/>
  <c r="A76" i="3" l="1" a="1"/>
  <c r="A76" i="3" s="1"/>
  <c r="B76" i="3" l="1"/>
  <c r="A77" i="3" a="1"/>
  <c r="A77" i="3" s="1"/>
  <c r="B77" i="3" s="1"/>
  <c r="A78" i="3" l="1" a="1"/>
  <c r="A78" i="3" s="1"/>
  <c r="B78" i="3" s="1"/>
  <c r="A79" i="3" l="1" a="1"/>
  <c r="A79" i="3" s="1"/>
  <c r="B79" i="3" l="1"/>
  <c r="A80" i="3" a="1"/>
  <c r="A80" i="3" s="1"/>
  <c r="B80" i="3" s="1"/>
  <c r="A81" i="3" l="1" a="1"/>
  <c r="A81" i="3" s="1"/>
  <c r="B81" i="3" s="1"/>
  <c r="A82" i="3" l="1" a="1"/>
  <c r="A82" i="3" s="1"/>
  <c r="B82" i="3" l="1"/>
  <c r="A83" i="3" a="1"/>
  <c r="A83" i="3" s="1"/>
  <c r="B83" i="3" s="1"/>
  <c r="A84" i="3" l="1" a="1"/>
  <c r="A84" i="3" s="1"/>
  <c r="B84" i="3" s="1"/>
  <c r="A85" i="3" l="1" a="1"/>
  <c r="A85" i="3" s="1"/>
  <c r="B85" i="3" s="1"/>
  <c r="A86" i="3" l="1" a="1"/>
  <c r="A86" i="3" s="1"/>
  <c r="A87" i="3" l="1" a="1"/>
  <c r="A87" i="3" s="1"/>
  <c r="B86" i="3"/>
  <c r="A88" i="3" l="1" a="1"/>
  <c r="A88" i="3" s="1"/>
  <c r="B87" i="3"/>
  <c r="A89" i="3" l="1" a="1"/>
  <c r="A89" i="3" s="1"/>
  <c r="B88" i="3"/>
  <c r="B89" i="3" l="1"/>
  <c r="A90" i="3" a="1"/>
  <c r="A90" i="3" s="1"/>
  <c r="B90" i="3" l="1"/>
  <c r="A91" i="3" a="1"/>
  <c r="A91" i="3" s="1"/>
  <c r="B91" i="3" l="1"/>
  <c r="A92" i="3" a="1"/>
  <c r="A92" i="3" s="1"/>
  <c r="B92" i="3" s="1"/>
  <c r="A93" i="3" l="1" a="1"/>
  <c r="A93" i="3" s="1"/>
  <c r="B93" i="3" s="1"/>
  <c r="A94" i="3" l="1" a="1"/>
  <c r="A94" i="3" s="1"/>
  <c r="B94" i="3" s="1"/>
  <c r="A95" i="3" l="1" a="1"/>
  <c r="A95" i="3" s="1"/>
  <c r="B95" i="3" s="1"/>
  <c r="A96" i="3" l="1" a="1"/>
  <c r="A96" i="3" s="1"/>
  <c r="B96" i="3" s="1"/>
  <c r="A97" i="3" l="1" a="1"/>
  <c r="A97" i="3" s="1"/>
  <c r="B97" i="3" s="1"/>
  <c r="A98" i="3" l="1" a="1"/>
  <c r="A98" i="3" s="1"/>
  <c r="B98" i="3" s="1"/>
  <c r="A99" i="3" l="1" a="1"/>
  <c r="A99" i="3" s="1"/>
  <c r="B99" i="3" s="1"/>
  <c r="A100" i="3" l="1" a="1"/>
  <c r="A100" i="3" s="1"/>
  <c r="B100" i="3" s="1"/>
  <c r="A101" i="3" l="1" a="1"/>
  <c r="A101" i="3" s="1"/>
  <c r="B101" i="3" s="1"/>
  <c r="A102" i="3" l="1" a="1"/>
  <c r="A102" i="3" s="1"/>
  <c r="B102" i="3" s="1"/>
  <c r="A103" i="3" l="1" a="1"/>
  <c r="A103" i="3" s="1"/>
  <c r="B103" i="3" s="1"/>
  <c r="A104" i="3" l="1" a="1"/>
  <c r="A104" i="3" s="1"/>
  <c r="B104" i="3" s="1"/>
  <c r="A105" i="3" l="1" a="1"/>
  <c r="A105" i="3" s="1"/>
  <c r="B105" i="3" s="1"/>
  <c r="A106" i="3" l="1" a="1"/>
  <c r="A106" i="3" s="1"/>
  <c r="B106" i="3" s="1"/>
  <c r="A107" i="3" l="1" a="1"/>
  <c r="A107" i="3" s="1"/>
  <c r="B107" i="3" s="1"/>
  <c r="A108" i="3" l="1" a="1"/>
  <c r="A108" i="3" s="1"/>
  <c r="B108" i="3" s="1"/>
  <c r="A109" i="3" l="1" a="1"/>
  <c r="A109" i="3" s="1"/>
  <c r="B109" i="3" s="1"/>
  <c r="A110" i="3" l="1" a="1"/>
  <c r="A110" i="3" s="1"/>
  <c r="B110" i="3" s="1"/>
  <c r="A111" i="3" l="1" a="1"/>
  <c r="A111" i="3" s="1"/>
  <c r="B111" i="3" s="1"/>
  <c r="A112" i="3" l="1" a="1"/>
  <c r="A112" i="3" s="1"/>
  <c r="B112" i="3" s="1"/>
  <c r="A113" i="3" l="1" a="1"/>
  <c r="A113" i="3" s="1"/>
  <c r="B113" i="3" s="1"/>
  <c r="A114" i="3" l="1" a="1"/>
  <c r="A114" i="3" s="1"/>
  <c r="B114" i="3" s="1"/>
  <c r="A115" i="3" l="1" a="1"/>
  <c r="A115" i="3" s="1"/>
  <c r="B115" i="3" s="1"/>
  <c r="A116" i="3" l="1" a="1"/>
  <c r="A116" i="3" s="1"/>
  <c r="B116" i="3" s="1"/>
  <c r="A117" i="3" l="1" a="1"/>
  <c r="A117" i="3" s="1"/>
  <c r="B117" i="3" s="1"/>
  <c r="A118" i="3" l="1" a="1"/>
  <c r="A118" i="3" s="1"/>
  <c r="B118" i="3" s="1"/>
  <c r="A119" i="3" l="1" a="1"/>
  <c r="A119" i="3" s="1"/>
  <c r="B119" i="3" s="1"/>
  <c r="A120" i="3" l="1" a="1"/>
  <c r="A120" i="3" s="1"/>
  <c r="B120" i="3" s="1"/>
  <c r="A121" i="3" l="1" a="1"/>
  <c r="A121" i="3" s="1"/>
  <c r="B121" i="3" s="1"/>
  <c r="A122" i="3" l="1" a="1"/>
  <c r="A122" i="3" s="1"/>
  <c r="B122" i="3" s="1"/>
  <c r="A123" i="3" l="1" a="1"/>
  <c r="A123" i="3" s="1"/>
  <c r="B123" i="3" s="1"/>
  <c r="A124" i="3" l="1" a="1"/>
  <c r="A124" i="3" s="1"/>
  <c r="B124" i="3" s="1"/>
  <c r="A125" i="3" l="1" a="1"/>
  <c r="A125" i="3" s="1"/>
  <c r="B125" i="3" s="1"/>
  <c r="A126" i="3" l="1" a="1"/>
  <c r="A126" i="3" s="1"/>
  <c r="B126" i="3" s="1"/>
  <c r="A127" i="3" l="1" a="1"/>
  <c r="A127" i="3" s="1"/>
  <c r="B127" i="3" s="1"/>
  <c r="A128" i="3" l="1" a="1"/>
  <c r="A128" i="3" s="1"/>
  <c r="B128" i="3" s="1"/>
  <c r="A129" i="3" l="1" a="1"/>
  <c r="A129" i="3" s="1"/>
  <c r="B129" i="3" s="1"/>
  <c r="A130" i="3" l="1" a="1"/>
  <c r="A130" i="3" s="1"/>
  <c r="B130" i="3" s="1"/>
  <c r="A131" i="3" l="1" a="1"/>
  <c r="A131" i="3" s="1"/>
  <c r="B131" i="3" s="1"/>
  <c r="A132" i="3" l="1" a="1"/>
  <c r="A132" i="3" s="1"/>
  <c r="B132" i="3" s="1"/>
</calcChain>
</file>

<file path=xl/sharedStrings.xml><?xml version="1.0" encoding="utf-8"?>
<sst xmlns="http://schemas.openxmlformats.org/spreadsheetml/2006/main" count="62" uniqueCount="41">
  <si>
    <t>ZONDAG</t>
  </si>
  <si>
    <t>MAANDAG</t>
  </si>
  <si>
    <t>DINSDAG</t>
  </si>
  <si>
    <t>WOENSDAG</t>
  </si>
  <si>
    <t>DONDERDAG</t>
  </si>
  <si>
    <t>VRIJDAG</t>
  </si>
  <si>
    <t>ZATERDAG</t>
  </si>
  <si>
    <t xml:space="preserve">Voor de week van </t>
  </si>
  <si>
    <t>TAAK</t>
  </si>
  <si>
    <t>WIE</t>
  </si>
  <si>
    <t>GEGEVENSINVOER</t>
  </si>
  <si>
    <t>DATUM &amp; TIJD</t>
  </si>
  <si>
    <t xml:space="preserve">Planning weergeven voor: </t>
  </si>
  <si>
    <t>TIJD</t>
  </si>
  <si>
    <t>UNIEKE NAAM</t>
  </si>
  <si>
    <t>RIJNUMMER</t>
  </si>
  <si>
    <t>Via dit blad wordt de vervolgkeuzelijst met namen op het blad Planning in cel H3 ingevuld. Als u wijzigingen in dit blad aanbrengt, treedt mogelijk een fout op.</t>
  </si>
  <si>
    <t>BAPGC ACING PLAN</t>
  </si>
  <si>
    <t>Sebastiaan &amp; Jesse</t>
  </si>
  <si>
    <t>Deadline BAPGC</t>
  </si>
  <si>
    <t>Margedag</t>
  </si>
  <si>
    <t xml:space="preserve">Verplicht Bacf college en symposium/ITTC. Geen BAPGC vandaag. </t>
  </si>
  <si>
    <t>Planning verder invullen. Deadline: 25-1</t>
  </si>
  <si>
    <t>26-1-2016 9:00 uur</t>
  </si>
  <si>
    <t>BGSE Inzage</t>
  </si>
  <si>
    <t>Stap 1.1 uitvoeren</t>
  </si>
  <si>
    <t>Stap 1.2 uitvoeren</t>
  </si>
  <si>
    <t>Extra</t>
  </si>
  <si>
    <t>Stap 1.3 uitvoeren</t>
  </si>
  <si>
    <t>Projectwerkdag, Geen BAPGC gepland vandaag (Reserve)</t>
  </si>
  <si>
    <t>Stap 1.4 uitvoeren</t>
  </si>
  <si>
    <t>Stap 1.3 uitvoeren (Indien nodig)</t>
  </si>
  <si>
    <t>Stap 2.1 uitvoeren, achterstand bijwerken</t>
  </si>
  <si>
    <t>Inventarisatie, aanpassing planning</t>
  </si>
  <si>
    <t>Weekend: Stap 2.1 afmaken, stap 2.2 uitvoeren</t>
  </si>
  <si>
    <t>Weekend: Stap 2.3 uitvoeren, beginnen stap 3</t>
  </si>
  <si>
    <t>Peter</t>
  </si>
  <si>
    <t>Karel</t>
  </si>
  <si>
    <t>Stap 3</t>
  </si>
  <si>
    <t>Stap 4 uitwerken</t>
  </si>
  <si>
    <t>Controle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</si>
</sst>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h:mm"/>
  </numFmts>
  <fonts count="27" x14ac:knownFonts="1">
    <font>
      <sz val="9"/>
      <color theme="3"/>
      <name val="Cambria"/>
      <family val="2"/>
      <scheme val="minor"/>
    </font>
    <font>
      <sz val="10"/>
      <color theme="1"/>
      <name val="Cambria"/>
      <family val="2"/>
      <scheme val="minor"/>
    </font>
    <font>
      <sz val="10"/>
      <color theme="0"/>
      <name val="Cambria"/>
      <family val="2"/>
      <scheme val="minor"/>
    </font>
    <font>
      <sz val="9"/>
      <color theme="1"/>
      <name val="Cambria"/>
      <family val="2"/>
      <scheme val="minor"/>
    </font>
    <font>
      <sz val="8"/>
      <color theme="1"/>
      <name val="Cambria"/>
      <family val="2"/>
      <scheme val="minor"/>
    </font>
    <font>
      <sz val="8"/>
      <color theme="0"/>
      <name val="Cambria"/>
      <family val="2"/>
      <scheme val="minor"/>
    </font>
    <font>
      <sz val="10"/>
      <color theme="1"/>
      <name val="Franklin Gothic Medium"/>
      <family val="2"/>
      <scheme val="major"/>
    </font>
    <font>
      <b/>
      <sz val="8"/>
      <color theme="3" tint="9.9978637043366805E-2"/>
      <name val="Cambria"/>
      <family val="1"/>
      <scheme val="minor"/>
    </font>
    <font>
      <sz val="14"/>
      <color theme="4"/>
      <name val="Franklin Gothic Medium"/>
      <family val="2"/>
      <scheme val="major"/>
    </font>
    <font>
      <sz val="14"/>
      <color theme="5"/>
      <name val="Franklin Gothic Medium"/>
      <family val="2"/>
      <scheme val="major"/>
    </font>
    <font>
      <sz val="14"/>
      <color theme="7"/>
      <name val="Franklin Gothic Medium"/>
      <family val="2"/>
      <scheme val="major"/>
    </font>
    <font>
      <sz val="14"/>
      <color theme="6"/>
      <name val="Franklin Gothic Medium"/>
      <family val="2"/>
      <scheme val="major"/>
    </font>
    <font>
      <sz val="14"/>
      <color theme="9"/>
      <name val="Franklin Gothic Medium"/>
      <family val="2"/>
      <scheme val="major"/>
    </font>
    <font>
      <sz val="14"/>
      <color theme="8"/>
      <name val="Franklin Gothic Medium"/>
      <family val="2"/>
      <scheme val="major"/>
    </font>
    <font>
      <sz val="14"/>
      <color theme="5" tint="-0.499984740745262"/>
      <name val="Franklin Gothic Medium"/>
      <family val="2"/>
      <scheme val="major"/>
    </font>
    <font>
      <b/>
      <sz val="9"/>
      <color theme="3" tint="9.9978637043366805E-2"/>
      <name val="Cambria"/>
      <family val="1"/>
      <scheme val="minor"/>
    </font>
    <font>
      <sz val="9"/>
      <color theme="3" tint="9.9978637043366805E-2"/>
      <name val="Cambria"/>
      <family val="1"/>
      <scheme val="minor"/>
    </font>
    <font>
      <sz val="28"/>
      <color theme="3" tint="9.9917600024414813E-2"/>
      <name val="Franklin Gothic Medium"/>
      <family val="2"/>
      <scheme val="major"/>
    </font>
    <font>
      <sz val="11"/>
      <color theme="3"/>
      <name val="Franklin Gothic Medium"/>
      <family val="2"/>
      <scheme val="major"/>
    </font>
    <font>
      <sz val="13"/>
      <color theme="3" tint="9.9948118533890809E-2"/>
      <name val="Franklin Gothic Medium"/>
      <family val="2"/>
      <scheme val="major"/>
    </font>
    <font>
      <sz val="13"/>
      <color theme="3" tint="9.9917600024414813E-2"/>
      <name val="Franklin Gothic Medium"/>
      <family val="2"/>
      <scheme val="major"/>
    </font>
    <font>
      <b/>
      <sz val="8"/>
      <color theme="3" tint="9.9917600024414813E-2"/>
      <name val="Cambria"/>
      <family val="1"/>
      <scheme val="minor"/>
    </font>
    <font>
      <b/>
      <sz val="9"/>
      <color theme="3" tint="9.9978637043366805E-2"/>
      <name val="Cambria"/>
      <family val="1"/>
      <scheme val="minor"/>
    </font>
    <font>
      <sz val="9"/>
      <color theme="4"/>
      <name val="Cambria"/>
      <family val="2"/>
      <scheme val="minor"/>
    </font>
    <font>
      <b/>
      <i/>
      <strike/>
      <condense/>
      <extend/>
      <outline/>
      <shadow/>
      <sz val="9"/>
      <color theme="1"/>
      <name val="Cambria"/>
      <scheme val="minor"/>
    </font>
    <font>
      <b/>
      <strike/>
      <outline/>
      <shadow/>
      <sz val="9"/>
      <color theme="3" tint="9.9978637043366805E-2"/>
      <name val="Cambria"/>
      <scheme val="minor"/>
    </font>
    <font>
      <strike/>
      <outline/>
      <shadow/>
      <sz val="9"/>
      <color theme="3" tint="9.9978637043366805E-2"/>
      <name val="Cambria"/>
      <scheme val="minor"/>
    </font>
  </fonts>
  <fills count="2">
    <fill>
      <patternFill patternType="none"/>
    </fill>
    <fill>
      <patternFill patternType="gray125"/>
    </fill>
  </fills>
  <borders count="2">
    <border>
      <left/>
      <right/>
      <top/>
      <bottom/>
      <diagonal/>
    </border>
    <border>
      <left style="thin">
        <color theme="0" tint="-0.14996795556505021"/>
      </left>
      <right/>
      <top/>
      <bottom/>
      <diagonal/>
    </border>
  </borders>
  <cellStyleXfs count="6">
    <xf numFmtId="0" fontId="0" fillId="0" borderId="0"/>
    <xf numFmtId="0" fontId="17" fillId="0" borderId="0" applyNumberFormat="0" applyFill="0" applyBorder="0" applyAlignment="0" applyProtection="0"/>
    <xf numFmtId="0" fontId="20" fillId="0" borderId="1" applyNumberFormat="0" applyFill="0" applyProtection="0">
      <alignment vertical="top"/>
    </xf>
    <xf numFmtId="0" fontId="19" fillId="0" borderId="0" applyNumberFormat="0" applyFill="0" applyAlignment="0" applyProtection="0"/>
    <xf numFmtId="0" fontId="18" fillId="0" borderId="0" applyNumberFormat="0" applyFill="0" applyAlignment="0" applyProtection="0"/>
    <xf numFmtId="0" fontId="21"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4" fillId="0" borderId="0" xfId="0" applyFont="1"/>
    <xf numFmtId="0" fontId="5" fillId="0" borderId="0" xfId="0" applyFont="1" applyAlignment="1">
      <alignment horizontal="right"/>
    </xf>
    <xf numFmtId="0" fontId="0" fillId="0" borderId="0" xfId="0" applyAlignment="1">
      <alignment vertical="center"/>
    </xf>
    <xf numFmtId="0" fontId="8" fillId="0" borderId="0" xfId="0" applyFont="1" applyFill="1" applyBorder="1" applyAlignment="1">
      <alignment horizontal="left" indent="1"/>
    </xf>
    <xf numFmtId="0" fontId="9" fillId="0" borderId="0" xfId="0" applyFont="1" applyFill="1" applyBorder="1" applyAlignment="1">
      <alignment horizontal="left" indent="1"/>
    </xf>
    <xf numFmtId="0" fontId="16" fillId="0" borderId="0" xfId="0" applyFont="1" applyFill="1" applyBorder="1" applyAlignment="1">
      <alignment horizontal="left" vertical="center" wrapText="1" indent="1"/>
    </xf>
    <xf numFmtId="0" fontId="17" fillId="0" borderId="0" xfId="1"/>
    <xf numFmtId="0" fontId="3" fillId="0" borderId="0" xfId="0" applyFont="1" applyBorder="1" applyAlignment="1">
      <alignment horizontal="left" vertical="center" wrapText="1" indent="1"/>
    </xf>
    <xf numFmtId="0" fontId="21" fillId="0" borderId="1" xfId="5" applyBorder="1" applyAlignment="1">
      <alignment horizontal="left" indent="1"/>
    </xf>
    <xf numFmtId="0" fontId="10" fillId="0" borderId="0" xfId="0" applyFont="1" applyFill="1" applyBorder="1" applyAlignment="1">
      <alignment horizontal="left" indent="1"/>
    </xf>
    <xf numFmtId="14" fontId="20" fillId="0" borderId="1" xfId="2" applyNumberFormat="1" applyAlignment="1">
      <alignment horizontal="left" vertical="top" indent="1"/>
    </xf>
    <xf numFmtId="0" fontId="20" fillId="0" borderId="1" xfId="2" applyAlignment="1">
      <alignment horizontal="left" vertical="top" indent="1"/>
    </xf>
    <xf numFmtId="0" fontId="6" fillId="0" borderId="0" xfId="0" applyFont="1" applyBorder="1" applyAlignment="1">
      <alignment horizontal="left" indent="1"/>
    </xf>
    <xf numFmtId="0" fontId="16" fillId="0" borderId="0" xfId="0" applyFont="1" applyAlignment="1">
      <alignment horizontal="left" vertical="center" indent="1"/>
    </xf>
    <xf numFmtId="14" fontId="7" fillId="0" borderId="0" xfId="0" applyNumberFormat="1" applyFont="1" applyAlignment="1">
      <alignment horizontal="left" indent="1"/>
    </xf>
    <xf numFmtId="0" fontId="8" fillId="0" borderId="0" xfId="0" applyFont="1" applyBorder="1" applyAlignment="1">
      <alignment horizontal="left" indent="1"/>
    </xf>
    <xf numFmtId="0" fontId="9" fillId="0" borderId="0" xfId="0" applyFont="1" applyBorder="1" applyAlignment="1">
      <alignment horizontal="left" indent="1"/>
    </xf>
    <xf numFmtId="0" fontId="10" fillId="0" borderId="0" xfId="0" applyFont="1" applyBorder="1" applyAlignment="1">
      <alignment horizontal="left" indent="1"/>
    </xf>
    <xf numFmtId="0" fontId="11" fillId="0" borderId="0" xfId="0" applyFont="1" applyBorder="1" applyAlignment="1">
      <alignment horizontal="left" indent="1"/>
    </xf>
    <xf numFmtId="0" fontId="12" fillId="0" borderId="0" xfId="0" applyFont="1" applyBorder="1" applyAlignment="1">
      <alignment horizontal="left" indent="1"/>
    </xf>
    <xf numFmtId="0" fontId="13" fillId="0" borderId="0" xfId="0" applyFont="1" applyBorder="1" applyAlignment="1">
      <alignment horizontal="left" indent="1"/>
    </xf>
    <xf numFmtId="0" fontId="14" fillId="0" borderId="0" xfId="0" applyFont="1" applyBorder="1" applyAlignment="1">
      <alignment horizontal="left" indent="1"/>
    </xf>
    <xf numFmtId="0" fontId="0" fillId="0" borderId="0" xfId="0" applyAlignment="1">
      <alignment horizontal="center"/>
    </xf>
    <xf numFmtId="0" fontId="0" fillId="0" borderId="0" xfId="0" applyAlignment="1">
      <alignment horizontal="left" indent="1"/>
    </xf>
    <xf numFmtId="0" fontId="9" fillId="0" borderId="0" xfId="0" applyFont="1" applyAlignment="1">
      <alignment horizontal="left" indent="1"/>
    </xf>
    <xf numFmtId="0" fontId="11" fillId="0" borderId="0" xfId="0" applyFont="1" applyAlignment="1">
      <alignment horizontal="center"/>
    </xf>
    <xf numFmtId="0" fontId="23" fillId="0" borderId="0" xfId="0" applyFont="1" applyAlignment="1">
      <alignment vertical="center" wrapText="1"/>
    </xf>
    <xf numFmtId="20" fontId="15" fillId="0" borderId="0" xfId="0" applyNumberFormat="1" applyFont="1" applyBorder="1" applyAlignment="1">
      <alignment horizontal="left" vertical="center" indent="1"/>
    </xf>
    <xf numFmtId="164" fontId="15" fillId="0" borderId="0" xfId="0" applyNumberFormat="1" applyFont="1" applyFill="1" applyBorder="1" applyAlignment="1">
      <alignment horizontal="left" vertical="center" indent="1"/>
    </xf>
    <xf numFmtId="164" fontId="22" fillId="0" borderId="0" xfId="0" applyNumberFormat="1" applyFont="1" applyAlignment="1">
      <alignment horizontal="left" vertical="center" indent="1"/>
    </xf>
    <xf numFmtId="0" fontId="17" fillId="0" borderId="0" xfId="1" applyAlignment="1">
      <alignment horizontal="left"/>
    </xf>
    <xf numFmtId="0" fontId="23" fillId="0" borderId="0" xfId="0" applyFont="1" applyAlignment="1">
      <alignment horizontal="left" vertical="center" wrapText="1" indent="1"/>
    </xf>
    <xf numFmtId="0" fontId="24" fillId="0" borderId="0" xfId="0" applyNumberFormat="1" applyFont="1" applyAlignment="1">
      <alignment horizontal="left" vertical="center" wrapText="1" indent="1"/>
    </xf>
    <xf numFmtId="0" fontId="24" fillId="0" borderId="0" xfId="0" applyFont="1" applyAlignment="1">
      <alignment horizontal="left" vertical="center" wrapText="1" indent="1"/>
    </xf>
    <xf numFmtId="164" fontId="25" fillId="0" borderId="0" xfId="0" applyNumberFormat="1" applyFont="1" applyAlignment="1">
      <alignment horizontal="left" vertical="center" indent="1"/>
    </xf>
    <xf numFmtId="0" fontId="26" fillId="0" borderId="0" xfId="0" applyFont="1" applyAlignment="1">
      <alignment horizontal="left" vertical="center" indent="1"/>
    </xf>
    <xf numFmtId="164" fontId="15" fillId="0" borderId="0" xfId="0" applyNumberFormat="1" applyFont="1" applyAlignment="1">
      <alignment horizontal="left" vertical="center" indent="1"/>
    </xf>
  </cellXfs>
  <cellStyles count="6">
    <cellStyle name="Kop 1" xfId="2" builtinId="16" customBuiltin="1"/>
    <cellStyle name="Kop 2" xfId="3" builtinId="17" customBuiltin="1"/>
    <cellStyle name="Kop 3" xfId="4" builtinId="18" customBuiltin="1"/>
    <cellStyle name="Kop 4" xfId="5" builtinId="19" customBuiltin="1"/>
    <cellStyle name="Standaard" xfId="0" builtinId="0" customBuiltin="1"/>
    <cellStyle name="Titel" xfId="1" builtinId="15" customBuiltin="1"/>
  </cellStyles>
  <dxfs count="27">
    <dxf>
      <font>
        <b/>
        <i/>
        <strike/>
        <condense/>
        <extend/>
        <outline/>
        <shadow/>
        <u val="none"/>
        <vertAlign val="baseline"/>
        <sz val="9"/>
        <color theme="1"/>
        <name val="Cambria"/>
        <scheme val="minor"/>
      </font>
      <alignment horizontal="left" vertical="center" textRotation="0" wrapText="1" indent="1" justifyLastLine="0" shrinkToFit="0" readingOrder="0"/>
    </dxf>
    <dxf>
      <font>
        <b/>
        <i/>
        <strike/>
        <condense/>
        <extend/>
        <outline/>
        <shadow/>
        <u val="none"/>
        <vertAlign val="baseline"/>
        <sz val="9"/>
        <color theme="1"/>
        <name val="Cambria"/>
        <scheme val="minor"/>
      </font>
      <alignment horizontal="left" vertical="center" textRotation="0" wrapText="1" indent="1" justifyLastLine="0" shrinkToFit="0" readingOrder="0"/>
    </dxf>
    <dxf>
      <font>
        <b/>
        <i/>
        <strike/>
        <condense/>
        <extend/>
        <outline/>
        <shadow/>
        <u val="none"/>
        <vertAlign val="baseline"/>
        <sz val="9"/>
        <color theme="1"/>
        <name val="Cambria"/>
        <scheme val="minor"/>
      </font>
      <alignment horizontal="left" vertical="center" textRotation="0" wrapText="1" indent="1" justifyLastLine="0" shrinkToFit="0" readingOrder="0"/>
    </dxf>
    <dxf>
      <font>
        <b/>
        <i/>
        <strike/>
        <condense/>
        <extend/>
        <outline/>
        <shadow/>
        <u val="none"/>
        <vertAlign val="baseline"/>
        <sz val="9"/>
        <color theme="1"/>
        <name val="Cambria"/>
        <scheme val="minor"/>
      </font>
      <alignment horizontal="left" vertical="center" textRotation="0" wrapText="1" indent="1" justifyLastLine="0" shrinkToFit="0" readingOrder="0"/>
    </dxf>
    <dxf>
      <font>
        <b/>
        <i/>
        <strike/>
        <condense/>
        <extend/>
        <outline/>
        <shadow/>
        <u val="none"/>
        <vertAlign val="baseline"/>
        <sz val="9"/>
        <color theme="1"/>
        <name val="Cambria"/>
        <scheme val="minor"/>
      </font>
      <alignment horizontal="left" vertical="center" textRotation="0" wrapText="1" indent="1" justifyLastLine="0" shrinkToFit="0" readingOrder="0"/>
    </dxf>
    <dxf>
      <font>
        <b/>
        <i/>
        <strike/>
        <condense/>
        <extend/>
        <outline/>
        <shadow/>
        <u val="none"/>
        <vertAlign val="baseline"/>
        <sz val="9"/>
        <color theme="1"/>
        <name val="Cambria"/>
        <scheme val="minor"/>
      </font>
      <numFmt numFmtId="0" formatCode="General"/>
      <alignment horizontal="left" vertical="center" textRotation="0" wrapText="1" indent="1" justifyLastLine="0" shrinkToFit="0" readingOrder="0"/>
    </dxf>
    <dxf>
      <font>
        <b/>
        <i/>
        <strike/>
        <condense/>
        <extend/>
        <outline/>
        <shadow/>
        <u val="none"/>
        <vertAlign val="baseline"/>
        <sz val="9"/>
        <color theme="1"/>
        <name val="Cambria"/>
        <scheme val="minor"/>
      </font>
      <numFmt numFmtId="0" formatCode="General"/>
      <alignment horizontal="left" vertical="center" textRotation="0" wrapText="1" indent="1" justifyLastLine="0" shrinkToFit="0" readingOrder="0"/>
    </dxf>
    <dxf>
      <font>
        <b/>
        <i/>
        <strike/>
        <condense/>
        <extend/>
        <outline/>
        <shadow/>
        <u val="none"/>
        <vertAlign val="baseline"/>
        <sz val="9"/>
        <color theme="3" tint="9.9978637043366805E-2"/>
        <name val="Cambria"/>
        <scheme val="minor"/>
      </font>
      <numFmt numFmtId="23" formatCode="h:mm\ AM/PM"/>
      <alignment horizontal="left" vertical="center" textRotation="0" wrapText="0" relativeIndent="1" justifyLastLine="0" shrinkToFit="0" readingOrder="0"/>
    </dxf>
    <dxf>
      <font>
        <b/>
        <i/>
        <strike/>
        <condense/>
        <extend/>
        <outline/>
        <shadow/>
        <u val="none"/>
        <vertAlign val="baseline"/>
        <sz val="8"/>
        <color theme="1"/>
        <name val="Cambria"/>
        <scheme val="minor"/>
      </font>
      <alignment horizontal="center" vertical="center" textRotation="0" wrapText="1" indent="0" justifyLastLine="0" shrinkToFit="0" readingOrder="0"/>
    </dxf>
    <dxf>
      <font>
        <b/>
        <i/>
        <strike/>
        <condense/>
        <extend/>
        <outline/>
        <shadow/>
        <u val="none"/>
        <vertAlign val="baseline"/>
        <sz val="11"/>
        <color theme="1"/>
        <name val="Cambria"/>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color theme="5" tint="-0.499984740745262"/>
      </font>
      <fill>
        <patternFill>
          <bgColor theme="5" tint="0.79998168889431442"/>
        </patternFill>
      </fill>
      <border>
        <left style="thin">
          <color theme="0"/>
        </left>
        <right style="thin">
          <color theme="0"/>
        </right>
        <top style="thin">
          <color theme="5" tint="-0.499984740745262"/>
        </top>
        <bottom style="thin">
          <color theme="5" tint="-0.499984740745262"/>
        </bottom>
      </border>
    </dxf>
    <dxf>
      <font>
        <b/>
        <i val="0"/>
        <color theme="8"/>
      </font>
      <fill>
        <patternFill>
          <bgColor theme="8" tint="0.79998168889431442"/>
        </patternFill>
      </fill>
      <border>
        <left style="thin">
          <color theme="0"/>
        </left>
        <right style="thin">
          <color theme="0"/>
        </right>
        <top style="thin">
          <color theme="8"/>
        </top>
        <bottom style="thin">
          <color theme="8"/>
        </bottom>
        <vertical/>
        <horizontal/>
      </border>
    </dxf>
    <dxf>
      <font>
        <b/>
        <i val="0"/>
        <color theme="9"/>
      </font>
      <fill>
        <patternFill>
          <bgColor theme="9" tint="0.79998168889431442"/>
        </patternFill>
      </fill>
      <border>
        <left style="thin">
          <color theme="0"/>
        </left>
        <right style="thin">
          <color theme="0"/>
        </right>
        <top style="thin">
          <color theme="9"/>
        </top>
        <bottom style="thin">
          <color theme="9"/>
        </bottom>
        <vertical/>
        <horizontal/>
      </border>
    </dxf>
    <dxf>
      <font>
        <b/>
        <i val="0"/>
        <color theme="6"/>
      </font>
      <fill>
        <patternFill>
          <bgColor theme="6" tint="0.79998168889431442"/>
        </patternFill>
      </fill>
      <border>
        <left style="thin">
          <color theme="0"/>
        </left>
        <right style="thin">
          <color theme="0"/>
        </right>
        <top style="thin">
          <color theme="6"/>
        </top>
        <bottom style="thin">
          <color theme="6"/>
        </bottom>
        <vertical/>
        <horizontal/>
      </border>
    </dxf>
    <dxf>
      <font>
        <b/>
        <i val="0"/>
        <color theme="7"/>
      </font>
      <fill>
        <patternFill>
          <bgColor theme="7" tint="0.79998168889431442"/>
        </patternFill>
      </fill>
      <border>
        <left style="thin">
          <color theme="0"/>
        </left>
        <right style="thin">
          <color theme="0"/>
        </right>
        <top style="thin">
          <color theme="7"/>
        </top>
        <bottom style="thin">
          <color theme="7"/>
        </bottom>
        <vertical/>
        <horizontal/>
      </border>
    </dxf>
    <dxf>
      <font>
        <color theme="5"/>
      </font>
      <fill>
        <patternFill>
          <bgColor theme="5" tint="0.79998168889431442"/>
        </patternFill>
      </fill>
      <border>
        <left style="thin">
          <color theme="0"/>
        </left>
        <right style="thin">
          <color theme="0"/>
        </right>
        <top style="thin">
          <color theme="5"/>
        </top>
        <bottom style="thin">
          <color theme="5"/>
        </bottom>
        <vertical/>
        <horizontal/>
      </border>
    </dxf>
    <dxf>
      <font>
        <b/>
        <i val="0"/>
        <color theme="4"/>
      </font>
      <fill>
        <patternFill>
          <bgColor theme="4" tint="0.79998168889431442"/>
        </patternFill>
      </fill>
      <border>
        <left style="thin">
          <color theme="0"/>
        </left>
        <right style="thin">
          <color theme="0"/>
        </right>
        <top style="thin">
          <color theme="4"/>
        </top>
        <bottom style="thin">
          <color theme="4"/>
        </bottom>
      </border>
    </dxf>
    <dxf>
      <font>
        <strike/>
        <outline/>
        <shadow/>
        <u val="none"/>
        <vertAlign val="baseline"/>
        <sz val="9"/>
        <color theme="3" tint="9.9978637043366805E-2"/>
        <name val="Cambria"/>
        <scheme val="minor"/>
      </font>
      <alignment horizontal="left" vertical="center" textRotation="0" indent="1" justifyLastLine="0" shrinkToFit="0" readingOrder="0"/>
    </dxf>
    <dxf>
      <font>
        <strike/>
        <outline/>
        <shadow/>
        <u val="none"/>
        <vertAlign val="baseline"/>
        <sz val="9"/>
        <color theme="3" tint="9.9978637043366805E-2"/>
        <name val="Cambria"/>
        <scheme val="minor"/>
      </font>
      <alignment horizontal="left" vertical="center" textRotation="0" indent="1" justifyLastLine="0" shrinkToFit="0" readingOrder="0"/>
    </dxf>
    <dxf>
      <font>
        <b/>
        <strike/>
        <outline/>
        <shadow/>
        <u val="none"/>
        <vertAlign val="baseline"/>
        <sz val="9"/>
        <color theme="3" tint="9.9978637043366805E-2"/>
        <name val="Cambria"/>
        <scheme val="minor"/>
      </font>
      <numFmt numFmtId="164" formatCode="d\-m\-yyyy\ h:mm"/>
      <alignment horizontal="left" vertical="center" textRotation="0" wrapText="0" indent="1" justifyLastLine="0" shrinkToFit="0" readingOrder="0"/>
    </dxf>
    <dxf>
      <font>
        <strike/>
        <outline/>
        <shadow/>
        <u val="none"/>
        <vertAlign val="baseline"/>
        <sz val="9"/>
        <color theme="3" tint="9.9978637043366805E-2"/>
        <name val="Cambria"/>
        <scheme val="minor"/>
      </font>
      <alignment vertical="center" textRotation="0" indent="0" justifyLastLine="0" shrinkToFit="0" readingOrder="0"/>
    </dxf>
    <dxf>
      <font>
        <strike/>
        <outline/>
        <shadow/>
        <u val="none"/>
        <vertAlign val="baseline"/>
        <sz val="14"/>
        <color theme="1"/>
        <name val="Franklin Gothic Medium"/>
        <scheme val="major"/>
      </font>
      <alignment horizontal="left" vertical="bottom" textRotation="0" wrapText="0" indent="1" justifyLastLine="0" shrinkToFit="0" readingOrder="0"/>
    </dxf>
    <dxf>
      <fill>
        <patternFill patternType="solid">
          <fgColor theme="0" tint="-0.14999847407452621"/>
          <bgColor theme="0" tint="-0.14999847407452621"/>
        </patternFill>
      </fill>
    </dxf>
    <dxf>
      <fill>
        <patternFill patternType="solid">
          <fgColor theme="0" tint="-0.14996795556505021"/>
          <bgColor theme="2"/>
        </patternFill>
      </fill>
      <border>
        <horizontal/>
      </border>
    </dxf>
    <dxf>
      <font>
        <b/>
        <i val="0"/>
        <color theme="3" tint="9.9917600024414813E-2"/>
      </font>
      <border>
        <horizontal/>
      </border>
    </dxf>
    <dxf>
      <font>
        <b val="0"/>
        <i val="0"/>
        <color theme="3" tint="9.985656300546282E-2"/>
      </font>
      <border diagonalUp="0" diagonalDown="0">
        <left/>
        <right/>
        <top/>
        <bottom/>
        <vertical/>
        <horizontal/>
      </border>
    </dxf>
    <dxf>
      <font>
        <b/>
        <i val="0"/>
        <color theme="3" tint="9.9917600024414813E-2"/>
      </font>
      <border>
        <top style="thick">
          <color theme="0"/>
        </top>
        <bottom style="thick">
          <color theme="0"/>
        </bottom>
        <vertical style="thick">
          <color theme="0"/>
        </vertical>
      </border>
    </dxf>
  </dxfs>
  <tableStyles count="1" defaultTableStyle="Dagplanning" defaultPivotStyle="PivotStyleLight16">
    <tableStyle name="Dagplanning" pivot="0" count="5">
      <tableStyleElement type="wholeTable" dxfId="26"/>
      <tableStyleElement type="headerRow" dxfId="25"/>
      <tableStyleElement type="firstColumn" dxfId="24"/>
      <tableStyleElement type="firstRowStripe" dxfId="23"/>
      <tableStyleElement type="firstColumn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Gegevensinvoer!A1"/></Relationships>
</file>

<file path=xl/drawings/_rels/drawing2.xml.rels><?xml version="1.0" encoding="UTF-8" standalone="yes"?>
<Relationships xmlns="http://schemas.openxmlformats.org/package/2006/relationships"><Relationship Id="rId1" Type="http://schemas.openxmlformats.org/officeDocument/2006/relationships/hyperlink" Target="#Planning!A1"/></Relationships>
</file>

<file path=xl/drawings/drawing1.xml><?xml version="1.0" encoding="utf-8"?>
<xdr:wsDr xmlns:xdr="http://schemas.openxmlformats.org/drawingml/2006/spreadsheetDrawing" xmlns:a="http://schemas.openxmlformats.org/drawingml/2006/main">
  <xdr:twoCellAnchor>
    <xdr:from>
      <xdr:col>4</xdr:col>
      <xdr:colOff>1285874</xdr:colOff>
      <xdr:row>1</xdr:row>
      <xdr:rowOff>76201</xdr:rowOff>
    </xdr:from>
    <xdr:to>
      <xdr:col>5</xdr:col>
      <xdr:colOff>1186814</xdr:colOff>
      <xdr:row>2</xdr:row>
      <xdr:rowOff>238126</xdr:rowOff>
    </xdr:to>
    <xdr:grpSp>
      <xdr:nvGrpSpPr>
        <xdr:cNvPr id="7" name="Planningsitem" descr="Klik hier om dagplanningsitems weer te geven of te bewerken" title="Planningsitem">
          <a:hlinkClick xmlns:r="http://schemas.openxmlformats.org/officeDocument/2006/relationships" r:id="rId1" tooltip="Klik hier om dagplanningsitems weer te geven of te bewerken"/>
        </xdr:cNvPr>
        <xdr:cNvGrpSpPr/>
      </xdr:nvGrpSpPr>
      <xdr:grpSpPr>
        <a:xfrm>
          <a:off x="5210174" y="219076"/>
          <a:ext cx="1282065" cy="304800"/>
          <a:chOff x="4162426" y="209550"/>
          <a:chExt cx="1390650" cy="266700"/>
        </a:xfrm>
      </xdr:grpSpPr>
      <xdr:sp macro="" textlink="">
        <xdr:nvSpPr>
          <xdr:cNvPr id="2" name="Rechthoek 1">
            <a:hlinkClick xmlns:r="http://schemas.openxmlformats.org/officeDocument/2006/relationships" r:id="rId1" tooltip="Klik hier om dagplanningsitems weer te geven of te bewerken"/>
          </xdr:cNvPr>
          <xdr:cNvSpPr/>
        </xdr:nvSpPr>
        <xdr:spPr>
          <a:xfrm>
            <a:off x="4162426" y="209550"/>
            <a:ext cx="1390650" cy="266700"/>
          </a:xfrm>
          <a:prstGeom prst="rect">
            <a:avLst/>
          </a:prstGeom>
          <a:solidFill>
            <a:schemeClr val="accent4">
              <a:lumMod val="60000"/>
              <a:lumOff val="40000"/>
            </a:schemeClr>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b="0">
                <a:solidFill>
                  <a:schemeClr val="bg1"/>
                </a:solidFill>
                <a:latin typeface="+mj-lt"/>
              </a:rPr>
              <a:t>Planningsitem</a:t>
            </a:r>
          </a:p>
        </xdr:txBody>
      </xdr:sp>
      <xdr:sp macro="" textlink="">
        <xdr:nvSpPr>
          <xdr:cNvPr id="2054" name="Vrije vorm 6"/>
          <xdr:cNvSpPr>
            <a:spLocks/>
          </xdr:cNvSpPr>
        </xdr:nvSpPr>
        <xdr:spPr bwMode="auto">
          <a:xfrm>
            <a:off x="5362575" y="295275"/>
            <a:ext cx="57150" cy="104775"/>
          </a:xfrm>
          <a:custGeom>
            <a:avLst/>
            <a:gdLst>
              <a:gd name="T0" fmla="*/ 478 w 1799"/>
              <a:gd name="T1" fmla="*/ 0 h 3208"/>
              <a:gd name="T2" fmla="*/ 1799 w 1799"/>
              <a:gd name="T3" fmla="*/ 1605 h 3208"/>
              <a:gd name="T4" fmla="*/ 478 w 1799"/>
              <a:gd name="T5" fmla="*/ 3208 h 3208"/>
              <a:gd name="T6" fmla="*/ 0 w 1799"/>
              <a:gd name="T7" fmla="*/ 2813 h 3208"/>
              <a:gd name="T8" fmla="*/ 995 w 1799"/>
              <a:gd name="T9" fmla="*/ 1605 h 3208"/>
              <a:gd name="T10" fmla="*/ 0 w 1799"/>
              <a:gd name="T11" fmla="*/ 396 h 3208"/>
              <a:gd name="T12" fmla="*/ 478 w 1799"/>
              <a:gd name="T13" fmla="*/ 0 h 3208"/>
            </a:gdLst>
            <a:ahLst/>
            <a:cxnLst>
              <a:cxn ang="0">
                <a:pos x="T0" y="T1"/>
              </a:cxn>
              <a:cxn ang="0">
                <a:pos x="T2" y="T3"/>
              </a:cxn>
              <a:cxn ang="0">
                <a:pos x="T4" y="T5"/>
              </a:cxn>
              <a:cxn ang="0">
                <a:pos x="T6" y="T7"/>
              </a:cxn>
              <a:cxn ang="0">
                <a:pos x="T8" y="T9"/>
              </a:cxn>
              <a:cxn ang="0">
                <a:pos x="T10" y="T11"/>
              </a:cxn>
              <a:cxn ang="0">
                <a:pos x="T12" y="T13"/>
              </a:cxn>
            </a:cxnLst>
            <a:rect l="0" t="0" r="r" b="b"/>
            <a:pathLst>
              <a:path w="1799" h="3208">
                <a:moveTo>
                  <a:pt x="478" y="0"/>
                </a:moveTo>
                <a:lnTo>
                  <a:pt x="1799" y="1605"/>
                </a:lnTo>
                <a:lnTo>
                  <a:pt x="478" y="3208"/>
                </a:lnTo>
                <a:lnTo>
                  <a:pt x="0" y="2813"/>
                </a:lnTo>
                <a:lnTo>
                  <a:pt x="995" y="1605"/>
                </a:lnTo>
                <a:lnTo>
                  <a:pt x="0" y="396"/>
                </a:lnTo>
                <a:lnTo>
                  <a:pt x="478" y="0"/>
                </a:lnTo>
                <a:close/>
              </a:path>
            </a:pathLst>
          </a:custGeom>
          <a:solidFill>
            <a:schemeClr val="bg1"/>
          </a:solidFill>
          <a:ln w="0">
            <a:noFill/>
            <a:prstDash val="solid"/>
            <a:round/>
            <a:headEnd/>
            <a:tailEnd/>
          </a:ln>
        </xdr:spPr>
      </xdr:sp>
    </xdr:grpSp>
    <xdr:clientData fPrintsWithSheet="0"/>
  </xdr:twoCellAnchor>
  <xdr:twoCellAnchor>
    <xdr:from>
      <xdr:col>8</xdr:col>
      <xdr:colOff>28574</xdr:colOff>
      <xdr:row>1</xdr:row>
      <xdr:rowOff>38102</xdr:rowOff>
    </xdr:from>
    <xdr:to>
      <xdr:col>10</xdr:col>
      <xdr:colOff>371475</xdr:colOff>
      <xdr:row>3</xdr:row>
      <xdr:rowOff>104776</xdr:rowOff>
    </xdr:to>
    <xdr:sp macro="" textlink="">
      <xdr:nvSpPr>
        <xdr:cNvPr id="8" name="Tip" descr="TIP: wijzig de datum en naam om een specifieke weekplanning te zien." title="Template Tip"/>
        <xdr:cNvSpPr/>
      </xdr:nvSpPr>
      <xdr:spPr>
        <a:xfrm>
          <a:off x="9667874" y="180977"/>
          <a:ext cx="2333626" cy="466724"/>
        </a:xfrm>
        <a:prstGeom prst="wedgeRectCallout">
          <a:avLst>
            <a:gd name="adj1" fmla="val -54802"/>
            <a:gd name="adj2" fmla="val -22685"/>
          </a:avLst>
        </a:prstGeom>
        <a:noFill/>
        <a:ln w="12700">
          <a:solidFill>
            <a:schemeClr val="tx2">
              <a:lumMod val="90000"/>
              <a:lumOff val="1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chemeClr val="tx1">
                  <a:lumMod val="50000"/>
                  <a:lumOff val="50000"/>
                </a:schemeClr>
              </a:solidFill>
            </a:rPr>
            <a:t>TIP: wijzig de datum en naam om een specifieke weekplanning te zien.</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3</xdr:col>
      <xdr:colOff>1371600</xdr:colOff>
      <xdr:row>0</xdr:row>
      <xdr:rowOff>200025</xdr:rowOff>
    </xdr:from>
    <xdr:to>
      <xdr:col>4</xdr:col>
      <xdr:colOff>5713</xdr:colOff>
      <xdr:row>0</xdr:row>
      <xdr:rowOff>504825</xdr:rowOff>
    </xdr:to>
    <xdr:grpSp>
      <xdr:nvGrpSpPr>
        <xdr:cNvPr id="16" name="Dagplanning" descr="Klik hier om de dagplanning weer te geven" title="Dagplanning">
          <a:hlinkClick xmlns:r="http://schemas.openxmlformats.org/officeDocument/2006/relationships" r:id="rId1" tooltip="Klik hier om de dagplanning weer te geven"/>
        </xdr:cNvPr>
        <xdr:cNvGrpSpPr/>
      </xdr:nvGrpSpPr>
      <xdr:grpSpPr>
        <a:xfrm>
          <a:off x="5219700" y="200025"/>
          <a:ext cx="1120138" cy="304800"/>
          <a:chOff x="4162426" y="209549"/>
          <a:chExt cx="1390650" cy="266699"/>
        </a:xfrm>
      </xdr:grpSpPr>
      <xdr:sp macro="" textlink="">
        <xdr:nvSpPr>
          <xdr:cNvPr id="17" name="Rechthoek 16">
            <a:hlinkClick xmlns:r="http://schemas.openxmlformats.org/officeDocument/2006/relationships" r:id="rId1" tooltip="Klik hier om de dagplanning weer te geven"/>
          </xdr:cNvPr>
          <xdr:cNvSpPr/>
        </xdr:nvSpPr>
        <xdr:spPr>
          <a:xfrm>
            <a:off x="4162426" y="209549"/>
            <a:ext cx="1390650" cy="266699"/>
          </a:xfrm>
          <a:prstGeom prst="rect">
            <a:avLst/>
          </a:prstGeom>
          <a:solidFill>
            <a:schemeClr val="accent4">
              <a:lumMod val="60000"/>
              <a:lumOff val="40000"/>
            </a:schemeClr>
          </a:solidFill>
          <a:ln w="12700" cap="flat" cmpd="sng" algn="ctr">
            <a:noFill/>
            <a:prstDash val="solid"/>
          </a:ln>
          <a:effectLst/>
        </xdr:spPr>
        <xdr:txBody>
          <a:bodyPr vertOverflow="clip" horzOverflow="clip"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US" sz="1050" b="0" i="0" u="none" strike="noStrike" kern="0" cap="none" spc="0" normalizeH="0" baseline="0" noProof="0">
                <a:ln>
                  <a:noFill/>
                </a:ln>
                <a:solidFill>
                  <a:srgbClr val="FFFFFF"/>
                </a:solidFill>
                <a:effectLst/>
                <a:uLnTx/>
                <a:uFillTx/>
                <a:latin typeface="Franklin Gothic Medium"/>
                <a:ea typeface="+mn-ea"/>
                <a:cs typeface="+mn-cs"/>
              </a:rPr>
              <a:t>Dagplanning</a:t>
            </a:r>
          </a:p>
        </xdr:txBody>
      </xdr:sp>
      <xdr:sp macro="" textlink="">
        <xdr:nvSpPr>
          <xdr:cNvPr id="21" name="Vrije vorm 6"/>
          <xdr:cNvSpPr>
            <a:spLocks/>
          </xdr:cNvSpPr>
        </xdr:nvSpPr>
        <xdr:spPr bwMode="auto">
          <a:xfrm flipH="1">
            <a:off x="4276724" y="285750"/>
            <a:ext cx="57150" cy="104775"/>
          </a:xfrm>
          <a:custGeom>
            <a:avLst/>
            <a:gdLst>
              <a:gd name="T0" fmla="*/ 478 w 1799"/>
              <a:gd name="T1" fmla="*/ 0 h 3208"/>
              <a:gd name="T2" fmla="*/ 1799 w 1799"/>
              <a:gd name="T3" fmla="*/ 1605 h 3208"/>
              <a:gd name="T4" fmla="*/ 478 w 1799"/>
              <a:gd name="T5" fmla="*/ 3208 h 3208"/>
              <a:gd name="T6" fmla="*/ 0 w 1799"/>
              <a:gd name="T7" fmla="*/ 2813 h 3208"/>
              <a:gd name="T8" fmla="*/ 995 w 1799"/>
              <a:gd name="T9" fmla="*/ 1605 h 3208"/>
              <a:gd name="T10" fmla="*/ 0 w 1799"/>
              <a:gd name="T11" fmla="*/ 396 h 3208"/>
              <a:gd name="T12" fmla="*/ 478 w 1799"/>
              <a:gd name="T13" fmla="*/ 0 h 3208"/>
            </a:gdLst>
            <a:ahLst/>
            <a:cxnLst>
              <a:cxn ang="0">
                <a:pos x="T0" y="T1"/>
              </a:cxn>
              <a:cxn ang="0">
                <a:pos x="T2" y="T3"/>
              </a:cxn>
              <a:cxn ang="0">
                <a:pos x="T4" y="T5"/>
              </a:cxn>
              <a:cxn ang="0">
                <a:pos x="T6" y="T7"/>
              </a:cxn>
              <a:cxn ang="0">
                <a:pos x="T8" y="T9"/>
              </a:cxn>
              <a:cxn ang="0">
                <a:pos x="T10" y="T11"/>
              </a:cxn>
              <a:cxn ang="0">
                <a:pos x="T12" y="T13"/>
              </a:cxn>
            </a:cxnLst>
            <a:rect l="0" t="0" r="r" b="b"/>
            <a:pathLst>
              <a:path w="1799" h="3208">
                <a:moveTo>
                  <a:pt x="478" y="0"/>
                </a:moveTo>
                <a:lnTo>
                  <a:pt x="1799" y="1605"/>
                </a:lnTo>
                <a:lnTo>
                  <a:pt x="478" y="3208"/>
                </a:lnTo>
                <a:lnTo>
                  <a:pt x="0" y="2813"/>
                </a:lnTo>
                <a:lnTo>
                  <a:pt x="995" y="1605"/>
                </a:lnTo>
                <a:lnTo>
                  <a:pt x="0" y="396"/>
                </a:lnTo>
                <a:lnTo>
                  <a:pt x="478" y="0"/>
                </a:lnTo>
                <a:close/>
              </a:path>
            </a:pathLst>
          </a:custGeom>
          <a:solidFill>
            <a:srgbClr val="FFFFFF"/>
          </a:solidFill>
          <a:ln w="0">
            <a:noFill/>
            <a:prstDash val="solid"/>
            <a:round/>
            <a:headEnd/>
            <a:tailEnd/>
          </a:ln>
        </xdr:spPr>
      </xdr:sp>
    </xdr:grpSp>
    <xdr:clientData fPrintsWithSheet="0"/>
  </xdr:twoCellAnchor>
</xdr:wsDr>
</file>

<file path=xl/tables/table1.xml><?xml version="1.0" encoding="utf-8"?>
<table xmlns="http://schemas.openxmlformats.org/spreadsheetml/2006/main" id="2" name="tblPlanning" displayName="tblPlanning" ref="B6:I25" totalsRowShown="0" headerRowDxfId="9" dataDxfId="8">
  <tableColumns count="8">
    <tableColumn id="1" name="TIJD" dataDxfId="7"/>
    <tableColumn id="2" name="MAANDAG" dataDxfId="6">
      <calculatedColumnFormula array="1">IFERROR(INDEX(tblGegevens[],MATCH(C$5+$B7&amp;NaamWeergeven,tblGegevens[DATUM &amp; TIJD]&amp;tblGegevens[WIE],0),3),"")</calculatedColumnFormula>
    </tableColumn>
    <tableColumn id="3" name="DINSDAG" dataDxfId="5">
      <calculatedColumnFormula array="1">IFERROR(INDEX(tblGegevens[],MATCH(D$5+$B7&amp;NaamWeergeven,tblGegevens[DATUM &amp; TIJD]&amp;tblGegevens[WIE],0),3),"")</calculatedColumnFormula>
    </tableColumn>
    <tableColumn id="4" name="WOENSDAG" dataDxfId="4">
      <calculatedColumnFormula array="1">IFERROR(INDEX(tblGegevens[],MATCH(E$5+$B7&amp;NaamWeergeven,tblGegevens[DATUM &amp; TIJD]&amp;tblGegevens[WIE],0),3),"")</calculatedColumnFormula>
    </tableColumn>
    <tableColumn id="5" name="DONDERDAG" dataDxfId="3">
      <calculatedColumnFormula array="1">IFERROR(INDEX(tblGegevens[],MATCH(F$5+$B7&amp;NaamWeergeven,tblGegevens[DATUM &amp; TIJD]&amp;tblGegevens[WIE],0),3),"")</calculatedColumnFormula>
    </tableColumn>
    <tableColumn id="6" name="VRIJDAG" dataDxfId="2">
      <calculatedColumnFormula array="1">IFERROR(INDEX(tblGegevens[],MATCH(G$5+$B7&amp;NaamWeergeven,tblGegevens[DATUM &amp; TIJD]&amp;tblGegevens[WIE],0),3),"")</calculatedColumnFormula>
    </tableColumn>
    <tableColumn id="7" name="ZATERDAG" dataDxfId="1">
      <calculatedColumnFormula array="1">IFERROR(INDEX(tblGegevens[],MATCH(H$5+$B7&amp;NaamWeergeven,tblGegevens[DATUM &amp; TIJD]&amp;tblGegevens[WIE],0),3),"")</calculatedColumnFormula>
    </tableColumn>
    <tableColumn id="8" name="ZONDAG" dataDxfId="0">
      <calculatedColumnFormula array="1">IFERROR(INDEX(tblGegevens[],MATCH(I$5+$B7&amp;NaamWeergeven,tblGegevens[DATUM &amp; TIJD]&amp;tblGegevens[WIE],0),3),"")</calculatedColumnFormula>
    </tableColumn>
  </tableColumns>
  <tableStyleInfo name="Dagplanning" showFirstColumn="1" showLastColumn="0" showRowStripes="1" showColumnStripes="0"/>
  <extLst>
    <ext xmlns:x14="http://schemas.microsoft.com/office/spreadsheetml/2009/9/main" uri="{504A1905-F514-4f6f-8877-14C23A59335A}">
      <x14:table altText="Tabel met dagplanning" altTextSummary="Deze tabel bevat een planning voor de persoon die bovenaan wordt aangegeven. De tabel is gebaseerd op formules. Als u een datum invoert, wordt de gehele week weergegeven, te beginnen bij maandag."/>
    </ext>
  </extLst>
</table>
</file>

<file path=xl/tables/table2.xml><?xml version="1.0" encoding="utf-8"?>
<table xmlns="http://schemas.openxmlformats.org/spreadsheetml/2006/main" id="1" name="tblGegevens" displayName="tblGegevens" ref="B3:D28" totalsRowShown="0" headerRowDxfId="21" dataDxfId="20">
  <autoFilter ref="B3:D28"/>
  <tableColumns count="3">
    <tableColumn id="1" name="DATUM &amp; TIJD" dataDxfId="19"/>
    <tableColumn id="3" name="WIE" dataDxfId="18"/>
    <tableColumn id="4" name="TAAK" dataDxfId="17"/>
  </tableColumns>
  <tableStyleInfo name="Dagplanning" showFirstColumn="1" showLastColumn="0" showRowStripes="1" showColumnStripes="0"/>
  <extLst>
    <ext xmlns:x14="http://schemas.microsoft.com/office/spreadsheetml/2009/9/main" uri="{504A1905-F514-4f6f-8877-14C23A59335A}">
      <x14:table altText="Tabel voor gegevensinvoer" altTextSummary="Voer hier de planningsgegevens in. Datum en tijd staan in dezelfde kolom. Voeg de naam toe van degene voor wie de planning is bestemd en geef de taak op zodat deze gegevens in de planning worden weergegeven."/>
    </ext>
  </extLst>
</table>
</file>

<file path=xl/theme/theme1.xml><?xml version="1.0" encoding="utf-8"?>
<a:theme xmlns:a="http://schemas.openxmlformats.org/drawingml/2006/main" name="Office Theme">
  <a:themeElements>
    <a:clrScheme name="Dagplanning">
      <a:dk1>
        <a:srgbClr val="000000"/>
      </a:dk1>
      <a:lt1>
        <a:srgbClr val="FFFFFF"/>
      </a:lt1>
      <a:dk2>
        <a:srgbClr val="383429"/>
      </a:dk2>
      <a:lt2>
        <a:srgbClr val="EDEDEC"/>
      </a:lt2>
      <a:accent1>
        <a:srgbClr val="F05133"/>
      </a:accent1>
      <a:accent2>
        <a:srgbClr val="199DDC"/>
      </a:accent2>
      <a:accent3>
        <a:srgbClr val="F7931E"/>
      </a:accent3>
      <a:accent4>
        <a:srgbClr val="3CACA1"/>
      </a:accent4>
      <a:accent5>
        <a:srgbClr val="DEB408"/>
      </a:accent5>
      <a:accent6>
        <a:srgbClr val="78A22F"/>
      </a:accent6>
      <a:hlink>
        <a:srgbClr val="009DDC"/>
      </a:hlink>
      <a:folHlink>
        <a:srgbClr val="866AA7"/>
      </a:folHlink>
    </a:clrScheme>
    <a:fontScheme name="Dagplanning">
      <a:majorFont>
        <a:latin typeface="Franklin Gothic Medium"/>
        <a:ea typeface=""/>
        <a:cs typeface=""/>
      </a:majorFont>
      <a:minorFont>
        <a:latin typeface="Cambr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autoPageBreaks="0" fitToPage="1"/>
  </sheetPr>
  <dimension ref="A1:I25"/>
  <sheetViews>
    <sheetView showGridLines="0" tabSelected="1" topLeftCell="A8" zoomScaleNormal="100" workbookViewId="0">
      <selection activeCell="A9" sqref="A9"/>
    </sheetView>
  </sheetViews>
  <sheetFormatPr defaultRowHeight="26.25" customHeight="1" x14ac:dyDescent="0.2"/>
  <cols>
    <col min="1" max="1" width="1.7109375" customWidth="1"/>
    <col min="2" max="2" width="12.42578125" customWidth="1"/>
    <col min="3" max="3" width="24" customWidth="1"/>
    <col min="4" max="7" width="20.7109375" customWidth="1"/>
    <col min="8" max="8" width="23.5703125" customWidth="1"/>
    <col min="9" max="9" width="20.7109375" customWidth="1"/>
  </cols>
  <sheetData>
    <row r="1" spans="1:9" ht="11.25" customHeight="1" x14ac:dyDescent="0.2"/>
    <row r="2" spans="1:9" ht="11.25" customHeight="1" x14ac:dyDescent="0.2">
      <c r="A2" s="1"/>
      <c r="B2" s="33" t="s">
        <v>17</v>
      </c>
      <c r="C2" s="33"/>
      <c r="D2" s="33"/>
      <c r="G2" s="11" t="s">
        <v>7</v>
      </c>
      <c r="H2" s="11" t="s">
        <v>12</v>
      </c>
    </row>
    <row r="3" spans="1:9" ht="20.25" customHeight="1" x14ac:dyDescent="0.2">
      <c r="B3" s="33"/>
      <c r="C3" s="33"/>
      <c r="D3" s="33"/>
      <c r="F3" s="2">
        <f>WEEKDAY(WeekVan,1)</f>
        <v>2</v>
      </c>
      <c r="G3" s="13">
        <v>42394</v>
      </c>
      <c r="H3" s="14" t="s">
        <v>27</v>
      </c>
    </row>
    <row r="4" spans="1:9" s="3" customFormat="1" ht="27" customHeight="1" x14ac:dyDescent="0.15">
      <c r="C4" s="4" t="b">
        <f>$F$3=COLUMN(A$1)</f>
        <v>0</v>
      </c>
      <c r="D4" s="4" t="b">
        <f t="shared" ref="D4:I4" si="0">$F$3=COLUMN(B$1)</f>
        <v>1</v>
      </c>
      <c r="E4" s="4" t="b">
        <f t="shared" si="0"/>
        <v>0</v>
      </c>
      <c r="F4" s="4" t="b">
        <f t="shared" si="0"/>
        <v>0</v>
      </c>
      <c r="G4" s="4" t="b">
        <f t="shared" si="0"/>
        <v>0</v>
      </c>
      <c r="H4" s="4" t="b">
        <f t="shared" si="0"/>
        <v>0</v>
      </c>
      <c r="I4" s="4" t="b">
        <f t="shared" si="0"/>
        <v>0</v>
      </c>
    </row>
    <row r="5" spans="1:9" s="3" customFormat="1" ht="10.5" customHeight="1" x14ac:dyDescent="0.15">
      <c r="C5" s="17">
        <f t="shared" ref="C5:I5" si="1">COLUMN(A$1)-MATCH(TRUE,$C$4:$I$4,0)+WeekVan+1</f>
        <v>42394</v>
      </c>
      <c r="D5" s="17">
        <f t="shared" si="1"/>
        <v>42395</v>
      </c>
      <c r="E5" s="17">
        <f t="shared" si="1"/>
        <v>42396</v>
      </c>
      <c r="F5" s="17">
        <f t="shared" si="1"/>
        <v>42397</v>
      </c>
      <c r="G5" s="17">
        <f t="shared" si="1"/>
        <v>42398</v>
      </c>
      <c r="H5" s="17">
        <f t="shared" si="1"/>
        <v>42399</v>
      </c>
      <c r="I5" s="17">
        <f t="shared" si="1"/>
        <v>42400</v>
      </c>
    </row>
    <row r="6" spans="1:9" ht="23.25" customHeight="1" x14ac:dyDescent="0.35">
      <c r="B6" s="15" t="s">
        <v>13</v>
      </c>
      <c r="C6" s="18" t="s">
        <v>1</v>
      </c>
      <c r="D6" s="19" t="s">
        <v>2</v>
      </c>
      <c r="E6" s="20" t="s">
        <v>3</v>
      </c>
      <c r="F6" s="21" t="s">
        <v>4</v>
      </c>
      <c r="G6" s="22" t="s">
        <v>5</v>
      </c>
      <c r="H6" s="23" t="s">
        <v>6</v>
      </c>
      <c r="I6" s="24" t="s">
        <v>0</v>
      </c>
    </row>
    <row r="7" spans="1:9" ht="26.25" customHeight="1" x14ac:dyDescent="0.2">
      <c r="B7" s="30">
        <v>0.25</v>
      </c>
      <c r="C7" s="10" t="str">
        <f t="array" ref="C7">IFERROR(INDEX(tblGegevens[],MATCH(C$5+$B7&amp;NaamWeergeven,tblGegevens[DATUM &amp; TIJD]&amp;tblGegevens[WIE],0),3),"")</f>
        <v/>
      </c>
      <c r="D7" s="10" t="str">
        <f t="array" ref="D7">IFERROR(INDEX(tblGegevens[],MATCH(D$5+$B7&amp;NaamWeergeven,tblGegevens[DATUM &amp; TIJD]&amp;tblGegevens[WIE],0),3),"")</f>
        <v/>
      </c>
      <c r="E7" s="10" t="str">
        <f t="array" ref="E7">IFERROR(INDEX(tblGegevens[],MATCH(E$5+$B7&amp;NaamWeergeven,tblGegevens[DATUM &amp; TIJD]&amp;tblGegevens[WIE],0),3),"")</f>
        <v/>
      </c>
      <c r="F7" s="10" t="str">
        <f t="array" ref="F7">IFERROR(INDEX(tblGegevens[],MATCH(F$5+$B7&amp;NaamWeergeven,tblGegevens[DATUM &amp; TIJD]&amp;tblGegevens[WIE],0),3),"")</f>
        <v/>
      </c>
      <c r="G7" s="10" t="str">
        <f t="array" ref="G7">IFERROR(INDEX(tblGegevens[],MATCH(G$5+$B7&amp;NaamWeergeven,tblGegevens[DATUM &amp; TIJD]&amp;tblGegevens[WIE],0),3),"")</f>
        <v/>
      </c>
      <c r="H7" s="10" t="str">
        <f t="array" ref="H7">IFERROR(INDEX(tblGegevens[],MATCH(H$5+$B7&amp;NaamWeergeven,tblGegevens[DATUM &amp; TIJD]&amp;tblGegevens[WIE],0),3),"")</f>
        <v/>
      </c>
      <c r="I7" s="10" t="str">
        <f t="array" ref="I7">IFERROR(INDEX(tblGegevens[],MATCH(I$5+$B7&amp;NaamWeergeven,tblGegevens[DATUM &amp; TIJD]&amp;tblGegevens[WIE],0),3),"")</f>
        <v/>
      </c>
    </row>
    <row r="8" spans="1:9" ht="26.25" customHeight="1" x14ac:dyDescent="0.2">
      <c r="B8" s="30">
        <v>0.29166666666666669</v>
      </c>
      <c r="C8" s="10" t="str">
        <f t="array" ref="C8">IFERROR(INDEX(tblGegevens[],MATCH(C$5+$B8&amp;NaamWeergeven,tblGegevens[DATUM &amp; TIJD]&amp;tblGegevens[WIE],0),3),"")</f>
        <v/>
      </c>
      <c r="D8" s="10" t="str">
        <f t="array" ref="D8">IFERROR(INDEX(tblGegevens[],MATCH(D$5+$B8&amp;NaamWeergeven,tblGegevens[DATUM &amp; TIJD]&amp;tblGegevens[WIE],0),3),"")</f>
        <v/>
      </c>
      <c r="E8" s="10" t="str">
        <f t="array" ref="E8">IFERROR(INDEX(tblGegevens[],MATCH(E$5+$B8&amp;NaamWeergeven,tblGegevens[DATUM &amp; TIJD]&amp;tblGegevens[WIE],0),3),"")</f>
        <v/>
      </c>
      <c r="F8" s="10" t="str">
        <f t="array" ref="F8">IFERROR(INDEX(tblGegevens[],MATCH(F$5+$B8&amp;NaamWeergeven,tblGegevens[DATUM &amp; TIJD]&amp;tblGegevens[WIE],0),3),"")</f>
        <v/>
      </c>
      <c r="G8" s="10" t="str">
        <f t="array" ref="G8">IFERROR(INDEX(tblGegevens[],MATCH(G$5+$B8&amp;NaamWeergeven,tblGegevens[DATUM &amp; TIJD]&amp;tblGegevens[WIE],0),3),"")</f>
        <v/>
      </c>
      <c r="H8" s="10" t="str">
        <f t="array" ref="H8">IFERROR(INDEX(tblGegevens[],MATCH(H$5+$B8&amp;NaamWeergeven,tblGegevens[DATUM &amp; TIJD]&amp;tblGegevens[WIE],0),3),"")</f>
        <v/>
      </c>
      <c r="I8" s="10" t="str">
        <f t="array" ref="I8">IFERROR(INDEX(tblGegevens[],MATCH(I$5+$B8&amp;NaamWeergeven,tblGegevens[DATUM &amp; TIJD]&amp;tblGegevens[WIE],0),3),"")</f>
        <v/>
      </c>
    </row>
    <row r="9" spans="1:9" ht="26.25" customHeight="1" x14ac:dyDescent="0.2">
      <c r="B9" s="30">
        <v>0.33333333333333298</v>
      </c>
      <c r="C9" s="10" t="str">
        <f t="array" ref="C9">IFERROR(INDEX(tblGegevens[],MATCH(C$5+$B9&amp;NaamWeergeven,tblGegevens[DATUM &amp; TIJD]&amp;tblGegevens[WIE],0),3),"")</f>
        <v/>
      </c>
      <c r="D9" s="10" t="str">
        <f t="array" ref="D9">IFERROR(INDEX(tblGegevens[],MATCH(D$5+$B9&amp;NaamWeergeven,tblGegevens[DATUM &amp; TIJD]&amp;tblGegevens[WIE],0),3),"")</f>
        <v/>
      </c>
      <c r="E9" s="10" t="str">
        <f t="array" ref="E9">IFERROR(INDEX(tblGegevens[],MATCH(E$5+$B9&amp;NaamWeergeven,tblGegevens[DATUM &amp; TIJD]&amp;tblGegevens[WIE],0),3),"")</f>
        <v/>
      </c>
      <c r="F9" s="10" t="str">
        <f t="array" ref="F9">IFERROR(INDEX(tblGegevens[],MATCH(F$5+$B9&amp;NaamWeergeven,tblGegevens[DATUM &amp; TIJD]&amp;tblGegevens[WIE],0),3),"")</f>
        <v/>
      </c>
      <c r="G9" s="10" t="str">
        <f t="array" ref="G9">IFERROR(INDEX(tblGegevens[],MATCH(G$5+$B9&amp;NaamWeergeven,tblGegevens[DATUM &amp; TIJD]&amp;tblGegevens[WIE],0),3),"")</f>
        <v/>
      </c>
      <c r="H9" s="10" t="str">
        <f t="array" ref="H9">IFERROR(INDEX(tblGegevens[],MATCH(H$5+$B9&amp;NaamWeergeven,tblGegevens[DATUM &amp; TIJD]&amp;tblGegevens[WIE],0),3),"")</f>
        <v/>
      </c>
      <c r="I9" s="10" t="str">
        <f t="array" ref="I9">IFERROR(INDEX(tblGegevens[],MATCH(I$5+$B9&amp;NaamWeergeven,tblGegevens[DATUM &amp; TIJD]&amp;tblGegevens[WIE],0),3),"")</f>
        <v/>
      </c>
    </row>
    <row r="10" spans="1:9" ht="36" x14ac:dyDescent="0.2">
      <c r="B10" s="30">
        <v>0.375</v>
      </c>
      <c r="C10" s="10" t="str">
        <f t="array" ref="C10">IFERROR(INDEX(tblGegevens[],MATCH(C$5+$B10&amp;NaamWeergeven,tblGegevens[DATUM &amp; TIJD]&amp;tblGegevens[WIE],0),3),"")</f>
        <v/>
      </c>
      <c r="D10" s="10" t="str">
        <f t="array" ref="D10">IFERROR(INDEX(tblGegevens[],MATCH(D$5+$B10&amp;NaamWeergeven,tblGegevens[DATUM &amp; TIJD]&amp;tblGegevens[WIE],0),3),"")</f>
        <v/>
      </c>
      <c r="E10" s="10" t="str">
        <f t="array" ref="E10">IFERROR(INDEX(tblGegevens[],MATCH(E$5+$B10&amp;NaamWeergeven,tblGegevens[DATUM &amp; TIJD]&amp;tblGegevens[WIE],0),3),"")</f>
        <v/>
      </c>
      <c r="F10" s="10" t="str">
        <f t="array" ref="F10">IFERROR(INDEX(tblGegevens[],MATCH(F$5+$B10&amp;NaamWeergeven,tblGegevens[DATUM &amp; TIJD]&amp;tblGegevens[WIE],0),3),"")</f>
        <v>Stap 2.1 uitvoeren, achterstand bijwerken</v>
      </c>
      <c r="G10" s="10" t="str">
        <f t="array" ref="G10">IFERROR(INDEX(tblGegevens[],MATCH(G$5+$B10&amp;NaamWeergeven,tblGegevens[DATUM &amp; TIJD]&amp;tblGegevens[WIE],0),3),"")</f>
        <v/>
      </c>
      <c r="H10" s="10" t="str">
        <f t="array" ref="H10">IFERROR(INDEX(tblGegevens[],MATCH(H$5+$B10&amp;NaamWeergeven,tblGegevens[DATUM &amp; TIJD]&amp;tblGegevens[WIE],0),3),"")</f>
        <v/>
      </c>
      <c r="I10" s="10" t="str">
        <f t="array" ref="I10">IFERROR(INDEX(tblGegevens[],MATCH(I$5+$B10&amp;NaamWeergeven,tblGegevens[DATUM &amp; TIJD]&amp;tblGegevens[WIE],0),3),"")</f>
        <v/>
      </c>
    </row>
    <row r="11" spans="1:9" ht="26.25" customHeight="1" x14ac:dyDescent="0.2">
      <c r="B11" s="30">
        <v>0.41666666666666702</v>
      </c>
      <c r="C11" s="10" t="str">
        <f t="array" ref="C11">IFERROR(INDEX(tblGegevens[],MATCH(C$5+$B11&amp;NaamWeergeven,tblGegevens[DATUM &amp; TIJD]&amp;tblGegevens[WIE],0),3),"")</f>
        <v/>
      </c>
      <c r="D11" s="10" t="str">
        <f t="array" ref="D11">IFERROR(INDEX(tblGegevens[],MATCH(D$5+$B11&amp;NaamWeergeven,tblGegevens[DATUM &amp; TIJD]&amp;tblGegevens[WIE],0),3),"")</f>
        <v/>
      </c>
      <c r="E11" s="10" t="str">
        <f t="array" ref="E11">IFERROR(INDEX(tblGegevens[],MATCH(E$5+$B11&amp;NaamWeergeven,tblGegevens[DATUM &amp; TIJD]&amp;tblGegevens[WIE],0),3),"")</f>
        <v/>
      </c>
      <c r="F11" s="10" t="str">
        <f t="array" ref="F11">IFERROR(INDEX(tblGegevens[],MATCH(F$5+$B11&amp;NaamWeergeven,tblGegevens[DATUM &amp; TIJD]&amp;tblGegevens[WIE],0),3),"")</f>
        <v/>
      </c>
      <c r="G11" s="10" t="str">
        <f t="array" ref="G11">IFERROR(INDEX(tblGegevens[],MATCH(G$5+$B11&amp;NaamWeergeven,tblGegevens[DATUM &amp; TIJD]&amp;tblGegevens[WIE],0),3),"")</f>
        <v/>
      </c>
      <c r="H11" s="10" t="str">
        <f t="array" ref="H11">IFERROR(INDEX(tblGegevens[],MATCH(H$5+$B11&amp;NaamWeergeven,tblGegevens[DATUM &amp; TIJD]&amp;tblGegevens[WIE],0),3),"")</f>
        <v/>
      </c>
      <c r="I11" s="10" t="str">
        <f t="array" ref="I11">IFERROR(INDEX(tblGegevens[],MATCH(I$5+$B11&amp;NaamWeergeven,tblGegevens[DATUM &amp; TIJD]&amp;tblGegevens[WIE],0),3),"")</f>
        <v/>
      </c>
    </row>
    <row r="12" spans="1:9" ht="26.25" customHeight="1" x14ac:dyDescent="0.2">
      <c r="B12" s="30">
        <v>0.45833333333333298</v>
      </c>
      <c r="C12" s="10" t="str">
        <f t="array" ref="C12">IFERROR(INDEX(tblGegevens[],MATCH(C$5+$B12&amp;NaamWeergeven,tblGegevens[DATUM &amp; TIJD]&amp;tblGegevens[WIE],0),3),"")</f>
        <v/>
      </c>
      <c r="D12" s="10" t="str">
        <f t="array" ref="D12">IFERROR(INDEX(tblGegevens[],MATCH(D$5+$B12&amp;NaamWeergeven,tblGegevens[DATUM &amp; TIJD]&amp;tblGegevens[WIE],0),3),"")</f>
        <v/>
      </c>
      <c r="E12" s="10" t="str">
        <f t="array" ref="E12">IFERROR(INDEX(tblGegevens[],MATCH(E$5+$B12&amp;NaamWeergeven,tblGegevens[DATUM &amp; TIJD]&amp;tblGegevens[WIE],0),3),"")</f>
        <v/>
      </c>
      <c r="F12" s="10" t="str">
        <f t="array" ref="F12">IFERROR(INDEX(tblGegevens[],MATCH(F$5+$B12&amp;NaamWeergeven,tblGegevens[DATUM &amp; TIJD]&amp;tblGegevens[WIE],0),3),"")</f>
        <v/>
      </c>
      <c r="G12" s="10" t="str">
        <f t="array" ref="G12">IFERROR(INDEX(tblGegevens[],MATCH(G$5+$B12&amp;NaamWeergeven,tblGegevens[DATUM &amp; TIJD]&amp;tblGegevens[WIE],0),3),"")</f>
        <v/>
      </c>
      <c r="H12" s="10" t="str">
        <f t="array" ref="H12">IFERROR(INDEX(tblGegevens[],MATCH(H$5+$B12&amp;NaamWeergeven,tblGegevens[DATUM &amp; TIJD]&amp;tblGegevens[WIE],0),3),"")</f>
        <v/>
      </c>
      <c r="I12" s="10" t="str">
        <f t="array" ref="I12">IFERROR(INDEX(tblGegevens[],MATCH(I$5+$B12&amp;NaamWeergeven,tblGegevens[DATUM &amp; TIJD]&amp;tblGegevens[WIE],0),3),"")</f>
        <v/>
      </c>
    </row>
    <row r="13" spans="1:9" ht="26.25" customHeight="1" x14ac:dyDescent="0.2">
      <c r="B13" s="30">
        <v>0.5</v>
      </c>
      <c r="C13" s="10" t="str">
        <f t="array" ref="C13">IFERROR(INDEX(tblGegevens[],MATCH(C$5+$B13&amp;NaamWeergeven,tblGegevens[DATUM &amp; TIJD]&amp;tblGegevens[WIE],0),3),"")</f>
        <v/>
      </c>
      <c r="D13" s="10" t="str">
        <f t="array" ref="D13">IFERROR(INDEX(tblGegevens[],MATCH(D$5+$B13&amp;NaamWeergeven,tblGegevens[DATUM &amp; TIJD]&amp;tblGegevens[WIE],0),3),"")</f>
        <v/>
      </c>
      <c r="E13" s="10" t="str">
        <f t="array" ref="E13">IFERROR(INDEX(tblGegevens[],MATCH(E$5+$B13&amp;NaamWeergeven,tblGegevens[DATUM &amp; TIJD]&amp;tblGegevens[WIE],0),3),"")</f>
        <v/>
      </c>
      <c r="F13" s="10" t="str">
        <f t="array" ref="F13">IFERROR(INDEX(tblGegevens[],MATCH(F$5+$B13&amp;NaamWeergeven,tblGegevens[DATUM &amp; TIJD]&amp;tblGegevens[WIE],0),3),"")</f>
        <v/>
      </c>
      <c r="G13" s="10" t="str">
        <f t="array" ref="G13">IFERROR(INDEX(tblGegevens[],MATCH(G$5+$B13&amp;NaamWeergeven,tblGegevens[DATUM &amp; TIJD]&amp;tblGegevens[WIE],0),3),"")</f>
        <v/>
      </c>
      <c r="H13" s="10" t="str">
        <f t="array" ref="H13">IFERROR(INDEX(tblGegevens[],MATCH(H$5+$B13&amp;NaamWeergeven,tblGegevens[DATUM &amp; TIJD]&amp;tblGegevens[WIE],0),3),"")</f>
        <v/>
      </c>
      <c r="I13" s="10" t="str">
        <f t="array" ref="I13">IFERROR(INDEX(tblGegevens[],MATCH(I$5+$B13&amp;NaamWeergeven,tblGegevens[DATUM &amp; TIJD]&amp;tblGegevens[WIE],0),3),"")</f>
        <v/>
      </c>
    </row>
    <row r="14" spans="1:9" ht="26.25" customHeight="1" x14ac:dyDescent="0.2">
      <c r="B14" s="30">
        <v>0.54166666666666696</v>
      </c>
      <c r="C14" s="10" t="str">
        <f t="array" ref="C14">IFERROR(INDEX(tblGegevens[],MATCH(C$5+$B14&amp;NaamWeergeven,tblGegevens[DATUM &amp; TIJD]&amp;tblGegevens[WIE],0),3),"")</f>
        <v/>
      </c>
      <c r="D14" s="10" t="str">
        <f t="array" ref="D14">IFERROR(INDEX(tblGegevens[],MATCH(D$5+$B14&amp;NaamWeergeven,tblGegevens[DATUM &amp; TIJD]&amp;tblGegevens[WIE],0),3),"")</f>
        <v>Stap 1.3 uitvoeren</v>
      </c>
      <c r="E14" s="10" t="str">
        <f t="array" ref="E14">IFERROR(INDEX(tblGegevens[],MATCH(E$5+$B14&amp;NaamWeergeven,tblGegevens[DATUM &amp; TIJD]&amp;tblGegevens[WIE],0),3),"")</f>
        <v/>
      </c>
      <c r="F14" s="10" t="str">
        <f t="array" ref="F14">IFERROR(INDEX(tblGegevens[],MATCH(F$5+$B14&amp;NaamWeergeven,tblGegevens[DATUM &amp; TIJD]&amp;tblGegevens[WIE],0),3),"")</f>
        <v/>
      </c>
      <c r="G14" s="10" t="str">
        <f t="array" ref="G14">IFERROR(INDEX(tblGegevens[],MATCH(G$5+$B14&amp;NaamWeergeven,tblGegevens[DATUM &amp; TIJD]&amp;tblGegevens[WIE],0),3),"")</f>
        <v/>
      </c>
      <c r="H14" s="10" t="str">
        <f t="array" ref="H14">IFERROR(INDEX(tblGegevens[],MATCH(H$5+$B14&amp;NaamWeergeven,tblGegevens[DATUM &amp; TIJD]&amp;tblGegevens[WIE],0),3),"")</f>
        <v/>
      </c>
      <c r="I14" s="10" t="str">
        <f t="array" ref="I14">IFERROR(INDEX(tblGegevens[],MATCH(I$5+$B14&amp;NaamWeergeven,tblGegevens[DATUM &amp; TIJD]&amp;tblGegevens[WIE],0),3),"")</f>
        <v/>
      </c>
    </row>
    <row r="15" spans="1:9" ht="26.25" customHeight="1" x14ac:dyDescent="0.2">
      <c r="B15" s="30">
        <v>0.58333333333333304</v>
      </c>
      <c r="C15" s="10" t="str">
        <f t="array" ref="C15">IFERROR(INDEX(tblGegevens[],MATCH(C$5+$B15&amp;NaamWeergeven,tblGegevens[DATUM &amp; TIJD]&amp;tblGegevens[WIE],0),3),"")</f>
        <v/>
      </c>
      <c r="D15" s="10" t="str">
        <f t="array" ref="D15">IFERROR(INDEX(tblGegevens[],MATCH(D$5+$B15&amp;NaamWeergeven,tblGegevens[DATUM &amp; TIJD]&amp;tblGegevens[WIE],0),3),"")</f>
        <v/>
      </c>
      <c r="E15" s="10" t="str">
        <f t="array" ref="E15">IFERROR(INDEX(tblGegevens[],MATCH(E$5+$B15&amp;NaamWeergeven,tblGegevens[DATUM &amp; TIJD]&amp;tblGegevens[WIE],0),3),"")</f>
        <v/>
      </c>
      <c r="F15" s="10" t="str">
        <f t="array" ref="F15">IFERROR(INDEX(tblGegevens[],MATCH(F$5+$B15&amp;NaamWeergeven,tblGegevens[DATUM &amp; TIJD]&amp;tblGegevens[WIE],0),3),"")</f>
        <v/>
      </c>
      <c r="G15" s="10" t="str">
        <f t="array" ref="G15">IFERROR(INDEX(tblGegevens[],MATCH(G$5+$B15&amp;NaamWeergeven,tblGegevens[DATUM &amp; TIJD]&amp;tblGegevens[WIE],0),3),"")</f>
        <v/>
      </c>
      <c r="H15" s="10" t="str">
        <f t="array" ref="H15">IFERROR(INDEX(tblGegevens[],MATCH(H$5+$B15&amp;NaamWeergeven,tblGegevens[DATUM &amp; TIJD]&amp;tblGegevens[WIE],0),3),"")</f>
        <v/>
      </c>
      <c r="I15" s="10" t="str">
        <f t="array" ref="I15">IFERROR(INDEX(tblGegevens[],MATCH(I$5+$B15&amp;NaamWeergeven,tblGegevens[DATUM &amp; TIJD]&amp;tblGegevens[WIE],0),3),"")</f>
        <v/>
      </c>
    </row>
    <row r="16" spans="1:9" ht="26.25" customHeight="1" x14ac:dyDescent="0.2">
      <c r="B16" s="30">
        <v>0.625</v>
      </c>
      <c r="C16" s="10" t="str">
        <f t="array" ref="C16">IFERROR(INDEX(tblGegevens[],MATCH(C$5+$B16&amp;NaamWeergeven,tblGegevens[DATUM &amp; TIJD]&amp;tblGegevens[WIE],0),3),"")</f>
        <v/>
      </c>
      <c r="D16" s="10" t="str">
        <f t="array" ref="D16">IFERROR(INDEX(tblGegevens[],MATCH(D$5+$B16&amp;NaamWeergeven,tblGegevens[DATUM &amp; TIJD]&amp;tblGegevens[WIE],0),3),"")</f>
        <v/>
      </c>
      <c r="E16" s="10" t="str">
        <f t="array" ref="E16">IFERROR(INDEX(tblGegevens[],MATCH(E$5+$B16&amp;NaamWeergeven,tblGegevens[DATUM &amp; TIJD]&amp;tblGegevens[WIE],0),3),"")</f>
        <v/>
      </c>
      <c r="F16" s="10" t="str">
        <f t="array" ref="F16">IFERROR(INDEX(tblGegevens[],MATCH(F$5+$B16&amp;NaamWeergeven,tblGegevens[DATUM &amp; TIJD]&amp;tblGegevens[WIE],0),3),"")</f>
        <v/>
      </c>
      <c r="G16" s="10" t="str">
        <f t="array" ref="G16">IFERROR(INDEX(tblGegevens[],MATCH(G$5+$B16&amp;NaamWeergeven,tblGegevens[DATUM &amp; TIJD]&amp;tblGegevens[WIE],0),3),"")</f>
        <v/>
      </c>
      <c r="H16" s="10" t="str">
        <f t="array" ref="H16">IFERROR(INDEX(tblGegevens[],MATCH(H$5+$B16&amp;NaamWeergeven,tblGegevens[DATUM &amp; TIJD]&amp;tblGegevens[WIE],0),3),"")</f>
        <v/>
      </c>
      <c r="I16" s="10" t="str">
        <f t="array" ref="I16">IFERROR(INDEX(tblGegevens[],MATCH(I$5+$B16&amp;NaamWeergeven,tblGegevens[DATUM &amp; TIJD]&amp;tblGegevens[WIE],0),3),"")</f>
        <v/>
      </c>
    </row>
    <row r="17" spans="2:9" ht="26.25" customHeight="1" x14ac:dyDescent="0.2">
      <c r="B17" s="30">
        <v>0.66666666666666696</v>
      </c>
      <c r="C17" s="10" t="str">
        <f t="array" ref="C17">IFERROR(INDEX(tblGegevens[],MATCH(C$5+$B17&amp;NaamWeergeven,tblGegevens[DATUM &amp; TIJD]&amp;tblGegevens[WIE],0),3),"")</f>
        <v/>
      </c>
      <c r="D17" s="10" t="str">
        <f t="array" ref="D17">IFERROR(INDEX(tblGegevens[],MATCH(D$5+$B17&amp;NaamWeergeven,tblGegevens[DATUM &amp; TIJD]&amp;tblGegevens[WIE],0),3),"")</f>
        <v/>
      </c>
      <c r="E17" s="10" t="str">
        <f t="array" ref="E17">IFERROR(INDEX(tblGegevens[],MATCH(E$5+$B17&amp;NaamWeergeven,tblGegevens[DATUM &amp; TIJD]&amp;tblGegevens[WIE],0),3),"")</f>
        <v/>
      </c>
      <c r="F17" s="10" t="str">
        <f t="array" ref="F17">IFERROR(INDEX(tblGegevens[],MATCH(F$5+$B17&amp;NaamWeergeven,tblGegevens[DATUM &amp; TIJD]&amp;tblGegevens[WIE],0),3),"")</f>
        <v/>
      </c>
      <c r="G17" s="10" t="str">
        <f t="array" ref="G17">IFERROR(INDEX(tblGegevens[],MATCH(G$5+$B17&amp;NaamWeergeven,tblGegevens[DATUM &amp; TIJD]&amp;tblGegevens[WIE],0),3),"")</f>
        <v/>
      </c>
      <c r="H17" s="10" t="str">
        <f t="array" ref="H17">IFERROR(INDEX(tblGegevens[],MATCH(H$5+$B17&amp;NaamWeergeven,tblGegevens[DATUM &amp; TIJD]&amp;tblGegevens[WIE],0),3),"")</f>
        <v/>
      </c>
      <c r="I17" s="10" t="str">
        <f t="array" ref="I17">IFERROR(INDEX(tblGegevens[],MATCH(I$5+$B17&amp;NaamWeergeven,tblGegevens[DATUM &amp; TIJD]&amp;tblGegevens[WIE],0),3),"")</f>
        <v/>
      </c>
    </row>
    <row r="18" spans="2:9" ht="26.25" customHeight="1" x14ac:dyDescent="0.2">
      <c r="B18" s="30">
        <v>0.70833333333333404</v>
      </c>
      <c r="C18" s="10" t="str">
        <f t="array" ref="C18">IFERROR(INDEX(tblGegevens[],MATCH(C$5+$B18&amp;NaamWeergeven,tblGegevens[DATUM &amp; TIJD]&amp;tblGegevens[WIE],0),3),"")</f>
        <v/>
      </c>
      <c r="D18" s="10" t="str">
        <f t="array" ref="D18">IFERROR(INDEX(tblGegevens[],MATCH(D$5+$B18&amp;NaamWeergeven,tblGegevens[DATUM &amp; TIJD]&amp;tblGegevens[WIE],0),3),"")</f>
        <v/>
      </c>
      <c r="E18" s="10" t="str">
        <f t="array" ref="E18">IFERROR(INDEX(tblGegevens[],MATCH(E$5+$B18&amp;NaamWeergeven,tblGegevens[DATUM &amp; TIJD]&amp;tblGegevens[WIE],0),3),"")</f>
        <v/>
      </c>
      <c r="F18" s="10" t="str">
        <f t="array" ref="F18">IFERROR(INDEX(tblGegevens[],MATCH(F$5+$B18&amp;NaamWeergeven,tblGegevens[DATUM &amp; TIJD]&amp;tblGegevens[WIE],0),3),"")</f>
        <v/>
      </c>
      <c r="G18" s="10" t="str">
        <f t="array" ref="G18">IFERROR(INDEX(tblGegevens[],MATCH(G$5+$B18&amp;NaamWeergeven,tblGegevens[DATUM &amp; TIJD]&amp;tblGegevens[WIE],0),3),"")</f>
        <v/>
      </c>
      <c r="H18" s="10" t="str">
        <f t="array" ref="H18">IFERROR(INDEX(tblGegevens[],MATCH(H$5+$B18&amp;NaamWeergeven,tblGegevens[DATUM &amp; TIJD]&amp;tblGegevens[WIE],0),3),"")</f>
        <v/>
      </c>
      <c r="I18" s="10" t="str">
        <f t="array" ref="I18">IFERROR(INDEX(tblGegevens[],MATCH(I$5+$B18&amp;NaamWeergeven,tblGegevens[DATUM &amp; TIJD]&amp;tblGegevens[WIE],0),3),"")</f>
        <v/>
      </c>
    </row>
    <row r="19" spans="2:9" ht="26.25" customHeight="1" x14ac:dyDescent="0.2">
      <c r="B19" s="30">
        <v>0.75</v>
      </c>
      <c r="C19" s="10" t="str">
        <f t="array" ref="C19">IFERROR(INDEX(tblGegevens[],MATCH(C$5+$B19&amp;NaamWeergeven,tblGegevens[DATUM &amp; TIJD]&amp;tblGegevens[WIE],0),3),"")</f>
        <v/>
      </c>
      <c r="D19" s="10" t="str">
        <f t="array" ref="D19">IFERROR(INDEX(tblGegevens[],MATCH(D$5+$B19&amp;NaamWeergeven,tblGegevens[DATUM &amp; TIJD]&amp;tblGegevens[WIE],0),3),"")</f>
        <v/>
      </c>
      <c r="E19" s="10" t="str">
        <f t="array" ref="E19">IFERROR(INDEX(tblGegevens[],MATCH(E$5+$B19&amp;NaamWeergeven,tblGegevens[DATUM &amp; TIJD]&amp;tblGegevens[WIE],0),3),"")</f>
        <v/>
      </c>
      <c r="F19" s="10" t="str">
        <f t="array" ref="F19">IFERROR(INDEX(tblGegevens[],MATCH(F$5+$B19&amp;NaamWeergeven,tblGegevens[DATUM &amp; TIJD]&amp;tblGegevens[WIE],0),3),"")</f>
        <v/>
      </c>
      <c r="G19" s="10" t="str">
        <f t="array" ref="G19">IFERROR(INDEX(tblGegevens[],MATCH(G$5+$B19&amp;NaamWeergeven,tblGegevens[DATUM &amp; TIJD]&amp;tblGegevens[WIE],0),3),"")</f>
        <v/>
      </c>
      <c r="H19" s="10" t="str">
        <f t="array" ref="H19">IFERROR(INDEX(tblGegevens[],MATCH(H$5+$B19&amp;NaamWeergeven,tblGegevens[DATUM &amp; TIJD]&amp;tblGegevens[WIE],0),3),"")</f>
        <v/>
      </c>
      <c r="I19" s="10" t="str">
        <f t="array" ref="I19">IFERROR(INDEX(tblGegevens[],MATCH(I$5+$B19&amp;NaamWeergeven,tblGegevens[DATUM &amp; TIJD]&amp;tblGegevens[WIE],0),3),"")</f>
        <v/>
      </c>
    </row>
    <row r="20" spans="2:9" ht="26.25" customHeight="1" x14ac:dyDescent="0.2">
      <c r="B20" s="30">
        <v>0.79166666666666696</v>
      </c>
      <c r="C20" s="10" t="str">
        <f t="array" ref="C20">IFERROR(INDEX(tblGegevens[],MATCH(C$5+$B20&amp;NaamWeergeven,tblGegevens[DATUM &amp; TIJD]&amp;tblGegevens[WIE],0),3),"")</f>
        <v/>
      </c>
      <c r="D20" s="10" t="str">
        <f t="array" ref="D20">IFERROR(INDEX(tblGegevens[],MATCH(D$5+$B20&amp;NaamWeergeven,tblGegevens[DATUM &amp; TIJD]&amp;tblGegevens[WIE],0),3),"")</f>
        <v/>
      </c>
      <c r="E20" s="10" t="str">
        <f t="array" ref="E20">IFERROR(INDEX(tblGegevens[],MATCH(E$5+$B20&amp;NaamWeergeven,tblGegevens[DATUM &amp; TIJD]&amp;tblGegevens[WIE],0),3),"")</f>
        <v/>
      </c>
      <c r="F20" s="10" t="str">
        <f t="array" ref="F20">IFERROR(INDEX(tblGegevens[],MATCH(F$5+$B20&amp;NaamWeergeven,tblGegevens[DATUM &amp; TIJD]&amp;tblGegevens[WIE],0),3),"")</f>
        <v/>
      </c>
      <c r="G20" s="10" t="str">
        <f t="array" ref="G20">IFERROR(INDEX(tblGegevens[],MATCH(G$5+$B20&amp;NaamWeergeven,tblGegevens[DATUM &amp; TIJD]&amp;tblGegevens[WIE],0),3),"")</f>
        <v/>
      </c>
      <c r="H20" s="10" t="str">
        <f t="array" ref="H20">IFERROR(INDEX(tblGegevens[],MATCH(H$5+$B20&amp;NaamWeergeven,tblGegevens[DATUM &amp; TIJD]&amp;tblGegevens[WIE],0),3),"")</f>
        <v/>
      </c>
      <c r="I20" s="10" t="str">
        <f t="array" ref="I20">IFERROR(INDEX(tblGegevens[],MATCH(I$5+$B20&amp;NaamWeergeven,tblGegevens[DATUM &amp; TIJD]&amp;tblGegevens[WIE],0),3),"")</f>
        <v/>
      </c>
    </row>
    <row r="21" spans="2:9" ht="26.25" customHeight="1" x14ac:dyDescent="0.2">
      <c r="B21" s="30">
        <v>0.83333333333333404</v>
      </c>
      <c r="C21" s="10" t="str">
        <f t="array" ref="C21">IFERROR(INDEX(tblGegevens[],MATCH(C$5+$B21&amp;NaamWeergeven,tblGegevens[DATUM &amp; TIJD]&amp;tblGegevens[WIE],0),3),"")</f>
        <v/>
      </c>
      <c r="D21" s="10" t="str">
        <f t="array" ref="D21">IFERROR(INDEX(tblGegevens[],MATCH(D$5+$B21&amp;NaamWeergeven,tblGegevens[DATUM &amp; TIJD]&amp;tblGegevens[WIE],0),3),"")</f>
        <v/>
      </c>
      <c r="E21" s="10" t="str">
        <f t="array" ref="E21">IFERROR(INDEX(tblGegevens[],MATCH(E$5+$B21&amp;NaamWeergeven,tblGegevens[DATUM &amp; TIJD]&amp;tblGegevens[WIE],0),3),"")</f>
        <v/>
      </c>
      <c r="F21" s="10" t="str">
        <f t="array" ref="F21">IFERROR(INDEX(tblGegevens[],MATCH(F$5+$B21&amp;NaamWeergeven,tblGegevens[DATUM &amp; TIJD]&amp;tblGegevens[WIE],0),3),"")</f>
        <v/>
      </c>
      <c r="G21" s="10" t="str">
        <f t="array" ref="G21">IFERROR(INDEX(tblGegevens[],MATCH(G$5+$B21&amp;NaamWeergeven,tblGegevens[DATUM &amp; TIJD]&amp;tblGegevens[WIE],0),3),"")</f>
        <v/>
      </c>
      <c r="H21" s="10" t="str">
        <f t="array" ref="H21">IFERROR(INDEX(tblGegevens[],MATCH(H$5+$B21&amp;NaamWeergeven,tblGegevens[DATUM &amp; TIJD]&amp;tblGegevens[WIE],0),3),"")</f>
        <v/>
      </c>
      <c r="I21" s="10" t="str">
        <f t="array" ref="I21">IFERROR(INDEX(tblGegevens[],MATCH(I$5+$B21&amp;NaamWeergeven,tblGegevens[DATUM &amp; TIJD]&amp;tblGegevens[WIE],0),3),"")</f>
        <v/>
      </c>
    </row>
    <row r="22" spans="2:9" ht="26.25" customHeight="1" x14ac:dyDescent="0.2">
      <c r="B22" s="30">
        <v>0.875</v>
      </c>
      <c r="C22" s="10" t="str">
        <f t="array" ref="C22">IFERROR(INDEX(tblGegevens[],MATCH(C$5+$B22&amp;NaamWeergeven,tblGegevens[DATUM &amp; TIJD]&amp;tblGegevens[WIE],0),3),"")</f>
        <v/>
      </c>
      <c r="D22" s="10" t="str">
        <f t="array" ref="D22">IFERROR(INDEX(tblGegevens[],MATCH(D$5+$B22&amp;NaamWeergeven,tblGegevens[DATUM &amp; TIJD]&amp;tblGegevens[WIE],0),3),"")</f>
        <v/>
      </c>
      <c r="E22" s="10" t="str">
        <f t="array" ref="E22">IFERROR(INDEX(tblGegevens[],MATCH(E$5+$B22&amp;NaamWeergeven,tblGegevens[DATUM &amp; TIJD]&amp;tblGegevens[WIE],0),3),"")</f>
        <v/>
      </c>
      <c r="F22" s="10" t="str">
        <f t="array" ref="F22">IFERROR(INDEX(tblGegevens[],MATCH(F$5+$B22&amp;NaamWeergeven,tblGegevens[DATUM &amp; TIJD]&amp;tblGegevens[WIE],0),3),"")</f>
        <v/>
      </c>
      <c r="G22" s="10" t="str">
        <f t="array" ref="G22">IFERROR(INDEX(tblGegevens[],MATCH(G$5+$B22&amp;NaamWeergeven,tblGegevens[DATUM &amp; TIJD]&amp;tblGegevens[WIE],0),3),"")</f>
        <v/>
      </c>
      <c r="H22" s="10" t="str">
        <f t="array" ref="H22">IFERROR(INDEX(tblGegevens[],MATCH(H$5+$B22&amp;NaamWeergeven,tblGegevens[DATUM &amp; TIJD]&amp;tblGegevens[WIE],0),3),"")</f>
        <v/>
      </c>
      <c r="I22" s="10" t="str">
        <f t="array" ref="I22">IFERROR(INDEX(tblGegevens[],MATCH(I$5+$B22&amp;NaamWeergeven,tblGegevens[DATUM &amp; TIJD]&amp;tblGegevens[WIE],0),3),"")</f>
        <v/>
      </c>
    </row>
    <row r="23" spans="2:9" ht="26.25" customHeight="1" x14ac:dyDescent="0.2">
      <c r="B23" s="30">
        <v>0.91666666666666696</v>
      </c>
      <c r="C23" s="10" t="str">
        <f t="array" ref="C23">IFERROR(INDEX(tblGegevens[],MATCH(C$5+$B23&amp;NaamWeergeven,tblGegevens[DATUM &amp; TIJD]&amp;tblGegevens[WIE],0),3),"")</f>
        <v/>
      </c>
      <c r="D23" s="10" t="str">
        <f t="array" ref="D23">IFERROR(INDEX(tblGegevens[],MATCH(D$5+$B23&amp;NaamWeergeven,tblGegevens[DATUM &amp; TIJD]&amp;tblGegevens[WIE],0),3),"")</f>
        <v/>
      </c>
      <c r="E23" s="10" t="str">
        <f t="array" ref="E23">IFERROR(INDEX(tblGegevens[],MATCH(E$5+$B23&amp;NaamWeergeven,tblGegevens[DATUM &amp; TIJD]&amp;tblGegevens[WIE],0),3),"")</f>
        <v/>
      </c>
      <c r="F23" s="10" t="str">
        <f t="array" ref="F23">IFERROR(INDEX(tblGegevens[],MATCH(F$5+$B23&amp;NaamWeergeven,tblGegevens[DATUM &amp; TIJD]&amp;tblGegevens[WIE],0),3),"")</f>
        <v/>
      </c>
      <c r="G23" s="10" t="str">
        <f t="array" ref="G23">IFERROR(INDEX(tblGegevens[],MATCH(G$5+$B23&amp;NaamWeergeven,tblGegevens[DATUM &amp; TIJD]&amp;tblGegevens[WIE],0),3),"")</f>
        <v/>
      </c>
      <c r="H23" s="10" t="str">
        <f t="array" ref="H23">IFERROR(INDEX(tblGegevens[],MATCH(H$5+$B23&amp;NaamWeergeven,tblGegevens[DATUM &amp; TIJD]&amp;tblGegevens[WIE],0),3),"")</f>
        <v/>
      </c>
      <c r="I23" s="10" t="str">
        <f t="array" ref="I23">IFERROR(INDEX(tblGegevens[],MATCH(I$5+$B23&amp;NaamWeergeven,tblGegevens[DATUM &amp; TIJD]&amp;tblGegevens[WIE],0),3),"")</f>
        <v/>
      </c>
    </row>
    <row r="24" spans="2:9" ht="26.25" customHeight="1" x14ac:dyDescent="0.2">
      <c r="B24" s="30">
        <v>0.95833333333333404</v>
      </c>
      <c r="C24" s="35" t="str">
        <f t="array" ref="C24">IFERROR(INDEX(tblGegevens[],MATCH(C$5+$B24&amp;NaamWeergeven,tblGegevens[DATUM &amp; TIJD]&amp;tblGegevens[WIE],0),3),"")</f>
        <v/>
      </c>
      <c r="D24" s="35" t="str">
        <f t="array" ref="D24">IFERROR(INDEX(tblGegevens[],MATCH(D$5+$B24&amp;NaamWeergeven,tblGegevens[DATUM &amp; TIJD]&amp;tblGegevens[WIE],0),3),"")</f>
        <v/>
      </c>
      <c r="E24" s="36" t="str">
        <f t="array" ref="E24">IFERROR(INDEX(tblGegevens[],MATCH(E$5+$B24&amp;NaamWeergeven,tblGegevens[DATUM &amp; TIJD]&amp;tblGegevens[WIE],0),3),"")</f>
        <v/>
      </c>
      <c r="F24" s="36" t="str">
        <f t="array" ref="F24">IFERROR(INDEX(tblGegevens[],MATCH(F$5+$B24&amp;NaamWeergeven,tblGegevens[DATUM &amp; TIJD]&amp;tblGegevens[WIE],0),3),"")</f>
        <v/>
      </c>
      <c r="G24" s="36" t="str">
        <f t="array" ref="G24">IFERROR(INDEX(tblGegevens[],MATCH(G$5+$B24&amp;NaamWeergeven,tblGegevens[DATUM &amp; TIJD]&amp;tblGegevens[WIE],0),3),"")</f>
        <v/>
      </c>
      <c r="H24" s="36" t="str">
        <f t="array" ref="H24">IFERROR(INDEX(tblGegevens[],MATCH(H$5+$B24&amp;NaamWeergeven,tblGegevens[DATUM &amp; TIJD]&amp;tblGegevens[WIE],0),3),"")</f>
        <v/>
      </c>
      <c r="I24" s="36" t="str">
        <f t="array" ref="I24">IFERROR(INDEX(tblGegevens[],MATCH(I$5+$B24&amp;NaamWeergeven,tblGegevens[DATUM &amp; TIJD]&amp;tblGegevens[WIE],0),3),"")</f>
        <v/>
      </c>
    </row>
    <row r="25" spans="2:9" ht="26.25" customHeight="1" x14ac:dyDescent="0.2">
      <c r="B25" s="30">
        <v>1</v>
      </c>
      <c r="C25" s="35" t="str">
        <f t="array" ref="C25">IFERROR(INDEX(tblGegevens[],MATCH(C$5+$B25&amp;NaamWeergeven,tblGegevens[DATUM &amp; TIJD]&amp;tblGegevens[WIE],0),3),"")</f>
        <v/>
      </c>
      <c r="D25" s="35" t="str">
        <f t="array" ref="D25">IFERROR(INDEX(tblGegevens[],MATCH(D$5+$B25&amp;NaamWeergeven,tblGegevens[DATUM &amp; TIJD]&amp;tblGegevens[WIE],0),3),"")</f>
        <v/>
      </c>
      <c r="E25" s="36" t="str">
        <f t="array" ref="E25">IFERROR(INDEX(tblGegevens[],MATCH(E$5+$B25&amp;NaamWeergeven,tblGegevens[DATUM &amp; TIJD]&amp;tblGegevens[WIE],0),3),"")</f>
        <v/>
      </c>
      <c r="F25" s="36" t="str">
        <f t="array" ref="F25">IFERROR(INDEX(tblGegevens[],MATCH(F$5+$B25&amp;NaamWeergeven,tblGegevens[DATUM &amp; TIJD]&amp;tblGegevens[WIE],0),3),"")</f>
        <v/>
      </c>
      <c r="G25" s="36" t="str">
        <f t="array" ref="G25">IFERROR(INDEX(tblGegevens[],MATCH(G$5+$B25&amp;NaamWeergeven,tblGegevens[DATUM &amp; TIJD]&amp;tblGegevens[WIE],0),3),"")</f>
        <v/>
      </c>
      <c r="H25" s="36" t="str">
        <f t="array" ref="H25">IFERROR(INDEX(tblGegevens[],MATCH(H$5+$B25&amp;NaamWeergeven,tblGegevens[DATUM &amp; TIJD]&amp;tblGegevens[WIE],0),3),"")</f>
        <v/>
      </c>
      <c r="I25" s="36" t="str">
        <f t="array" ref="I25">IFERROR(INDEX(tblGegevens[],MATCH(I$5+$B25&amp;NaamWeergeven,tblGegevens[DATUM &amp; TIJD]&amp;tblGegevens[WIE],0),3),"")</f>
        <v/>
      </c>
    </row>
  </sheetData>
  <mergeCells count="1">
    <mergeCell ref="B2:D3"/>
  </mergeCells>
  <conditionalFormatting sqref="C7:C25">
    <cfRule type="expression" dxfId="16" priority="7">
      <formula>LEN(C7)&gt;0</formula>
    </cfRule>
  </conditionalFormatting>
  <conditionalFormatting sqref="D7:D25">
    <cfRule type="expression" dxfId="15" priority="6">
      <formula>LEN(D7)&gt;0</formula>
    </cfRule>
  </conditionalFormatting>
  <conditionalFormatting sqref="E7:E25">
    <cfRule type="expression" dxfId="14" priority="5">
      <formula>LEN(E7)&gt;0</formula>
    </cfRule>
  </conditionalFormatting>
  <conditionalFormatting sqref="F7:F25">
    <cfRule type="expression" dxfId="13" priority="4">
      <formula>LEN(F7)&gt;0</formula>
    </cfRule>
  </conditionalFormatting>
  <conditionalFormatting sqref="G7:G25">
    <cfRule type="expression" dxfId="12" priority="3">
      <formula>LEN(G7)&gt;0</formula>
    </cfRule>
  </conditionalFormatting>
  <conditionalFormatting sqref="H7:H25">
    <cfRule type="expression" dxfId="11" priority="2">
      <formula>LEN(H7)&gt;0</formula>
    </cfRule>
  </conditionalFormatting>
  <conditionalFormatting sqref="I7:I25">
    <cfRule type="expression" dxfId="10" priority="1">
      <formula>LEN(I7)&gt;0</formula>
    </cfRule>
  </conditionalFormatting>
  <dataValidations count="1">
    <dataValidation type="list" allowBlank="1" showInputMessage="1" sqref="H3">
      <formula1>WieZoeken</formula1>
    </dataValidation>
  </dataValidations>
  <printOptions horizontalCentered="1" verticalCentered="1"/>
  <pageMargins left="0.25" right="0.25" top="0.75" bottom="0.75" header="0.3" footer="0.3"/>
  <pageSetup paperSize="9" fitToHeight="2"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B1:D28"/>
  <sheetViews>
    <sheetView showGridLines="0" topLeftCell="A14" workbookViewId="0">
      <selection activeCell="B25" sqref="B25"/>
    </sheetView>
  </sheetViews>
  <sheetFormatPr defaultRowHeight="26.25" customHeight="1" x14ac:dyDescent="0.2"/>
  <cols>
    <col min="1" max="1" width="1.7109375" customWidth="1"/>
    <col min="2" max="2" width="23.5703125" customWidth="1"/>
    <col min="3" max="3" width="32.42578125" customWidth="1"/>
    <col min="4" max="4" width="37.28515625" customWidth="1"/>
  </cols>
  <sheetData>
    <row r="1" spans="2:4" ht="42.75" customHeight="1" x14ac:dyDescent="0.45">
      <c r="B1" s="9" t="s">
        <v>10</v>
      </c>
    </row>
    <row r="2" spans="2:4" ht="10.5" customHeight="1" x14ac:dyDescent="0.2"/>
    <row r="3" spans="2:4" ht="26.25" customHeight="1" x14ac:dyDescent="0.35">
      <c r="B3" s="6" t="s">
        <v>11</v>
      </c>
      <c r="C3" s="7" t="s">
        <v>9</v>
      </c>
      <c r="D3" s="12" t="s">
        <v>8</v>
      </c>
    </row>
    <row r="4" spans="2:4" s="5" customFormat="1" ht="26.25" customHeight="1" x14ac:dyDescent="0.2">
      <c r="B4" s="31">
        <v>42405.958333333336</v>
      </c>
      <c r="C4" s="8" t="s">
        <v>18</v>
      </c>
      <c r="D4" s="8" t="s">
        <v>19</v>
      </c>
    </row>
    <row r="5" spans="2:4" s="5" customFormat="1" ht="26.25" customHeight="1" x14ac:dyDescent="0.2">
      <c r="B5" s="31">
        <v>42404.375</v>
      </c>
      <c r="C5" s="8" t="s">
        <v>18</v>
      </c>
      <c r="D5" s="8" t="s">
        <v>20</v>
      </c>
    </row>
    <row r="6" spans="2:4" s="5" customFormat="1" ht="26.25" customHeight="1" x14ac:dyDescent="0.2">
      <c r="B6" s="31">
        <v>42398.375</v>
      </c>
      <c r="C6" s="8" t="s">
        <v>18</v>
      </c>
      <c r="D6" s="8" t="s">
        <v>21</v>
      </c>
    </row>
    <row r="7" spans="2:4" s="5" customFormat="1" ht="26.25" customHeight="1" x14ac:dyDescent="0.2">
      <c r="B7" s="31">
        <v>42394.375</v>
      </c>
      <c r="C7" s="8" t="s">
        <v>18</v>
      </c>
      <c r="D7" s="8" t="s">
        <v>22</v>
      </c>
    </row>
    <row r="8" spans="2:4" s="5" customFormat="1" ht="26.25" customHeight="1" x14ac:dyDescent="0.2">
      <c r="B8" s="31" t="s">
        <v>23</v>
      </c>
      <c r="C8" s="8" t="s">
        <v>18</v>
      </c>
      <c r="D8" s="8" t="s">
        <v>24</v>
      </c>
    </row>
    <row r="9" spans="2:4" s="5" customFormat="1" ht="26.25" customHeight="1" x14ac:dyDescent="0.2">
      <c r="B9" s="31">
        <v>42395.541666666664</v>
      </c>
      <c r="C9" s="8" t="s">
        <v>36</v>
      </c>
      <c r="D9" s="8" t="s">
        <v>25</v>
      </c>
    </row>
    <row r="10" spans="2:4" s="5" customFormat="1" ht="26.25" customHeight="1" x14ac:dyDescent="0.2">
      <c r="B10" s="31">
        <v>42395.583333333336</v>
      </c>
      <c r="C10" s="8" t="s">
        <v>37</v>
      </c>
      <c r="D10" s="8" t="s">
        <v>26</v>
      </c>
    </row>
    <row r="11" spans="2:4" s="5" customFormat="1" ht="26.25" customHeight="1" x14ac:dyDescent="0.2">
      <c r="B11" s="31">
        <v>42395.541666666664</v>
      </c>
      <c r="C11" s="8" t="s">
        <v>27</v>
      </c>
      <c r="D11" s="8" t="s">
        <v>28</v>
      </c>
    </row>
    <row r="12" spans="2:4" s="5" customFormat="1" ht="26.25" customHeight="1" x14ac:dyDescent="0.2">
      <c r="B12" s="31">
        <v>42396.375</v>
      </c>
      <c r="C12" s="8" t="s">
        <v>18</v>
      </c>
      <c r="D12" s="8" t="s">
        <v>29</v>
      </c>
    </row>
    <row r="13" spans="2:4" s="5" customFormat="1" ht="26.25" customHeight="1" x14ac:dyDescent="0.2">
      <c r="B13" s="31">
        <v>42397.375</v>
      </c>
      <c r="C13" s="8" t="s">
        <v>36</v>
      </c>
      <c r="D13" s="8" t="s">
        <v>31</v>
      </c>
    </row>
    <row r="14" spans="2:4" ht="26.25" customHeight="1" x14ac:dyDescent="0.2">
      <c r="B14" s="32">
        <v>42397.416666666664</v>
      </c>
      <c r="C14" s="16" t="s">
        <v>37</v>
      </c>
      <c r="D14" s="16" t="s">
        <v>30</v>
      </c>
    </row>
    <row r="15" spans="2:4" ht="26.25" customHeight="1" x14ac:dyDescent="0.2">
      <c r="B15" s="39">
        <v>42397.375</v>
      </c>
      <c r="C15" s="38" t="s">
        <v>27</v>
      </c>
      <c r="D15" s="38" t="s">
        <v>32</v>
      </c>
    </row>
    <row r="16" spans="2:4" ht="26.25" customHeight="1" x14ac:dyDescent="0.2">
      <c r="B16" s="37">
        <v>42399.458333333336</v>
      </c>
      <c r="C16" s="38" t="s">
        <v>36</v>
      </c>
      <c r="D16" s="38" t="s">
        <v>34</v>
      </c>
    </row>
    <row r="17" spans="2:4" ht="26.25" customHeight="1" x14ac:dyDescent="0.2">
      <c r="B17" s="37">
        <v>42399.416666666664</v>
      </c>
      <c r="C17" s="38" t="s">
        <v>37</v>
      </c>
      <c r="D17" s="38" t="s">
        <v>35</v>
      </c>
    </row>
    <row r="18" spans="2:4" ht="26.25" customHeight="1" x14ac:dyDescent="0.2">
      <c r="B18" s="37">
        <v>42402.375</v>
      </c>
      <c r="C18" s="38" t="s">
        <v>18</v>
      </c>
      <c r="D18" s="38" t="s">
        <v>33</v>
      </c>
    </row>
    <row r="19" spans="2:4" ht="26.25" customHeight="1" x14ac:dyDescent="0.2">
      <c r="B19" s="37">
        <v>42402.416666666664</v>
      </c>
      <c r="C19" s="38" t="s">
        <v>36</v>
      </c>
      <c r="D19" s="38" t="s">
        <v>38</v>
      </c>
    </row>
    <row r="20" spans="2:4" ht="26.25" customHeight="1" x14ac:dyDescent="0.2">
      <c r="B20" s="37">
        <v>42402.458333333336</v>
      </c>
      <c r="C20" s="38" t="s">
        <v>37</v>
      </c>
      <c r="D20" s="38" t="s">
        <v>38</v>
      </c>
    </row>
    <row r="21" spans="2:4" ht="26.25" customHeight="1" x14ac:dyDescent="0.2">
      <c r="B21" s="37">
        <v>42402.5</v>
      </c>
      <c r="C21" s="38" t="s">
        <v>27</v>
      </c>
      <c r="D21" s="38" t="s">
        <v>39</v>
      </c>
    </row>
    <row r="22" spans="2:4" ht="26.25" customHeight="1" x14ac:dyDescent="0.2">
      <c r="B22" s="37">
        <v>42403.375</v>
      </c>
      <c r="C22" s="38" t="s">
        <v>36</v>
      </c>
      <c r="D22" s="38" t="s">
        <v>39</v>
      </c>
    </row>
    <row r="23" spans="2:4" ht="26.25" customHeight="1" x14ac:dyDescent="0.2">
      <c r="B23" s="37">
        <v>42403.416666666664</v>
      </c>
      <c r="C23" s="38" t="s">
        <v>37</v>
      </c>
      <c r="D23" s="38" t="s">
        <v>39</v>
      </c>
    </row>
    <row r="24" spans="2:4" ht="26.25" customHeight="1" x14ac:dyDescent="0.2">
      <c r="B24" s="37">
        <v>42403.458333333336</v>
      </c>
      <c r="C24" s="38" t="s">
        <v>27</v>
      </c>
      <c r="D24" s="38" t="s">
        <v>40</v>
      </c>
    </row>
    <row r="25" spans="2:4" ht="26.25" customHeight="1" x14ac:dyDescent="0.2">
      <c r="B25" s="37"/>
      <c r="C25" s="38"/>
      <c r="D25" s="38"/>
    </row>
    <row r="26" spans="2:4" ht="26.25" customHeight="1" x14ac:dyDescent="0.2">
      <c r="B26" s="37"/>
      <c r="C26" s="38"/>
      <c r="D26" s="38"/>
    </row>
    <row r="27" spans="2:4" ht="26.25" customHeight="1" x14ac:dyDescent="0.2">
      <c r="B27" s="37"/>
      <c r="C27" s="38"/>
      <c r="D27" s="38"/>
    </row>
    <row r="28" spans="2:4" ht="26.25" customHeight="1" x14ac:dyDescent="0.2">
      <c r="B28" s="37"/>
      <c r="C28" s="38"/>
      <c r="D28" s="38"/>
    </row>
  </sheetData>
  <printOptions horizontalCentered="1"/>
  <pageMargins left="0.7" right="0.7" top="0.75" bottom="0.75" header="0.3" footer="0.3"/>
  <pageSetup paperSize="9" fitToHeight="0"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C132"/>
  <sheetViews>
    <sheetView showGridLines="0" workbookViewId="0">
      <selection sqref="A1:B1"/>
    </sheetView>
  </sheetViews>
  <sheetFormatPr defaultRowHeight="26.25" customHeight="1" x14ac:dyDescent="0.2"/>
  <cols>
    <col min="1" max="1" width="20.28515625" style="26" customWidth="1"/>
    <col min="2" max="2" width="18.42578125" style="25" bestFit="1" customWidth="1"/>
  </cols>
  <sheetData>
    <row r="1" spans="1:3" ht="48" customHeight="1" x14ac:dyDescent="0.2">
      <c r="A1" s="34" t="s">
        <v>16</v>
      </c>
      <c r="B1" s="34"/>
      <c r="C1" s="29"/>
    </row>
    <row r="2" spans="1:3" ht="26.25" customHeight="1" x14ac:dyDescent="0.35">
      <c r="A2" s="27" t="s">
        <v>14</v>
      </c>
      <c r="B2" s="28" t="s">
        <v>15</v>
      </c>
    </row>
    <row r="3" spans="1:3" ht="26.25" customHeight="1" x14ac:dyDescent="0.2">
      <c r="A3" s="26" t="str">
        <f t="array" ref="A3">IFERROR(INDEX(WieVeld,MATCH(0,COUNTIF($A$2:A2,WieVeld),0)),"")</f>
        <v>Sebastiaan &amp; Jesse</v>
      </c>
      <c r="B3" s="25">
        <f>IF(A3="","",ROW())</f>
        <v>3</v>
      </c>
    </row>
    <row r="4" spans="1:3" ht="26.25" customHeight="1" x14ac:dyDescent="0.2">
      <c r="A4" s="26" t="str">
        <f t="array" ref="A4">IFERROR(INDEX(WieVeld,MATCH(0,COUNTIF($A$2:A3,WieVeld),0)),"")</f>
        <v>Peter</v>
      </c>
      <c r="B4" s="25">
        <f t="shared" ref="B4:B67" si="0">IF(A4="","",ROW())</f>
        <v>4</v>
      </c>
    </row>
    <row r="5" spans="1:3" ht="26.25" customHeight="1" x14ac:dyDescent="0.2">
      <c r="A5" s="26" t="str">
        <f t="array" ref="A5">IFERROR(INDEX(WieVeld,MATCH(0,COUNTIF($A$2:A4,WieVeld),0)),"")</f>
        <v>Karel</v>
      </c>
      <c r="B5" s="25">
        <f t="shared" si="0"/>
        <v>5</v>
      </c>
    </row>
    <row r="6" spans="1:3" ht="26.25" customHeight="1" x14ac:dyDescent="0.2">
      <c r="A6" s="26" t="str">
        <f t="array" ref="A6">IFERROR(INDEX(WieVeld,MATCH(0,COUNTIF($A$2:A5,WieVeld),0)),"")</f>
        <v>Extra</v>
      </c>
      <c r="B6" s="25">
        <f t="shared" si="0"/>
        <v>6</v>
      </c>
    </row>
    <row r="7" spans="1:3" ht="26.25" customHeight="1" x14ac:dyDescent="0.2">
      <c r="A7" s="26">
        <f t="array" ref="A7">IFERROR(INDEX(WieVeld,MATCH(0,COUNTIF($A$2:A6,WieVeld),0)),"")</f>
        <v>0</v>
      </c>
      <c r="B7" s="25">
        <f t="shared" si="0"/>
        <v>7</v>
      </c>
    </row>
    <row r="8" spans="1:3" ht="26.25" customHeight="1" x14ac:dyDescent="0.2">
      <c r="A8" s="26" t="str">
        <f t="array" ref="A8">IFERROR(INDEX(WieVeld,MATCH(0,COUNTIF($A$2:A7,WieVeld),0)),"")</f>
        <v/>
      </c>
      <c r="B8" s="25" t="str">
        <f t="shared" si="0"/>
        <v/>
      </c>
    </row>
    <row r="9" spans="1:3" ht="26.25" customHeight="1" x14ac:dyDescent="0.2">
      <c r="A9" s="26" t="str">
        <f t="array" ref="A9">IFERROR(INDEX(WieVeld,MATCH(0,COUNTIF($A$2:A8,WieVeld),0)),"")</f>
        <v/>
      </c>
      <c r="B9" s="25" t="str">
        <f t="shared" si="0"/>
        <v/>
      </c>
    </row>
    <row r="10" spans="1:3" ht="26.25" customHeight="1" x14ac:dyDescent="0.2">
      <c r="A10" s="26" t="str">
        <f t="array" ref="A10">IFERROR(INDEX(WieVeld,MATCH(0,COUNTIF($A$2:A9,WieVeld),0)),"")</f>
        <v/>
      </c>
      <c r="B10" s="25" t="str">
        <f t="shared" si="0"/>
        <v/>
      </c>
    </row>
    <row r="11" spans="1:3" ht="26.25" customHeight="1" x14ac:dyDescent="0.2">
      <c r="A11" s="26" t="str">
        <f t="array" ref="A11">IFERROR(INDEX(WieVeld,MATCH(0,COUNTIF($A$2:A10,WieVeld),0)),"")</f>
        <v/>
      </c>
      <c r="B11" s="25" t="str">
        <f t="shared" si="0"/>
        <v/>
      </c>
    </row>
    <row r="12" spans="1:3" ht="26.25" customHeight="1" x14ac:dyDescent="0.2">
      <c r="A12" s="26" t="str">
        <f t="array" ref="A12">IFERROR(INDEX(WieVeld,MATCH(0,COUNTIF($A$2:A11,WieVeld),0)),"")</f>
        <v/>
      </c>
      <c r="B12" s="25" t="str">
        <f t="shared" si="0"/>
        <v/>
      </c>
    </row>
    <row r="13" spans="1:3" ht="26.25" customHeight="1" x14ac:dyDescent="0.2">
      <c r="A13" s="26" t="str">
        <f t="array" ref="A13">IFERROR(INDEX(WieVeld,MATCH(0,COUNTIF($A$2:A12,WieVeld),0)),"")</f>
        <v/>
      </c>
      <c r="B13" s="25" t="str">
        <f t="shared" si="0"/>
        <v/>
      </c>
    </row>
    <row r="14" spans="1:3" ht="26.25" customHeight="1" x14ac:dyDescent="0.2">
      <c r="A14" s="26" t="str">
        <f t="array" ref="A14">IFERROR(INDEX(WieVeld,MATCH(0,COUNTIF($A$2:A13,WieVeld),0)),"")</f>
        <v/>
      </c>
      <c r="B14" s="25" t="str">
        <f t="shared" si="0"/>
        <v/>
      </c>
    </row>
    <row r="15" spans="1:3" ht="26.25" customHeight="1" x14ac:dyDescent="0.2">
      <c r="A15" s="26" t="str">
        <f t="array" ref="A15">IFERROR(INDEX(WieVeld,MATCH(0,COUNTIF($A$2:A14,WieVeld),0)),"")</f>
        <v/>
      </c>
      <c r="B15" s="25" t="str">
        <f t="shared" si="0"/>
        <v/>
      </c>
    </row>
    <row r="16" spans="1:3" ht="26.25" customHeight="1" x14ac:dyDescent="0.2">
      <c r="A16" s="26" t="str">
        <f t="array" ref="A16">IFERROR(INDEX(WieVeld,MATCH(0,COUNTIF($A$2:A15,WieVeld),0)),"")</f>
        <v/>
      </c>
      <c r="B16" s="25" t="str">
        <f t="shared" si="0"/>
        <v/>
      </c>
    </row>
    <row r="17" spans="1:2" ht="26.25" customHeight="1" x14ac:dyDescent="0.2">
      <c r="A17" s="26" t="str">
        <f t="array" ref="A17">IFERROR(INDEX(WieVeld,MATCH(0,COUNTIF($A$2:A16,WieVeld),0)),"")</f>
        <v/>
      </c>
      <c r="B17" s="25" t="str">
        <f t="shared" si="0"/>
        <v/>
      </c>
    </row>
    <row r="18" spans="1:2" ht="26.25" customHeight="1" x14ac:dyDescent="0.2">
      <c r="A18" s="26" t="str">
        <f t="array" ref="A18">IFERROR(INDEX(WieVeld,MATCH(0,COUNTIF($A$2:A17,WieVeld),0)),"")</f>
        <v/>
      </c>
      <c r="B18" s="25" t="str">
        <f t="shared" si="0"/>
        <v/>
      </c>
    </row>
    <row r="19" spans="1:2" ht="26.25" customHeight="1" x14ac:dyDescent="0.2">
      <c r="A19" s="26" t="str">
        <f t="array" ref="A19">IFERROR(INDEX(WieVeld,MATCH(0,COUNTIF($A$2:A18,WieVeld),0)),"")</f>
        <v/>
      </c>
      <c r="B19" s="25" t="str">
        <f t="shared" si="0"/>
        <v/>
      </c>
    </row>
    <row r="20" spans="1:2" ht="26.25" customHeight="1" x14ac:dyDescent="0.2">
      <c r="A20" s="26" t="str">
        <f t="array" ref="A20">IFERROR(INDEX(WieVeld,MATCH(0,COUNTIF($A$2:A19,WieVeld),0)),"")</f>
        <v/>
      </c>
      <c r="B20" s="25" t="str">
        <f t="shared" si="0"/>
        <v/>
      </c>
    </row>
    <row r="21" spans="1:2" ht="26.25" customHeight="1" x14ac:dyDescent="0.2">
      <c r="A21" s="26" t="str">
        <f t="array" ref="A21">IFERROR(INDEX(WieVeld,MATCH(0,COUNTIF($A$2:A20,WieVeld),0)),"")</f>
        <v/>
      </c>
      <c r="B21" s="25" t="str">
        <f t="shared" si="0"/>
        <v/>
      </c>
    </row>
    <row r="22" spans="1:2" ht="26.25" customHeight="1" x14ac:dyDescent="0.2">
      <c r="A22" s="26" t="str">
        <f t="array" ref="A22">IFERROR(INDEX(WieVeld,MATCH(0,COUNTIF($A$2:A21,WieVeld),0)),"")</f>
        <v/>
      </c>
      <c r="B22" s="25" t="str">
        <f t="shared" si="0"/>
        <v/>
      </c>
    </row>
    <row r="23" spans="1:2" ht="26.25" customHeight="1" x14ac:dyDescent="0.2">
      <c r="A23" s="26" t="str">
        <f t="array" ref="A23">IFERROR(INDEX(WieVeld,MATCH(0,COUNTIF($A$2:A22,WieVeld),0)),"")</f>
        <v/>
      </c>
      <c r="B23" s="25" t="str">
        <f t="shared" si="0"/>
        <v/>
      </c>
    </row>
    <row r="24" spans="1:2" ht="26.25" customHeight="1" x14ac:dyDescent="0.2">
      <c r="A24" s="26" t="str">
        <f t="array" ref="A24">IFERROR(INDEX(WieVeld,MATCH(0,COUNTIF($A$2:A23,WieVeld),0)),"")</f>
        <v/>
      </c>
      <c r="B24" s="25" t="str">
        <f t="shared" si="0"/>
        <v/>
      </c>
    </row>
    <row r="25" spans="1:2" ht="26.25" customHeight="1" x14ac:dyDescent="0.2">
      <c r="A25" s="26" t="str">
        <f t="array" ref="A25">IFERROR(INDEX(WieVeld,MATCH(0,COUNTIF($A$2:A24,WieVeld),0)),"")</f>
        <v/>
      </c>
      <c r="B25" s="25" t="str">
        <f t="shared" si="0"/>
        <v/>
      </c>
    </row>
    <row r="26" spans="1:2" ht="26.25" customHeight="1" x14ac:dyDescent="0.2">
      <c r="A26" s="26" t="str">
        <f t="array" ref="A26">IFERROR(INDEX(WieVeld,MATCH(0,COUNTIF($A$2:A25,WieVeld),0)),"")</f>
        <v/>
      </c>
      <c r="B26" s="25" t="str">
        <f t="shared" si="0"/>
        <v/>
      </c>
    </row>
    <row r="27" spans="1:2" ht="26.25" customHeight="1" x14ac:dyDescent="0.2">
      <c r="A27" s="26" t="str">
        <f t="array" ref="A27">IFERROR(INDEX(WieVeld,MATCH(0,COUNTIF($A$2:A26,WieVeld),0)),"")</f>
        <v/>
      </c>
      <c r="B27" s="25" t="str">
        <f t="shared" si="0"/>
        <v/>
      </c>
    </row>
    <row r="28" spans="1:2" ht="26.25" customHeight="1" x14ac:dyDescent="0.2">
      <c r="A28" s="26" t="str">
        <f t="array" ref="A28">IFERROR(INDEX(WieVeld,MATCH(0,COUNTIF($A$2:A27,WieVeld),0)),"")</f>
        <v/>
      </c>
      <c r="B28" s="25" t="str">
        <f t="shared" si="0"/>
        <v/>
      </c>
    </row>
    <row r="29" spans="1:2" ht="26.25" customHeight="1" x14ac:dyDescent="0.2">
      <c r="A29" s="26" t="str">
        <f t="array" ref="A29">IFERROR(INDEX(WieVeld,MATCH(0,COUNTIF($A$2:A28,WieVeld),0)),"")</f>
        <v/>
      </c>
      <c r="B29" s="25" t="str">
        <f t="shared" si="0"/>
        <v/>
      </c>
    </row>
    <row r="30" spans="1:2" ht="26.25" customHeight="1" x14ac:dyDescent="0.2">
      <c r="A30" s="26" t="str">
        <f t="array" ref="A30">IFERROR(INDEX(WieVeld,MATCH(0,COUNTIF($A$2:A29,WieVeld),0)),"")</f>
        <v/>
      </c>
      <c r="B30" s="25" t="str">
        <f t="shared" si="0"/>
        <v/>
      </c>
    </row>
    <row r="31" spans="1:2" ht="26.25" customHeight="1" x14ac:dyDescent="0.2">
      <c r="A31" s="26" t="str">
        <f t="array" ref="A31">IFERROR(INDEX(WieVeld,MATCH(0,COUNTIF($A$2:A30,WieVeld),0)),"")</f>
        <v/>
      </c>
      <c r="B31" s="25" t="str">
        <f t="shared" si="0"/>
        <v/>
      </c>
    </row>
    <row r="32" spans="1:2" ht="26.25" customHeight="1" x14ac:dyDescent="0.2">
      <c r="A32" s="26" t="str">
        <f t="array" ref="A32">IFERROR(INDEX(WieVeld,MATCH(0,COUNTIF($A$2:A31,WieVeld),0)),"")</f>
        <v/>
      </c>
      <c r="B32" s="25" t="str">
        <f t="shared" si="0"/>
        <v/>
      </c>
    </row>
    <row r="33" spans="1:2" ht="26.25" customHeight="1" x14ac:dyDescent="0.2">
      <c r="A33" s="26" t="str">
        <f t="array" ref="A33">IFERROR(INDEX(WieVeld,MATCH(0,COUNTIF($A$2:A32,WieVeld),0)),"")</f>
        <v/>
      </c>
      <c r="B33" s="25" t="str">
        <f t="shared" si="0"/>
        <v/>
      </c>
    </row>
    <row r="34" spans="1:2" ht="26.25" customHeight="1" x14ac:dyDescent="0.2">
      <c r="A34" s="26" t="str">
        <f t="array" ref="A34">IFERROR(INDEX(WieVeld,MATCH(0,COUNTIF($A$2:A33,WieVeld),0)),"")</f>
        <v/>
      </c>
      <c r="B34" s="25" t="str">
        <f t="shared" si="0"/>
        <v/>
      </c>
    </row>
    <row r="35" spans="1:2" ht="26.25" customHeight="1" x14ac:dyDescent="0.2">
      <c r="A35" s="26" t="str">
        <f t="array" ref="A35">IFERROR(INDEX(WieVeld,MATCH(0,COUNTIF($A$2:A34,WieVeld),0)),"")</f>
        <v/>
      </c>
      <c r="B35" s="25" t="str">
        <f t="shared" si="0"/>
        <v/>
      </c>
    </row>
    <row r="36" spans="1:2" ht="26.25" customHeight="1" x14ac:dyDescent="0.2">
      <c r="A36" s="26" t="str">
        <f t="array" ref="A36">IFERROR(INDEX(WieVeld,MATCH(0,COUNTIF($A$2:A35,WieVeld),0)),"")</f>
        <v/>
      </c>
      <c r="B36" s="25" t="str">
        <f t="shared" si="0"/>
        <v/>
      </c>
    </row>
    <row r="37" spans="1:2" ht="26.25" customHeight="1" x14ac:dyDescent="0.2">
      <c r="A37" s="26" t="str">
        <f t="array" ref="A37">IFERROR(INDEX(WieVeld,MATCH(0,COUNTIF($A$2:A36,WieVeld),0)),"")</f>
        <v/>
      </c>
      <c r="B37" s="25" t="str">
        <f t="shared" si="0"/>
        <v/>
      </c>
    </row>
    <row r="38" spans="1:2" ht="26.25" customHeight="1" x14ac:dyDescent="0.2">
      <c r="A38" s="26" t="str">
        <f t="array" ref="A38">IFERROR(INDEX(WieVeld,MATCH(0,COUNTIF($A$2:A37,WieVeld),0)),"")</f>
        <v/>
      </c>
      <c r="B38" s="25" t="str">
        <f t="shared" si="0"/>
        <v/>
      </c>
    </row>
    <row r="39" spans="1:2" ht="26.25" customHeight="1" x14ac:dyDescent="0.2">
      <c r="A39" s="26" t="str">
        <f t="array" ref="A39">IFERROR(INDEX(WieVeld,MATCH(0,COUNTIF($A$2:A38,WieVeld),0)),"")</f>
        <v/>
      </c>
      <c r="B39" s="25" t="str">
        <f t="shared" si="0"/>
        <v/>
      </c>
    </row>
    <row r="40" spans="1:2" ht="26.25" customHeight="1" x14ac:dyDescent="0.2">
      <c r="A40" s="26" t="str">
        <f t="array" ref="A40">IFERROR(INDEX(WieVeld,MATCH(0,COUNTIF($A$2:A39,WieVeld),0)),"")</f>
        <v/>
      </c>
      <c r="B40" s="25" t="str">
        <f t="shared" si="0"/>
        <v/>
      </c>
    </row>
    <row r="41" spans="1:2" ht="26.25" customHeight="1" x14ac:dyDescent="0.2">
      <c r="A41" s="26" t="str">
        <f t="array" ref="A41">IFERROR(INDEX(WieVeld,MATCH(0,COUNTIF($A$2:A40,WieVeld),0)),"")</f>
        <v/>
      </c>
      <c r="B41" s="25" t="str">
        <f t="shared" si="0"/>
        <v/>
      </c>
    </row>
    <row r="42" spans="1:2" ht="26.25" customHeight="1" x14ac:dyDescent="0.2">
      <c r="A42" s="26" t="str">
        <f t="array" ref="A42">IFERROR(INDEX(WieVeld,MATCH(0,COUNTIF($A$2:A41,WieVeld),0)),"")</f>
        <v/>
      </c>
      <c r="B42" s="25" t="str">
        <f t="shared" si="0"/>
        <v/>
      </c>
    </row>
    <row r="43" spans="1:2" ht="26.25" customHeight="1" x14ac:dyDescent="0.2">
      <c r="A43" s="26" t="str">
        <f t="array" ref="A43">IFERROR(INDEX(WieVeld,MATCH(0,COUNTIF($A$2:A42,WieVeld),0)),"")</f>
        <v/>
      </c>
      <c r="B43" s="25" t="str">
        <f t="shared" si="0"/>
        <v/>
      </c>
    </row>
    <row r="44" spans="1:2" ht="26.25" customHeight="1" x14ac:dyDescent="0.2">
      <c r="A44" s="26" t="str">
        <f t="array" ref="A44">IFERROR(INDEX(WieVeld,MATCH(0,COUNTIF($A$2:A43,WieVeld),0)),"")</f>
        <v/>
      </c>
      <c r="B44" s="25" t="str">
        <f t="shared" si="0"/>
        <v/>
      </c>
    </row>
    <row r="45" spans="1:2" ht="26.25" customHeight="1" x14ac:dyDescent="0.2">
      <c r="A45" s="26" t="str">
        <f t="array" ref="A45">IFERROR(INDEX(WieVeld,MATCH(0,COUNTIF($A$2:A44,WieVeld),0)),"")</f>
        <v/>
      </c>
      <c r="B45" s="25" t="str">
        <f t="shared" si="0"/>
        <v/>
      </c>
    </row>
    <row r="46" spans="1:2" ht="26.25" customHeight="1" x14ac:dyDescent="0.2">
      <c r="A46" s="26" t="str">
        <f t="array" ref="A46">IFERROR(INDEX(WieVeld,MATCH(0,COUNTIF($A$2:A45,WieVeld),0)),"")</f>
        <v/>
      </c>
      <c r="B46" s="25" t="str">
        <f t="shared" si="0"/>
        <v/>
      </c>
    </row>
    <row r="47" spans="1:2" ht="26.25" customHeight="1" x14ac:dyDescent="0.2">
      <c r="A47" s="26" t="str">
        <f t="array" ref="A47">IFERROR(INDEX(WieVeld,MATCH(0,COUNTIF($A$2:A46,WieVeld),0)),"")</f>
        <v/>
      </c>
      <c r="B47" s="25" t="str">
        <f t="shared" si="0"/>
        <v/>
      </c>
    </row>
    <row r="48" spans="1:2" ht="26.25" customHeight="1" x14ac:dyDescent="0.2">
      <c r="A48" s="26" t="str">
        <f t="array" ref="A48">IFERROR(INDEX(WieVeld,MATCH(0,COUNTIF($A$2:A47,WieVeld),0)),"")</f>
        <v/>
      </c>
      <c r="B48" s="25" t="str">
        <f t="shared" si="0"/>
        <v/>
      </c>
    </row>
    <row r="49" spans="1:2" ht="26.25" customHeight="1" x14ac:dyDescent="0.2">
      <c r="A49" s="26" t="str">
        <f t="array" ref="A49">IFERROR(INDEX(WieVeld,MATCH(0,COUNTIF($A$2:A48,WieVeld),0)),"")</f>
        <v/>
      </c>
      <c r="B49" s="25" t="str">
        <f t="shared" si="0"/>
        <v/>
      </c>
    </row>
    <row r="50" spans="1:2" ht="26.25" customHeight="1" x14ac:dyDescent="0.2">
      <c r="A50" s="26" t="str">
        <f t="array" ref="A50">IFERROR(INDEX(WieVeld,MATCH(0,COUNTIF($A$2:A49,WieVeld),0)),"")</f>
        <v/>
      </c>
      <c r="B50" s="25" t="str">
        <f t="shared" si="0"/>
        <v/>
      </c>
    </row>
    <row r="51" spans="1:2" ht="26.25" customHeight="1" x14ac:dyDescent="0.2">
      <c r="A51" s="26" t="str">
        <f t="array" ref="A51">IFERROR(INDEX(WieVeld,MATCH(0,COUNTIF($A$2:A50,WieVeld),0)),"")</f>
        <v/>
      </c>
      <c r="B51" s="25" t="str">
        <f t="shared" si="0"/>
        <v/>
      </c>
    </row>
    <row r="52" spans="1:2" ht="26.25" customHeight="1" x14ac:dyDescent="0.2">
      <c r="A52" s="26" t="str">
        <f t="array" ref="A52">IFERROR(INDEX(WieVeld,MATCH(0,COUNTIF($A$2:A51,WieVeld),0)),"")</f>
        <v/>
      </c>
      <c r="B52" s="25" t="str">
        <f t="shared" si="0"/>
        <v/>
      </c>
    </row>
    <row r="53" spans="1:2" ht="26.25" customHeight="1" x14ac:dyDescent="0.2">
      <c r="A53" s="26" t="str">
        <f t="array" ref="A53">IFERROR(INDEX(WieVeld,MATCH(0,COUNTIF($A$2:A52,WieVeld),0)),"")</f>
        <v/>
      </c>
      <c r="B53" s="25" t="str">
        <f t="shared" si="0"/>
        <v/>
      </c>
    </row>
    <row r="54" spans="1:2" ht="26.25" customHeight="1" x14ac:dyDescent="0.2">
      <c r="A54" s="26" t="str">
        <f t="array" ref="A54">IFERROR(INDEX(WieVeld,MATCH(0,COUNTIF($A$2:A53,WieVeld),0)),"")</f>
        <v/>
      </c>
      <c r="B54" s="25" t="str">
        <f t="shared" si="0"/>
        <v/>
      </c>
    </row>
    <row r="55" spans="1:2" ht="26.25" customHeight="1" x14ac:dyDescent="0.2">
      <c r="A55" s="26" t="str">
        <f t="array" ref="A55">IFERROR(INDEX(WieVeld,MATCH(0,COUNTIF($A$2:A54,WieVeld),0)),"")</f>
        <v/>
      </c>
      <c r="B55" s="25" t="str">
        <f t="shared" si="0"/>
        <v/>
      </c>
    </row>
    <row r="56" spans="1:2" ht="26.25" customHeight="1" x14ac:dyDescent="0.2">
      <c r="A56" s="26" t="str">
        <f t="array" ref="A56">IFERROR(INDEX(WieVeld,MATCH(0,COUNTIF($A$2:A55,WieVeld),0)),"")</f>
        <v/>
      </c>
      <c r="B56" s="25" t="str">
        <f t="shared" si="0"/>
        <v/>
      </c>
    </row>
    <row r="57" spans="1:2" ht="26.25" customHeight="1" x14ac:dyDescent="0.2">
      <c r="A57" s="26" t="str">
        <f t="array" ref="A57">IFERROR(INDEX(WieVeld,MATCH(0,COUNTIF($A$2:A56,WieVeld),0)),"")</f>
        <v/>
      </c>
      <c r="B57" s="25" t="str">
        <f t="shared" si="0"/>
        <v/>
      </c>
    </row>
    <row r="58" spans="1:2" ht="26.25" customHeight="1" x14ac:dyDescent="0.2">
      <c r="A58" s="26" t="str">
        <f t="array" ref="A58">IFERROR(INDEX(WieVeld,MATCH(0,COUNTIF($A$2:A57,WieVeld),0)),"")</f>
        <v/>
      </c>
      <c r="B58" s="25" t="str">
        <f t="shared" si="0"/>
        <v/>
      </c>
    </row>
    <row r="59" spans="1:2" ht="26.25" customHeight="1" x14ac:dyDescent="0.2">
      <c r="A59" s="26" t="str">
        <f t="array" ref="A59">IFERROR(INDEX(WieVeld,MATCH(0,COUNTIF($A$2:A58,WieVeld),0)),"")</f>
        <v/>
      </c>
      <c r="B59" s="25" t="str">
        <f t="shared" si="0"/>
        <v/>
      </c>
    </row>
    <row r="60" spans="1:2" ht="26.25" customHeight="1" x14ac:dyDescent="0.2">
      <c r="A60" s="26" t="str">
        <f t="array" ref="A60">IFERROR(INDEX(WieVeld,MATCH(0,COUNTIF($A$2:A59,WieVeld),0)),"")</f>
        <v/>
      </c>
      <c r="B60" s="25" t="str">
        <f t="shared" si="0"/>
        <v/>
      </c>
    </row>
    <row r="61" spans="1:2" ht="26.25" customHeight="1" x14ac:dyDescent="0.2">
      <c r="A61" s="26" t="str">
        <f t="array" ref="A61">IFERROR(INDEX(WieVeld,MATCH(0,COUNTIF($A$2:A60,WieVeld),0)),"")</f>
        <v/>
      </c>
      <c r="B61" s="25" t="str">
        <f t="shared" si="0"/>
        <v/>
      </c>
    </row>
    <row r="62" spans="1:2" ht="26.25" customHeight="1" x14ac:dyDescent="0.2">
      <c r="A62" s="26" t="str">
        <f t="array" ref="A62">IFERROR(INDEX(WieVeld,MATCH(0,COUNTIF($A$2:A61,WieVeld),0)),"")</f>
        <v/>
      </c>
      <c r="B62" s="25" t="str">
        <f t="shared" si="0"/>
        <v/>
      </c>
    </row>
    <row r="63" spans="1:2" ht="26.25" customHeight="1" x14ac:dyDescent="0.2">
      <c r="A63" s="26" t="str">
        <f t="array" ref="A63">IFERROR(INDEX(WieVeld,MATCH(0,COUNTIF($A$2:A62,WieVeld),0)),"")</f>
        <v/>
      </c>
      <c r="B63" s="25" t="str">
        <f t="shared" si="0"/>
        <v/>
      </c>
    </row>
    <row r="64" spans="1:2" ht="26.25" customHeight="1" x14ac:dyDescent="0.2">
      <c r="A64" s="26" t="str">
        <f t="array" ref="A64">IFERROR(INDEX(WieVeld,MATCH(0,COUNTIF($A$2:A63,WieVeld),0)),"")</f>
        <v/>
      </c>
      <c r="B64" s="25" t="str">
        <f t="shared" si="0"/>
        <v/>
      </c>
    </row>
    <row r="65" spans="1:2" ht="26.25" customHeight="1" x14ac:dyDescent="0.2">
      <c r="A65" s="26" t="str">
        <f t="array" ref="A65">IFERROR(INDEX(WieVeld,MATCH(0,COUNTIF($A$2:A64,WieVeld),0)),"")</f>
        <v/>
      </c>
      <c r="B65" s="25" t="str">
        <f t="shared" si="0"/>
        <v/>
      </c>
    </row>
    <row r="66" spans="1:2" ht="26.25" customHeight="1" x14ac:dyDescent="0.2">
      <c r="A66" s="26" t="str">
        <f t="array" ref="A66">IFERROR(INDEX(WieVeld,MATCH(0,COUNTIF($A$2:A65,WieVeld),0)),"")</f>
        <v/>
      </c>
      <c r="B66" s="25" t="str">
        <f t="shared" si="0"/>
        <v/>
      </c>
    </row>
    <row r="67" spans="1:2" ht="26.25" customHeight="1" x14ac:dyDescent="0.2">
      <c r="A67" s="26" t="str">
        <f t="array" ref="A67">IFERROR(INDEX(WieVeld,MATCH(0,COUNTIF($A$2:A66,WieVeld),0)),"")</f>
        <v/>
      </c>
      <c r="B67" s="25" t="str">
        <f t="shared" si="0"/>
        <v/>
      </c>
    </row>
    <row r="68" spans="1:2" ht="26.25" customHeight="1" x14ac:dyDescent="0.2">
      <c r="A68" s="26" t="str">
        <f t="array" ref="A68">IFERROR(INDEX(WieVeld,MATCH(0,COUNTIF($A$2:A67,WieVeld),0)),"")</f>
        <v/>
      </c>
      <c r="B68" s="25" t="str">
        <f t="shared" ref="B68:B131" si="1">IF(A68="","",ROW())</f>
        <v/>
      </c>
    </row>
    <row r="69" spans="1:2" ht="26.25" customHeight="1" x14ac:dyDescent="0.2">
      <c r="A69" s="26" t="str">
        <f t="array" ref="A69">IFERROR(INDEX(WieVeld,MATCH(0,COUNTIF($A$2:A68,WieVeld),0)),"")</f>
        <v/>
      </c>
      <c r="B69" s="25" t="str">
        <f t="shared" si="1"/>
        <v/>
      </c>
    </row>
    <row r="70" spans="1:2" ht="26.25" customHeight="1" x14ac:dyDescent="0.2">
      <c r="A70" s="26" t="str">
        <f t="array" ref="A70">IFERROR(INDEX(WieVeld,MATCH(0,COUNTIF($A$2:A69,WieVeld),0)),"")</f>
        <v/>
      </c>
      <c r="B70" s="25" t="str">
        <f t="shared" si="1"/>
        <v/>
      </c>
    </row>
    <row r="71" spans="1:2" ht="26.25" customHeight="1" x14ac:dyDescent="0.2">
      <c r="A71" s="26" t="str">
        <f t="array" ref="A71">IFERROR(INDEX(WieVeld,MATCH(0,COUNTIF($A$2:A70,WieVeld),0)),"")</f>
        <v/>
      </c>
      <c r="B71" s="25" t="str">
        <f t="shared" si="1"/>
        <v/>
      </c>
    </row>
    <row r="72" spans="1:2" ht="26.25" customHeight="1" x14ac:dyDescent="0.2">
      <c r="A72" s="26" t="str">
        <f t="array" ref="A72">IFERROR(INDEX(WieVeld,MATCH(0,COUNTIF($A$2:A71,WieVeld),0)),"")</f>
        <v/>
      </c>
      <c r="B72" s="25" t="str">
        <f t="shared" si="1"/>
        <v/>
      </c>
    </row>
    <row r="73" spans="1:2" ht="26.25" customHeight="1" x14ac:dyDescent="0.2">
      <c r="A73" s="26" t="str">
        <f t="array" ref="A73">IFERROR(INDEX(WieVeld,MATCH(0,COUNTIF($A$2:A72,WieVeld),0)),"")</f>
        <v/>
      </c>
      <c r="B73" s="25" t="str">
        <f t="shared" si="1"/>
        <v/>
      </c>
    </row>
    <row r="74" spans="1:2" ht="26.25" customHeight="1" x14ac:dyDescent="0.2">
      <c r="A74" s="26" t="str">
        <f t="array" ref="A74">IFERROR(INDEX(WieVeld,MATCH(0,COUNTIF($A$2:A73,WieVeld),0)),"")</f>
        <v/>
      </c>
      <c r="B74" s="25" t="str">
        <f t="shared" si="1"/>
        <v/>
      </c>
    </row>
    <row r="75" spans="1:2" ht="26.25" customHeight="1" x14ac:dyDescent="0.2">
      <c r="A75" s="26" t="str">
        <f t="array" ref="A75">IFERROR(INDEX(WieVeld,MATCH(0,COUNTIF($A$2:A74,WieVeld),0)),"")</f>
        <v/>
      </c>
      <c r="B75" s="25" t="str">
        <f t="shared" si="1"/>
        <v/>
      </c>
    </row>
    <row r="76" spans="1:2" ht="26.25" customHeight="1" x14ac:dyDescent="0.2">
      <c r="A76" s="26" t="str">
        <f t="array" ref="A76">IFERROR(INDEX(WieVeld,MATCH(0,COUNTIF($A$2:A75,WieVeld),0)),"")</f>
        <v/>
      </c>
      <c r="B76" s="25" t="str">
        <f t="shared" si="1"/>
        <v/>
      </c>
    </row>
    <row r="77" spans="1:2" ht="26.25" customHeight="1" x14ac:dyDescent="0.2">
      <c r="A77" s="26" t="str">
        <f t="array" ref="A77">IFERROR(INDEX(WieVeld,MATCH(0,COUNTIF($A$2:A76,WieVeld),0)),"")</f>
        <v/>
      </c>
      <c r="B77" s="25" t="str">
        <f t="shared" si="1"/>
        <v/>
      </c>
    </row>
    <row r="78" spans="1:2" ht="26.25" customHeight="1" x14ac:dyDescent="0.2">
      <c r="A78" s="26" t="str">
        <f t="array" ref="A78">IFERROR(INDEX(WieVeld,MATCH(0,COUNTIF($A$2:A77,WieVeld),0)),"")</f>
        <v/>
      </c>
      <c r="B78" s="25" t="str">
        <f t="shared" si="1"/>
        <v/>
      </c>
    </row>
    <row r="79" spans="1:2" ht="26.25" customHeight="1" x14ac:dyDescent="0.2">
      <c r="A79" s="26" t="str">
        <f t="array" ref="A79">IFERROR(INDEX(WieVeld,MATCH(0,COUNTIF($A$2:A78,WieVeld),0)),"")</f>
        <v/>
      </c>
      <c r="B79" s="25" t="str">
        <f t="shared" si="1"/>
        <v/>
      </c>
    </row>
    <row r="80" spans="1:2" ht="26.25" customHeight="1" x14ac:dyDescent="0.2">
      <c r="A80" s="26" t="str">
        <f t="array" ref="A80">IFERROR(INDEX(WieVeld,MATCH(0,COUNTIF($A$2:A79,WieVeld),0)),"")</f>
        <v/>
      </c>
      <c r="B80" s="25" t="str">
        <f t="shared" si="1"/>
        <v/>
      </c>
    </row>
    <row r="81" spans="1:2" ht="26.25" customHeight="1" x14ac:dyDescent="0.2">
      <c r="A81" s="26" t="str">
        <f t="array" ref="A81">IFERROR(INDEX(WieVeld,MATCH(0,COUNTIF($A$2:A80,WieVeld),0)),"")</f>
        <v/>
      </c>
      <c r="B81" s="25" t="str">
        <f t="shared" si="1"/>
        <v/>
      </c>
    </row>
    <row r="82" spans="1:2" ht="26.25" customHeight="1" x14ac:dyDescent="0.2">
      <c r="A82" s="26" t="str">
        <f t="array" ref="A82">IFERROR(INDEX(WieVeld,MATCH(0,COUNTIF($A$2:A81,WieVeld),0)),"")</f>
        <v/>
      </c>
      <c r="B82" s="25" t="str">
        <f t="shared" si="1"/>
        <v/>
      </c>
    </row>
    <row r="83" spans="1:2" ht="26.25" customHeight="1" x14ac:dyDescent="0.2">
      <c r="A83" s="26" t="str">
        <f t="array" ref="A83">IFERROR(INDEX(WieVeld,MATCH(0,COUNTIF($A$2:A82,WieVeld),0)),"")</f>
        <v/>
      </c>
      <c r="B83" s="25" t="str">
        <f t="shared" si="1"/>
        <v/>
      </c>
    </row>
    <row r="84" spans="1:2" ht="26.25" customHeight="1" x14ac:dyDescent="0.2">
      <c r="A84" s="26" t="str">
        <f t="array" ref="A84">IFERROR(INDEX(WieVeld,MATCH(0,COUNTIF($A$2:A83,WieVeld),0)),"")</f>
        <v/>
      </c>
      <c r="B84" s="25" t="str">
        <f t="shared" si="1"/>
        <v/>
      </c>
    </row>
    <row r="85" spans="1:2" ht="26.25" customHeight="1" x14ac:dyDescent="0.2">
      <c r="A85" s="26" t="str">
        <f t="array" ref="A85">IFERROR(INDEX(WieVeld,MATCH(0,COUNTIF($A$2:A84,WieVeld),0)),"")</f>
        <v/>
      </c>
      <c r="B85" s="25" t="str">
        <f t="shared" si="1"/>
        <v/>
      </c>
    </row>
    <row r="86" spans="1:2" ht="26.25" customHeight="1" x14ac:dyDescent="0.2">
      <c r="A86" s="26" t="str">
        <f t="array" ref="A86">IFERROR(INDEX(WieVeld,MATCH(0,COUNTIF($A$2:A85,WieVeld),0)),"")</f>
        <v/>
      </c>
      <c r="B86" s="25" t="str">
        <f t="shared" si="1"/>
        <v/>
      </c>
    </row>
    <row r="87" spans="1:2" ht="26.25" customHeight="1" x14ac:dyDescent="0.2">
      <c r="A87" s="26" t="str">
        <f t="array" ref="A87">IFERROR(INDEX(WieVeld,MATCH(0,COUNTIF($A$2:A86,WieVeld),0)),"")</f>
        <v/>
      </c>
      <c r="B87" s="25" t="str">
        <f t="shared" si="1"/>
        <v/>
      </c>
    </row>
    <row r="88" spans="1:2" ht="26.25" customHeight="1" x14ac:dyDescent="0.2">
      <c r="A88" s="26" t="str">
        <f t="array" ref="A88">IFERROR(INDEX(WieVeld,MATCH(0,COUNTIF($A$2:A87,WieVeld),0)),"")</f>
        <v/>
      </c>
      <c r="B88" s="25" t="str">
        <f t="shared" si="1"/>
        <v/>
      </c>
    </row>
    <row r="89" spans="1:2" ht="26.25" customHeight="1" x14ac:dyDescent="0.2">
      <c r="A89" s="26" t="str">
        <f t="array" ref="A89">IFERROR(INDEX(WieVeld,MATCH(0,COUNTIF($A$2:A88,WieVeld),0)),"")</f>
        <v/>
      </c>
      <c r="B89" s="25" t="str">
        <f t="shared" si="1"/>
        <v/>
      </c>
    </row>
    <row r="90" spans="1:2" ht="26.25" customHeight="1" x14ac:dyDescent="0.2">
      <c r="A90" s="26" t="str">
        <f t="array" ref="A90">IFERROR(INDEX(WieVeld,MATCH(0,COUNTIF($A$2:A89,WieVeld),0)),"")</f>
        <v/>
      </c>
      <c r="B90" s="25" t="str">
        <f t="shared" si="1"/>
        <v/>
      </c>
    </row>
    <row r="91" spans="1:2" ht="26.25" customHeight="1" x14ac:dyDescent="0.2">
      <c r="A91" s="26" t="str">
        <f t="array" ref="A91">IFERROR(INDEX(WieVeld,MATCH(0,COUNTIF($A$2:A90,WieVeld),0)),"")</f>
        <v/>
      </c>
      <c r="B91" s="25" t="str">
        <f t="shared" si="1"/>
        <v/>
      </c>
    </row>
    <row r="92" spans="1:2" ht="26.25" customHeight="1" x14ac:dyDescent="0.2">
      <c r="A92" s="26" t="str">
        <f t="array" ref="A92">IFERROR(INDEX(WieVeld,MATCH(0,COUNTIF($A$2:A91,WieVeld),0)),"")</f>
        <v/>
      </c>
      <c r="B92" s="25" t="str">
        <f t="shared" si="1"/>
        <v/>
      </c>
    </row>
    <row r="93" spans="1:2" ht="26.25" customHeight="1" x14ac:dyDescent="0.2">
      <c r="A93" s="26" t="str">
        <f t="array" ref="A93">IFERROR(INDEX(WieVeld,MATCH(0,COUNTIF($A$2:A92,WieVeld),0)),"")</f>
        <v/>
      </c>
      <c r="B93" s="25" t="str">
        <f t="shared" si="1"/>
        <v/>
      </c>
    </row>
    <row r="94" spans="1:2" ht="26.25" customHeight="1" x14ac:dyDescent="0.2">
      <c r="A94" s="26" t="str">
        <f t="array" ref="A94">IFERROR(INDEX(WieVeld,MATCH(0,COUNTIF($A$2:A93,WieVeld),0)),"")</f>
        <v/>
      </c>
      <c r="B94" s="25" t="str">
        <f t="shared" si="1"/>
        <v/>
      </c>
    </row>
    <row r="95" spans="1:2" ht="26.25" customHeight="1" x14ac:dyDescent="0.2">
      <c r="A95" s="26" t="str">
        <f t="array" ref="A95">IFERROR(INDEX(WieVeld,MATCH(0,COUNTIF($A$2:A94,WieVeld),0)),"")</f>
        <v/>
      </c>
      <c r="B95" s="25" t="str">
        <f t="shared" si="1"/>
        <v/>
      </c>
    </row>
    <row r="96" spans="1:2" ht="26.25" customHeight="1" x14ac:dyDescent="0.2">
      <c r="A96" s="26" t="str">
        <f t="array" ref="A96">IFERROR(INDEX(WieVeld,MATCH(0,COUNTIF($A$2:A95,WieVeld),0)),"")</f>
        <v/>
      </c>
      <c r="B96" s="25" t="str">
        <f t="shared" si="1"/>
        <v/>
      </c>
    </row>
    <row r="97" spans="1:2" ht="26.25" customHeight="1" x14ac:dyDescent="0.2">
      <c r="A97" s="26" t="str">
        <f t="array" ref="A97">IFERROR(INDEX(WieVeld,MATCH(0,COUNTIF($A$2:A96,WieVeld),0)),"")</f>
        <v/>
      </c>
      <c r="B97" s="25" t="str">
        <f t="shared" si="1"/>
        <v/>
      </c>
    </row>
    <row r="98" spans="1:2" ht="26.25" customHeight="1" x14ac:dyDescent="0.2">
      <c r="A98" s="26" t="str">
        <f t="array" ref="A98">IFERROR(INDEX(WieVeld,MATCH(0,COUNTIF($A$2:A97,WieVeld),0)),"")</f>
        <v/>
      </c>
      <c r="B98" s="25" t="str">
        <f t="shared" si="1"/>
        <v/>
      </c>
    </row>
    <row r="99" spans="1:2" ht="26.25" customHeight="1" x14ac:dyDescent="0.2">
      <c r="A99" s="26" t="str">
        <f t="array" ref="A99">IFERROR(INDEX(WieVeld,MATCH(0,COUNTIF($A$2:A98,WieVeld),0)),"")</f>
        <v/>
      </c>
      <c r="B99" s="25" t="str">
        <f t="shared" si="1"/>
        <v/>
      </c>
    </row>
    <row r="100" spans="1:2" ht="26.25" customHeight="1" x14ac:dyDescent="0.2">
      <c r="A100" s="26" t="str">
        <f t="array" ref="A100">IFERROR(INDEX(WieVeld,MATCH(0,COUNTIF($A$2:A99,WieVeld),0)),"")</f>
        <v/>
      </c>
      <c r="B100" s="25" t="str">
        <f t="shared" si="1"/>
        <v/>
      </c>
    </row>
    <row r="101" spans="1:2" ht="26.25" customHeight="1" x14ac:dyDescent="0.2">
      <c r="A101" s="26" t="str">
        <f t="array" ref="A101">IFERROR(INDEX(WieVeld,MATCH(0,COUNTIF($A$2:A100,WieVeld),0)),"")</f>
        <v/>
      </c>
      <c r="B101" s="25" t="str">
        <f t="shared" si="1"/>
        <v/>
      </c>
    </row>
    <row r="102" spans="1:2" ht="26.25" customHeight="1" x14ac:dyDescent="0.2">
      <c r="A102" s="26" t="str">
        <f t="array" ref="A102">IFERROR(INDEX(WieVeld,MATCH(0,COUNTIF($A$2:A101,WieVeld),0)),"")</f>
        <v/>
      </c>
      <c r="B102" s="25" t="str">
        <f t="shared" si="1"/>
        <v/>
      </c>
    </row>
    <row r="103" spans="1:2" ht="26.25" customHeight="1" x14ac:dyDescent="0.2">
      <c r="A103" s="26" t="str">
        <f t="array" ref="A103">IFERROR(INDEX(WieVeld,MATCH(0,COUNTIF($A$2:A102,WieVeld),0)),"")</f>
        <v/>
      </c>
      <c r="B103" s="25" t="str">
        <f t="shared" si="1"/>
        <v/>
      </c>
    </row>
    <row r="104" spans="1:2" ht="26.25" customHeight="1" x14ac:dyDescent="0.2">
      <c r="A104" s="26" t="str">
        <f t="array" ref="A104">IFERROR(INDEX(WieVeld,MATCH(0,COUNTIF($A$2:A103,WieVeld),0)),"")</f>
        <v/>
      </c>
      <c r="B104" s="25" t="str">
        <f t="shared" si="1"/>
        <v/>
      </c>
    </row>
    <row r="105" spans="1:2" ht="26.25" customHeight="1" x14ac:dyDescent="0.2">
      <c r="A105" s="26" t="str">
        <f t="array" ref="A105">IFERROR(INDEX(WieVeld,MATCH(0,COUNTIF($A$2:A104,WieVeld),0)),"")</f>
        <v/>
      </c>
      <c r="B105" s="25" t="str">
        <f t="shared" si="1"/>
        <v/>
      </c>
    </row>
    <row r="106" spans="1:2" ht="26.25" customHeight="1" x14ac:dyDescent="0.2">
      <c r="A106" s="26" t="str">
        <f t="array" ref="A106">IFERROR(INDEX(WieVeld,MATCH(0,COUNTIF($A$2:A105,WieVeld),0)),"")</f>
        <v/>
      </c>
      <c r="B106" s="25" t="str">
        <f t="shared" si="1"/>
        <v/>
      </c>
    </row>
    <row r="107" spans="1:2" ht="26.25" customHeight="1" x14ac:dyDescent="0.2">
      <c r="A107" s="26" t="str">
        <f t="array" ref="A107">IFERROR(INDEX(WieVeld,MATCH(0,COUNTIF($A$2:A106,WieVeld),0)),"")</f>
        <v/>
      </c>
      <c r="B107" s="25" t="str">
        <f t="shared" si="1"/>
        <v/>
      </c>
    </row>
    <row r="108" spans="1:2" ht="26.25" customHeight="1" x14ac:dyDescent="0.2">
      <c r="A108" s="26" t="str">
        <f t="array" ref="A108">IFERROR(INDEX(WieVeld,MATCH(0,COUNTIF($A$2:A107,WieVeld),0)),"")</f>
        <v/>
      </c>
      <c r="B108" s="25" t="str">
        <f t="shared" si="1"/>
        <v/>
      </c>
    </row>
    <row r="109" spans="1:2" ht="26.25" customHeight="1" x14ac:dyDescent="0.2">
      <c r="A109" s="26" t="str">
        <f t="array" ref="A109">IFERROR(INDEX(WieVeld,MATCH(0,COUNTIF($A$2:A108,WieVeld),0)),"")</f>
        <v/>
      </c>
      <c r="B109" s="25" t="str">
        <f t="shared" si="1"/>
        <v/>
      </c>
    </row>
    <row r="110" spans="1:2" ht="26.25" customHeight="1" x14ac:dyDescent="0.2">
      <c r="A110" s="26" t="str">
        <f t="array" ref="A110">IFERROR(INDEX(WieVeld,MATCH(0,COUNTIF($A$2:A109,WieVeld),0)),"")</f>
        <v/>
      </c>
      <c r="B110" s="25" t="str">
        <f t="shared" si="1"/>
        <v/>
      </c>
    </row>
    <row r="111" spans="1:2" ht="26.25" customHeight="1" x14ac:dyDescent="0.2">
      <c r="A111" s="26" t="str">
        <f t="array" ref="A111">IFERROR(INDEX(WieVeld,MATCH(0,COUNTIF($A$2:A110,WieVeld),0)),"")</f>
        <v/>
      </c>
      <c r="B111" s="25" t="str">
        <f t="shared" si="1"/>
        <v/>
      </c>
    </row>
    <row r="112" spans="1:2" ht="26.25" customHeight="1" x14ac:dyDescent="0.2">
      <c r="A112" s="26" t="str">
        <f t="array" ref="A112">IFERROR(INDEX(WieVeld,MATCH(0,COUNTIF($A$2:A111,WieVeld),0)),"")</f>
        <v/>
      </c>
      <c r="B112" s="25" t="str">
        <f t="shared" si="1"/>
        <v/>
      </c>
    </row>
    <row r="113" spans="1:2" ht="26.25" customHeight="1" x14ac:dyDescent="0.2">
      <c r="A113" s="26" t="str">
        <f t="array" ref="A113">IFERROR(INDEX(WieVeld,MATCH(0,COUNTIF($A$2:A112,WieVeld),0)),"")</f>
        <v/>
      </c>
      <c r="B113" s="25" t="str">
        <f t="shared" si="1"/>
        <v/>
      </c>
    </row>
    <row r="114" spans="1:2" ht="26.25" customHeight="1" x14ac:dyDescent="0.2">
      <c r="A114" s="26" t="str">
        <f t="array" ref="A114">IFERROR(INDEX(WieVeld,MATCH(0,COUNTIF($A$2:A113,WieVeld),0)),"")</f>
        <v/>
      </c>
      <c r="B114" s="25" t="str">
        <f t="shared" si="1"/>
        <v/>
      </c>
    </row>
    <row r="115" spans="1:2" ht="26.25" customHeight="1" x14ac:dyDescent="0.2">
      <c r="A115" s="26" t="str">
        <f t="array" ref="A115">IFERROR(INDEX(WieVeld,MATCH(0,COUNTIF($A$2:A114,WieVeld),0)),"")</f>
        <v/>
      </c>
      <c r="B115" s="25" t="str">
        <f t="shared" si="1"/>
        <v/>
      </c>
    </row>
    <row r="116" spans="1:2" ht="26.25" customHeight="1" x14ac:dyDescent="0.2">
      <c r="A116" s="26" t="str">
        <f t="array" ref="A116">IFERROR(INDEX(WieVeld,MATCH(0,COUNTIF($A$2:A115,WieVeld),0)),"")</f>
        <v/>
      </c>
      <c r="B116" s="25" t="str">
        <f t="shared" si="1"/>
        <v/>
      </c>
    </row>
    <row r="117" spans="1:2" ht="26.25" customHeight="1" x14ac:dyDescent="0.2">
      <c r="A117" s="26" t="str">
        <f t="array" ref="A117">IFERROR(INDEX(WieVeld,MATCH(0,COUNTIF($A$2:A116,WieVeld),0)),"")</f>
        <v/>
      </c>
      <c r="B117" s="25" t="str">
        <f t="shared" si="1"/>
        <v/>
      </c>
    </row>
    <row r="118" spans="1:2" ht="26.25" customHeight="1" x14ac:dyDescent="0.2">
      <c r="A118" s="26" t="str">
        <f t="array" ref="A118">IFERROR(INDEX(WieVeld,MATCH(0,COUNTIF($A$2:A117,WieVeld),0)),"")</f>
        <v/>
      </c>
      <c r="B118" s="25" t="str">
        <f t="shared" si="1"/>
        <v/>
      </c>
    </row>
    <row r="119" spans="1:2" ht="26.25" customHeight="1" x14ac:dyDescent="0.2">
      <c r="A119" s="26" t="str">
        <f t="array" ref="A119">IFERROR(INDEX(WieVeld,MATCH(0,COUNTIF($A$2:A118,WieVeld),0)),"")</f>
        <v/>
      </c>
      <c r="B119" s="25" t="str">
        <f t="shared" si="1"/>
        <v/>
      </c>
    </row>
    <row r="120" spans="1:2" ht="26.25" customHeight="1" x14ac:dyDescent="0.2">
      <c r="A120" s="26" t="str">
        <f t="array" ref="A120">IFERROR(INDEX(WieVeld,MATCH(0,COUNTIF($A$2:A119,WieVeld),0)),"")</f>
        <v/>
      </c>
      <c r="B120" s="25" t="str">
        <f t="shared" si="1"/>
        <v/>
      </c>
    </row>
    <row r="121" spans="1:2" ht="26.25" customHeight="1" x14ac:dyDescent="0.2">
      <c r="A121" s="26" t="str">
        <f t="array" ref="A121">IFERROR(INDEX(WieVeld,MATCH(0,COUNTIF($A$2:A120,WieVeld),0)),"")</f>
        <v/>
      </c>
      <c r="B121" s="25" t="str">
        <f t="shared" si="1"/>
        <v/>
      </c>
    </row>
    <row r="122" spans="1:2" ht="26.25" customHeight="1" x14ac:dyDescent="0.2">
      <c r="A122" s="26" t="str">
        <f t="array" ref="A122">IFERROR(INDEX(WieVeld,MATCH(0,COUNTIF($A$2:A121,WieVeld),0)),"")</f>
        <v/>
      </c>
      <c r="B122" s="25" t="str">
        <f t="shared" si="1"/>
        <v/>
      </c>
    </row>
    <row r="123" spans="1:2" ht="26.25" customHeight="1" x14ac:dyDescent="0.2">
      <c r="A123" s="26" t="str">
        <f t="array" ref="A123">IFERROR(INDEX(WieVeld,MATCH(0,COUNTIF($A$2:A122,WieVeld),0)),"")</f>
        <v/>
      </c>
      <c r="B123" s="25" t="str">
        <f t="shared" si="1"/>
        <v/>
      </c>
    </row>
    <row r="124" spans="1:2" ht="26.25" customHeight="1" x14ac:dyDescent="0.2">
      <c r="A124" s="26" t="str">
        <f t="array" ref="A124">IFERROR(INDEX(WieVeld,MATCH(0,COUNTIF($A$2:A123,WieVeld),0)),"")</f>
        <v/>
      </c>
      <c r="B124" s="25" t="str">
        <f t="shared" si="1"/>
        <v/>
      </c>
    </row>
    <row r="125" spans="1:2" ht="26.25" customHeight="1" x14ac:dyDescent="0.2">
      <c r="A125" s="26" t="str">
        <f t="array" ref="A125">IFERROR(INDEX(WieVeld,MATCH(0,COUNTIF($A$2:A124,WieVeld),0)),"")</f>
        <v/>
      </c>
      <c r="B125" s="25" t="str">
        <f t="shared" si="1"/>
        <v/>
      </c>
    </row>
    <row r="126" spans="1:2" ht="26.25" customHeight="1" x14ac:dyDescent="0.2">
      <c r="A126" s="26" t="str">
        <f t="array" ref="A126">IFERROR(INDEX(WieVeld,MATCH(0,COUNTIF($A$2:A125,WieVeld),0)),"")</f>
        <v/>
      </c>
      <c r="B126" s="25" t="str">
        <f t="shared" si="1"/>
        <v/>
      </c>
    </row>
    <row r="127" spans="1:2" ht="26.25" customHeight="1" x14ac:dyDescent="0.2">
      <c r="A127" s="26" t="str">
        <f t="array" ref="A127">IFERROR(INDEX(WieVeld,MATCH(0,COUNTIF($A$2:A126,WieVeld),0)),"")</f>
        <v/>
      </c>
      <c r="B127" s="25" t="str">
        <f t="shared" si="1"/>
        <v/>
      </c>
    </row>
    <row r="128" spans="1:2" ht="26.25" customHeight="1" x14ac:dyDescent="0.2">
      <c r="A128" s="26" t="str">
        <f t="array" ref="A128">IFERROR(INDEX(WieVeld,MATCH(0,COUNTIF($A$2:A127,WieVeld),0)),"")</f>
        <v/>
      </c>
      <c r="B128" s="25" t="str">
        <f t="shared" si="1"/>
        <v/>
      </c>
    </row>
    <row r="129" spans="1:2" ht="26.25" customHeight="1" x14ac:dyDescent="0.2">
      <c r="A129" s="26" t="str">
        <f t="array" ref="A129">IFERROR(INDEX(WieVeld,MATCH(0,COUNTIF($A$2:A128,WieVeld),0)),"")</f>
        <v/>
      </c>
      <c r="B129" s="25" t="str">
        <f t="shared" si="1"/>
        <v/>
      </c>
    </row>
    <row r="130" spans="1:2" ht="26.25" customHeight="1" x14ac:dyDescent="0.2">
      <c r="A130" s="26" t="str">
        <f t="array" ref="A130">IFERROR(INDEX(WieVeld,MATCH(0,COUNTIF($A$2:A129,WieVeld),0)),"")</f>
        <v/>
      </c>
      <c r="B130" s="25" t="str">
        <f t="shared" si="1"/>
        <v/>
      </c>
    </row>
    <row r="131" spans="1:2" ht="26.25" customHeight="1" x14ac:dyDescent="0.2">
      <c r="A131" s="26" t="str">
        <f t="array" ref="A131">IFERROR(INDEX(WieVeld,MATCH(0,COUNTIF($A$2:A130,WieVeld),0)),"")</f>
        <v/>
      </c>
      <c r="B131" s="25" t="str">
        <f t="shared" si="1"/>
        <v/>
      </c>
    </row>
    <row r="132" spans="1:2" ht="26.25" customHeight="1" x14ac:dyDescent="0.2">
      <c r="A132" s="26" t="str">
        <f t="array" ref="A132">IFERROR(INDEX(WieVeld,MATCH(0,COUNTIF($A$2:A131,WieVeld),0)),"")</f>
        <v/>
      </c>
      <c r="B132" s="25" t="str">
        <f t="shared" ref="B132" si="2">IF(A132="","",ROW())</f>
        <v/>
      </c>
    </row>
  </sheetData>
  <mergeCells count="1">
    <mergeCell ref="A1:B1"/>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3891DAE2-A044-423E-ACE5-54D3D6352D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Planning</vt:lpstr>
      <vt:lpstr>Gegevensinvoer</vt:lpstr>
      <vt:lpstr>Naam opzoeken</vt:lpstr>
      <vt:lpstr>Afdrukgebied</vt:lpstr>
      <vt:lpstr>NaamWeergeven</vt:lpstr>
      <vt:lpstr>WeekVan</vt:lpstr>
      <vt:lpstr>WieVeld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2016-01-24T17:11:15Z</dcterms:created>
  <dcterms:modified xsi:type="dcterms:W3CDTF">2016-01-24T17:11:15Z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TC029300209991</vt:lpwstr>
  </property>
</Properties>
</file>