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4" i="1" l="1"/>
  <c r="R30" i="1"/>
  <c r="R26" i="1"/>
  <c r="R22" i="1"/>
  <c r="R18" i="1"/>
  <c r="R14" i="1"/>
  <c r="R10" i="1"/>
  <c r="R6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<sst xmlns="http://schemas.openxmlformats.org/spreadsheetml/2006/main" count="172" uniqueCount="52">
  <si>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</si>
  <si>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</si>
  <si>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</si>
  <si>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</si>
  <si>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</si>
  <si>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</si>
  <si>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</si>
  <si>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</si>
  <si>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</si>
  <si>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</si>
  <si>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</si>
  <si>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</si>
  <si>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</si>
  <si>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</si>
  <si>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</si>
  <si>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</si>
  <si>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</si>
  <si>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</si>
  <si>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</si>
  <si>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</si>
  <si>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</si>
  <si>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</si>
  <si>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</si>
  <si>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</si>
  <si>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</si>
  <si>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</si>
  <si>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</si>
  <si>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</si>
  <si>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</si>
  <si>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</si>
  <si>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</si>
  <si>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</si>
  <si>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</si>
  <si>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</si>
  <si>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</si>
  <si>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</si>
  <si>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</si>
  <si>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</si>
  <si>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</si>
  <si>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</si>
  <si>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</si>
  <si>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</si>
  <si>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</si>
  <si>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</si>
  <si>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</si>
  <si>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</si>
  <si>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</si>
  <si>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</si>
  <si>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</si>
  <si>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11.5.2 Кырсыктардан түз экономикалык жоготуулар, улуттук ИДПга карата пайыздык катышы</t>
  </si>
  <si>
    <t>11.5.2 Прямые экономические потери от бедствий в процентном соотношении к национальному ВВП</t>
  </si>
  <si>
    <t>11.5.2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</si>
</sst>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4" fontId="15" fillId="0" borderId="0" xfId="0" applyNumberFormat="1" applyFont="1" applyBorder="1" applyAlignment="1">
      <alignment horizontal="right" vertical="center"/>
    </xf>
    <xf numFmtId="164" fontId="15" fillId="0" borderId="3" xfId="0" applyNumberFormat="1" applyFont="1" applyBorder="1" applyAlignment="1">
      <alignment horizontal="right" vertical="center"/>
    </xf>
    <xf numFmtId="164" fontId="15" fillId="0" borderId="0" xfId="2" applyNumberFormat="1" applyFont="1" applyAlignment="1">
      <alignment horizontal="right" vertical="center"/>
    </xf>
    <xf numFmtId="164" fontId="15" fillId="0" borderId="0" xfId="1" applyNumberFormat="1" applyFont="1" applyAlignment="1">
      <alignment horizontal="right" vertical="center"/>
    </xf>
    <xf numFmtId="164" fontId="15" fillId="0" borderId="3" xfId="2" applyNumberFormat="1" applyFont="1" applyBorder="1" applyAlignment="1">
      <alignment horizontal="right" vertical="center"/>
    </xf>
    <xf numFmtId="164" fontId="15" fillId="0" borderId="3" xfId="1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S14" sqref="S14:T14"/>
    </sheetView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8" ht="39.75" customHeight="1" x14ac:dyDescent="0.25">
      <c r="A1" s="1" t="s">
        <v>49</v>
      </c>
      <c r="B1" s="1" t="s">
        <v>50</v>
      </c>
      <c r="C1" s="20" t="s">
        <v>51</v>
      </c>
    </row>
    <row r="2" spans="1:18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8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8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</row>
    <row r="5" spans="1:18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N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v>0.21331765327398514</v>
      </c>
      <c r="P6" s="32">
        <v>5.2301500219592005E-2</v>
      </c>
      <c r="Q6" s="32">
        <v>4.4166007693658721E-2</v>
      </c>
      <c r="R6" s="32">
        <f>R7/R8*100</f>
        <v>0.26112215360929741</v>
      </c>
    </row>
    <row r="7" spans="1:18" x14ac:dyDescent="0.25">
      <c r="A7" s="11" t="s">
        <v>44</v>
      </c>
      <c r="B7" s="10" t="s">
        <v>43</v>
      </c>
      <c r="C7" s="21" t="s">
        <v>45</v>
      </c>
      <c r="D7" s="36">
        <v>145.4</v>
      </c>
      <c r="E7" s="36">
        <v>1235.9000000000001</v>
      </c>
      <c r="F7" s="36">
        <v>74.599999999999994</v>
      </c>
      <c r="G7" s="36">
        <v>516.9</v>
      </c>
      <c r="H7" s="36">
        <v>939.9</v>
      </c>
      <c r="I7" s="36">
        <v>924.9</v>
      </c>
      <c r="J7" s="36">
        <v>220.6</v>
      </c>
      <c r="K7" s="36">
        <v>455.7</v>
      </c>
      <c r="L7" s="36">
        <v>2290.6</v>
      </c>
      <c r="M7" s="36">
        <v>1006.2</v>
      </c>
      <c r="N7" s="36">
        <v>1027.4000000000001</v>
      </c>
      <c r="O7" s="36">
        <v>1214.5999999999999</v>
      </c>
      <c r="P7" s="36">
        <v>323.8</v>
      </c>
      <c r="Q7" s="36">
        <v>265.8</v>
      </c>
      <c r="R7" s="34">
        <v>1931.83</v>
      </c>
    </row>
    <row r="8" spans="1:18" x14ac:dyDescent="0.25">
      <c r="A8" s="11" t="s">
        <v>42</v>
      </c>
      <c r="B8" s="10" t="s">
        <v>35</v>
      </c>
      <c r="C8" s="22" t="s">
        <v>40</v>
      </c>
      <c r="D8" s="38">
        <v>141897.70000000001</v>
      </c>
      <c r="E8" s="40">
        <v>187991.9</v>
      </c>
      <c r="F8" s="40">
        <v>201222.9</v>
      </c>
      <c r="G8" s="41">
        <v>220369.3</v>
      </c>
      <c r="H8" s="41">
        <v>285989.09999999998</v>
      </c>
      <c r="I8" s="40">
        <v>310471.3</v>
      </c>
      <c r="J8" s="37">
        <v>355294.8</v>
      </c>
      <c r="K8" s="37">
        <v>400694</v>
      </c>
      <c r="L8" s="37">
        <v>430489.4</v>
      </c>
      <c r="M8" s="37">
        <v>476331.2</v>
      </c>
      <c r="N8" s="37">
        <v>530475.69999999995</v>
      </c>
      <c r="O8" s="36">
        <v>569385.6</v>
      </c>
      <c r="P8" s="36">
        <v>619102.69999999995</v>
      </c>
      <c r="Q8" s="36">
        <v>601820.30000000005</v>
      </c>
      <c r="R8" s="34">
        <v>739818.5</v>
      </c>
    </row>
    <row r="9" spans="1:18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v>1.0352068504731518</v>
      </c>
      <c r="P10" s="32">
        <v>0.11389691583067656</v>
      </c>
      <c r="Q10" s="32">
        <v>0.36185407133694547</v>
      </c>
      <c r="R10" s="32">
        <f>R11/R12*100</f>
        <v>6.1995480785353285</v>
      </c>
    </row>
    <row r="11" spans="1:18" x14ac:dyDescent="0.25">
      <c r="A11" s="11" t="s">
        <v>44</v>
      </c>
      <c r="B11" s="10" t="s">
        <v>43</v>
      </c>
      <c r="C11" s="21" t="s">
        <v>45</v>
      </c>
      <c r="D11" s="36">
        <v>17.8</v>
      </c>
      <c r="E11" s="36">
        <v>130.4</v>
      </c>
      <c r="F11" s="36">
        <v>25.4</v>
      </c>
      <c r="G11" s="36">
        <v>26.2</v>
      </c>
      <c r="H11" s="36">
        <v>551.4</v>
      </c>
      <c r="I11" s="36">
        <v>267.89999999999998</v>
      </c>
      <c r="J11" s="36">
        <v>4.5</v>
      </c>
      <c r="K11" s="36">
        <v>41.6</v>
      </c>
      <c r="L11" s="36">
        <v>588.79999999999995</v>
      </c>
      <c r="M11" s="36">
        <v>376.3</v>
      </c>
      <c r="N11" s="36">
        <v>135</v>
      </c>
      <c r="O11" s="36">
        <v>189.8</v>
      </c>
      <c r="P11" s="36">
        <v>22.9</v>
      </c>
      <c r="Q11" s="36">
        <v>75.599999999999994</v>
      </c>
      <c r="R11" s="34">
        <v>1552.9</v>
      </c>
    </row>
    <row r="12" spans="1:18" x14ac:dyDescent="0.25">
      <c r="A12" s="11" t="s">
        <v>42</v>
      </c>
      <c r="B12" s="10" t="s">
        <v>35</v>
      </c>
      <c r="C12" s="22" t="s">
        <v>40</v>
      </c>
      <c r="D12" s="38">
        <v>4958.8999999999996</v>
      </c>
      <c r="E12" s="40">
        <v>6132.8</v>
      </c>
      <c r="F12" s="40">
        <v>6288.7</v>
      </c>
      <c r="G12" s="41">
        <v>7864.6</v>
      </c>
      <c r="H12" s="41">
        <v>12800</v>
      </c>
      <c r="I12" s="40">
        <v>13692.3</v>
      </c>
      <c r="J12" s="37">
        <v>15156.8</v>
      </c>
      <c r="K12" s="37">
        <v>16565.099999999999</v>
      </c>
      <c r="L12" s="37">
        <v>17126</v>
      </c>
      <c r="M12" s="37">
        <v>17023.3</v>
      </c>
      <c r="N12" s="37">
        <v>17914.900000000001</v>
      </c>
      <c r="O12" s="36">
        <v>18334.5</v>
      </c>
      <c r="P12" s="36">
        <v>20105.900000000001</v>
      </c>
      <c r="Q12" s="36">
        <v>20892.400000000001</v>
      </c>
      <c r="R12" s="34">
        <v>25048.6</v>
      </c>
    </row>
    <row r="13" spans="1:18" s="18" customFormat="1" x14ac:dyDescent="0.25">
      <c r="A13" s="24" t="s">
        <v>9</v>
      </c>
      <c r="B13" s="8" t="s">
        <v>10</v>
      </c>
      <c r="C13" s="9" t="s">
        <v>11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v>0.10885194791232716</v>
      </c>
      <c r="P14" s="32">
        <v>0.23462986721450702</v>
      </c>
      <c r="Q14" s="32">
        <v>0.27408710679222598</v>
      </c>
      <c r="R14" s="32">
        <f>R15/R16*100</f>
        <v>0.15289385371573422</v>
      </c>
    </row>
    <row r="15" spans="1:18" x14ac:dyDescent="0.25">
      <c r="A15" s="11" t="s">
        <v>44</v>
      </c>
      <c r="B15" s="10" t="s">
        <v>43</v>
      </c>
      <c r="C15" s="21" t="s">
        <v>45</v>
      </c>
      <c r="D15" s="36">
        <v>66.7</v>
      </c>
      <c r="E15" s="36">
        <v>31</v>
      </c>
      <c r="F15" s="36">
        <v>3.7</v>
      </c>
      <c r="G15" s="36">
        <v>305.89999999999998</v>
      </c>
      <c r="H15" s="36">
        <v>148.6</v>
      </c>
      <c r="I15" s="36">
        <v>375.2</v>
      </c>
      <c r="J15" s="36">
        <v>38</v>
      </c>
      <c r="K15" s="36">
        <v>31.2</v>
      </c>
      <c r="L15" s="36">
        <v>85.1</v>
      </c>
      <c r="M15" s="36">
        <v>232.3</v>
      </c>
      <c r="N15" s="36">
        <v>120.1</v>
      </c>
      <c r="O15" s="36">
        <v>72.900000000000006</v>
      </c>
      <c r="P15" s="36">
        <v>168.8</v>
      </c>
      <c r="Q15" s="36">
        <v>175.1</v>
      </c>
      <c r="R15" s="34">
        <v>125.7</v>
      </c>
    </row>
    <row r="16" spans="1:18" x14ac:dyDescent="0.25">
      <c r="A16" s="11" t="s">
        <v>42</v>
      </c>
      <c r="B16" s="10" t="s">
        <v>35</v>
      </c>
      <c r="C16" s="22" t="s">
        <v>40</v>
      </c>
      <c r="D16" s="38">
        <v>16184.7</v>
      </c>
      <c r="E16" s="40">
        <v>22628.7</v>
      </c>
      <c r="F16" s="40">
        <v>23333.4</v>
      </c>
      <c r="G16" s="41">
        <v>26491.3</v>
      </c>
      <c r="H16" s="41">
        <v>32784.400000000001</v>
      </c>
      <c r="I16" s="40">
        <v>36913.699999999997</v>
      </c>
      <c r="J16" s="37">
        <v>37509</v>
      </c>
      <c r="K16" s="37">
        <v>43046.9</v>
      </c>
      <c r="L16" s="37">
        <v>49228.3</v>
      </c>
      <c r="M16" s="37">
        <v>52614</v>
      </c>
      <c r="N16" s="37">
        <v>61206.2</v>
      </c>
      <c r="O16" s="37">
        <v>66971.7</v>
      </c>
      <c r="P16" s="37">
        <v>71943.100000000006</v>
      </c>
      <c r="Q16" s="37">
        <v>63884.800000000003</v>
      </c>
      <c r="R16" s="44">
        <v>82213.899999999994</v>
      </c>
    </row>
    <row r="17" spans="1:18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v>0.11036279910995825</v>
      </c>
      <c r="P18" s="32">
        <v>1.3155087819099765E-2</v>
      </c>
      <c r="Q18" s="32">
        <v>4.6658384803364067E-4</v>
      </c>
      <c r="R18" s="32">
        <f>R19/R20*100</f>
        <v>0.12440731654917085</v>
      </c>
    </row>
    <row r="19" spans="1:18" x14ac:dyDescent="0.25">
      <c r="A19" s="11" t="s">
        <v>44</v>
      </c>
      <c r="B19" s="10" t="s">
        <v>43</v>
      </c>
      <c r="C19" s="21" t="s">
        <v>45</v>
      </c>
      <c r="D19" s="36">
        <v>0.5</v>
      </c>
      <c r="E19" s="36">
        <v>0.7</v>
      </c>
      <c r="F19" s="36">
        <v>9.5</v>
      </c>
      <c r="G19" s="36">
        <v>0.6</v>
      </c>
      <c r="H19" s="36">
        <v>5.3</v>
      </c>
      <c r="I19" s="36">
        <v>40.4</v>
      </c>
      <c r="J19" s="36">
        <v>75.2</v>
      </c>
      <c r="K19" s="36">
        <v>356.3</v>
      </c>
      <c r="L19" s="36">
        <v>7.7</v>
      </c>
      <c r="M19" s="36">
        <v>102.7</v>
      </c>
      <c r="N19" s="36">
        <v>84.2</v>
      </c>
      <c r="O19" s="36">
        <v>74.2</v>
      </c>
      <c r="P19" s="36">
        <v>11.1</v>
      </c>
      <c r="Q19" s="36">
        <v>0.4</v>
      </c>
      <c r="R19" s="34">
        <v>99.6</v>
      </c>
    </row>
    <row r="20" spans="1:18" x14ac:dyDescent="0.25">
      <c r="A20" s="11" t="s">
        <v>42</v>
      </c>
      <c r="B20" s="10" t="s">
        <v>35</v>
      </c>
      <c r="C20" s="22" t="s">
        <v>40</v>
      </c>
      <c r="D20" s="38">
        <v>15437.9</v>
      </c>
      <c r="E20" s="40">
        <v>21259.8</v>
      </c>
      <c r="F20" s="40">
        <v>27570.799999999999</v>
      </c>
      <c r="G20" s="41">
        <v>35461.9</v>
      </c>
      <c r="H20" s="41">
        <v>43191.7</v>
      </c>
      <c r="I20" s="40">
        <v>36038.6</v>
      </c>
      <c r="J20" s="37">
        <v>50706</v>
      </c>
      <c r="K20" s="37">
        <v>51949.5</v>
      </c>
      <c r="L20" s="37">
        <v>50340.3</v>
      </c>
      <c r="M20" s="37">
        <v>60566</v>
      </c>
      <c r="N20" s="37">
        <v>64408.5</v>
      </c>
      <c r="O20" s="37">
        <v>67232.800000000003</v>
      </c>
      <c r="P20" s="37">
        <v>84378</v>
      </c>
      <c r="Q20" s="37">
        <v>85729.5</v>
      </c>
      <c r="R20" s="44">
        <v>80059.600000000006</v>
      </c>
    </row>
    <row r="21" spans="1:18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v>9.9505316426906232E-3</v>
      </c>
      <c r="P22" s="32" t="s">
        <v>33</v>
      </c>
      <c r="Q22" s="32">
        <v>8.6032657053793982E-2</v>
      </c>
      <c r="R22" s="32">
        <f>R23/R24*100</f>
        <v>5.2408765074798951E-3</v>
      </c>
    </row>
    <row r="23" spans="1:18" x14ac:dyDescent="0.25">
      <c r="A23" s="11" t="s">
        <v>44</v>
      </c>
      <c r="B23" s="10" t="s">
        <v>43</v>
      </c>
      <c r="C23" s="21" t="s">
        <v>45</v>
      </c>
      <c r="D23" s="36">
        <v>0.6</v>
      </c>
      <c r="E23" s="36">
        <v>2.8</v>
      </c>
      <c r="F23" s="36">
        <v>0.6</v>
      </c>
      <c r="G23" s="36">
        <v>120.1</v>
      </c>
      <c r="H23" s="36">
        <v>121</v>
      </c>
      <c r="I23" s="36">
        <v>141.30000000000001</v>
      </c>
      <c r="J23" s="36">
        <v>72.2</v>
      </c>
      <c r="K23" s="36">
        <v>4.3</v>
      </c>
      <c r="L23" s="36">
        <v>27.8</v>
      </c>
      <c r="M23" s="36">
        <v>22.3</v>
      </c>
      <c r="N23" s="36">
        <v>12.8</v>
      </c>
      <c r="O23" s="36">
        <v>1.4</v>
      </c>
      <c r="P23" s="36" t="s">
        <v>33</v>
      </c>
      <c r="Q23" s="36">
        <v>14.6</v>
      </c>
      <c r="R23" s="34">
        <v>0.9</v>
      </c>
    </row>
    <row r="24" spans="1:18" x14ac:dyDescent="0.25">
      <c r="A24" s="11" t="s">
        <v>42</v>
      </c>
      <c r="B24" s="10" t="s">
        <v>35</v>
      </c>
      <c r="C24" s="22" t="s">
        <v>40</v>
      </c>
      <c r="D24" s="38">
        <v>6270.3</v>
      </c>
      <c r="E24" s="40">
        <v>7953</v>
      </c>
      <c r="F24" s="40">
        <v>7095.4</v>
      </c>
      <c r="G24" s="41">
        <v>7274.6</v>
      </c>
      <c r="H24" s="41">
        <v>7598.3</v>
      </c>
      <c r="I24" s="40">
        <v>9044</v>
      </c>
      <c r="J24" s="37">
        <v>9734.5</v>
      </c>
      <c r="K24" s="37">
        <v>11323</v>
      </c>
      <c r="L24" s="37">
        <v>12966.7</v>
      </c>
      <c r="M24" s="37">
        <v>14176.8</v>
      </c>
      <c r="N24" s="37">
        <v>13958.3</v>
      </c>
      <c r="O24" s="37">
        <v>14069.6</v>
      </c>
      <c r="P24" s="37">
        <v>14806.7</v>
      </c>
      <c r="Q24" s="37">
        <v>16970.3</v>
      </c>
      <c r="R24" s="44">
        <v>17172.7</v>
      </c>
    </row>
    <row r="25" spans="1:18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8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v>2.9148693597865562E-2</v>
      </c>
      <c r="P26" s="32">
        <v>5.8984602750043668E-3</v>
      </c>
      <c r="Q26" s="32" t="s">
        <v>33</v>
      </c>
      <c r="R26" s="32">
        <f>R27/R28*100</f>
        <v>2.8058906055606046E-2</v>
      </c>
    </row>
    <row r="27" spans="1:18" x14ac:dyDescent="0.25">
      <c r="A27" s="11" t="s">
        <v>44</v>
      </c>
      <c r="B27" s="10" t="s">
        <v>43</v>
      </c>
      <c r="C27" s="21" t="s">
        <v>45</v>
      </c>
      <c r="D27" s="36">
        <v>6.3</v>
      </c>
      <c r="E27" s="36">
        <v>1024.9000000000001</v>
      </c>
      <c r="F27" s="36">
        <v>10.9</v>
      </c>
      <c r="G27" s="36">
        <v>40.5</v>
      </c>
      <c r="H27" s="36">
        <v>105</v>
      </c>
      <c r="I27" s="36">
        <v>48.1</v>
      </c>
      <c r="J27" s="36">
        <v>2.9</v>
      </c>
      <c r="K27" s="36">
        <v>1.1000000000000001</v>
      </c>
      <c r="L27" s="36">
        <v>1364.2</v>
      </c>
      <c r="M27" s="36">
        <v>16.2</v>
      </c>
      <c r="N27" s="36">
        <v>261.8</v>
      </c>
      <c r="O27" s="36">
        <v>12.4</v>
      </c>
      <c r="P27" s="36">
        <v>2.6</v>
      </c>
      <c r="Q27" s="36" t="s">
        <v>33</v>
      </c>
      <c r="R27" s="34">
        <v>15.9</v>
      </c>
    </row>
    <row r="28" spans="1:18" x14ac:dyDescent="0.25">
      <c r="A28" s="11" t="s">
        <v>42</v>
      </c>
      <c r="B28" s="10" t="s">
        <v>35</v>
      </c>
      <c r="C28" s="22" t="s">
        <v>40</v>
      </c>
      <c r="D28" s="38">
        <v>14674.1</v>
      </c>
      <c r="E28" s="40">
        <v>18173.900000000001</v>
      </c>
      <c r="F28" s="40">
        <v>19037.599999999999</v>
      </c>
      <c r="G28" s="41">
        <v>20400.8</v>
      </c>
      <c r="H28" s="41">
        <v>28388.400000000001</v>
      </c>
      <c r="I28" s="40">
        <v>26970.9</v>
      </c>
      <c r="J28" s="37">
        <v>27334</v>
      </c>
      <c r="K28" s="37">
        <v>30815.3</v>
      </c>
      <c r="L28" s="37">
        <v>31706.7</v>
      </c>
      <c r="M28" s="37">
        <v>32778.800000000003</v>
      </c>
      <c r="N28" s="37">
        <v>37248.1</v>
      </c>
      <c r="O28" s="37">
        <v>42540.5</v>
      </c>
      <c r="P28" s="37">
        <v>44079.3</v>
      </c>
      <c r="Q28" s="37">
        <v>47183.5</v>
      </c>
      <c r="R28" s="44">
        <v>56666.5</v>
      </c>
    </row>
    <row r="29" spans="1:18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18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v>4.7329596548996268E-3</v>
      </c>
      <c r="P30" s="32" t="s">
        <v>33</v>
      </c>
      <c r="Q30" s="32" t="s">
        <v>33</v>
      </c>
      <c r="R30" s="32">
        <f>R31/R32*100</f>
        <v>0.19015052770834487</v>
      </c>
    </row>
    <row r="31" spans="1:18" x14ac:dyDescent="0.25">
      <c r="A31" s="11" t="s">
        <v>44</v>
      </c>
      <c r="B31" s="10" t="s">
        <v>43</v>
      </c>
      <c r="C31" s="21" t="s">
        <v>45</v>
      </c>
      <c r="D31" s="36">
        <v>12.3</v>
      </c>
      <c r="E31" s="36">
        <v>4.4000000000000004</v>
      </c>
      <c r="F31" s="36">
        <v>24.5</v>
      </c>
      <c r="G31" s="36">
        <v>22</v>
      </c>
      <c r="H31" s="36">
        <v>3</v>
      </c>
      <c r="I31" s="36">
        <v>49</v>
      </c>
      <c r="J31" s="36">
        <v>6.6</v>
      </c>
      <c r="K31" s="36">
        <v>1.1000000000000001</v>
      </c>
      <c r="L31" s="36">
        <v>8.9</v>
      </c>
      <c r="M31" s="36">
        <v>76.099999999999994</v>
      </c>
      <c r="N31" s="36">
        <v>14.7</v>
      </c>
      <c r="O31" s="36">
        <v>0.7</v>
      </c>
      <c r="P31" s="36" t="s">
        <v>33</v>
      </c>
      <c r="Q31" s="36" t="s">
        <v>33</v>
      </c>
      <c r="R31" s="34">
        <v>58.5</v>
      </c>
    </row>
    <row r="32" spans="1:18" x14ac:dyDescent="0.25">
      <c r="A32" s="11" t="s">
        <v>42</v>
      </c>
      <c r="B32" s="10" t="s">
        <v>35</v>
      </c>
      <c r="C32" s="22" t="s">
        <v>40</v>
      </c>
      <c r="D32" s="38">
        <v>5830</v>
      </c>
      <c r="E32" s="40">
        <v>8469.6</v>
      </c>
      <c r="F32" s="40">
        <v>6044.1</v>
      </c>
      <c r="G32" s="41">
        <v>7339.7</v>
      </c>
      <c r="H32" s="41">
        <v>6640.6</v>
      </c>
      <c r="I32" s="40">
        <v>9458.6</v>
      </c>
      <c r="J32" s="37">
        <v>11094.3</v>
      </c>
      <c r="K32" s="37">
        <v>13583.8</v>
      </c>
      <c r="L32" s="37">
        <v>14503.4</v>
      </c>
      <c r="M32" s="37">
        <v>14710.5</v>
      </c>
      <c r="N32" s="37">
        <v>15972.7</v>
      </c>
      <c r="O32" s="37">
        <v>14789.9</v>
      </c>
      <c r="P32" s="37">
        <v>16531.2</v>
      </c>
      <c r="Q32" s="37">
        <v>17405.3</v>
      </c>
      <c r="R32" s="44">
        <v>30765.1</v>
      </c>
    </row>
    <row r="33" spans="1:18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1:18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v>7.3427448865606105E-3</v>
      </c>
      <c r="P34" s="32">
        <v>2.3302011546146723E-3</v>
      </c>
      <c r="Q34" s="32">
        <v>1.1900270969169968E-5</v>
      </c>
      <c r="R34" s="32">
        <f>R35/R36*100</f>
        <v>7.1009394461267222E-2</v>
      </c>
    </row>
    <row r="35" spans="1:18" x14ac:dyDescent="0.25">
      <c r="A35" s="11" t="s">
        <v>44</v>
      </c>
      <c r="B35" s="10" t="s">
        <v>43</v>
      </c>
      <c r="C35" s="21" t="s">
        <v>45</v>
      </c>
      <c r="D35" s="36">
        <v>8.4</v>
      </c>
      <c r="E35" s="36" t="s">
        <v>33</v>
      </c>
      <c r="F35" s="36" t="s">
        <v>33</v>
      </c>
      <c r="G35" s="36">
        <v>1.7</v>
      </c>
      <c r="H35" s="36">
        <v>5.6</v>
      </c>
      <c r="I35" s="36">
        <v>1.7</v>
      </c>
      <c r="J35" s="36">
        <v>14.1</v>
      </c>
      <c r="K35" s="36">
        <v>20</v>
      </c>
      <c r="L35" s="36">
        <v>24.4</v>
      </c>
      <c r="M35" s="36">
        <v>93.2</v>
      </c>
      <c r="N35" s="36">
        <v>207.5</v>
      </c>
      <c r="O35" s="36">
        <v>6.1</v>
      </c>
      <c r="P35" s="36">
        <v>2</v>
      </c>
      <c r="Q35" s="36">
        <v>0.01</v>
      </c>
      <c r="R35" s="34">
        <v>78.3</v>
      </c>
    </row>
    <row r="36" spans="1:18" x14ac:dyDescent="0.25">
      <c r="A36" s="11" t="s">
        <v>42</v>
      </c>
      <c r="B36" s="10" t="s">
        <v>35</v>
      </c>
      <c r="C36" s="22" t="s">
        <v>40</v>
      </c>
      <c r="D36" s="38">
        <v>23607.7</v>
      </c>
      <c r="E36" s="40">
        <v>29137.3</v>
      </c>
      <c r="F36" s="40">
        <v>31566.400000000001</v>
      </c>
      <c r="G36" s="41">
        <v>29820.1</v>
      </c>
      <c r="H36" s="41">
        <v>42230.7</v>
      </c>
      <c r="I36" s="40">
        <v>42136</v>
      </c>
      <c r="J36" s="37">
        <v>48340.800000000003</v>
      </c>
      <c r="K36" s="37">
        <v>58913.2</v>
      </c>
      <c r="L36" s="37">
        <v>73501.600000000006</v>
      </c>
      <c r="M36" s="37">
        <v>78410</v>
      </c>
      <c r="N36" s="37">
        <v>88419.1</v>
      </c>
      <c r="O36" s="37">
        <v>83075.199999999997</v>
      </c>
      <c r="P36" s="37">
        <v>85829.5</v>
      </c>
      <c r="Q36" s="37">
        <v>84031.7</v>
      </c>
      <c r="R36" s="44">
        <v>110267.1</v>
      </c>
    </row>
    <row r="37" spans="1:18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v>0.37255420274531015</v>
      </c>
      <c r="P38" s="32">
        <v>4.6929382203002752E-2</v>
      </c>
      <c r="Q38" s="32" t="s">
        <v>33</v>
      </c>
      <c r="R38" s="32" t="s">
        <v>33</v>
      </c>
    </row>
    <row r="39" spans="1:18" x14ac:dyDescent="0.25">
      <c r="A39" s="11" t="s">
        <v>44</v>
      </c>
      <c r="B39" s="10" t="s">
        <v>43</v>
      </c>
      <c r="C39" s="21" t="s">
        <v>45</v>
      </c>
      <c r="D39" s="36">
        <v>32.200000000000003</v>
      </c>
      <c r="E39" s="36">
        <v>41.5</v>
      </c>
      <c r="F39" s="36" t="s">
        <v>33</v>
      </c>
      <c r="G39" s="36" t="s">
        <v>33</v>
      </c>
      <c r="H39" s="36" t="s">
        <v>33</v>
      </c>
      <c r="I39" s="36" t="s">
        <v>33</v>
      </c>
      <c r="J39" s="36">
        <v>0.7</v>
      </c>
      <c r="K39" s="36" t="s">
        <v>33</v>
      </c>
      <c r="L39" s="36">
        <v>44.7</v>
      </c>
      <c r="M39" s="36">
        <v>86.8</v>
      </c>
      <c r="N39" s="36">
        <v>129.80000000000001</v>
      </c>
      <c r="O39" s="36">
        <v>856.9</v>
      </c>
      <c r="P39" s="36">
        <v>116</v>
      </c>
      <c r="Q39" s="36" t="s">
        <v>33</v>
      </c>
      <c r="R39" s="34" t="s">
        <v>33</v>
      </c>
    </row>
    <row r="40" spans="1:18" x14ac:dyDescent="0.25">
      <c r="A40" s="11" t="s">
        <v>42</v>
      </c>
      <c r="B40" s="10" t="s">
        <v>35</v>
      </c>
      <c r="C40" s="22" t="s">
        <v>40</v>
      </c>
      <c r="D40" s="38">
        <v>50486.8</v>
      </c>
      <c r="E40" s="40">
        <v>68303.600000000006</v>
      </c>
      <c r="F40" s="40">
        <v>73540.2</v>
      </c>
      <c r="G40" s="41">
        <v>79638.5</v>
      </c>
      <c r="H40" s="41">
        <v>103286.5</v>
      </c>
      <c r="I40" s="40">
        <v>120408.2</v>
      </c>
      <c r="J40" s="38">
        <v>137212.20000000001</v>
      </c>
      <c r="K40" s="38">
        <v>152866.6</v>
      </c>
      <c r="L40" s="38">
        <v>158634.5</v>
      </c>
      <c r="M40" s="38">
        <v>180879.7</v>
      </c>
      <c r="N40" s="38">
        <v>200905.8</v>
      </c>
      <c r="O40" s="38">
        <v>230006.8</v>
      </c>
      <c r="P40" s="38">
        <v>247179.9</v>
      </c>
      <c r="Q40" s="38">
        <v>231841.7</v>
      </c>
      <c r="R40" s="45">
        <v>297797.59999999998</v>
      </c>
    </row>
    <row r="41" spans="1:18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</row>
    <row r="42" spans="1:18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v>1.16791390138719E-3</v>
      </c>
      <c r="Q42" s="32" t="s">
        <v>33</v>
      </c>
      <c r="R42" s="32" t="s">
        <v>33</v>
      </c>
    </row>
    <row r="43" spans="1:18" x14ac:dyDescent="0.25">
      <c r="A43" s="11" t="s">
        <v>44</v>
      </c>
      <c r="B43" s="10" t="s">
        <v>43</v>
      </c>
      <c r="C43" s="21" t="s">
        <v>45</v>
      </c>
      <c r="D43" s="36">
        <v>0.7</v>
      </c>
      <c r="E43" s="36">
        <v>0.2</v>
      </c>
      <c r="F43" s="36" t="s">
        <v>33</v>
      </c>
      <c r="G43" s="36" t="s">
        <v>33</v>
      </c>
      <c r="H43" s="36" t="s">
        <v>33</v>
      </c>
      <c r="I43" s="36">
        <v>1.1000000000000001</v>
      </c>
      <c r="J43" s="36">
        <v>6.3</v>
      </c>
      <c r="K43" s="36" t="s">
        <v>33</v>
      </c>
      <c r="L43" s="36">
        <v>139.1</v>
      </c>
      <c r="M43" s="36">
        <v>0.3</v>
      </c>
      <c r="N43" s="36">
        <v>61.5</v>
      </c>
      <c r="O43" s="36" t="s">
        <v>33</v>
      </c>
      <c r="P43" s="36">
        <v>0.4</v>
      </c>
      <c r="Q43" s="36" t="s">
        <v>33</v>
      </c>
      <c r="R43" s="34" t="s">
        <v>33</v>
      </c>
    </row>
    <row r="44" spans="1:18" ht="15.75" thickBot="1" x14ac:dyDescent="0.3">
      <c r="A44" s="26" t="s">
        <v>42</v>
      </c>
      <c r="B44" s="12" t="s">
        <v>35</v>
      </c>
      <c r="C44" s="23" t="s">
        <v>40</v>
      </c>
      <c r="D44" s="39">
        <v>4447.2</v>
      </c>
      <c r="E44" s="42">
        <v>5933.2</v>
      </c>
      <c r="F44" s="42">
        <v>6746.3</v>
      </c>
      <c r="G44" s="43">
        <v>6077.8</v>
      </c>
      <c r="H44" s="43">
        <v>9068.5</v>
      </c>
      <c r="I44" s="42">
        <v>15809</v>
      </c>
      <c r="J44" s="39">
        <v>18207.2</v>
      </c>
      <c r="K44" s="39">
        <v>21630.6</v>
      </c>
      <c r="L44" s="39">
        <v>22481.9</v>
      </c>
      <c r="M44" s="39">
        <v>25172.1</v>
      </c>
      <c r="N44" s="39">
        <v>30442.1</v>
      </c>
      <c r="O44" s="39">
        <v>32364.6</v>
      </c>
      <c r="P44" s="39">
        <v>34249.1</v>
      </c>
      <c r="Q44" s="39">
        <v>33881.1</v>
      </c>
      <c r="R44" s="46">
        <v>39827.4</v>
      </c>
    </row>
    <row r="45" spans="1:18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2023-03-23T10:39:49Z</dcterms:modified>
</cp:coreProperties>
</file>