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orozbaeva\Desktop\Показатели ЦУР для Платформы\Глобальные показатели ЦУР\"/>
    </mc:Choice>
  </mc:AlternateContent>
  <bookViews>
    <workbookView xWindow="0" yWindow="0" windowWidth="28800" windowHeight="1093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5" i="1" l="1"/>
  <c r="Q4" i="1"/>
  <c r="P5" i="1" l="1"/>
  <c r="P4" i="1"/>
  <c r="H4" i="1" l="1"/>
  <c r="N5" i="1" l="1"/>
  <c r="E5" i="1" l="1"/>
  <c r="F5" i="1"/>
  <c r="G5" i="1"/>
  <c r="H5" i="1"/>
  <c r="I5" i="1"/>
  <c r="J5" i="1"/>
  <c r="K5" i="1"/>
  <c r="L5" i="1"/>
  <c r="M5" i="1"/>
  <c r="O5" i="1"/>
  <c r="D5" i="1"/>
  <c r="E4" i="1"/>
  <c r="F4" i="1"/>
  <c r="G4" i="1"/>
  <c r="I4" i="1"/>
  <c r="J4" i="1"/>
  <c r="K4" i="1"/>
  <c r="L4" i="1"/>
  <c r="M4" i="1"/>
  <c r="N4" i="1"/>
  <c r="O4" i="1"/>
  <c r="D4" i="1"/>
</calcChain>
</file>

<file path=xl/sharedStrings.xml><?xml version="1.0" encoding="utf-8"?>
<sst xmlns="http://schemas.openxmlformats.org/spreadsheetml/2006/main" count="24" uniqueCount="24">
  <si>
    <t>Көрсөткүчтөрдүн аталышы</t>
  </si>
  <si>
    <t xml:space="preserve">Наименование </t>
  </si>
  <si>
    <t>Items</t>
  </si>
  <si>
    <t>Total branches of commercial banks</t>
  </si>
  <si>
    <t>Total ATMs</t>
  </si>
  <si>
    <t>b) Число  банкоматов на 100 000 взрослых</t>
  </si>
  <si>
    <t xml:space="preserve">а) Число филиалов коммерческих банков на 100 000 взрослых </t>
  </si>
  <si>
    <t>Всего филиалов коммерческих банков*</t>
  </si>
  <si>
    <t>Всего банкоматов*</t>
  </si>
  <si>
    <t>8.10.1 Число а) филиалов коммерческих банков на 100 000 взрослых и b) число банкоматов на 100 000 взрослых в Кыргызской Республике</t>
  </si>
  <si>
    <t>*по данным НБКР</t>
  </si>
  <si>
    <t>*according to the NBKR</t>
  </si>
  <si>
    <t>*КР УБ маалыматтары боюнча</t>
  </si>
  <si>
    <t xml:space="preserve"> 8.10.1 Саны а) 100 000 чоң адамдарга карата коммерциялык банктардын филиалары  жана б) Кыргыз Республикасында 100 000 100 000 чоң адамдарга карата банкоматтардын саны</t>
  </si>
  <si>
    <t>а) 100 000 чоң адамдарга карата  коммерциялык банктардын филиалары саны</t>
  </si>
  <si>
    <t>б) 100 000 чоң адамдарга карата  банкоматтардын саны</t>
  </si>
  <si>
    <t>Банкоматтар, бардыгы*</t>
  </si>
  <si>
    <t>Коммерциялык банктардын филиалары, бардыгы*</t>
  </si>
  <si>
    <t>8.10.1 (a) Number of commercial bank branches per 100 000 adults and (b) number of automated teller machines (ATMs) per 100 000 adults in Kyrgyz Republic</t>
  </si>
  <si>
    <t>Number of branches of commercial banks per 100 000 adults</t>
  </si>
  <si>
    <t>The number of ATMs per 100 000 adults</t>
  </si>
  <si>
    <t>Численность взрослого постоянного населения от 16 лет</t>
  </si>
  <si>
    <t>The number of adult resident population over 16 years old</t>
  </si>
  <si>
    <t xml:space="preserve">16 жаштан жогорку туруктуу калктын чоң адамдардын саны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</si>
</sst>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0"/>
      <name val="Arial Cyr"/>
      <family val="2"/>
      <charset val="204"/>
    </font>
    <font>
      <b/>
      <sz val="9"/>
      <name val="Times New Roman"/>
      <family val="1"/>
      <charset val="204"/>
    </font>
    <font>
      <b/>
      <sz val="9"/>
      <name val="Times New Roman Cyr"/>
      <family val="1"/>
      <charset val="204"/>
    </font>
    <font>
      <sz val="10"/>
      <name val="Arial"/>
      <family val="2"/>
    </font>
    <font>
      <sz val="9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b/>
      <sz val="10"/>
      <name val="Times New Roman CYR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5">
    <xf numFmtId="0" fontId="0" fillId="0" borderId="0"/>
    <xf numFmtId="0" fontId="1" fillId="0" borderId="0"/>
    <xf numFmtId="0" fontId="2" fillId="0" borderId="0"/>
    <xf numFmtId="0" fontId="3" fillId="0" borderId="0"/>
    <xf numFmtId="0" fontId="6" fillId="0" borderId="0"/>
  </cellStyleXfs>
  <cellXfs count="21">
    <xf numFmtId="0" fontId="0" fillId="0" borderId="0" xfId="0"/>
    <xf numFmtId="0" fontId="4" fillId="0" borderId="1" xfId="2" applyFont="1" applyBorder="1" applyAlignment="1">
      <alignment horizontal="center" vertical="center"/>
    </xf>
    <xf numFmtId="0" fontId="5" fillId="0" borderId="2" xfId="1" applyFont="1" applyFill="1" applyBorder="1" applyAlignment="1">
      <alignment horizontal="center" vertical="center"/>
    </xf>
    <xf numFmtId="0" fontId="4" fillId="0" borderId="2" xfId="4" applyFont="1" applyFill="1" applyBorder="1" applyAlignment="1">
      <alignment horizontal="right" vertical="center"/>
    </xf>
    <xf numFmtId="0" fontId="4" fillId="0" borderId="2" xfId="4" applyFont="1" applyBorder="1" applyAlignment="1">
      <alignment horizontal="right" vertical="center"/>
    </xf>
    <xf numFmtId="0" fontId="5" fillId="0" borderId="2" xfId="1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vertical="center" wrapText="1"/>
    </xf>
    <xf numFmtId="164" fontId="7" fillId="0" borderId="0" xfId="0" applyNumberFormat="1" applyFont="1" applyAlignment="1">
      <alignment vertical="center"/>
    </xf>
    <xf numFmtId="1" fontId="7" fillId="0" borderId="3" xfId="0" applyNumberFormat="1" applyFont="1" applyBorder="1" applyAlignment="1">
      <alignment vertical="center"/>
    </xf>
    <xf numFmtId="0" fontId="0" fillId="0" borderId="0" xfId="0" applyAlignment="1">
      <alignment vertical="top"/>
    </xf>
    <xf numFmtId="3" fontId="9" fillId="0" borderId="0" xfId="0" applyNumberFormat="1" applyFont="1" applyFill="1"/>
    <xf numFmtId="2" fontId="7" fillId="0" borderId="0" xfId="0" applyNumberFormat="1" applyFont="1" applyAlignment="1">
      <alignment vertical="center"/>
    </xf>
    <xf numFmtId="0" fontId="7" fillId="0" borderId="0" xfId="0" applyFont="1" applyFill="1" applyAlignment="1">
      <alignment vertical="center" wrapText="1"/>
    </xf>
    <xf numFmtId="0" fontId="7" fillId="0" borderId="0" xfId="0" applyFont="1" applyFill="1" applyAlignment="1">
      <alignment vertical="center"/>
    </xf>
    <xf numFmtId="0" fontId="7" fillId="0" borderId="3" xfId="0" applyFont="1" applyBorder="1" applyAlignment="1">
      <alignment vertical="center" wrapText="1"/>
    </xf>
    <xf numFmtId="0" fontId="7" fillId="0" borderId="3" xfId="0" applyFont="1" applyFill="1" applyBorder="1" applyAlignment="1">
      <alignment vertical="center" wrapText="1"/>
    </xf>
    <xf numFmtId="1" fontId="7" fillId="0" borderId="0" xfId="0" applyNumberFormat="1" applyFont="1" applyAlignment="1">
      <alignment vertical="center"/>
    </xf>
    <xf numFmtId="1" fontId="7" fillId="0" borderId="0" xfId="0" applyNumberFormat="1" applyFont="1" applyFill="1" applyAlignment="1">
      <alignment vertical="center"/>
    </xf>
    <xf numFmtId="0" fontId="8" fillId="0" borderId="0" xfId="0" applyFont="1" applyFill="1" applyAlignment="1">
      <alignment horizontal="left" vertical="center" wrapText="1"/>
    </xf>
    <xf numFmtId="0" fontId="8" fillId="0" borderId="0" xfId="0" applyFont="1" applyAlignment="1">
      <alignment horizontal="left" vertical="center" wrapText="1"/>
    </xf>
  </cellXfs>
  <cellStyles count="5">
    <cellStyle name="Обычный" xfId="0" builtinId="0"/>
    <cellStyle name="Обычный 2" xfId="2"/>
    <cellStyle name="Обычный 3" xfId="1"/>
    <cellStyle name="Обычный 4" xfId="3"/>
    <cellStyle name="Обычный 6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"/>
  <sheetViews>
    <sheetView tabSelected="1" workbookViewId="0">
      <selection activeCell="R13" sqref="R13"/>
    </sheetView>
  </sheetViews>
  <sheetFormatPr defaultRowHeight="15" x14ac:dyDescent="0.25"/>
  <cols>
    <col min="1" max="1" width="39" customWidth="1"/>
    <col min="2" max="2" width="37.42578125" customWidth="1"/>
    <col min="3" max="3" width="37.7109375" customWidth="1"/>
    <col min="5" max="5" width="9.140625" customWidth="1"/>
    <col min="12" max="12" width="9.140625" customWidth="1"/>
  </cols>
  <sheetData>
    <row r="1" spans="1:19" s="10" customFormat="1" ht="60" customHeight="1" x14ac:dyDescent="0.25">
      <c r="A1" s="19" t="s">
        <v>13</v>
      </c>
      <c r="B1" s="20" t="s">
        <v>9</v>
      </c>
      <c r="C1" s="20" t="s">
        <v>18</v>
      </c>
    </row>
    <row r="2" spans="1:19" ht="15.75" thickBot="1" x14ac:dyDescent="0.3"/>
    <row r="3" spans="1:19" ht="15.75" thickBot="1" x14ac:dyDescent="0.3">
      <c r="A3" s="1" t="s">
        <v>0</v>
      </c>
      <c r="B3" s="5" t="s">
        <v>1</v>
      </c>
      <c r="C3" s="2" t="s">
        <v>2</v>
      </c>
      <c r="D3" s="3">
        <v>2007</v>
      </c>
      <c r="E3" s="3">
        <v>2008</v>
      </c>
      <c r="F3" s="3">
        <v>2009</v>
      </c>
      <c r="G3" s="3">
        <v>2010</v>
      </c>
      <c r="H3" s="3">
        <v>2011</v>
      </c>
      <c r="I3" s="4">
        <v>2012</v>
      </c>
      <c r="J3" s="4">
        <v>2013</v>
      </c>
      <c r="K3" s="4">
        <v>2014</v>
      </c>
      <c r="L3" s="3">
        <v>2015</v>
      </c>
      <c r="M3" s="4">
        <v>2016</v>
      </c>
      <c r="N3" s="4">
        <v>2017</v>
      </c>
      <c r="O3" s="4">
        <v>2018</v>
      </c>
      <c r="P3" s="4">
        <v>2019</v>
      </c>
      <c r="Q3" s="4">
        <v>2020</v>
      </c>
      <c r="R3" s="4">
        <v>2021</v>
      </c>
      <c r="S3" s="4">
        <v>2022</v>
      </c>
    </row>
    <row r="4" spans="1:19" ht="24" x14ac:dyDescent="0.25">
      <c r="A4" s="13" t="s">
        <v>14</v>
      </c>
      <c r="B4" s="7" t="s">
        <v>6</v>
      </c>
      <c r="C4" s="7" t="s">
        <v>19</v>
      </c>
      <c r="D4" s="8">
        <f>D6/D8*100000</f>
        <v>6.1074687240787666</v>
      </c>
      <c r="E4" s="8">
        <f>E6/E8*100000</f>
        <v>6.5454292116044552</v>
      </c>
      <c r="F4" s="8">
        <f t="shared" ref="F4:O4" si="0">F6/F8*100000</f>
        <v>6.6165964726065987</v>
      </c>
      <c r="G4" s="8">
        <f t="shared" si="0"/>
        <v>5.6930491377593775</v>
      </c>
      <c r="H4" s="8">
        <f>H6/H8*100000</f>
        <v>6.7724177024599612</v>
      </c>
      <c r="I4" s="8">
        <f t="shared" si="0"/>
        <v>7.2810797998488788</v>
      </c>
      <c r="J4" s="8">
        <f t="shared" si="0"/>
        <v>7.3943858833701812</v>
      </c>
      <c r="K4" s="8">
        <f t="shared" si="0"/>
        <v>7.4255079630336427</v>
      </c>
      <c r="L4" s="8">
        <f t="shared" si="0"/>
        <v>7.8273339975765177</v>
      </c>
      <c r="M4" s="8">
        <f t="shared" si="0"/>
        <v>7.9484099132372181</v>
      </c>
      <c r="N4" s="8">
        <f t="shared" si="0"/>
        <v>7.7104766766540305</v>
      </c>
      <c r="O4" s="8">
        <f t="shared" si="0"/>
        <v>7.6409687320133743</v>
      </c>
      <c r="P4" s="8">
        <f>P6/P8*100000</f>
        <v>7.5665735486175771</v>
      </c>
      <c r="Q4" s="8">
        <f>Q6/Q8*100000</f>
        <v>7.1928895520282214</v>
      </c>
      <c r="R4" s="8">
        <v>6.9132648934880807</v>
      </c>
      <c r="S4" s="8">
        <v>6.9031689452913012</v>
      </c>
    </row>
    <row r="5" spans="1:19" ht="24" x14ac:dyDescent="0.25">
      <c r="A5" s="13" t="s">
        <v>15</v>
      </c>
      <c r="B5" s="7" t="s">
        <v>5</v>
      </c>
      <c r="C5" s="6" t="s">
        <v>20</v>
      </c>
      <c r="D5" s="8">
        <f>D7/D8*100000</f>
        <v>2.4713943209062914</v>
      </c>
      <c r="E5" s="8">
        <f t="shared" ref="E5:O5" si="1">E7/E8*100000</f>
        <v>4.8880029305544008</v>
      </c>
      <c r="F5" s="8">
        <f t="shared" si="1"/>
        <v>8.7206187818873584</v>
      </c>
      <c r="G5" s="8">
        <f t="shared" si="1"/>
        <v>7.5547571496332981</v>
      </c>
      <c r="H5" s="8">
        <f t="shared" si="1"/>
        <v>12.265008437525914</v>
      </c>
      <c r="I5" s="8">
        <f t="shared" si="1"/>
        <v>15.976470064416604</v>
      </c>
      <c r="J5" s="8">
        <f t="shared" si="1"/>
        <v>21.075287988142186</v>
      </c>
      <c r="K5" s="8">
        <f t="shared" si="1"/>
        <v>25.292344529377388</v>
      </c>
      <c r="L5" s="8">
        <f t="shared" si="1"/>
        <v>30.810779684727947</v>
      </c>
      <c r="M5" s="8">
        <f t="shared" si="1"/>
        <v>31.891768170396244</v>
      </c>
      <c r="N5" s="8">
        <f>N7/N8*100000</f>
        <v>34.153302646119577</v>
      </c>
      <c r="O5" s="8">
        <f t="shared" si="1"/>
        <v>37.681163560053491</v>
      </c>
      <c r="P5" s="8">
        <f>P7/P8*100000</f>
        <v>40.105182400103075</v>
      </c>
      <c r="Q5" s="8">
        <f>Q7/Q8*100000</f>
        <v>42.788471181296089</v>
      </c>
      <c r="R5" s="8">
        <v>42.321589572314856</v>
      </c>
      <c r="S5" s="8">
        <v>44.306188104841333</v>
      </c>
    </row>
    <row r="6" spans="1:19" x14ac:dyDescent="0.25">
      <c r="A6" s="14" t="s">
        <v>17</v>
      </c>
      <c r="B6" s="6" t="s">
        <v>7</v>
      </c>
      <c r="C6" s="6" t="s">
        <v>3</v>
      </c>
      <c r="D6" s="17">
        <v>215</v>
      </c>
      <c r="E6" s="17">
        <v>233</v>
      </c>
      <c r="F6" s="17">
        <v>239</v>
      </c>
      <c r="G6" s="17">
        <v>211</v>
      </c>
      <c r="H6" s="18">
        <v>254</v>
      </c>
      <c r="I6" s="17">
        <v>278</v>
      </c>
      <c r="J6" s="17">
        <v>287</v>
      </c>
      <c r="K6" s="17">
        <v>293</v>
      </c>
      <c r="L6" s="17">
        <v>314</v>
      </c>
      <c r="M6" s="17">
        <v>324</v>
      </c>
      <c r="N6" s="17">
        <v>319</v>
      </c>
      <c r="O6" s="17">
        <v>321</v>
      </c>
      <c r="P6" s="17">
        <v>323</v>
      </c>
      <c r="Q6" s="17">
        <v>312</v>
      </c>
      <c r="R6" s="17">
        <v>312</v>
      </c>
      <c r="S6" s="17">
        <v>318</v>
      </c>
    </row>
    <row r="7" spans="1:19" x14ac:dyDescent="0.25">
      <c r="A7" s="14" t="s">
        <v>16</v>
      </c>
      <c r="B7" s="6" t="s">
        <v>8</v>
      </c>
      <c r="C7" s="6" t="s">
        <v>4</v>
      </c>
      <c r="D7" s="17">
        <v>87</v>
      </c>
      <c r="E7" s="17">
        <v>174</v>
      </c>
      <c r="F7" s="17">
        <v>315</v>
      </c>
      <c r="G7" s="17">
        <v>280</v>
      </c>
      <c r="H7" s="17">
        <v>460</v>
      </c>
      <c r="I7" s="17">
        <v>610</v>
      </c>
      <c r="J7" s="17">
        <v>818</v>
      </c>
      <c r="K7" s="17">
        <v>998</v>
      </c>
      <c r="L7" s="17">
        <v>1236</v>
      </c>
      <c r="M7" s="17">
        <v>1300</v>
      </c>
      <c r="N7" s="17">
        <v>1413</v>
      </c>
      <c r="O7" s="17">
        <v>1583</v>
      </c>
      <c r="P7" s="17">
        <v>1712</v>
      </c>
      <c r="Q7" s="17">
        <v>1856</v>
      </c>
      <c r="R7" s="17">
        <v>1910</v>
      </c>
      <c r="S7" s="17">
        <v>2041</v>
      </c>
    </row>
    <row r="8" spans="1:19" ht="24.75" thickBot="1" x14ac:dyDescent="0.3">
      <c r="A8" s="16" t="s">
        <v>23</v>
      </c>
      <c r="B8" s="16" t="s">
        <v>21</v>
      </c>
      <c r="C8" s="15" t="s">
        <v>22</v>
      </c>
      <c r="D8" s="9">
        <v>3520280</v>
      </c>
      <c r="E8" s="9">
        <v>3559736</v>
      </c>
      <c r="F8" s="9">
        <v>3612129</v>
      </c>
      <c r="G8" s="9">
        <v>3706274</v>
      </c>
      <c r="H8" s="9">
        <v>3750507</v>
      </c>
      <c r="I8" s="9">
        <v>3818115</v>
      </c>
      <c r="J8" s="9">
        <v>3881323</v>
      </c>
      <c r="K8" s="9">
        <v>3945858</v>
      </c>
      <c r="L8" s="9">
        <v>4011583</v>
      </c>
      <c r="M8" s="9">
        <v>4076287</v>
      </c>
      <c r="N8" s="9">
        <v>4137228</v>
      </c>
      <c r="O8" s="9">
        <v>4201038</v>
      </c>
      <c r="P8" s="9">
        <v>4268775</v>
      </c>
      <c r="Q8" s="9">
        <v>4337617</v>
      </c>
      <c r="R8" s="9">
        <v>4513063</v>
      </c>
      <c r="S8" s="9">
        <v>4606580</v>
      </c>
    </row>
    <row r="9" spans="1:19" x14ac:dyDescent="0.25">
      <c r="A9" s="13" t="s">
        <v>12</v>
      </c>
      <c r="B9" s="6" t="s">
        <v>10</v>
      </c>
      <c r="C9" s="6" t="s">
        <v>11</v>
      </c>
      <c r="D9" s="6"/>
      <c r="E9" s="6"/>
      <c r="F9" s="6"/>
      <c r="G9" s="6"/>
      <c r="H9" s="6"/>
      <c r="I9" s="6"/>
      <c r="J9" s="6"/>
      <c r="K9" s="6"/>
      <c r="L9" s="6"/>
      <c r="M9" s="6"/>
      <c r="N9" s="11"/>
    </row>
    <row r="10" spans="1:19" x14ac:dyDescent="0.25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</row>
    <row r="11" spans="1:19" x14ac:dyDescent="0.25">
      <c r="A11" s="6"/>
      <c r="B11" s="6"/>
      <c r="C11" s="6"/>
      <c r="D11" s="6"/>
      <c r="E11" s="6"/>
      <c r="F11" s="6"/>
      <c r="G11" s="12"/>
      <c r="H11" s="12"/>
      <c r="I11" s="12"/>
      <c r="J11" s="12"/>
      <c r="K11" s="12"/>
      <c r="L11" s="12"/>
      <c r="M11" s="12"/>
      <c r="N11" s="12"/>
      <c r="O11" s="12"/>
    </row>
    <row r="12" spans="1:19" x14ac:dyDescent="0.25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</row>
    <row r="13" spans="1:19" x14ac:dyDescent="0.2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</row>
    <row r="14" spans="1:19" x14ac:dyDescent="0.25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</row>
    <row r="15" spans="1:19" x14ac:dyDescent="0.2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</row>
    <row r="16" spans="1:19" x14ac:dyDescent="0.25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</row>
    <row r="17" spans="1:14" x14ac:dyDescent="0.25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</row>
    <row r="18" spans="1:14" x14ac:dyDescent="0.25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</row>
    <row r="19" spans="1:14" x14ac:dyDescent="0.25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</row>
    <row r="20" spans="1:14" x14ac:dyDescent="0.2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</row>
    <row r="21" spans="1:14" x14ac:dyDescent="0.25">
      <c r="A21" s="6"/>
      <c r="B21" s="6"/>
      <c r="C21" s="6"/>
      <c r="D21" s="6"/>
      <c r="E21" s="6"/>
      <c r="G21" s="6"/>
      <c r="H21" s="6"/>
      <c r="I21" s="6"/>
      <c r="J21" s="6"/>
      <c r="K21" s="6"/>
      <c r="L21" s="6"/>
      <c r="M21" s="6"/>
      <c r="N21" s="6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NBaikhanova</dc:creator>
  <cp:lastModifiedBy>NBaikhanova</cp:lastModifiedBy>
  <dcterms:created xsi:type="dcterms:W3CDTF">2019-07-11T11:10:42Z</dcterms:created>
  <dcterms:modified xsi:type="dcterms:W3CDTF">2024-02-26T12:38:07Z</dcterms:modified>
</cp:coreProperties>
</file>