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<sst xmlns="http://schemas.openxmlformats.org/spreadsheetml/2006/main" uniqueCount="147" count="147">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</sst>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 t="str">
        <v/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email@email.com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/>
      </c>
      <c r="C5" s="25"/>
      <c r="D5" s="25"/>
      <c r="E5" s="25"/>
      <c r="F5" s="25"/>
      <c r="G5" s="26" t="s">
        <v>18</v>
      </c>
      <c r="H5" s="27" t="str">
        <v/>
      </c>
      <c r="I5" s="28" t="str">
        <v/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42325.0</v>
      </c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>
        <v>2.0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2</v>
      </c>
      <c r="F24" s="73"/>
      <c r="G24" s="73" t="str">
        <v/>
      </c>
      <c r="H24" s="73"/>
      <c r="I24" s="74" t="str">
        <v/>
      </c>
      <c r="J24" s="75" t="str">
        <f aca="false">IF(C24="C",(I24*0.3),IF(AND(D24&gt;=DATE(2015,1,1),D24&lt;=DATE(2015,12,31)),I24*0.575,IF(AND(D24&gt;=DATE(2016,1,1),D24&lt;=DATE(2016,12,31)),I24*0.54,IF(AND(D24&gt;=DATE(2017,1,1),D24&lt;=DATE(2017,12,31)),I24*0.535, I24*0))))</f>
        <v/>
      </c>
      <c r="K24" s="76" t="str">
        <v/>
      </c>
      <c r="L24" s="77" t="str">
        <v/>
      </c>
      <c r="M24" s="78" t="str">
        <v/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>
        <v>40858.0</v>
      </c>
      <c r="K36" s="73" t="str">
        <v>sa</v>
      </c>
      <c r="L36" s="73"/>
      <c r="M36" s="108">
        <v>12.0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0.0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12.0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