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<sst xmlns="http://schemas.openxmlformats.org/spreadsheetml/2006/main" count="93" uniqueCount="79">
  <si>
    <t xml:space="preserve">The University of Mississippi</t>
  </si>
  <si>
    <t xml:space="preserve">Employee</t>
  </si>
  <si>
    <t xml:space="preserve">Trip #</t>
  </si>
  <si>
    <t xml:space="preserve">Travel Reimbursement Voucher</t>
  </si>
  <si>
    <t xml:space="preserve">e-mail</t>
  </si>
  <si>
    <t xml:space="preserve">**SAP Personnel # is required</t>
  </si>
  <si>
    <t xml:space="preserve">A</t>
  </si>
  <si>
    <t xml:space="preserve">Contact Person:</t>
  </si>
  <si>
    <t xml:space="preserve">Dept Name</t>
  </si>
  <si>
    <t xml:space="preserve">Pers #</t>
  </si>
  <si>
    <t xml:space="preserve">CONTACT</t>
  </si>
  <si>
    <t xml:space="preserve">Purpose and Place of Trip:</t>
  </si>
  <si>
    <t xml:space="preserve">Meeting:</t>
  </si>
  <si>
    <t xml:space="preserve">Time</t>
  </si>
  <si>
    <t xml:space="preserve">Date</t>
  </si>
  <si>
    <t xml:space="preserve">Accompanied By:</t>
  </si>
  <si>
    <t xml:space="preserve">Phone #</t>
  </si>
  <si>
    <t xml:space="preserve">Began @</t>
  </si>
  <si>
    <t xml:space="preserve">Ended @</t>
  </si>
  <si>
    <t xml:space="preserve">B</t>
  </si>
  <si>
    <t xml:space="preserve">Totals</t>
  </si>
  <si>
    <t xml:space="preserve">DAILY TRAVEL EXPENSES</t>
  </si>
  <si>
    <t xml:space="preserve">Actual Meal Expenses:  This is not a "Per Diem".  You have to itemize per day the actual meal expense.</t>
  </si>
  <si>
    <t xml:space="preserve">a.</t>
  </si>
  <si>
    <t xml:space="preserve">Breakfast</t>
  </si>
  <si>
    <t xml:space="preserve">b.</t>
  </si>
  <si>
    <t xml:space="preserve">Lunch</t>
  </si>
  <si>
    <t xml:space="preserve">c.</t>
  </si>
  <si>
    <t xml:space="preserve">Dinner</t>
  </si>
  <si>
    <t xml:space="preserve">Daily Meal Totals</t>
  </si>
  <si>
    <t xml:space="preserve">Lodging*</t>
  </si>
  <si>
    <t xml:space="preserve">Total Meals and Lodging</t>
  </si>
  <si>
    <t xml:space="preserve">Meal Tips (not to exceed 20%)</t>
  </si>
  <si>
    <t xml:space="preserve">Taxi*</t>
  </si>
  <si>
    <t xml:space="preserve">Parking, Tolls*</t>
  </si>
  <si>
    <t xml:space="preserve">Gasoline*</t>
  </si>
  <si>
    <t xml:space="preserve">Business Calls*</t>
  </si>
  <si>
    <t xml:space="preserve">Total Other</t>
  </si>
  <si>
    <t xml:space="preserve">C</t>
  </si>
  <si>
    <t xml:space="preserve">Personal Car</t>
  </si>
  <si>
    <t xml:space="preserve">Airfare*</t>
  </si>
  <si>
    <t xml:space="preserve">Rental Car*</t>
  </si>
  <si>
    <t xml:space="preserve">Bus/Train*</t>
  </si>
  <si>
    <t xml:space="preserve">TRANSPORTATION</t>
  </si>
  <si>
    <t xml:space="preserve">From</t>
  </si>
  <si>
    <t xml:space="preserve">To</t>
  </si>
  <si>
    <t xml:space="preserve">Mileage</t>
  </si>
  <si>
    <t xml:space="preserve">Amount</t>
  </si>
  <si>
    <t xml:space="preserve">Insert total dollar amount from Mileage Worksheet in this row</t>
  </si>
  <si>
    <t xml:space="preserve">D</t>
  </si>
  <si>
    <t xml:space="preserve">Registration Fees</t>
  </si>
  <si>
    <t xml:space="preserve">Other Reimbursable Expenses</t>
  </si>
  <si>
    <t xml:space="preserve">Description</t>
  </si>
  <si>
    <t xml:space="preserve">EXPENDITURES</t>
  </si>
  <si>
    <t xml:space="preserve">Conference Fee*</t>
  </si>
  <si>
    <t xml:space="preserve">Banquet Fee*</t>
  </si>
  <si>
    <t xml:space="preserve">Dues*</t>
  </si>
  <si>
    <t xml:space="preserve">Total Fees</t>
  </si>
  <si>
    <t xml:space="preserve">Total Other Expenses</t>
  </si>
  <si>
    <t xml:space="preserve">E</t>
  </si>
  <si>
    <t xml:space="preserve">COMMENTS</t>
  </si>
  <si>
    <t xml:space="preserve">H Total Expenses</t>
  </si>
  <si>
    <t xml:space="preserve">I Exchange Rate**</t>
  </si>
  <si>
    <t xml:space="preserve">F</t>
  </si>
  <si>
    <r>
      <rPr>
        <b val="true"/>
        <sz val="7"/>
        <color rgb="FF000000"/>
        <rFont val="Arial"/>
        <family val="2"/>
        <charset val="1"/>
      </rPr>
      <t xml:space="preserve">CERTIFICATION:</t>
    </r>
    <r>
      <rPr>
        <sz val="7"/>
        <color rgb="FF000000"/>
        <rFont val="Arial"/>
        <family val="2"/>
        <charset val="1"/>
      </rPr>
      <t xml:space="preserve"> SUBJECT TO ANY DIFFERENCES DETERMINED BY AUDIT, I CERTIFY THAT THE ABOVE AMOUNT CLAIMED FOR TRAVEL EXPENSES FOR THE PERIOD INDICATED IS TRUE AND ACCURATE AND THAT PAYMENT FOR ANY PART HAS NOT BEEN RECEIVED.</t>
    </r>
  </si>
  <si>
    <t xml:space="preserve">APPROVAL</t>
  </si>
  <si>
    <t xml:space="preserve">EMPLOYEE'S SIGNATURE (REQUIRED)</t>
  </si>
  <si>
    <t xml:space="preserve">DATE</t>
  </si>
  <si>
    <t xml:space="preserve">DEPARTMENT HEAD SIGNATURE (REQUIRED)</t>
  </si>
  <si>
    <t xml:space="preserve">AUDITED BY</t>
  </si>
  <si>
    <t xml:space="preserve">G</t>
  </si>
  <si>
    <t xml:space="preserve">COST CENTER #</t>
  </si>
  <si>
    <t xml:space="preserve">AMOUNT</t>
  </si>
  <si>
    <t xml:space="preserve">INTERNAL ORDER #</t>
  </si>
  <si>
    <t xml:space="preserve">ADDRESS OR BANK CHANGES</t>
  </si>
  <si>
    <t xml:space="preserve">FINANCIAL</t>
  </si>
  <si>
    <t xml:space="preserve">* RECEIPTS TO BE ATTACHED</t>
  </si>
  <si>
    <t xml:space="preserve">http://procurement.olemiss.edu/travel/</t>
  </si>
  <si>
    <t xml:space="preserve">** PROOF OF EXCHANGE RATE MUST BE ATTACHED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</si>
</sst>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H:MM\ AM/PM"/>
    <numFmt numFmtId="166" formatCode="M/D/YYYY"/>
    <numFmt numFmtId="167" formatCode="#,##0.00"/>
    <numFmt numFmtId="168" formatCode="#,##0.00_);\(#,##0.00\)"/>
    <numFmt numFmtId="169" formatCode="@"/>
    <numFmt numFmtId="170" formatCode="0"/>
    <numFmt numFmtId="171" formatCode="#,##0.000"/>
  </numFmts>
  <fonts count="1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000000"/>
      <name val="Arial"/>
      <family val="2"/>
      <charset val="1"/>
    </font>
    <font>
      <b val="true"/>
      <sz val="8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2"/>
      <color rgb="FF0000FF"/>
      <name val="Times New Roman"/>
      <family val="1"/>
      <charset val="1"/>
    </font>
    <font>
      <b val="true"/>
      <sz val="7"/>
      <color rgb="FF000000"/>
      <name val="Arial"/>
      <family val="2"/>
      <charset val="1"/>
    </font>
    <font>
      <sz val="7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sz val="8"/>
      <color rgb="FF000000"/>
      <name val="Arial"/>
      <family val="2"/>
      <charset val="1"/>
    </font>
    <font>
      <sz val="9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9"/>
      <name val="Times New Roman"/>
      <family val="1"/>
      <charset val="1"/>
    </font>
    <font>
      <sz val="6"/>
      <color rgb="FF00000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0"/>
      </patternFill>
    </fill>
    <fill>
      <patternFill patternType="solid">
        <fgColor rgb="FFC0C0C0"/>
        <bgColor rgb="FF99CCFF"/>
      </patternFill>
    </fill>
    <fill>
      <patternFill patternType="solid">
        <fgColor rgb="FFFFFF00"/>
        <bgColor rgb="FFFFFF00"/>
      </patternFill>
    </fill>
    <fill>
      <patternFill patternType="solid">
        <fgColor rgb="FFE3E3E3"/>
        <bgColor rgb="FFCCFFCC"/>
      </patternFill>
    </fill>
    <fill>
      <patternFill patternType="solid">
        <fgColor rgb="FFFFFFC0"/>
        <bgColor rgb="FFFFFF99"/>
      </patternFill>
    </fill>
  </fills>
  <borders count="64">
    <border diagonalUp="false" diagonalDown="false">
      <left/>
      <right/>
      <top/>
      <bottom/>
      <diagonal/>
    </border>
    <border diagonalUp="false" diagonalDown="false">
      <left style="medium"/>
      <right/>
      <top style="medium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 style="thin"/>
      <right style="double"/>
      <top style="medium"/>
      <bottom style="thin"/>
      <diagonal/>
    </border>
    <border diagonalUp="false" diagonalDown="false">
      <left style="double"/>
      <right style="double"/>
      <top style="medium"/>
      <bottom style="thin"/>
      <diagonal/>
    </border>
    <border diagonalUp="false" diagonalDown="false">
      <left style="double"/>
      <right style="medium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double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double"/>
      <top style="thin"/>
      <bottom style="thin"/>
      <diagonal/>
    </border>
    <border diagonalUp="false" diagonalDown="false">
      <left style="double"/>
      <right style="double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double"/>
      <right style="double"/>
      <top style="thin"/>
      <bottom style="thin"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double"/>
      <top style="thin"/>
      <bottom/>
      <diagonal/>
    </border>
    <border diagonalUp="false" diagonalDown="false">
      <left style="double"/>
      <right style="double"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double"/>
      <top style="medium"/>
      <bottom style="thin"/>
      <diagonal/>
    </border>
    <border diagonalUp="false" diagonalDown="false">
      <left style="double"/>
      <right style="thin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 style="double"/>
      <top style="thin"/>
      <bottom style="medium"/>
      <diagonal/>
    </border>
    <border diagonalUp="false" diagonalDown="false">
      <left style="double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/>
      <top style="medium"/>
      <bottom style="medium"/>
      <diagonal/>
    </border>
    <border diagonalUp="false" diagonalDown="false">
      <left/>
      <right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double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6" fillId="0" borderId="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20" applyFont="false" applyBorder="true" applyAlignment="true" applyProtection="true">
      <alignment horizontal="left" vertical="center" textRotation="0" wrapText="false" indent="0" shrinkToFit="false"/>
      <protection locked="false" hidden="false"/>
    </xf>
    <xf numFmtId="164" fontId="8" fillId="3" borderId="7" xfId="0" applyFont="true" applyBorder="true" applyAlignment="true" applyProtection="true">
      <alignment horizontal="general" vertical="center" textRotation="0" wrapText="true" indent="0" shrinkToFit="false"/>
      <protection locked="true" hidden="true"/>
    </xf>
    <xf numFmtId="164" fontId="9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3" borderId="10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4" fontId="4" fillId="2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11" xfId="0" applyFont="true" applyBorder="true" applyAlignment="true" applyProtection="true">
      <alignment horizontal="center" vertical="bottom" textRotation="90" wrapText="false" indent="0" shrinkToFit="false"/>
      <protection locked="true" hidden="false"/>
    </xf>
    <xf numFmtId="164" fontId="10" fillId="0" borderId="1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3" fillId="0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5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4" fillId="0" borderId="16" xfId="0" applyFont="true" applyBorder="true" applyAlignment="true" applyProtection="true">
      <alignment horizontal="left" vertical="bottom" textRotation="0" wrapText="true" indent="0" shrinkToFit="false"/>
      <protection locked="false" hidden="false"/>
    </xf>
    <xf numFmtId="164" fontId="12" fillId="0" borderId="1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6" fontId="12" fillId="0" borderId="0" xfId="0" applyFont="true" applyBorder="fals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18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2" fillId="0" borderId="1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0" fillId="0" borderId="1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0" fillId="0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left" vertical="center" textRotation="90" wrapText="false" indent="0" shrinkToFit="false"/>
      <protection locked="true" hidden="false"/>
    </xf>
    <xf numFmtId="164" fontId="9" fillId="0" borderId="2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4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3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3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5" borderId="23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15" fillId="5" borderId="9" xfId="0" applyFont="true" applyBorder="true" applyAlignment="true" applyProtection="true">
      <alignment horizontal="left" vertical="center" textRotation="0" wrapText="false" indent="0" shrinkToFit="false"/>
      <protection locked="true" hidden="true"/>
    </xf>
    <xf numFmtId="167" fontId="15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7" fontId="6" fillId="5" borderId="9" xfId="0" applyFont="true" applyBorder="true" applyAlignment="true" applyProtection="true">
      <alignment horizontal="general" vertical="center" textRotation="0" wrapText="false" indent="0" shrinkToFit="false"/>
      <protection locked="true" hidden="true"/>
    </xf>
    <xf numFmtId="164" fontId="9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5" fillId="0" borderId="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2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9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2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0" borderId="1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8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7" fontId="16" fillId="0" borderId="2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2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3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9" fillId="6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9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2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6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6" borderId="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6" borderId="3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3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2" fillId="0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0" borderId="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0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0" fontId="13" fillId="0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6" fillId="0" borderId="3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0" borderId="3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37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3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39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15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7" fontId="6" fillId="0" borderId="4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2" fillId="0" borderId="1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6" fillId="0" borderId="4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42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12" fillId="2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6" fillId="0" borderId="34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9" fillId="0" borderId="4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2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2" fillId="0" borderId="2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16" fillId="0" borderId="4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6" borderId="4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4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34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6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11" xfId="0" applyFont="true" applyBorder="true" applyAlignment="true" applyProtection="true">
      <alignment horizontal="center" vertical="center" textRotation="90" wrapText="false" indent="0" shrinkToFit="false"/>
      <protection locked="true" hidden="false"/>
    </xf>
    <xf numFmtId="164" fontId="10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7" fillId="0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10" fillId="0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6" fillId="0" borderId="2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6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0" borderId="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6" fillId="0" borderId="3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0" borderId="4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4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2" fillId="0" borderId="4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6" fillId="0" borderId="5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6" fontId="10" fillId="0" borderId="5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6" fillId="0" borderId="5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5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0" borderId="5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29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6" fillId="0" borderId="53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4" fontId="1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16" fillId="0" borderId="5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11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0" fillId="0" borderId="55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7" fontId="6" fillId="0" borderId="5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8" fillId="0" borderId="44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1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2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57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18" fillId="0" borderId="17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18" fillId="0" borderId="16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18" fillId="0" borderId="1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9" fillId="6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9" fillId="6" borderId="5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6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6" borderId="22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6" borderId="58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9" fillId="6" borderId="61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0" fillId="0" borderId="23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7" fontId="0" fillId="0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0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46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7" fontId="0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12" fillId="0" borderId="6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9" fontId="12" fillId="0" borderId="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9" fillId="6" borderId="6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40" xfId="2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4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9" fillId="6" borderId="2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0" fillId="6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63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dxfs count="1">
    <dxf>
      <font>
        <name val="FreeSans"/>
        <charset val="1"/>
        <family val="2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0"/>
      <rgbColor rgb="FFCCFFFF"/>
      <rgbColor rgb="FF660066"/>
      <rgbColor rgb="FFFF8080"/>
      <rgbColor rgb="FF0066CC"/>
      <rgbColor rgb="FFE3E3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procurement.olemiss.edu/travel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A1" activeCellId="0" sqref="A1"/>
    </sheetView>
  </sheetViews>
  <sheetFormatPr defaultRowHeight="12.8"/>
  <cols>
    <col collapsed="false" hidden="false" max="13" min="1" style="0" width="6.61224489795918"/>
    <col collapsed="false" hidden="false" max="1025" min="14" style="0" width="8.50510204081633"/>
  </cols>
  <sheetData>
    <row r="1" customFormat="false" ht="12.25" hidden="false" customHeight="true" outlineLevel="0" collapsed="false">
      <c r="A1" s="1" t="s">
        <v>0</v>
      </c>
      <c r="B1" s="1"/>
      <c r="C1" s="1"/>
      <c r="D1" s="1"/>
      <c r="E1" s="1"/>
      <c r="F1" s="1"/>
      <c r="G1" s="2" t="s">
        <v>1</v>
      </c>
      <c r="H1" s="3"/>
      <c r="I1" s="3"/>
      <c r="J1" s="3"/>
      <c r="K1" s="4" t="s">
        <v>2</v>
      </c>
      <c r="L1" s="5"/>
      <c r="M1" s="5"/>
    </row>
    <row r="2" customFormat="false" ht="12.25" hidden="false" customHeight="true" outlineLevel="0" collapsed="false">
      <c r="A2" s="1" t="s">
        <v>3</v>
      </c>
      <c r="B2" s="1"/>
      <c r="C2" s="1"/>
      <c r="D2" s="1"/>
      <c r="E2" s="1"/>
      <c r="F2" s="1"/>
      <c r="G2" s="6" t="s">
        <v>4</v>
      </c>
      <c r="H2" s="7"/>
      <c r="I2" s="7"/>
      <c r="J2" s="7"/>
      <c r="K2" s="8" t="s">
        <v>5</v>
      </c>
      <c r="L2" s="8"/>
      <c r="M2" s="8"/>
    </row>
    <row r="3" customFormat="false" ht="12.25" hidden="false" customHeight="true" outlineLevel="0" collapsed="false">
      <c r="A3" s="9" t="s">
        <v>6</v>
      </c>
      <c r="B3" s="10" t="s">
        <v>7</v>
      </c>
      <c r="C3" s="10"/>
      <c r="D3" s="10"/>
      <c r="E3" s="11"/>
      <c r="F3" s="11"/>
      <c r="G3" s="12" t="s">
        <v>8</v>
      </c>
      <c r="H3" s="13"/>
      <c r="I3" s="13"/>
      <c r="J3" s="13"/>
      <c r="K3" s="14" t="s">
        <v>9</v>
      </c>
      <c r="L3" s="15"/>
      <c r="M3" s="15"/>
    </row>
    <row r="4" customFormat="false" ht="12.25" hidden="false" customHeight="true" outlineLevel="0" collapsed="false">
      <c r="A4" s="16" t="s">
        <v>10</v>
      </c>
      <c r="B4" s="17" t="s">
        <v>11</v>
      </c>
      <c r="C4" s="17"/>
      <c r="D4" s="17"/>
      <c r="E4" s="17"/>
      <c r="F4" s="17"/>
      <c r="G4" s="18" t="s">
        <v>12</v>
      </c>
      <c r="H4" s="19" t="s">
        <v>13</v>
      </c>
      <c r="I4" s="19" t="s">
        <v>14</v>
      </c>
      <c r="J4" s="20" t="s">
        <v>15</v>
      </c>
      <c r="K4" s="20"/>
      <c r="L4" s="21" t="s">
        <v>16</v>
      </c>
      <c r="M4" s="22"/>
    </row>
    <row r="5" customFormat="false" ht="12.25" hidden="false" customHeight="true" outlineLevel="0" collapsed="false">
      <c r="A5" s="16"/>
      <c r="B5" s="23"/>
      <c r="C5" s="23"/>
      <c r="D5" s="23"/>
      <c r="E5" s="23"/>
      <c r="F5" s="23"/>
      <c r="G5" s="24" t="s">
        <v>17</v>
      </c>
      <c r="H5" s="25"/>
      <c r="I5" s="26"/>
      <c r="J5" s="27"/>
      <c r="K5" s="27"/>
      <c r="L5" s="27"/>
      <c r="M5" s="27"/>
    </row>
    <row r="6" customFormat="false" ht="12.25" hidden="false" customHeight="true" outlineLevel="0" collapsed="false">
      <c r="A6" s="16"/>
      <c r="B6" s="23"/>
      <c r="C6" s="23"/>
      <c r="D6" s="23"/>
      <c r="E6" s="23"/>
      <c r="F6" s="23"/>
      <c r="G6" s="24" t="s">
        <v>18</v>
      </c>
      <c r="H6" s="25"/>
      <c r="I6" s="26"/>
      <c r="J6" s="27"/>
      <c r="K6" s="27"/>
      <c r="L6" s="27"/>
      <c r="M6" s="27"/>
    </row>
    <row r="7" customFormat="false" ht="12.25" hidden="false" customHeight="true" outlineLevel="0" collapsed="false">
      <c r="A7" s="16"/>
      <c r="B7" s="23"/>
      <c r="C7" s="23"/>
      <c r="D7" s="23"/>
      <c r="E7" s="23"/>
      <c r="F7" s="23"/>
      <c r="G7" s="28"/>
      <c r="H7" s="29"/>
      <c r="I7" s="29"/>
      <c r="J7" s="27"/>
      <c r="K7" s="27"/>
      <c r="L7" s="27"/>
      <c r="M7" s="27"/>
    </row>
    <row r="8" customFormat="false" ht="12.25" hidden="false" customHeight="true" outlineLevel="0" collapsed="false">
      <c r="A8" s="30" t="s">
        <v>19</v>
      </c>
      <c r="B8" s="31" t="s">
        <v>14</v>
      </c>
      <c r="C8" s="31"/>
      <c r="D8" s="31"/>
      <c r="E8" s="31"/>
      <c r="F8" s="32"/>
      <c r="G8" s="33"/>
      <c r="H8" s="33"/>
      <c r="I8" s="33"/>
      <c r="J8" s="33"/>
      <c r="K8" s="33"/>
      <c r="L8" s="33"/>
      <c r="M8" s="34" t="s">
        <v>20</v>
      </c>
    </row>
    <row r="9" customFormat="false" ht="12.25" hidden="false" customHeight="true" outlineLevel="0" collapsed="false">
      <c r="A9" s="35" t="s">
        <v>21</v>
      </c>
      <c r="B9" s="36" t="n">
        <v>1</v>
      </c>
      <c r="C9" s="37" t="s">
        <v>22</v>
      </c>
      <c r="D9" s="37"/>
      <c r="E9" s="37"/>
      <c r="F9" s="37"/>
      <c r="G9" s="37"/>
      <c r="H9" s="37"/>
      <c r="I9" s="37"/>
      <c r="J9" s="37"/>
      <c r="K9" s="37"/>
      <c r="L9" s="37"/>
      <c r="M9" s="34"/>
    </row>
    <row r="10" customFormat="false" ht="12.25" hidden="false" customHeight="true" outlineLevel="0" collapsed="false">
      <c r="A10" s="35"/>
      <c r="B10" s="36"/>
      <c r="C10" s="38" t="s">
        <v>23</v>
      </c>
      <c r="D10" s="39" t="s">
        <v>24</v>
      </c>
      <c r="E10" s="40"/>
      <c r="F10" s="41"/>
      <c r="G10" s="41"/>
      <c r="H10" s="41"/>
      <c r="I10" s="41"/>
      <c r="J10" s="41"/>
      <c r="K10" s="41"/>
      <c r="L10" s="41"/>
      <c r="M10" s="42" t="n">
        <f aca="false">SUM(F10:L10)</f>
        <v>0</v>
      </c>
    </row>
    <row r="11" customFormat="false" ht="12.25" hidden="false" customHeight="true" outlineLevel="0" collapsed="false">
      <c r="A11" s="35"/>
      <c r="B11" s="36"/>
      <c r="C11" s="38" t="s">
        <v>25</v>
      </c>
      <c r="D11" s="39" t="s">
        <v>26</v>
      </c>
      <c r="E11" s="40"/>
      <c r="F11" s="41"/>
      <c r="G11" s="41"/>
      <c r="H11" s="41"/>
      <c r="I11" s="41"/>
      <c r="J11" s="41"/>
      <c r="K11" s="41"/>
      <c r="L11" s="41"/>
      <c r="M11" s="42" t="n">
        <f aca="false">SUM(F11:L11)</f>
        <v>0</v>
      </c>
    </row>
    <row r="12" customFormat="false" ht="12.25" hidden="false" customHeight="true" outlineLevel="0" collapsed="false">
      <c r="A12" s="35"/>
      <c r="B12" s="36"/>
      <c r="C12" s="38" t="s">
        <v>27</v>
      </c>
      <c r="D12" s="39" t="s">
        <v>28</v>
      </c>
      <c r="E12" s="40"/>
      <c r="F12" s="41"/>
      <c r="G12" s="41"/>
      <c r="H12" s="41"/>
      <c r="I12" s="41"/>
      <c r="J12" s="41"/>
      <c r="K12" s="41"/>
      <c r="L12" s="41"/>
      <c r="M12" s="42" t="n">
        <f aca="false">SUM(F12:L12)</f>
        <v>0</v>
      </c>
    </row>
    <row r="13" customFormat="false" ht="12.25" hidden="false" customHeight="true" outlineLevel="0" collapsed="false">
      <c r="A13" s="35"/>
      <c r="B13" s="43"/>
      <c r="C13" s="44" t="s">
        <v>29</v>
      </c>
      <c r="D13" s="44"/>
      <c r="E13" s="44"/>
      <c r="F13" s="45" t="n">
        <v>0</v>
      </c>
      <c r="G13" s="45" t="n">
        <v>0</v>
      </c>
      <c r="H13" s="45" t="n">
        <v>0</v>
      </c>
      <c r="I13" s="45" t="n">
        <v>0</v>
      </c>
      <c r="J13" s="45" t="n">
        <v>0</v>
      </c>
      <c r="K13" s="45" t="n">
        <v>0</v>
      </c>
      <c r="L13" s="45" t="n">
        <v>0</v>
      </c>
      <c r="M13" s="46" t="n">
        <v>0</v>
      </c>
    </row>
    <row r="14" customFormat="false" ht="12.25" hidden="false" customHeight="true" outlineLevel="0" collapsed="false">
      <c r="A14" s="35"/>
      <c r="B14" s="36" t="n">
        <v>2</v>
      </c>
      <c r="C14" s="47" t="s">
        <v>30</v>
      </c>
      <c r="D14" s="47"/>
      <c r="E14" s="47"/>
      <c r="F14" s="48"/>
      <c r="G14" s="48"/>
      <c r="H14" s="48"/>
      <c r="I14" s="48"/>
      <c r="J14" s="48"/>
      <c r="K14" s="48"/>
      <c r="L14" s="48"/>
      <c r="M14" s="49" t="n">
        <f aca="false">SUM(F14:L14)</f>
        <v>0</v>
      </c>
    </row>
    <row r="15" customFormat="false" ht="12.25" hidden="false" customHeight="true" outlineLevel="0" collapsed="false">
      <c r="A15" s="35"/>
      <c r="B15" s="36"/>
      <c r="C15" s="50" t="s">
        <v>31</v>
      </c>
      <c r="D15" s="50"/>
      <c r="E15" s="50"/>
      <c r="F15" s="50"/>
      <c r="G15" s="50"/>
      <c r="H15" s="50"/>
      <c r="I15" s="50"/>
      <c r="J15" s="50"/>
      <c r="K15" s="50"/>
      <c r="L15" s="50"/>
      <c r="M15" s="51" t="n">
        <f aca="false">SUM(M13,M14)</f>
        <v>0</v>
      </c>
    </row>
    <row r="16" customFormat="false" ht="12.25" hidden="false" customHeight="true" outlineLevel="0" collapsed="false">
      <c r="A16" s="35"/>
      <c r="B16" s="36" t="n">
        <v>3</v>
      </c>
      <c r="C16" s="47" t="s">
        <v>32</v>
      </c>
      <c r="D16" s="47"/>
      <c r="E16" s="47"/>
      <c r="F16" s="41"/>
      <c r="G16" s="41"/>
      <c r="H16" s="41"/>
      <c r="I16" s="41"/>
      <c r="J16" s="41"/>
      <c r="K16" s="41"/>
      <c r="L16" s="41"/>
      <c r="M16" s="42" t="n">
        <f aca="false">SUM(F16:L16)</f>
        <v>0</v>
      </c>
    </row>
    <row r="17" customFormat="false" ht="12.25" hidden="false" customHeight="true" outlineLevel="0" collapsed="false">
      <c r="A17" s="35"/>
      <c r="B17" s="36" t="n">
        <v>4</v>
      </c>
      <c r="C17" s="52" t="s">
        <v>33</v>
      </c>
      <c r="D17" s="52"/>
      <c r="E17" s="53"/>
      <c r="F17" s="41"/>
      <c r="G17" s="41"/>
      <c r="H17" s="41"/>
      <c r="I17" s="41"/>
      <c r="J17" s="41"/>
      <c r="K17" s="41"/>
      <c r="L17" s="41"/>
      <c r="M17" s="42" t="n">
        <f aca="false">SUM(F17:L17)</f>
        <v>0</v>
      </c>
    </row>
    <row r="18" customFormat="false" ht="12.25" hidden="false" customHeight="true" outlineLevel="0" collapsed="false">
      <c r="A18" s="35"/>
      <c r="B18" s="36" t="n">
        <v>5</v>
      </c>
      <c r="C18" s="52" t="s">
        <v>34</v>
      </c>
      <c r="D18" s="52"/>
      <c r="E18" s="53"/>
      <c r="F18" s="41"/>
      <c r="G18" s="41"/>
      <c r="H18" s="41"/>
      <c r="I18" s="41"/>
      <c r="J18" s="41"/>
      <c r="K18" s="41"/>
      <c r="L18" s="41"/>
      <c r="M18" s="42" t="n">
        <f aca="false">SUM(F18:L18)</f>
        <v>0</v>
      </c>
    </row>
    <row r="19" customFormat="false" ht="12.25" hidden="false" customHeight="true" outlineLevel="0" collapsed="false">
      <c r="A19" s="35"/>
      <c r="B19" s="54" t="n">
        <v>6</v>
      </c>
      <c r="C19" s="52" t="s">
        <v>35</v>
      </c>
      <c r="D19" s="52"/>
      <c r="E19" s="53"/>
      <c r="F19" s="41"/>
      <c r="G19" s="41"/>
      <c r="H19" s="41"/>
      <c r="I19" s="41"/>
      <c r="J19" s="41"/>
      <c r="K19" s="41"/>
      <c r="L19" s="41"/>
      <c r="M19" s="55" t="n">
        <f aca="false">SUM(F19:L19)</f>
        <v>0</v>
      </c>
    </row>
    <row r="20" customFormat="false" ht="12.25" hidden="false" customHeight="true" outlineLevel="0" collapsed="false">
      <c r="A20" s="35"/>
      <c r="B20" s="36" t="n">
        <v>7</v>
      </c>
      <c r="C20" s="52" t="s">
        <v>36</v>
      </c>
      <c r="D20" s="52"/>
      <c r="E20" s="53"/>
      <c r="F20" s="41"/>
      <c r="G20" s="41"/>
      <c r="H20" s="41"/>
      <c r="I20" s="41"/>
      <c r="J20" s="41"/>
      <c r="K20" s="41"/>
      <c r="L20" s="41"/>
      <c r="M20" s="42" t="n">
        <f aca="false">SUM(F20:L20)</f>
        <v>0</v>
      </c>
    </row>
    <row r="21" customFormat="false" ht="12.25" hidden="false" customHeight="true" outlineLevel="0" collapsed="false">
      <c r="A21" s="35"/>
      <c r="B21" s="54"/>
      <c r="C21" s="56" t="s">
        <v>37</v>
      </c>
      <c r="D21" s="56"/>
      <c r="E21" s="56"/>
      <c r="F21" s="56"/>
      <c r="G21" s="56"/>
      <c r="H21" s="56"/>
      <c r="I21" s="56"/>
      <c r="J21" s="56"/>
      <c r="K21" s="56"/>
      <c r="L21" s="56"/>
      <c r="M21" s="57" t="n">
        <f aca="false">SUM(M16:M20)</f>
        <v>0</v>
      </c>
    </row>
    <row r="22" customFormat="false" ht="12.25" hidden="false" customHeight="true" outlineLevel="0" collapsed="false">
      <c r="A22" s="58" t="s">
        <v>38</v>
      </c>
      <c r="B22" s="59"/>
      <c r="C22" s="60" t="s">
        <v>39</v>
      </c>
      <c r="D22" s="60"/>
      <c r="E22" s="60"/>
      <c r="F22" s="60"/>
      <c r="G22" s="60"/>
      <c r="H22" s="60"/>
      <c r="I22" s="60"/>
      <c r="J22" s="60"/>
      <c r="K22" s="61" t="s">
        <v>40</v>
      </c>
      <c r="L22" s="61" t="s">
        <v>41</v>
      </c>
      <c r="M22" s="62" t="s">
        <v>42</v>
      </c>
    </row>
    <row r="23" customFormat="false" ht="12.25" hidden="false" customHeight="true" outlineLevel="0" collapsed="false">
      <c r="A23" s="63" t="s">
        <v>43</v>
      </c>
      <c r="B23" s="64"/>
      <c r="C23" s="65" t="s">
        <v>38</v>
      </c>
      <c r="D23" s="65" t="s">
        <v>14</v>
      </c>
      <c r="E23" s="66" t="s">
        <v>44</v>
      </c>
      <c r="F23" s="66"/>
      <c r="G23" s="66" t="s">
        <v>45</v>
      </c>
      <c r="H23" s="66"/>
      <c r="I23" s="66" t="s">
        <v>46</v>
      </c>
      <c r="J23" s="67" t="s">
        <v>47</v>
      </c>
      <c r="K23" s="61"/>
      <c r="L23" s="61"/>
      <c r="M23" s="62"/>
    </row>
    <row r="24" customFormat="false" ht="12.25" hidden="false" customHeight="true" outlineLevel="0" collapsed="false">
      <c r="A24" s="63"/>
      <c r="B24" s="68" t="n">
        <v>1</v>
      </c>
      <c r="C24" s="69"/>
      <c r="D24" s="70"/>
      <c r="E24" s="71"/>
      <c r="F24" s="71"/>
      <c r="G24" s="71"/>
      <c r="H24" s="71"/>
      <c r="I24" s="72"/>
      <c r="J24" s="73" t="n">
        <f aca="false">IF(C24="C",(I24*0.3),IF(AND(D24&gt;=DATE(2015,1,1),D24&lt;=DATE(2015,12,31)),I24*0.575,IF(AND(D24&gt;=DATE(2016,1,1),D24&lt;=DATE(2016,12,31)),I24*0.54,IF(AND(D24&gt;=DATE(2017,1,1),D24&lt;=DATE(2017,12,31)),I24*0.535, I24*0))))</f>
        <v>0</v>
      </c>
      <c r="K24" s="74"/>
      <c r="L24" s="75"/>
      <c r="M24" s="76"/>
    </row>
    <row r="25" customFormat="false" ht="12.25" hidden="false" customHeight="true" outlineLevel="0" collapsed="false">
      <c r="A25" s="63"/>
      <c r="B25" s="36" t="n">
        <v>2</v>
      </c>
      <c r="C25" s="69"/>
      <c r="D25" s="70"/>
      <c r="E25" s="71"/>
      <c r="F25" s="71"/>
      <c r="G25" s="71"/>
      <c r="H25" s="71"/>
      <c r="I25" s="72"/>
      <c r="J25" s="73" t="n">
        <f aca="false">IF(C25="C",(I25*0.3),IF(AND(D25&gt;=DATE(2015,1,1),D25&lt;=DATE(2015,12,31)),I25*0.575,IF(AND(D25&gt;=DATE(2016,1,1),D25&lt;=DATE(2016,12,31)),I25*0.54,IF(AND(D25&gt;=DATE(2017,1,1),D25&lt;=DATE(2017,12,31)),I25*0.535, I25*0))))</f>
        <v>0</v>
      </c>
      <c r="K25" s="74"/>
      <c r="L25" s="77"/>
      <c r="M25" s="78"/>
    </row>
    <row r="26" customFormat="false" ht="12.25" hidden="false" customHeight="true" outlineLevel="0" collapsed="false">
      <c r="A26" s="63"/>
      <c r="B26" s="36" t="n">
        <v>3</v>
      </c>
      <c r="C26" s="69"/>
      <c r="D26" s="70"/>
      <c r="E26" s="71"/>
      <c r="F26" s="71"/>
      <c r="G26" s="71"/>
      <c r="H26" s="71"/>
      <c r="I26" s="72"/>
      <c r="J26" s="73" t="n">
        <f aca="false">IF(C26="C",(I26*0.3),IF(AND(D26&gt;=DATE(2015,1,1),D26&lt;=DATE(2015,12,31)),I26*0.575,IF(AND(D26&gt;=DATE(2016,1,1),D26&lt;=DATE(2016,12,31)),I26*0.54,IF(AND(D26&gt;=DATE(2017,1,1),D26&lt;=DATE(2017,12,31)),I26*0.535, I26*0))))</f>
        <v>0</v>
      </c>
      <c r="K26" s="74"/>
      <c r="L26" s="77"/>
      <c r="M26" s="78"/>
    </row>
    <row r="27" customFormat="false" ht="12.25" hidden="false" customHeight="true" outlineLevel="0" collapsed="false">
      <c r="A27" s="63"/>
      <c r="B27" s="36" t="n">
        <v>4</v>
      </c>
      <c r="C27" s="69"/>
      <c r="D27" s="70"/>
      <c r="E27" s="71"/>
      <c r="F27" s="71"/>
      <c r="G27" s="71"/>
      <c r="H27" s="71"/>
      <c r="I27" s="72"/>
      <c r="J27" s="73" t="n">
        <f aca="false">IF(C27="C",(I27*0.3),IF(AND(D27&gt;=DATE(2015,1,1),D27&lt;=DATE(2015,12,31)),I27*0.575,IF(AND(D27&gt;=DATE(2016,1,1),D27&lt;=DATE(2016,12,31)),I27*0.54,IF(AND(D27&gt;=DATE(2017,1,1),D27&lt;=DATE(2017,12,31)),I27*0.535, I27*0))))</f>
        <v>0</v>
      </c>
      <c r="K27" s="74"/>
      <c r="L27" s="77"/>
      <c r="M27" s="79"/>
    </row>
    <row r="28" customFormat="false" ht="12.25" hidden="false" customHeight="true" outlineLevel="0" collapsed="false">
      <c r="A28" s="63"/>
      <c r="B28" s="36" t="n">
        <v>5</v>
      </c>
      <c r="C28" s="69"/>
      <c r="D28" s="70"/>
      <c r="E28" s="71"/>
      <c r="F28" s="71"/>
      <c r="G28" s="71"/>
      <c r="H28" s="71"/>
      <c r="I28" s="72"/>
      <c r="J28" s="73" t="n">
        <f aca="false">IF(C28="C",(I28*0.3),IF(AND(D28&gt;=DATE(2015,1,1),D28&lt;=DATE(2015,12,31)),I28*0.575,IF(AND(D28&gt;=DATE(2016,1,1),D28&lt;=DATE(2016,12,31)),I28*0.54,IF(AND(D28&gt;=DATE(2017,1,1),D28&lt;=DATE(2017,12,31)),I28*0.535, I28*0))))</f>
        <v>0</v>
      </c>
      <c r="K28" s="74"/>
      <c r="L28" s="77"/>
      <c r="M28" s="79"/>
    </row>
    <row r="29" customFormat="false" ht="12.25" hidden="false" customHeight="true" outlineLevel="0" collapsed="false">
      <c r="A29" s="63"/>
      <c r="B29" s="36" t="n">
        <v>6</v>
      </c>
      <c r="C29" s="69"/>
      <c r="D29" s="70"/>
      <c r="E29" s="71"/>
      <c r="F29" s="71"/>
      <c r="G29" s="71"/>
      <c r="H29" s="71"/>
      <c r="I29" s="72"/>
      <c r="J29" s="73" t="n">
        <f aca="false">IF(C29="C",(I29*0.3),IF(AND(D29&gt;=DATE(2015,1,1),D29&lt;=DATE(2015,12,31)),I29*0.575,IF(AND(D29&gt;=DATE(2016,1,1),D29&lt;=DATE(2016,12,31)),I29*0.54,IF(AND(D29&gt;=DATE(2017,1,1),D29&lt;=DATE(2017,12,31)),I29*0.535, I29*0))))</f>
        <v>0</v>
      </c>
      <c r="K29" s="74"/>
      <c r="L29" s="77"/>
      <c r="M29" s="79"/>
    </row>
    <row r="30" customFormat="false" ht="12.25" hidden="false" customHeight="true" outlineLevel="0" collapsed="false">
      <c r="A30" s="63"/>
      <c r="B30" s="36" t="n">
        <v>7</v>
      </c>
      <c r="C30" s="69"/>
      <c r="D30" s="70"/>
      <c r="E30" s="71"/>
      <c r="F30" s="71"/>
      <c r="G30" s="71"/>
      <c r="H30" s="71"/>
      <c r="I30" s="72"/>
      <c r="J30" s="73" t="n">
        <f aca="false">IF(C30="C",(I30*0.3),IF(AND(D30&gt;=DATE(2015,1,1),D30&lt;=DATE(2015,12,31)),I30*0.575,IF(AND(D30&gt;=DATE(2016,1,1),D30&lt;=DATE(2016,12,31)),I30*0.54,IF(AND(D30&gt;=DATE(2017,1,1),D30&lt;=DATE(2017,12,31)),I30*0.535, I30*0))))</f>
        <v>0</v>
      </c>
      <c r="K30" s="74"/>
      <c r="L30" s="77"/>
      <c r="M30" s="79"/>
    </row>
    <row r="31" customFormat="false" ht="12.25" hidden="false" customHeight="true" outlineLevel="0" collapsed="false">
      <c r="A31" s="63"/>
      <c r="B31" s="54" t="n">
        <v>8</v>
      </c>
      <c r="C31" s="80"/>
      <c r="D31" s="70"/>
      <c r="E31" s="71"/>
      <c r="F31" s="71"/>
      <c r="G31" s="71"/>
      <c r="H31" s="71"/>
      <c r="I31" s="72"/>
      <c r="J31" s="73" t="n">
        <f aca="false">IF(C31="C",(I31*0.3),IF(AND(D31&gt;=DATE(2015,1,1),D31&lt;=DATE(2015,12,31)),I31*0.575,IF(AND(D31&gt;=DATE(2016,1,1),D31&lt;=DATE(2016,12,31)),I31*0.54,IF(AND(D31&gt;=DATE(2017,1,1),D31&lt;=DATE(2017,12,31)),I31*0.535, I31*0))))</f>
        <v>0</v>
      </c>
      <c r="K31" s="81"/>
      <c r="L31" s="82"/>
      <c r="M31" s="79"/>
    </row>
    <row r="32" customFormat="false" ht="12.25" hidden="false" customHeight="true" outlineLevel="0" collapsed="false">
      <c r="A32" s="63"/>
      <c r="B32" s="54" t="n">
        <v>9</v>
      </c>
      <c r="C32" s="69"/>
      <c r="D32" s="83" t="s">
        <v>48</v>
      </c>
      <c r="E32" s="83"/>
      <c r="F32" s="83"/>
      <c r="G32" s="83"/>
      <c r="H32" s="83"/>
      <c r="I32" s="83"/>
      <c r="J32" s="84"/>
      <c r="K32" s="81"/>
      <c r="L32" s="82"/>
      <c r="M32" s="78"/>
    </row>
    <row r="33" customFormat="false" ht="12.25" hidden="false" customHeight="true" outlineLevel="0" collapsed="false">
      <c r="A33" s="63"/>
      <c r="B33" s="85"/>
      <c r="C33" s="86"/>
      <c r="D33" s="86"/>
      <c r="E33" s="86"/>
      <c r="F33" s="86"/>
      <c r="G33" s="86"/>
      <c r="H33" s="87"/>
      <c r="I33" s="87" t="s">
        <v>20</v>
      </c>
      <c r="J33" s="88" t="e">
        <f aca="false">suj24m(J24:J32)</f>
        <v>#NAME?</v>
      </c>
      <c r="K33" s="88" t="n">
        <f aca="false">SUM(K24:K32)</f>
        <v>0</v>
      </c>
      <c r="L33" s="88" t="n">
        <f aca="false">SUM(L24:L32)</f>
        <v>0</v>
      </c>
      <c r="M33" s="88" t="n">
        <f aca="false">SUM(M24:M32)</f>
        <v>0</v>
      </c>
    </row>
    <row r="34" customFormat="false" ht="12.25" hidden="false" customHeight="true" outlineLevel="0" collapsed="false">
      <c r="A34" s="58" t="s">
        <v>49</v>
      </c>
      <c r="B34" s="89" t="s">
        <v>50</v>
      </c>
      <c r="C34" s="89"/>
      <c r="D34" s="89"/>
      <c r="E34" s="89"/>
      <c r="F34" s="90" t="s">
        <v>51</v>
      </c>
      <c r="G34" s="90"/>
      <c r="H34" s="90"/>
      <c r="I34" s="90"/>
      <c r="J34" s="90"/>
      <c r="K34" s="90"/>
      <c r="L34" s="90"/>
      <c r="M34" s="90"/>
    </row>
    <row r="35" customFormat="false" ht="12.25" hidden="false" customHeight="true" outlineLevel="0" collapsed="false">
      <c r="A35" s="30"/>
      <c r="B35" s="89"/>
      <c r="C35" s="89"/>
      <c r="D35" s="89"/>
      <c r="E35" s="89"/>
      <c r="F35" s="91" t="s">
        <v>14</v>
      </c>
      <c r="G35" s="65" t="s">
        <v>52</v>
      </c>
      <c r="H35" s="65"/>
      <c r="I35" s="92" t="s">
        <v>47</v>
      </c>
      <c r="J35" s="93" t="s">
        <v>14</v>
      </c>
      <c r="K35" s="65" t="s">
        <v>52</v>
      </c>
      <c r="L35" s="65"/>
      <c r="M35" s="94" t="s">
        <v>47</v>
      </c>
    </row>
    <row r="36" customFormat="false" ht="12.25" hidden="false" customHeight="true" outlineLevel="0" collapsed="false">
      <c r="A36" s="95" t="s">
        <v>53</v>
      </c>
      <c r="B36" s="36" t="n">
        <v>1</v>
      </c>
      <c r="C36" s="96" t="s">
        <v>54</v>
      </c>
      <c r="D36" s="96"/>
      <c r="E36" s="97"/>
      <c r="F36" s="98"/>
      <c r="G36" s="71"/>
      <c r="H36" s="71"/>
      <c r="I36" s="99"/>
      <c r="J36" s="100"/>
      <c r="K36" s="71"/>
      <c r="L36" s="71"/>
      <c r="M36" s="101"/>
    </row>
    <row r="37" customFormat="false" ht="12.25" hidden="false" customHeight="true" outlineLevel="0" collapsed="false">
      <c r="A37" s="95"/>
      <c r="B37" s="36" t="n">
        <v>2</v>
      </c>
      <c r="C37" s="96" t="s">
        <v>55</v>
      </c>
      <c r="D37" s="96"/>
      <c r="E37" s="97"/>
      <c r="F37" s="98"/>
      <c r="G37" s="71"/>
      <c r="H37" s="71"/>
      <c r="I37" s="99"/>
      <c r="J37" s="100"/>
      <c r="K37" s="71"/>
      <c r="L37" s="71"/>
      <c r="M37" s="101"/>
    </row>
    <row r="38" customFormat="false" ht="12.25" hidden="false" customHeight="true" outlineLevel="0" collapsed="false">
      <c r="A38" s="95"/>
      <c r="B38" s="36" t="n">
        <v>3</v>
      </c>
      <c r="C38" s="96" t="s">
        <v>56</v>
      </c>
      <c r="D38" s="96"/>
      <c r="E38" s="97"/>
      <c r="F38" s="98"/>
      <c r="G38" s="71"/>
      <c r="H38" s="71"/>
      <c r="I38" s="99"/>
      <c r="J38" s="100"/>
      <c r="K38" s="71"/>
      <c r="L38" s="71"/>
      <c r="M38" s="101"/>
    </row>
    <row r="39" customFormat="false" ht="12.25" hidden="false" customHeight="true" outlineLevel="0" collapsed="false">
      <c r="A39" s="95"/>
      <c r="B39" s="36" t="n">
        <v>4</v>
      </c>
      <c r="C39" s="102"/>
      <c r="D39" s="102"/>
      <c r="E39" s="103"/>
      <c r="F39" s="98"/>
      <c r="G39" s="71"/>
      <c r="H39" s="71"/>
      <c r="I39" s="99"/>
      <c r="J39" s="100"/>
      <c r="K39" s="71"/>
      <c r="L39" s="71"/>
      <c r="M39" s="101"/>
    </row>
    <row r="40" customFormat="false" ht="12.25" hidden="false" customHeight="true" outlineLevel="0" collapsed="false">
      <c r="A40" s="95"/>
      <c r="B40" s="104"/>
      <c r="C40" s="105"/>
      <c r="D40" s="106" t="s">
        <v>57</v>
      </c>
      <c r="E40" s="107" t="n">
        <f aca="false">SUM(E36:E39)</f>
        <v>0</v>
      </c>
      <c r="F40" s="108"/>
      <c r="G40" s="71"/>
      <c r="H40" s="71"/>
      <c r="I40" s="109"/>
      <c r="J40" s="110" t="s">
        <v>58</v>
      </c>
      <c r="K40" s="110"/>
      <c r="L40" s="110"/>
      <c r="M40" s="111" t="n">
        <f aca="false">SUM(M36:M39,I36:I40)</f>
        <v>0</v>
      </c>
    </row>
    <row r="41" customFormat="false" ht="12.25" hidden="false" customHeight="true" outlineLevel="0" collapsed="false">
      <c r="A41" s="58" t="s">
        <v>59</v>
      </c>
      <c r="B41" s="112" t="s">
        <v>60</v>
      </c>
      <c r="C41" s="112"/>
      <c r="D41" s="112"/>
      <c r="E41" s="113"/>
      <c r="F41" s="113"/>
      <c r="G41" s="113"/>
      <c r="H41" s="113"/>
      <c r="I41" s="113"/>
      <c r="J41" s="113"/>
      <c r="K41" s="114" t="s">
        <v>61</v>
      </c>
      <c r="L41" s="114"/>
      <c r="M41" s="115" t="e">
        <f aca="false">SUM(M15+M21+J33+K33+L33+E40+M33+M40)</f>
        <v>#NAME?</v>
      </c>
    </row>
    <row r="42" customFormat="false" ht="12.25" hidden="false" customHeight="true" outlineLevel="0" collapsed="false">
      <c r="A42" s="95"/>
      <c r="B42" s="116"/>
      <c r="C42" s="116"/>
      <c r="D42" s="116"/>
      <c r="E42" s="116"/>
      <c r="F42" s="116"/>
      <c r="G42" s="116"/>
      <c r="H42" s="116"/>
      <c r="I42" s="116"/>
      <c r="J42" s="116"/>
      <c r="K42" s="117" t="s">
        <v>62</v>
      </c>
      <c r="L42" s="117"/>
      <c r="M42" s="118"/>
    </row>
    <row r="43" customFormat="false" ht="12.25" hidden="false" customHeight="true" outlineLevel="0" collapsed="false">
      <c r="A43" s="95"/>
      <c r="B43" s="116"/>
      <c r="C43" s="116"/>
      <c r="D43" s="116"/>
      <c r="E43" s="116"/>
      <c r="F43" s="116"/>
      <c r="G43" s="116"/>
      <c r="H43" s="116"/>
      <c r="I43" s="116"/>
      <c r="J43" s="116"/>
      <c r="K43" s="117"/>
      <c r="L43" s="117"/>
      <c r="M43" s="118"/>
    </row>
    <row r="44" customFormat="false" ht="12.25" hidden="false" customHeight="true" outlineLevel="0" collapsed="false">
      <c r="A44" s="58" t="s">
        <v>63</v>
      </c>
      <c r="B44" s="119" t="s">
        <v>64</v>
      </c>
      <c r="C44" s="119"/>
      <c r="D44" s="119"/>
      <c r="E44" s="119"/>
      <c r="F44" s="119"/>
      <c r="G44" s="119"/>
      <c r="H44" s="119"/>
      <c r="I44" s="119"/>
      <c r="J44" s="119"/>
      <c r="K44" s="119"/>
      <c r="L44" s="119"/>
      <c r="M44" s="119"/>
    </row>
    <row r="45" customFormat="false" ht="12.25" hidden="false" customHeight="true" outlineLevel="0" collapsed="false">
      <c r="A45" s="95" t="s">
        <v>65</v>
      </c>
      <c r="B45" s="119"/>
      <c r="C45" s="119"/>
      <c r="D45" s="119"/>
      <c r="E45" s="119"/>
      <c r="F45" s="119"/>
      <c r="G45" s="119"/>
      <c r="H45" s="119"/>
      <c r="I45" s="119"/>
      <c r="J45" s="119"/>
      <c r="K45" s="119"/>
      <c r="L45" s="119"/>
      <c r="M45" s="119"/>
    </row>
    <row r="46" customFormat="false" ht="12.25" hidden="false" customHeight="true" outlineLevel="0" collapsed="false">
      <c r="A46" s="95"/>
      <c r="B46" s="120" t="s">
        <v>66</v>
      </c>
      <c r="C46" s="121"/>
      <c r="D46" s="121"/>
      <c r="E46" s="121"/>
      <c r="F46" s="122" t="s">
        <v>67</v>
      </c>
      <c r="G46" s="120" t="s">
        <v>68</v>
      </c>
      <c r="H46" s="123"/>
      <c r="I46" s="121"/>
      <c r="J46" s="124" t="s">
        <v>67</v>
      </c>
      <c r="K46" s="125" t="s">
        <v>69</v>
      </c>
      <c r="L46" s="125"/>
      <c r="M46" s="126" t="s">
        <v>67</v>
      </c>
    </row>
    <row r="47" customFormat="false" ht="12.25" hidden="false" customHeight="true" outlineLevel="0" collapsed="false">
      <c r="A47" s="58" t="s">
        <v>70</v>
      </c>
      <c r="B47" s="127" t="s">
        <v>71</v>
      </c>
      <c r="C47" s="127"/>
      <c r="D47" s="127"/>
      <c r="E47" s="128" t="s">
        <v>72</v>
      </c>
      <c r="F47" s="129" t="s">
        <v>65</v>
      </c>
      <c r="G47" s="130" t="s">
        <v>73</v>
      </c>
      <c r="H47" s="130"/>
      <c r="I47" s="129" t="s">
        <v>72</v>
      </c>
      <c r="J47" s="131" t="s">
        <v>65</v>
      </c>
      <c r="K47" s="132" t="s">
        <v>74</v>
      </c>
      <c r="L47" s="132"/>
      <c r="M47" s="133"/>
    </row>
    <row r="48" customFormat="false" ht="12.25" hidden="false" customHeight="true" outlineLevel="0" collapsed="false">
      <c r="A48" s="95" t="s">
        <v>75</v>
      </c>
      <c r="B48" s="134"/>
      <c r="C48" s="134"/>
      <c r="D48" s="134"/>
      <c r="E48" s="135"/>
      <c r="F48" s="136"/>
      <c r="G48" s="137"/>
      <c r="H48" s="137"/>
      <c r="I48" s="138"/>
      <c r="J48" s="139"/>
      <c r="K48" s="140"/>
      <c r="L48" s="140"/>
      <c r="M48" s="140"/>
    </row>
    <row r="49" customFormat="false" ht="12.25" hidden="false" customHeight="true" outlineLevel="0" collapsed="false">
      <c r="A49" s="95"/>
      <c r="B49" s="134"/>
      <c r="C49" s="134"/>
      <c r="D49" s="134"/>
      <c r="E49" s="135"/>
      <c r="F49" s="136"/>
      <c r="G49" s="137"/>
      <c r="H49" s="137"/>
      <c r="I49" s="138"/>
      <c r="J49" s="139"/>
      <c r="K49" s="140"/>
      <c r="L49" s="140"/>
      <c r="M49" s="140"/>
    </row>
    <row r="50" customFormat="false" ht="12.25" hidden="false" customHeight="true" outlineLevel="0" collapsed="false">
      <c r="A50" s="95"/>
      <c r="B50" s="134"/>
      <c r="C50" s="134"/>
      <c r="D50" s="134"/>
      <c r="E50" s="135"/>
      <c r="F50" s="136"/>
      <c r="G50" s="137"/>
      <c r="H50" s="137"/>
      <c r="I50" s="138"/>
      <c r="J50" s="139"/>
      <c r="K50" s="140"/>
      <c r="L50" s="140"/>
      <c r="M50" s="140"/>
    </row>
    <row r="51" customFormat="false" ht="12.25" hidden="false" customHeight="true" outlineLevel="0" collapsed="false">
      <c r="A51" s="95"/>
      <c r="B51" s="141" t="s">
        <v>76</v>
      </c>
      <c r="C51" s="141"/>
      <c r="D51" s="141"/>
      <c r="E51" s="141"/>
      <c r="F51" s="141"/>
      <c r="G51" s="141"/>
      <c r="H51" s="142"/>
      <c r="I51" s="143" t="s">
        <v>77</v>
      </c>
      <c r="J51" s="143"/>
      <c r="K51" s="143"/>
      <c r="L51" s="143"/>
      <c r="M51" s="143"/>
    </row>
    <row r="52" customFormat="false" ht="12.25" hidden="false" customHeight="true" outlineLevel="0" collapsed="false">
      <c r="A52" s="95"/>
      <c r="B52" s="144" t="s">
        <v>78</v>
      </c>
      <c r="C52" s="145"/>
      <c r="D52" s="145"/>
      <c r="E52" s="145"/>
      <c r="F52" s="145"/>
      <c r="G52" s="145"/>
      <c r="H52" s="146"/>
      <c r="I52" s="146"/>
      <c r="J52" s="147"/>
      <c r="K52" s="147"/>
      <c r="L52" s="147"/>
      <c r="M52" s="147"/>
    </row>
  </sheetData>
  <mergeCells count="96">
    <mergeCell ref="A1:F1"/>
    <mergeCell ref="H1:J1"/>
    <mergeCell ref="L1:M1"/>
    <mergeCell ref="A2:F2"/>
    <mergeCell ref="H2:J2"/>
    <mergeCell ref="K2:M2"/>
    <mergeCell ref="B3:D3"/>
    <mergeCell ref="E3:F3"/>
    <mergeCell ref="H3:J3"/>
    <mergeCell ref="L3:M3"/>
    <mergeCell ref="A4:A7"/>
    <mergeCell ref="B4:F4"/>
    <mergeCell ref="J4:K4"/>
    <mergeCell ref="B5:F7"/>
    <mergeCell ref="J5:M7"/>
    <mergeCell ref="B8:E8"/>
    <mergeCell ref="M8:M9"/>
    <mergeCell ref="A9:A21"/>
    <mergeCell ref="C9:L9"/>
    <mergeCell ref="C13:E13"/>
    <mergeCell ref="C14:E14"/>
    <mergeCell ref="C15:L15"/>
    <mergeCell ref="C16:E16"/>
    <mergeCell ref="C17:D17"/>
    <mergeCell ref="C18:D18"/>
    <mergeCell ref="C19:D19"/>
    <mergeCell ref="C20:D20"/>
    <mergeCell ref="C21:L21"/>
    <mergeCell ref="C22:J22"/>
    <mergeCell ref="K22:K23"/>
    <mergeCell ref="L22:L23"/>
    <mergeCell ref="M22:M23"/>
    <mergeCell ref="A23:A32"/>
    <mergeCell ref="E23:F23"/>
    <mergeCell ref="G23:H23"/>
    <mergeCell ref="E24:F24"/>
    <mergeCell ref="G24:H24"/>
    <mergeCell ref="E25:F25"/>
    <mergeCell ref="G25:H25"/>
    <mergeCell ref="E26:F26"/>
    <mergeCell ref="G26:H26"/>
    <mergeCell ref="E27:F27"/>
    <mergeCell ref="G27:H27"/>
    <mergeCell ref="E28:F28"/>
    <mergeCell ref="G28:H28"/>
    <mergeCell ref="E29:F29"/>
    <mergeCell ref="G29:H29"/>
    <mergeCell ref="E30:F30"/>
    <mergeCell ref="G30:H30"/>
    <mergeCell ref="E31:F31"/>
    <mergeCell ref="G31:H31"/>
    <mergeCell ref="D32:I32"/>
    <mergeCell ref="B34:E35"/>
    <mergeCell ref="F34:M34"/>
    <mergeCell ref="G35:H35"/>
    <mergeCell ref="K35:L35"/>
    <mergeCell ref="A36:A40"/>
    <mergeCell ref="C36:D36"/>
    <mergeCell ref="G36:H36"/>
    <mergeCell ref="K36:L36"/>
    <mergeCell ref="C37:D37"/>
    <mergeCell ref="G37:H37"/>
    <mergeCell ref="K37:L37"/>
    <mergeCell ref="C38:D38"/>
    <mergeCell ref="G38:H38"/>
    <mergeCell ref="K38:L38"/>
    <mergeCell ref="C39:D39"/>
    <mergeCell ref="G39:H39"/>
    <mergeCell ref="K39:L39"/>
    <mergeCell ref="G40:H40"/>
    <mergeCell ref="J40:L40"/>
    <mergeCell ref="B41:D41"/>
    <mergeCell ref="E41:J41"/>
    <mergeCell ref="K41:L41"/>
    <mergeCell ref="A42:A43"/>
    <mergeCell ref="B42:J43"/>
    <mergeCell ref="K42:L43"/>
    <mergeCell ref="M42:M43"/>
    <mergeCell ref="B44:M45"/>
    <mergeCell ref="A45:A46"/>
    <mergeCell ref="K46:L46"/>
    <mergeCell ref="B47:D47"/>
    <mergeCell ref="G47:H47"/>
    <mergeCell ref="A48:A52"/>
    <mergeCell ref="B48:D48"/>
    <mergeCell ref="G48:H48"/>
    <mergeCell ref="K48:M48"/>
    <mergeCell ref="B49:D49"/>
    <mergeCell ref="G49:H49"/>
    <mergeCell ref="K49:M49"/>
    <mergeCell ref="B50:D50"/>
    <mergeCell ref="G50:H50"/>
    <mergeCell ref="K50:M50"/>
    <mergeCell ref="B51:G51"/>
    <mergeCell ref="I51:M51"/>
    <mergeCell ref="J52:M52"/>
  </mergeCells>
  <conditionalFormatting sqref="J24:J31">
    <cfRule type="expression" priority="2" aboveAverage="0" equalAverage="0" bottom="0" percent="0" rank="0" text="" dxfId="0">
      <formula>"IF(I24=0)"</formula>
    </cfRule>
  </conditionalFormatting>
  <hyperlinks>
    <hyperlink ref="I51" r:id="rId1" display="http://procurement.olemiss.edu/travel/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2017-05-03T19:07:33Z</dcterms:created>
  <dc:creator/>
  <dc:description/>
  <dc:language>en-US</dc:language>
  <cp:lastModifiedBy/>
  <dcterms:modified xsi:type="dcterms:W3CDTF">2017-05-03T19:47:18Z</dcterms:modified>
  <cp:revision>14</cp:revision>
  <dc:subject/>
  <dc:title/>
</cp:coreProperties>
</file>