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현재_통합_문서"/>
  <mc:AlternateContent xmlns:mc="http://schemas.openxmlformats.org/markup-compatibility/2006">
    <mc:Choice Requires="x15">
      <x15ac:absPath xmlns:x15ac="http://schemas.microsoft.com/office/spreadsheetml/2010/11/ac" url="C:\Users\GCC\git\ws_fn\erd\"/>
    </mc:Choice>
  </mc:AlternateContent>
  <xr:revisionPtr revIDLastSave="0" documentId="13_ncr:1_{EE57F6B0-D3B4-476A-8B6C-13FE6FD456DF}" xr6:coauthVersionLast="47" xr6:coauthVersionMax="47" xr10:uidLastSave="{00000000-0000-0000-0000-000000000000}"/>
  <bookViews>
    <workbookView xWindow="-108" yWindow="-108" windowWidth="23256" windowHeight="14016" tabRatio="596" xr2:uid="{00000000-000D-0000-FFFF-FFFF00000000}"/>
  </bookViews>
  <sheets>
    <sheet name="■지능형영업정보" sheetId="9" r:id="rId1"/>
  </sheets>
  <externalReferences>
    <externalReference r:id="rId2"/>
  </externalReferences>
  <definedNames>
    <definedName name="_xlnm._FilterDatabase" localSheetId="0" hidden="1">■지능형영업정보!$A$8:$AB$13</definedName>
    <definedName name="dd" localSheetId="0">INDEX(#REF!,MATCH(#REF!,#REF!,0))</definedName>
    <definedName name="dd">INDEX(#REF!,MATCH(#REF!,#REF!,0))</definedName>
    <definedName name="ㄴ" localSheetId="0">INDEX(#REF!,MATCH(#REF!,#REF!,0))</definedName>
    <definedName name="ㄴ">INDEX(#REF!,MATCH(#REF!,#REF!,0))</definedName>
    <definedName name="ㄴㅇ" localSheetId="0">INDEX(#REF!,MATCH(#REF!,#REF!,0))</definedName>
    <definedName name="ㄴㅇ">INDEX(#REF!,MATCH(#REF!,#REF!,0))</definedName>
    <definedName name="식단1" localSheetId="0">INDEX(#REF!,MATCH(#REF!,#REF!,0))</definedName>
    <definedName name="식단1">INDEX(#REF!,MATCH(#REF!,#REF!,0))</definedName>
    <definedName name="식단10" localSheetId="0">INDEX(#REF!,MATCH(#REF!,#REF!,0))</definedName>
    <definedName name="식단10">INDEX(#REF!,MATCH(#REF!,#REF!,0))</definedName>
    <definedName name="식단2" localSheetId="0">INDEX(#REF!,MATCH(#REF!,#REF!,0))</definedName>
    <definedName name="식단2">INDEX(#REF!,MATCH(#REF!,#REF!,0))</definedName>
    <definedName name="식단3" localSheetId="0">INDEX(#REF!,MATCH(#REF!,#REF!,0))</definedName>
    <definedName name="식단3">INDEX(#REF!,MATCH(#REF!,#REF!,0))</definedName>
    <definedName name="식단4" localSheetId="0">INDEX(#REF!,MATCH(#REF!,#REF!,0))</definedName>
    <definedName name="식단4">INDEX(#REF!,MATCH(#REF!,#REF!,0))</definedName>
    <definedName name="식단5" localSheetId="0">INDEX(#REF!,MATCH(#REF!,#REF!,0))</definedName>
    <definedName name="식단5">INDEX(#REF!,MATCH(#REF!,#REF!,0))</definedName>
    <definedName name="식단6" localSheetId="0">INDEX(#REF!,MATCH(#REF!,#REF!,0))</definedName>
    <definedName name="식단6">INDEX(#REF!,MATCH(#REF!,#REF!,0))</definedName>
    <definedName name="식단7" localSheetId="0">INDEX(#REF!,MATCH(#REF!,#REF!,0))</definedName>
    <definedName name="식단7">INDEX(#REF!,MATCH(#REF!,#REF!,0))</definedName>
    <definedName name="식단8" localSheetId="0">INDEX(#REF!,MATCH(#REF!,#REF!,0))</definedName>
    <definedName name="식단8">INDEX(#REF!,MATCH(#REF!,#REF!,0))</definedName>
    <definedName name="식단9" localSheetId="0">INDEX(#REF!,MATCH(#REF!,#REF!,0))</definedName>
    <definedName name="식단9">INDEX(#REF!,MATCH(#REF!,#REF!,0))</definedName>
    <definedName name="운동1" localSheetId="0">INDEX(#REF!,MATCH(#REF!,#REF!,0))</definedName>
    <definedName name="운동1">INDEX(#REF!,MATCH(#REF!,#REF!,0))</definedName>
    <definedName name="운동플랜">INDEX(#REF!,MATCH(#REF!,#REF!,0))</definedName>
    <definedName name="운동형">INDEX(#REF!,MATCH(#REF!,#REF!,0))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10" i="9" l="1"/>
  <c r="I1010" i="9"/>
  <c r="K1009" i="9"/>
  <c r="I1009" i="9"/>
  <c r="K1008" i="9"/>
  <c r="I1008" i="9"/>
  <c r="K1007" i="9"/>
  <c r="I1007" i="9"/>
  <c r="K1006" i="9"/>
  <c r="I1006" i="9"/>
  <c r="K1005" i="9"/>
  <c r="I1005" i="9"/>
  <c r="K1004" i="9"/>
  <c r="I1004" i="9"/>
  <c r="K1003" i="9"/>
  <c r="I1003" i="9"/>
  <c r="K1002" i="9"/>
  <c r="I1002" i="9"/>
  <c r="K1001" i="9"/>
  <c r="I1001" i="9"/>
  <c r="K1000" i="9"/>
  <c r="I1000" i="9"/>
  <c r="K999" i="9"/>
  <c r="I999" i="9"/>
  <c r="K998" i="9"/>
  <c r="I998" i="9"/>
  <c r="K997" i="9"/>
  <c r="I997" i="9"/>
  <c r="K996" i="9"/>
  <c r="I996" i="9"/>
  <c r="K995" i="9"/>
  <c r="I995" i="9"/>
  <c r="K994" i="9"/>
  <c r="I994" i="9"/>
  <c r="K993" i="9"/>
  <c r="I993" i="9"/>
  <c r="K992" i="9"/>
  <c r="I992" i="9"/>
  <c r="K991" i="9"/>
  <c r="I991" i="9"/>
  <c r="K990" i="9"/>
  <c r="I990" i="9"/>
  <c r="K989" i="9"/>
  <c r="I989" i="9"/>
  <c r="K988" i="9"/>
  <c r="I988" i="9"/>
  <c r="K987" i="9"/>
  <c r="I987" i="9"/>
  <c r="K986" i="9"/>
  <c r="I986" i="9"/>
  <c r="K985" i="9"/>
  <c r="I985" i="9"/>
  <c r="K984" i="9"/>
  <c r="I984" i="9"/>
  <c r="K983" i="9"/>
  <c r="I983" i="9"/>
  <c r="K982" i="9"/>
  <c r="I982" i="9"/>
  <c r="K981" i="9"/>
  <c r="I981" i="9"/>
  <c r="K980" i="9"/>
  <c r="I980" i="9"/>
  <c r="K979" i="9"/>
  <c r="I979" i="9"/>
  <c r="K978" i="9"/>
  <c r="I978" i="9"/>
  <c r="K977" i="9"/>
  <c r="I977" i="9"/>
  <c r="K976" i="9"/>
  <c r="I976" i="9"/>
  <c r="K975" i="9"/>
  <c r="I975" i="9"/>
  <c r="K974" i="9"/>
  <c r="I974" i="9"/>
  <c r="K973" i="9"/>
  <c r="I973" i="9"/>
  <c r="K972" i="9"/>
  <c r="I972" i="9"/>
  <c r="K971" i="9"/>
  <c r="I971" i="9"/>
  <c r="K970" i="9"/>
  <c r="I970" i="9"/>
  <c r="K969" i="9"/>
  <c r="I969" i="9"/>
  <c r="K968" i="9"/>
  <c r="I968" i="9"/>
  <c r="K967" i="9"/>
  <c r="I967" i="9"/>
  <c r="K966" i="9"/>
  <c r="I966" i="9"/>
  <c r="K965" i="9"/>
  <c r="I965" i="9"/>
  <c r="K964" i="9"/>
  <c r="I964" i="9"/>
  <c r="K963" i="9"/>
  <c r="I963" i="9"/>
  <c r="K962" i="9"/>
  <c r="I962" i="9"/>
  <c r="K961" i="9"/>
  <c r="I961" i="9"/>
  <c r="K960" i="9"/>
  <c r="I960" i="9"/>
  <c r="K959" i="9"/>
  <c r="I959" i="9"/>
  <c r="K958" i="9"/>
  <c r="I958" i="9"/>
  <c r="K957" i="9"/>
  <c r="I957" i="9"/>
  <c r="K956" i="9"/>
  <c r="I956" i="9"/>
  <c r="K955" i="9"/>
  <c r="I955" i="9"/>
  <c r="K954" i="9"/>
  <c r="I954" i="9"/>
  <c r="K953" i="9"/>
  <c r="I953" i="9"/>
  <c r="K952" i="9"/>
  <c r="I952" i="9"/>
  <c r="K951" i="9"/>
  <c r="I951" i="9"/>
  <c r="K950" i="9"/>
  <c r="I950" i="9"/>
  <c r="K949" i="9"/>
  <c r="I949" i="9"/>
  <c r="K948" i="9"/>
  <c r="I948" i="9"/>
  <c r="K947" i="9"/>
  <c r="I947" i="9"/>
  <c r="K946" i="9"/>
  <c r="I946" i="9"/>
  <c r="K945" i="9"/>
  <c r="I945" i="9"/>
  <c r="K944" i="9"/>
  <c r="I944" i="9"/>
  <c r="K943" i="9"/>
  <c r="I943" i="9"/>
  <c r="K942" i="9"/>
  <c r="I942" i="9"/>
  <c r="K941" i="9"/>
  <c r="I941" i="9"/>
  <c r="K940" i="9"/>
  <c r="I940" i="9"/>
  <c r="K939" i="9"/>
  <c r="I939" i="9"/>
  <c r="K938" i="9"/>
  <c r="I938" i="9"/>
  <c r="K937" i="9"/>
  <c r="I937" i="9"/>
  <c r="K936" i="9"/>
  <c r="I936" i="9"/>
  <c r="K935" i="9"/>
  <c r="I935" i="9"/>
  <c r="K934" i="9"/>
  <c r="I934" i="9"/>
  <c r="K933" i="9"/>
  <c r="I933" i="9"/>
  <c r="K932" i="9"/>
  <c r="I932" i="9"/>
  <c r="K931" i="9"/>
  <c r="I931" i="9"/>
  <c r="K930" i="9"/>
  <c r="I930" i="9"/>
  <c r="K929" i="9"/>
  <c r="I929" i="9"/>
  <c r="K928" i="9"/>
  <c r="I928" i="9"/>
  <c r="K927" i="9"/>
  <c r="I927" i="9"/>
  <c r="K926" i="9"/>
  <c r="I926" i="9"/>
  <c r="K925" i="9"/>
  <c r="I925" i="9"/>
  <c r="K924" i="9"/>
  <c r="I924" i="9"/>
  <c r="K923" i="9"/>
  <c r="I923" i="9"/>
  <c r="K922" i="9"/>
  <c r="I922" i="9"/>
  <c r="K921" i="9"/>
  <c r="I921" i="9"/>
  <c r="K920" i="9"/>
  <c r="I920" i="9"/>
  <c r="K919" i="9"/>
  <c r="I919" i="9"/>
  <c r="K918" i="9"/>
  <c r="I918" i="9"/>
  <c r="K917" i="9"/>
  <c r="I917" i="9"/>
  <c r="K916" i="9"/>
  <c r="I916" i="9"/>
  <c r="K915" i="9"/>
  <c r="I915" i="9"/>
  <c r="K914" i="9"/>
  <c r="I914" i="9"/>
  <c r="K913" i="9"/>
  <c r="I913" i="9"/>
  <c r="K912" i="9"/>
  <c r="I912" i="9"/>
  <c r="K911" i="9"/>
  <c r="I911" i="9"/>
  <c r="K910" i="9"/>
  <c r="I910" i="9"/>
  <c r="K909" i="9"/>
  <c r="I909" i="9"/>
  <c r="K908" i="9"/>
  <c r="I908" i="9"/>
  <c r="K907" i="9"/>
  <c r="I907" i="9"/>
  <c r="K906" i="9"/>
  <c r="I906" i="9"/>
  <c r="K905" i="9"/>
  <c r="I905" i="9"/>
  <c r="K904" i="9"/>
  <c r="I904" i="9"/>
  <c r="K903" i="9"/>
  <c r="I903" i="9"/>
  <c r="K902" i="9"/>
  <c r="I902" i="9"/>
  <c r="K901" i="9"/>
  <c r="I901" i="9"/>
  <c r="K900" i="9"/>
  <c r="I900" i="9"/>
  <c r="K899" i="9"/>
  <c r="I899" i="9"/>
  <c r="K898" i="9"/>
  <c r="I898" i="9"/>
  <c r="K897" i="9"/>
  <c r="I897" i="9"/>
  <c r="K896" i="9"/>
  <c r="I896" i="9"/>
  <c r="K895" i="9"/>
  <c r="I895" i="9"/>
  <c r="K894" i="9"/>
  <c r="I894" i="9"/>
  <c r="K893" i="9"/>
  <c r="I893" i="9"/>
  <c r="K892" i="9"/>
  <c r="I892" i="9"/>
  <c r="K891" i="9"/>
  <c r="I891" i="9"/>
  <c r="K890" i="9"/>
  <c r="I890" i="9"/>
  <c r="K889" i="9"/>
  <c r="I889" i="9"/>
  <c r="K888" i="9"/>
  <c r="I888" i="9"/>
  <c r="K887" i="9"/>
  <c r="I887" i="9"/>
  <c r="K886" i="9"/>
  <c r="I886" i="9"/>
  <c r="K885" i="9"/>
  <c r="I885" i="9"/>
  <c r="K884" i="9"/>
  <c r="I884" i="9"/>
  <c r="K883" i="9"/>
  <c r="I883" i="9"/>
  <c r="K882" i="9"/>
  <c r="I882" i="9"/>
  <c r="K881" i="9"/>
  <c r="I881" i="9"/>
  <c r="K880" i="9"/>
  <c r="I880" i="9"/>
  <c r="K879" i="9"/>
  <c r="I879" i="9"/>
  <c r="K878" i="9"/>
  <c r="I878" i="9"/>
  <c r="K877" i="9"/>
  <c r="I877" i="9"/>
  <c r="K876" i="9"/>
  <c r="I876" i="9"/>
  <c r="K875" i="9"/>
  <c r="I875" i="9"/>
  <c r="K874" i="9"/>
  <c r="I874" i="9"/>
  <c r="K873" i="9"/>
  <c r="I873" i="9"/>
  <c r="K872" i="9"/>
  <c r="I872" i="9"/>
  <c r="K871" i="9"/>
  <c r="I871" i="9"/>
  <c r="K870" i="9"/>
  <c r="I870" i="9"/>
  <c r="K869" i="9"/>
  <c r="I869" i="9"/>
  <c r="K868" i="9"/>
  <c r="I868" i="9"/>
  <c r="K867" i="9"/>
  <c r="I867" i="9"/>
  <c r="K866" i="9"/>
  <c r="I866" i="9"/>
  <c r="K865" i="9"/>
  <c r="I865" i="9"/>
  <c r="K864" i="9"/>
  <c r="I864" i="9"/>
  <c r="K863" i="9"/>
  <c r="I863" i="9"/>
  <c r="K862" i="9"/>
  <c r="I862" i="9"/>
  <c r="K861" i="9"/>
  <c r="I861" i="9"/>
  <c r="K860" i="9"/>
  <c r="I860" i="9"/>
  <c r="K859" i="9"/>
  <c r="I859" i="9"/>
  <c r="K858" i="9"/>
  <c r="I858" i="9"/>
  <c r="K857" i="9"/>
  <c r="I857" i="9"/>
  <c r="K856" i="9"/>
  <c r="I856" i="9"/>
  <c r="K855" i="9"/>
  <c r="I855" i="9"/>
  <c r="K854" i="9"/>
  <c r="I854" i="9"/>
  <c r="K853" i="9"/>
  <c r="I853" i="9"/>
  <c r="K852" i="9"/>
  <c r="I852" i="9"/>
  <c r="K851" i="9"/>
  <c r="I851" i="9"/>
  <c r="K850" i="9"/>
  <c r="I850" i="9"/>
  <c r="K849" i="9"/>
  <c r="I849" i="9"/>
  <c r="K848" i="9"/>
  <c r="I848" i="9"/>
  <c r="K847" i="9"/>
  <c r="I847" i="9"/>
  <c r="K846" i="9"/>
  <c r="I846" i="9"/>
  <c r="K845" i="9"/>
  <c r="I845" i="9"/>
  <c r="K844" i="9"/>
  <c r="I844" i="9"/>
  <c r="K843" i="9"/>
  <c r="I843" i="9"/>
  <c r="K842" i="9"/>
  <c r="I842" i="9"/>
  <c r="K841" i="9"/>
  <c r="I841" i="9"/>
  <c r="K840" i="9"/>
  <c r="I840" i="9"/>
  <c r="K839" i="9"/>
  <c r="I839" i="9"/>
  <c r="K838" i="9"/>
  <c r="I838" i="9"/>
  <c r="K837" i="9"/>
  <c r="I837" i="9"/>
  <c r="K836" i="9"/>
  <c r="I836" i="9"/>
  <c r="K835" i="9"/>
  <c r="I835" i="9"/>
  <c r="K834" i="9"/>
  <c r="I834" i="9"/>
  <c r="K833" i="9"/>
  <c r="I833" i="9"/>
  <c r="K832" i="9"/>
  <c r="I832" i="9"/>
  <c r="K831" i="9"/>
  <c r="I831" i="9"/>
  <c r="K830" i="9"/>
  <c r="I830" i="9"/>
  <c r="K829" i="9"/>
  <c r="I829" i="9"/>
  <c r="K828" i="9"/>
  <c r="I828" i="9"/>
  <c r="K827" i="9"/>
  <c r="I827" i="9"/>
  <c r="K826" i="9"/>
  <c r="I826" i="9"/>
  <c r="K825" i="9"/>
  <c r="I825" i="9"/>
  <c r="K824" i="9"/>
  <c r="I824" i="9"/>
  <c r="K823" i="9"/>
  <c r="I823" i="9"/>
  <c r="K822" i="9"/>
  <c r="I822" i="9"/>
  <c r="K821" i="9"/>
  <c r="I821" i="9"/>
  <c r="K820" i="9"/>
  <c r="I820" i="9"/>
  <c r="K819" i="9"/>
  <c r="I819" i="9"/>
  <c r="K818" i="9"/>
  <c r="I818" i="9"/>
  <c r="K817" i="9"/>
  <c r="I817" i="9"/>
  <c r="K816" i="9"/>
  <c r="I816" i="9"/>
  <c r="K815" i="9"/>
  <c r="I815" i="9"/>
  <c r="K814" i="9"/>
  <c r="I814" i="9"/>
  <c r="K813" i="9"/>
  <c r="I813" i="9"/>
  <c r="K812" i="9"/>
  <c r="I812" i="9"/>
  <c r="K811" i="9"/>
  <c r="I811" i="9"/>
  <c r="K810" i="9"/>
  <c r="I810" i="9"/>
  <c r="K809" i="9"/>
  <c r="I809" i="9"/>
  <c r="K808" i="9"/>
  <c r="I808" i="9"/>
  <c r="K807" i="9"/>
  <c r="I807" i="9"/>
  <c r="K806" i="9"/>
  <c r="I806" i="9"/>
  <c r="K805" i="9"/>
  <c r="I805" i="9"/>
  <c r="K804" i="9"/>
  <c r="I804" i="9"/>
  <c r="K803" i="9"/>
  <c r="I803" i="9"/>
  <c r="K802" i="9"/>
  <c r="I802" i="9"/>
  <c r="K801" i="9"/>
  <c r="I801" i="9"/>
  <c r="K800" i="9"/>
  <c r="I800" i="9"/>
  <c r="K799" i="9"/>
  <c r="I799" i="9"/>
  <c r="K798" i="9"/>
  <c r="I798" i="9"/>
  <c r="K797" i="9"/>
  <c r="I797" i="9"/>
  <c r="K796" i="9"/>
  <c r="I796" i="9"/>
  <c r="K795" i="9"/>
  <c r="I795" i="9"/>
  <c r="K794" i="9"/>
  <c r="I794" i="9"/>
  <c r="K793" i="9"/>
  <c r="I793" i="9"/>
  <c r="K792" i="9"/>
  <c r="I792" i="9"/>
  <c r="K791" i="9"/>
  <c r="I791" i="9"/>
  <c r="K790" i="9"/>
  <c r="I790" i="9"/>
  <c r="K789" i="9"/>
  <c r="I789" i="9"/>
  <c r="K788" i="9"/>
  <c r="I788" i="9"/>
  <c r="K787" i="9"/>
  <c r="I787" i="9"/>
  <c r="K786" i="9"/>
  <c r="I786" i="9"/>
  <c r="K785" i="9"/>
  <c r="I785" i="9"/>
  <c r="K784" i="9"/>
  <c r="I784" i="9"/>
  <c r="K783" i="9"/>
  <c r="I783" i="9"/>
  <c r="K782" i="9"/>
  <c r="I782" i="9"/>
  <c r="K781" i="9"/>
  <c r="I781" i="9"/>
  <c r="K780" i="9"/>
  <c r="I780" i="9"/>
  <c r="K779" i="9"/>
  <c r="I779" i="9"/>
  <c r="K778" i="9"/>
  <c r="I778" i="9"/>
  <c r="K777" i="9"/>
  <c r="I777" i="9"/>
  <c r="K776" i="9"/>
  <c r="I776" i="9"/>
  <c r="K775" i="9"/>
  <c r="I775" i="9"/>
  <c r="K774" i="9"/>
  <c r="I774" i="9"/>
  <c r="K773" i="9"/>
  <c r="I773" i="9"/>
  <c r="K772" i="9"/>
  <c r="I772" i="9"/>
  <c r="K771" i="9"/>
  <c r="I771" i="9"/>
  <c r="K770" i="9"/>
  <c r="I770" i="9"/>
  <c r="K769" i="9"/>
  <c r="I769" i="9"/>
  <c r="K768" i="9"/>
  <c r="I768" i="9"/>
  <c r="K767" i="9"/>
  <c r="I767" i="9"/>
  <c r="K766" i="9"/>
  <c r="I766" i="9"/>
  <c r="K765" i="9"/>
  <c r="I765" i="9"/>
  <c r="K764" i="9"/>
  <c r="I764" i="9"/>
  <c r="K763" i="9"/>
  <c r="I763" i="9"/>
  <c r="K762" i="9"/>
  <c r="I762" i="9"/>
  <c r="K761" i="9"/>
  <c r="I761" i="9"/>
  <c r="K760" i="9"/>
  <c r="I760" i="9"/>
  <c r="K759" i="9"/>
  <c r="I759" i="9"/>
  <c r="K758" i="9"/>
  <c r="I758" i="9"/>
  <c r="K757" i="9"/>
  <c r="I757" i="9"/>
  <c r="K756" i="9"/>
  <c r="I756" i="9"/>
  <c r="K755" i="9"/>
  <c r="I755" i="9"/>
  <c r="K754" i="9"/>
  <c r="I754" i="9"/>
  <c r="K753" i="9"/>
  <c r="I753" i="9"/>
  <c r="K752" i="9"/>
  <c r="I752" i="9"/>
  <c r="K751" i="9"/>
  <c r="I751" i="9"/>
  <c r="K750" i="9"/>
  <c r="I750" i="9"/>
  <c r="K749" i="9"/>
  <c r="I749" i="9"/>
  <c r="K748" i="9"/>
  <c r="I748" i="9"/>
  <c r="K747" i="9"/>
  <c r="I747" i="9"/>
  <c r="K746" i="9"/>
  <c r="I746" i="9"/>
  <c r="K745" i="9"/>
  <c r="I745" i="9"/>
  <c r="K744" i="9"/>
  <c r="I744" i="9"/>
  <c r="K743" i="9"/>
  <c r="I743" i="9"/>
  <c r="K742" i="9"/>
  <c r="I742" i="9"/>
  <c r="K741" i="9"/>
  <c r="I741" i="9"/>
  <c r="K740" i="9"/>
  <c r="I740" i="9"/>
  <c r="K739" i="9"/>
  <c r="I739" i="9"/>
  <c r="K738" i="9"/>
  <c r="I738" i="9"/>
  <c r="K737" i="9"/>
  <c r="I737" i="9"/>
  <c r="K736" i="9"/>
  <c r="I736" i="9"/>
  <c r="K735" i="9"/>
  <c r="I735" i="9"/>
  <c r="K734" i="9"/>
  <c r="I734" i="9"/>
  <c r="K733" i="9"/>
  <c r="I733" i="9"/>
  <c r="K732" i="9"/>
  <c r="I732" i="9"/>
  <c r="K731" i="9"/>
  <c r="I731" i="9"/>
  <c r="K730" i="9"/>
  <c r="I730" i="9"/>
  <c r="K729" i="9"/>
  <c r="I729" i="9"/>
  <c r="K728" i="9"/>
  <c r="I728" i="9"/>
  <c r="K727" i="9"/>
  <c r="I727" i="9"/>
  <c r="K726" i="9"/>
  <c r="I726" i="9"/>
  <c r="K725" i="9"/>
  <c r="I725" i="9"/>
  <c r="K724" i="9"/>
  <c r="I724" i="9"/>
  <c r="K723" i="9"/>
  <c r="I723" i="9"/>
  <c r="K722" i="9"/>
  <c r="I722" i="9"/>
  <c r="K721" i="9"/>
  <c r="I721" i="9"/>
  <c r="K720" i="9"/>
  <c r="I720" i="9"/>
  <c r="K719" i="9"/>
  <c r="I719" i="9"/>
  <c r="K718" i="9"/>
  <c r="I718" i="9"/>
  <c r="K717" i="9"/>
  <c r="I717" i="9"/>
  <c r="K716" i="9"/>
  <c r="I716" i="9"/>
  <c r="K715" i="9"/>
  <c r="I715" i="9"/>
  <c r="K714" i="9"/>
  <c r="I714" i="9"/>
  <c r="K713" i="9"/>
  <c r="I713" i="9"/>
  <c r="K712" i="9"/>
  <c r="I712" i="9"/>
  <c r="K711" i="9"/>
  <c r="I711" i="9"/>
  <c r="K710" i="9"/>
  <c r="I710" i="9"/>
  <c r="K709" i="9"/>
  <c r="I709" i="9"/>
  <c r="K708" i="9"/>
  <c r="I708" i="9"/>
  <c r="K707" i="9"/>
  <c r="I707" i="9"/>
  <c r="K706" i="9"/>
  <c r="I706" i="9"/>
  <c r="K705" i="9"/>
  <c r="I705" i="9"/>
  <c r="K704" i="9"/>
  <c r="I704" i="9"/>
  <c r="K703" i="9"/>
  <c r="I703" i="9"/>
  <c r="K702" i="9"/>
  <c r="I702" i="9"/>
  <c r="K701" i="9"/>
  <c r="I701" i="9"/>
  <c r="K700" i="9"/>
  <c r="I700" i="9"/>
  <c r="K699" i="9"/>
  <c r="I699" i="9"/>
  <c r="K698" i="9"/>
  <c r="I698" i="9"/>
  <c r="K697" i="9"/>
  <c r="I697" i="9"/>
  <c r="K696" i="9"/>
  <c r="I696" i="9"/>
  <c r="K695" i="9"/>
  <c r="I695" i="9"/>
  <c r="K694" i="9"/>
  <c r="I694" i="9"/>
  <c r="K693" i="9"/>
  <c r="I693" i="9"/>
  <c r="K692" i="9"/>
  <c r="I692" i="9"/>
  <c r="K691" i="9"/>
  <c r="I691" i="9"/>
  <c r="K690" i="9"/>
  <c r="I690" i="9"/>
  <c r="K689" i="9"/>
  <c r="I689" i="9"/>
  <c r="K688" i="9"/>
  <c r="I688" i="9"/>
  <c r="K687" i="9"/>
  <c r="I687" i="9"/>
  <c r="K686" i="9"/>
  <c r="I686" i="9"/>
  <c r="K685" i="9"/>
  <c r="I685" i="9"/>
  <c r="K684" i="9"/>
  <c r="I684" i="9"/>
  <c r="K683" i="9"/>
  <c r="I683" i="9"/>
  <c r="K682" i="9"/>
  <c r="I682" i="9"/>
  <c r="K681" i="9"/>
  <c r="I681" i="9"/>
  <c r="K680" i="9"/>
  <c r="I680" i="9"/>
  <c r="K679" i="9"/>
  <c r="I679" i="9"/>
  <c r="K678" i="9"/>
  <c r="I678" i="9"/>
  <c r="K677" i="9"/>
  <c r="I677" i="9"/>
  <c r="K676" i="9"/>
  <c r="I676" i="9"/>
  <c r="K675" i="9"/>
  <c r="I675" i="9"/>
  <c r="K674" i="9"/>
  <c r="I674" i="9"/>
  <c r="K673" i="9"/>
  <c r="I673" i="9"/>
  <c r="K672" i="9"/>
  <c r="I672" i="9"/>
  <c r="K671" i="9"/>
  <c r="I671" i="9"/>
  <c r="K670" i="9"/>
  <c r="I670" i="9"/>
  <c r="K669" i="9"/>
  <c r="I669" i="9"/>
  <c r="K668" i="9"/>
  <c r="I668" i="9"/>
  <c r="K667" i="9"/>
  <c r="I667" i="9"/>
  <c r="K666" i="9"/>
  <c r="I666" i="9"/>
  <c r="K665" i="9"/>
  <c r="I665" i="9"/>
  <c r="K664" i="9"/>
  <c r="I664" i="9"/>
  <c r="K663" i="9"/>
  <c r="I663" i="9"/>
  <c r="K662" i="9"/>
  <c r="I662" i="9"/>
  <c r="K661" i="9"/>
  <c r="I661" i="9"/>
  <c r="K660" i="9"/>
  <c r="I660" i="9"/>
  <c r="K659" i="9"/>
  <c r="I659" i="9"/>
  <c r="K658" i="9"/>
  <c r="I658" i="9"/>
  <c r="K657" i="9"/>
  <c r="I657" i="9"/>
  <c r="K656" i="9"/>
  <c r="I656" i="9"/>
  <c r="K655" i="9"/>
  <c r="I655" i="9"/>
  <c r="K654" i="9"/>
  <c r="I654" i="9"/>
  <c r="K653" i="9"/>
  <c r="I653" i="9"/>
  <c r="K652" i="9"/>
  <c r="I652" i="9"/>
  <c r="K651" i="9"/>
  <c r="I651" i="9"/>
  <c r="K650" i="9"/>
  <c r="I650" i="9"/>
  <c r="K649" i="9"/>
  <c r="I649" i="9"/>
  <c r="K648" i="9"/>
  <c r="I648" i="9"/>
  <c r="K647" i="9"/>
  <c r="I647" i="9"/>
  <c r="K646" i="9"/>
  <c r="I646" i="9"/>
  <c r="K645" i="9"/>
  <c r="I645" i="9"/>
  <c r="K644" i="9"/>
  <c r="I644" i="9"/>
  <c r="K643" i="9"/>
  <c r="I643" i="9"/>
  <c r="K642" i="9"/>
  <c r="I642" i="9"/>
  <c r="K641" i="9"/>
  <c r="I641" i="9"/>
  <c r="K640" i="9"/>
  <c r="I640" i="9"/>
  <c r="K639" i="9"/>
  <c r="I639" i="9"/>
  <c r="K638" i="9"/>
  <c r="I638" i="9"/>
  <c r="K637" i="9"/>
  <c r="I637" i="9"/>
  <c r="K636" i="9"/>
  <c r="I636" i="9"/>
  <c r="K635" i="9"/>
  <c r="I635" i="9"/>
  <c r="K634" i="9"/>
  <c r="I634" i="9"/>
  <c r="K633" i="9"/>
  <c r="I633" i="9"/>
  <c r="K632" i="9"/>
  <c r="I632" i="9"/>
  <c r="K631" i="9"/>
  <c r="I631" i="9"/>
  <c r="K630" i="9"/>
  <c r="I630" i="9"/>
  <c r="K629" i="9"/>
  <c r="I629" i="9"/>
  <c r="K628" i="9"/>
  <c r="I628" i="9"/>
  <c r="K627" i="9"/>
  <c r="I627" i="9"/>
  <c r="K626" i="9"/>
  <c r="I626" i="9"/>
  <c r="K625" i="9"/>
  <c r="I625" i="9"/>
  <c r="K624" i="9"/>
  <c r="I624" i="9"/>
  <c r="K623" i="9"/>
  <c r="I623" i="9"/>
  <c r="K622" i="9"/>
  <c r="I622" i="9"/>
  <c r="K621" i="9"/>
  <c r="I621" i="9"/>
  <c r="K620" i="9"/>
  <c r="I620" i="9"/>
  <c r="K619" i="9"/>
  <c r="I619" i="9"/>
  <c r="K618" i="9"/>
  <c r="I618" i="9"/>
  <c r="K617" i="9"/>
  <c r="I617" i="9"/>
  <c r="K616" i="9"/>
  <c r="I616" i="9"/>
  <c r="K615" i="9"/>
  <c r="I615" i="9"/>
  <c r="K614" i="9"/>
  <c r="I614" i="9"/>
  <c r="K613" i="9"/>
  <c r="I613" i="9"/>
  <c r="K612" i="9"/>
  <c r="I612" i="9"/>
  <c r="K611" i="9"/>
  <c r="I611" i="9"/>
  <c r="K610" i="9"/>
  <c r="I610" i="9"/>
  <c r="K609" i="9"/>
  <c r="I609" i="9"/>
  <c r="K608" i="9"/>
  <c r="I608" i="9"/>
  <c r="K607" i="9"/>
  <c r="I607" i="9"/>
  <c r="K606" i="9"/>
  <c r="I606" i="9"/>
  <c r="K605" i="9"/>
  <c r="I605" i="9"/>
  <c r="K604" i="9"/>
  <c r="I604" i="9"/>
  <c r="K603" i="9"/>
  <c r="I603" i="9"/>
  <c r="K602" i="9"/>
  <c r="I602" i="9"/>
  <c r="K601" i="9"/>
  <c r="I601" i="9"/>
  <c r="K600" i="9"/>
  <c r="I600" i="9"/>
  <c r="K599" i="9"/>
  <c r="I599" i="9"/>
  <c r="K598" i="9"/>
  <c r="I598" i="9"/>
  <c r="K597" i="9"/>
  <c r="I597" i="9"/>
  <c r="K596" i="9"/>
  <c r="I596" i="9"/>
  <c r="K595" i="9"/>
  <c r="I595" i="9"/>
  <c r="K594" i="9"/>
  <c r="I594" i="9"/>
  <c r="K593" i="9"/>
  <c r="I593" i="9"/>
  <c r="K592" i="9"/>
  <c r="I592" i="9"/>
  <c r="K591" i="9"/>
  <c r="I591" i="9"/>
  <c r="K590" i="9"/>
  <c r="I590" i="9"/>
  <c r="K589" i="9"/>
  <c r="I589" i="9"/>
  <c r="K588" i="9"/>
  <c r="I588" i="9"/>
  <c r="K587" i="9"/>
  <c r="I587" i="9"/>
  <c r="K586" i="9"/>
  <c r="I586" i="9"/>
  <c r="K585" i="9"/>
  <c r="I585" i="9"/>
  <c r="K584" i="9"/>
  <c r="I584" i="9"/>
  <c r="K583" i="9"/>
  <c r="I583" i="9"/>
  <c r="K582" i="9"/>
  <c r="I582" i="9"/>
  <c r="K581" i="9"/>
  <c r="I581" i="9"/>
  <c r="K580" i="9"/>
  <c r="I580" i="9"/>
  <c r="K579" i="9"/>
  <c r="I579" i="9"/>
  <c r="K578" i="9"/>
  <c r="I578" i="9"/>
  <c r="K577" i="9"/>
  <c r="I577" i="9"/>
  <c r="K576" i="9"/>
  <c r="I576" i="9"/>
  <c r="K575" i="9"/>
  <c r="I575" i="9"/>
  <c r="K574" i="9"/>
  <c r="I574" i="9"/>
  <c r="K573" i="9"/>
  <c r="I573" i="9"/>
  <c r="K572" i="9"/>
  <c r="I572" i="9"/>
  <c r="K571" i="9"/>
  <c r="I571" i="9"/>
  <c r="K570" i="9"/>
  <c r="I570" i="9"/>
  <c r="K569" i="9"/>
  <c r="I569" i="9"/>
  <c r="K568" i="9"/>
  <c r="I568" i="9"/>
  <c r="K567" i="9"/>
  <c r="I567" i="9"/>
  <c r="K566" i="9"/>
  <c r="I566" i="9"/>
  <c r="K565" i="9"/>
  <c r="I565" i="9"/>
  <c r="K564" i="9"/>
  <c r="I564" i="9"/>
  <c r="K563" i="9"/>
  <c r="I563" i="9"/>
  <c r="K562" i="9"/>
  <c r="I562" i="9"/>
  <c r="K561" i="9"/>
  <c r="I561" i="9"/>
  <c r="K560" i="9"/>
  <c r="I560" i="9"/>
  <c r="K559" i="9"/>
  <c r="I559" i="9"/>
  <c r="K558" i="9"/>
  <c r="I558" i="9"/>
  <c r="K557" i="9"/>
  <c r="I557" i="9"/>
  <c r="K556" i="9"/>
  <c r="I556" i="9"/>
  <c r="K555" i="9"/>
  <c r="I555" i="9"/>
  <c r="K554" i="9"/>
  <c r="I554" i="9"/>
  <c r="K553" i="9"/>
  <c r="I553" i="9"/>
  <c r="K552" i="9"/>
  <c r="I552" i="9"/>
  <c r="K551" i="9"/>
  <c r="I551" i="9"/>
  <c r="K550" i="9"/>
  <c r="I550" i="9"/>
  <c r="K549" i="9"/>
  <c r="I549" i="9"/>
  <c r="K548" i="9"/>
  <c r="I548" i="9"/>
  <c r="K547" i="9"/>
  <c r="I547" i="9"/>
  <c r="K546" i="9"/>
  <c r="I546" i="9"/>
  <c r="K545" i="9"/>
  <c r="I545" i="9"/>
  <c r="K544" i="9"/>
  <c r="I544" i="9"/>
  <c r="K543" i="9"/>
  <c r="I543" i="9"/>
  <c r="K542" i="9"/>
  <c r="I542" i="9"/>
  <c r="K541" i="9"/>
  <c r="I541" i="9"/>
  <c r="K540" i="9"/>
  <c r="I540" i="9"/>
  <c r="K539" i="9"/>
  <c r="I539" i="9"/>
  <c r="K538" i="9"/>
  <c r="I538" i="9"/>
  <c r="K537" i="9"/>
  <c r="I537" i="9"/>
  <c r="K536" i="9"/>
  <c r="I536" i="9"/>
  <c r="K535" i="9"/>
  <c r="I535" i="9"/>
  <c r="K534" i="9"/>
  <c r="I534" i="9"/>
  <c r="K533" i="9"/>
  <c r="I533" i="9"/>
  <c r="K532" i="9"/>
  <c r="I532" i="9"/>
  <c r="K531" i="9"/>
  <c r="I531" i="9"/>
  <c r="K530" i="9"/>
  <c r="I530" i="9"/>
  <c r="K529" i="9"/>
  <c r="I529" i="9"/>
  <c r="K528" i="9"/>
  <c r="I528" i="9"/>
  <c r="K527" i="9"/>
  <c r="I527" i="9"/>
  <c r="K526" i="9"/>
  <c r="I526" i="9"/>
  <c r="K525" i="9"/>
  <c r="I525" i="9"/>
  <c r="K524" i="9"/>
  <c r="I524" i="9"/>
  <c r="K523" i="9"/>
  <c r="I523" i="9"/>
  <c r="K522" i="9"/>
  <c r="I522" i="9"/>
  <c r="K521" i="9"/>
  <c r="I521" i="9"/>
  <c r="K520" i="9"/>
  <c r="I520" i="9"/>
  <c r="K519" i="9"/>
  <c r="I519" i="9"/>
  <c r="K518" i="9"/>
  <c r="I518" i="9"/>
  <c r="K517" i="9"/>
  <c r="I517" i="9"/>
  <c r="K516" i="9"/>
  <c r="I516" i="9"/>
  <c r="K515" i="9"/>
  <c r="I515" i="9"/>
  <c r="K514" i="9"/>
  <c r="I514" i="9"/>
  <c r="K513" i="9"/>
  <c r="I513" i="9"/>
  <c r="K512" i="9"/>
  <c r="I512" i="9"/>
  <c r="K511" i="9"/>
  <c r="I511" i="9"/>
  <c r="K510" i="9"/>
  <c r="I510" i="9"/>
  <c r="K509" i="9"/>
  <c r="I509" i="9"/>
  <c r="K508" i="9"/>
  <c r="I508" i="9"/>
  <c r="K507" i="9"/>
  <c r="I507" i="9"/>
  <c r="K506" i="9"/>
  <c r="I506" i="9"/>
  <c r="K505" i="9"/>
  <c r="I505" i="9"/>
  <c r="K504" i="9"/>
  <c r="I504" i="9"/>
  <c r="K503" i="9"/>
  <c r="I503" i="9"/>
  <c r="K502" i="9"/>
  <c r="I502" i="9"/>
  <c r="K501" i="9"/>
  <c r="I501" i="9"/>
  <c r="K500" i="9"/>
  <c r="I500" i="9"/>
  <c r="K499" i="9"/>
  <c r="I499" i="9"/>
  <c r="K498" i="9"/>
  <c r="I498" i="9"/>
  <c r="K497" i="9"/>
  <c r="I497" i="9"/>
  <c r="K496" i="9"/>
  <c r="I496" i="9"/>
  <c r="K495" i="9"/>
  <c r="I495" i="9"/>
  <c r="K494" i="9"/>
  <c r="I494" i="9"/>
  <c r="K493" i="9"/>
  <c r="I493" i="9"/>
  <c r="K492" i="9"/>
  <c r="I492" i="9"/>
  <c r="K491" i="9"/>
  <c r="I491" i="9"/>
  <c r="K490" i="9"/>
  <c r="I490" i="9"/>
  <c r="K489" i="9"/>
  <c r="I489" i="9"/>
  <c r="K488" i="9"/>
  <c r="I488" i="9"/>
  <c r="K487" i="9"/>
  <c r="I487" i="9"/>
  <c r="K486" i="9"/>
  <c r="I486" i="9"/>
  <c r="K485" i="9"/>
  <c r="I485" i="9"/>
  <c r="K484" i="9"/>
  <c r="I484" i="9"/>
  <c r="K483" i="9"/>
  <c r="I483" i="9"/>
  <c r="K482" i="9"/>
  <c r="I482" i="9"/>
  <c r="K481" i="9"/>
  <c r="I481" i="9"/>
  <c r="K480" i="9"/>
  <c r="I480" i="9"/>
  <c r="K479" i="9"/>
  <c r="I479" i="9"/>
  <c r="K478" i="9"/>
  <c r="I478" i="9"/>
  <c r="K477" i="9"/>
  <c r="I477" i="9"/>
  <c r="K476" i="9"/>
  <c r="I476" i="9"/>
  <c r="K475" i="9"/>
  <c r="I475" i="9"/>
  <c r="K474" i="9"/>
  <c r="I474" i="9"/>
  <c r="K473" i="9"/>
  <c r="I473" i="9"/>
  <c r="K472" i="9"/>
  <c r="I472" i="9"/>
  <c r="K471" i="9"/>
  <c r="I471" i="9"/>
  <c r="K470" i="9"/>
  <c r="I470" i="9"/>
  <c r="K469" i="9"/>
  <c r="I469" i="9"/>
  <c r="K468" i="9"/>
  <c r="I468" i="9"/>
  <c r="K467" i="9"/>
  <c r="I467" i="9"/>
  <c r="K466" i="9"/>
  <c r="I466" i="9"/>
  <c r="K465" i="9"/>
  <c r="I465" i="9"/>
  <c r="K464" i="9"/>
  <c r="I464" i="9"/>
  <c r="K463" i="9"/>
  <c r="I463" i="9"/>
  <c r="K462" i="9"/>
  <c r="I462" i="9"/>
  <c r="K461" i="9"/>
  <c r="I461" i="9"/>
  <c r="K460" i="9"/>
  <c r="I460" i="9"/>
  <c r="K459" i="9"/>
  <c r="I459" i="9"/>
  <c r="K458" i="9"/>
  <c r="I458" i="9"/>
  <c r="K457" i="9"/>
  <c r="I457" i="9"/>
  <c r="K456" i="9"/>
  <c r="I456" i="9"/>
  <c r="K455" i="9"/>
  <c r="I455" i="9"/>
  <c r="K454" i="9"/>
  <c r="I454" i="9"/>
  <c r="K453" i="9"/>
  <c r="I453" i="9"/>
  <c r="K452" i="9"/>
  <c r="I452" i="9"/>
  <c r="K451" i="9"/>
  <c r="I451" i="9"/>
  <c r="K450" i="9"/>
  <c r="I450" i="9"/>
  <c r="K449" i="9"/>
  <c r="I449" i="9"/>
  <c r="K448" i="9"/>
  <c r="I448" i="9"/>
  <c r="K447" i="9"/>
  <c r="I447" i="9"/>
  <c r="K446" i="9"/>
  <c r="I446" i="9"/>
  <c r="K445" i="9"/>
  <c r="I445" i="9"/>
  <c r="K444" i="9"/>
  <c r="I444" i="9"/>
  <c r="K443" i="9"/>
  <c r="I443" i="9"/>
  <c r="K442" i="9"/>
  <c r="I442" i="9"/>
  <c r="K441" i="9"/>
  <c r="I441" i="9"/>
  <c r="K440" i="9"/>
  <c r="I440" i="9"/>
  <c r="K439" i="9"/>
  <c r="I439" i="9"/>
  <c r="K438" i="9"/>
  <c r="I438" i="9"/>
  <c r="K437" i="9"/>
  <c r="I437" i="9"/>
  <c r="K436" i="9"/>
  <c r="I436" i="9"/>
  <c r="K435" i="9"/>
  <c r="I435" i="9"/>
  <c r="K434" i="9"/>
  <c r="I434" i="9"/>
  <c r="K433" i="9"/>
  <c r="I433" i="9"/>
  <c r="K432" i="9"/>
  <c r="I432" i="9"/>
  <c r="K431" i="9"/>
  <c r="I431" i="9"/>
  <c r="K430" i="9"/>
  <c r="I430" i="9"/>
  <c r="K429" i="9"/>
  <c r="I429" i="9"/>
  <c r="K428" i="9"/>
  <c r="I428" i="9"/>
  <c r="K427" i="9"/>
  <c r="I427" i="9"/>
  <c r="K426" i="9"/>
  <c r="I426" i="9"/>
  <c r="K425" i="9"/>
  <c r="I425" i="9"/>
  <c r="K424" i="9"/>
  <c r="I424" i="9"/>
  <c r="K423" i="9"/>
  <c r="I423" i="9"/>
  <c r="K422" i="9"/>
  <c r="I422" i="9"/>
  <c r="K421" i="9"/>
  <c r="I421" i="9"/>
  <c r="K420" i="9"/>
  <c r="I420" i="9"/>
  <c r="K419" i="9"/>
  <c r="I419" i="9"/>
  <c r="K418" i="9"/>
  <c r="I418" i="9"/>
  <c r="K417" i="9"/>
  <c r="I417" i="9"/>
  <c r="K416" i="9"/>
  <c r="I416" i="9"/>
  <c r="K415" i="9"/>
  <c r="I415" i="9"/>
  <c r="K414" i="9"/>
  <c r="I414" i="9"/>
  <c r="K413" i="9"/>
  <c r="I413" i="9"/>
  <c r="K412" i="9"/>
  <c r="I412" i="9"/>
  <c r="K411" i="9"/>
  <c r="I411" i="9"/>
  <c r="K410" i="9"/>
  <c r="I410" i="9"/>
  <c r="K409" i="9"/>
  <c r="I409" i="9"/>
  <c r="K408" i="9"/>
  <c r="I408" i="9"/>
  <c r="K407" i="9"/>
  <c r="I407" i="9"/>
  <c r="K406" i="9"/>
  <c r="I406" i="9"/>
  <c r="K405" i="9"/>
  <c r="I405" i="9"/>
  <c r="K404" i="9"/>
  <c r="I404" i="9"/>
  <c r="K403" i="9"/>
  <c r="I403" i="9"/>
  <c r="K402" i="9"/>
  <c r="I402" i="9"/>
  <c r="K401" i="9"/>
  <c r="I401" i="9"/>
  <c r="K400" i="9"/>
  <c r="I400" i="9"/>
  <c r="K399" i="9"/>
  <c r="I399" i="9"/>
  <c r="K398" i="9"/>
  <c r="I398" i="9"/>
  <c r="K397" i="9"/>
  <c r="I397" i="9"/>
  <c r="K396" i="9"/>
  <c r="I396" i="9"/>
  <c r="K395" i="9"/>
  <c r="I395" i="9"/>
  <c r="K394" i="9"/>
  <c r="I394" i="9"/>
  <c r="K393" i="9"/>
  <c r="I393" i="9"/>
  <c r="K392" i="9"/>
  <c r="I392" i="9"/>
  <c r="K391" i="9"/>
  <c r="I391" i="9"/>
  <c r="K390" i="9"/>
  <c r="I390" i="9"/>
  <c r="K389" i="9"/>
  <c r="I389" i="9"/>
  <c r="K388" i="9"/>
  <c r="I388" i="9"/>
  <c r="K387" i="9"/>
  <c r="I387" i="9"/>
  <c r="K386" i="9"/>
  <c r="I386" i="9"/>
  <c r="K385" i="9"/>
  <c r="I385" i="9"/>
  <c r="K384" i="9"/>
  <c r="I384" i="9"/>
  <c r="K383" i="9"/>
  <c r="I383" i="9"/>
  <c r="K382" i="9"/>
  <c r="I382" i="9"/>
  <c r="K381" i="9"/>
  <c r="I381" i="9"/>
  <c r="K380" i="9"/>
  <c r="I380" i="9"/>
  <c r="K379" i="9"/>
  <c r="I379" i="9"/>
  <c r="K378" i="9"/>
  <c r="I378" i="9"/>
  <c r="K377" i="9"/>
  <c r="I377" i="9"/>
  <c r="K376" i="9"/>
  <c r="I376" i="9"/>
  <c r="K375" i="9"/>
  <c r="I375" i="9"/>
  <c r="K374" i="9"/>
  <c r="I374" i="9"/>
  <c r="K373" i="9"/>
  <c r="I373" i="9"/>
  <c r="K372" i="9"/>
  <c r="I372" i="9"/>
  <c r="K371" i="9"/>
  <c r="I371" i="9"/>
  <c r="K370" i="9"/>
  <c r="I370" i="9"/>
  <c r="K369" i="9"/>
  <c r="I369" i="9"/>
  <c r="K368" i="9"/>
  <c r="I368" i="9"/>
  <c r="K367" i="9"/>
  <c r="I367" i="9"/>
  <c r="K366" i="9"/>
  <c r="I366" i="9"/>
  <c r="K365" i="9"/>
  <c r="I365" i="9"/>
  <c r="K364" i="9"/>
  <c r="I364" i="9"/>
  <c r="K363" i="9"/>
  <c r="I363" i="9"/>
  <c r="K362" i="9"/>
  <c r="I362" i="9"/>
  <c r="K361" i="9"/>
  <c r="I361" i="9"/>
  <c r="K360" i="9"/>
  <c r="I360" i="9"/>
  <c r="K359" i="9"/>
  <c r="I359" i="9"/>
  <c r="K358" i="9"/>
  <c r="I358" i="9"/>
  <c r="K357" i="9"/>
  <c r="I357" i="9"/>
  <c r="K356" i="9"/>
  <c r="I356" i="9"/>
  <c r="K355" i="9"/>
  <c r="I355" i="9"/>
  <c r="K354" i="9"/>
  <c r="I354" i="9"/>
  <c r="K353" i="9"/>
  <c r="I353" i="9"/>
  <c r="K352" i="9"/>
  <c r="I352" i="9"/>
  <c r="K351" i="9"/>
  <c r="I351" i="9"/>
  <c r="K350" i="9"/>
  <c r="I350" i="9"/>
  <c r="K349" i="9"/>
  <c r="I349" i="9"/>
  <c r="K348" i="9"/>
  <c r="I348" i="9"/>
  <c r="K347" i="9"/>
  <c r="I347" i="9"/>
  <c r="K346" i="9"/>
  <c r="I346" i="9"/>
  <c r="K345" i="9"/>
  <c r="I345" i="9"/>
  <c r="K344" i="9"/>
  <c r="I344" i="9"/>
  <c r="K343" i="9"/>
  <c r="I343" i="9"/>
  <c r="K342" i="9"/>
  <c r="I342" i="9"/>
  <c r="K341" i="9"/>
  <c r="I341" i="9"/>
  <c r="K340" i="9"/>
  <c r="I340" i="9"/>
  <c r="K339" i="9"/>
  <c r="I339" i="9"/>
  <c r="K338" i="9"/>
  <c r="I338" i="9"/>
  <c r="K337" i="9"/>
  <c r="I337" i="9"/>
  <c r="K336" i="9"/>
  <c r="I336" i="9"/>
  <c r="K335" i="9"/>
  <c r="I335" i="9"/>
  <c r="K334" i="9"/>
  <c r="I334" i="9"/>
  <c r="K333" i="9"/>
  <c r="I333" i="9"/>
  <c r="K332" i="9"/>
  <c r="I332" i="9"/>
  <c r="K331" i="9"/>
  <c r="I331" i="9"/>
  <c r="K330" i="9"/>
  <c r="I330" i="9"/>
  <c r="K329" i="9"/>
  <c r="I329" i="9"/>
  <c r="K328" i="9"/>
  <c r="I328" i="9"/>
  <c r="K327" i="9"/>
  <c r="I327" i="9"/>
  <c r="K326" i="9"/>
  <c r="I326" i="9"/>
  <c r="K325" i="9"/>
  <c r="I325" i="9"/>
  <c r="K324" i="9"/>
  <c r="I324" i="9"/>
  <c r="K323" i="9"/>
  <c r="I323" i="9"/>
  <c r="K322" i="9"/>
  <c r="I322" i="9"/>
  <c r="K321" i="9"/>
  <c r="I321" i="9"/>
  <c r="K320" i="9"/>
  <c r="I320" i="9"/>
  <c r="K319" i="9"/>
  <c r="I319" i="9"/>
  <c r="K318" i="9"/>
  <c r="I318" i="9"/>
  <c r="K317" i="9"/>
  <c r="I317" i="9"/>
  <c r="K316" i="9"/>
  <c r="I316" i="9"/>
  <c r="K315" i="9"/>
  <c r="I315" i="9"/>
  <c r="K314" i="9"/>
  <c r="I314" i="9"/>
  <c r="K313" i="9"/>
  <c r="I313" i="9"/>
  <c r="K312" i="9"/>
  <c r="I312" i="9"/>
  <c r="K311" i="9"/>
  <c r="I311" i="9"/>
  <c r="K310" i="9"/>
  <c r="I310" i="9"/>
  <c r="K309" i="9"/>
  <c r="I309" i="9"/>
  <c r="K308" i="9"/>
  <c r="I308" i="9"/>
  <c r="K307" i="9"/>
  <c r="I307" i="9"/>
  <c r="K306" i="9"/>
  <c r="I306" i="9"/>
  <c r="K305" i="9"/>
  <c r="I305" i="9"/>
  <c r="K304" i="9"/>
  <c r="I304" i="9"/>
  <c r="K303" i="9"/>
  <c r="I303" i="9"/>
  <c r="K302" i="9"/>
  <c r="I302" i="9"/>
  <c r="K301" i="9"/>
  <c r="I301" i="9"/>
  <c r="K300" i="9"/>
  <c r="I300" i="9"/>
  <c r="K299" i="9"/>
  <c r="I299" i="9"/>
  <c r="K298" i="9"/>
  <c r="I298" i="9"/>
  <c r="K297" i="9"/>
  <c r="I297" i="9"/>
  <c r="K296" i="9"/>
  <c r="I296" i="9"/>
  <c r="K295" i="9"/>
  <c r="I295" i="9"/>
  <c r="K294" i="9"/>
  <c r="I294" i="9"/>
  <c r="K293" i="9"/>
  <c r="I293" i="9"/>
  <c r="K292" i="9"/>
  <c r="I292" i="9"/>
  <c r="K291" i="9"/>
  <c r="I291" i="9"/>
  <c r="K290" i="9"/>
  <c r="I290" i="9"/>
  <c r="K289" i="9"/>
  <c r="I289" i="9"/>
  <c r="K288" i="9"/>
  <c r="I288" i="9"/>
  <c r="K287" i="9"/>
  <c r="I287" i="9"/>
  <c r="K286" i="9"/>
  <c r="I286" i="9"/>
  <c r="K285" i="9"/>
  <c r="I285" i="9"/>
  <c r="K284" i="9"/>
  <c r="I284" i="9"/>
  <c r="K283" i="9"/>
  <c r="I283" i="9"/>
  <c r="K282" i="9"/>
  <c r="I282" i="9"/>
  <c r="K281" i="9"/>
  <c r="I281" i="9"/>
  <c r="K280" i="9"/>
  <c r="I280" i="9"/>
  <c r="K279" i="9"/>
  <c r="I279" i="9"/>
  <c r="K278" i="9"/>
  <c r="I278" i="9"/>
  <c r="K277" i="9"/>
  <c r="I277" i="9"/>
  <c r="K276" i="9"/>
  <c r="I276" i="9"/>
  <c r="K275" i="9"/>
  <c r="I275" i="9"/>
  <c r="K274" i="9"/>
  <c r="I274" i="9"/>
  <c r="K273" i="9"/>
  <c r="I273" i="9"/>
  <c r="K272" i="9"/>
  <c r="I272" i="9"/>
  <c r="K271" i="9"/>
  <c r="I271" i="9"/>
  <c r="K270" i="9"/>
  <c r="I270" i="9"/>
  <c r="K269" i="9"/>
  <c r="I269" i="9"/>
  <c r="K268" i="9"/>
  <c r="I268" i="9"/>
  <c r="K267" i="9"/>
  <c r="I267" i="9"/>
  <c r="K266" i="9"/>
  <c r="I266" i="9"/>
  <c r="K265" i="9"/>
  <c r="I265" i="9"/>
  <c r="K264" i="9"/>
  <c r="I264" i="9"/>
  <c r="K263" i="9"/>
  <c r="I263" i="9"/>
  <c r="K262" i="9"/>
  <c r="I262" i="9"/>
  <c r="K261" i="9"/>
  <c r="I261" i="9"/>
  <c r="K260" i="9"/>
  <c r="I260" i="9"/>
  <c r="K259" i="9"/>
  <c r="I259" i="9"/>
  <c r="K258" i="9"/>
  <c r="I258" i="9"/>
  <c r="K257" i="9"/>
  <c r="I257" i="9"/>
  <c r="K256" i="9"/>
  <c r="I256" i="9"/>
  <c r="K255" i="9"/>
  <c r="I255" i="9"/>
  <c r="K254" i="9"/>
  <c r="I254" i="9"/>
  <c r="K253" i="9"/>
  <c r="I253" i="9"/>
  <c r="K252" i="9"/>
  <c r="I252" i="9"/>
  <c r="K251" i="9"/>
  <c r="I251" i="9"/>
  <c r="K250" i="9"/>
  <c r="I250" i="9"/>
  <c r="K249" i="9"/>
  <c r="I249" i="9"/>
  <c r="K248" i="9"/>
  <c r="I248" i="9"/>
  <c r="K247" i="9"/>
  <c r="I247" i="9"/>
  <c r="K246" i="9"/>
  <c r="I246" i="9"/>
  <c r="K245" i="9"/>
  <c r="I245" i="9"/>
  <c r="K244" i="9"/>
  <c r="I244" i="9"/>
  <c r="K243" i="9"/>
  <c r="I243" i="9"/>
  <c r="K242" i="9"/>
  <c r="I242" i="9"/>
  <c r="K241" i="9"/>
  <c r="I241" i="9"/>
  <c r="K240" i="9"/>
  <c r="I240" i="9"/>
  <c r="K239" i="9"/>
  <c r="I239" i="9"/>
  <c r="K238" i="9"/>
  <c r="I238" i="9"/>
  <c r="K237" i="9"/>
  <c r="I237" i="9"/>
  <c r="K236" i="9"/>
  <c r="I236" i="9"/>
  <c r="K235" i="9"/>
  <c r="I235" i="9"/>
  <c r="K234" i="9"/>
  <c r="I234" i="9"/>
  <c r="K233" i="9"/>
  <c r="I233" i="9"/>
  <c r="K232" i="9"/>
  <c r="I232" i="9"/>
  <c r="K231" i="9"/>
  <c r="I231" i="9"/>
  <c r="K230" i="9"/>
  <c r="I230" i="9"/>
  <c r="K229" i="9"/>
  <c r="I229" i="9"/>
  <c r="K228" i="9"/>
  <c r="I228" i="9"/>
  <c r="K227" i="9"/>
  <c r="I227" i="9"/>
  <c r="K226" i="9"/>
  <c r="I226" i="9"/>
  <c r="K225" i="9"/>
  <c r="I225" i="9"/>
  <c r="K224" i="9"/>
  <c r="I224" i="9"/>
  <c r="K223" i="9"/>
  <c r="I223" i="9"/>
  <c r="K222" i="9"/>
  <c r="I222" i="9"/>
  <c r="K221" i="9"/>
  <c r="I221" i="9"/>
  <c r="K220" i="9"/>
  <c r="I220" i="9"/>
  <c r="K219" i="9"/>
  <c r="I219" i="9"/>
  <c r="K218" i="9"/>
  <c r="I218" i="9"/>
  <c r="K217" i="9"/>
  <c r="I217" i="9"/>
  <c r="K216" i="9"/>
  <c r="I216" i="9"/>
  <c r="K215" i="9"/>
  <c r="I215" i="9"/>
  <c r="K214" i="9"/>
  <c r="I214" i="9"/>
  <c r="K213" i="9"/>
  <c r="I213" i="9"/>
  <c r="K212" i="9"/>
  <c r="I212" i="9"/>
  <c r="K211" i="9"/>
  <c r="I211" i="9"/>
  <c r="K210" i="9"/>
  <c r="I210" i="9"/>
  <c r="K209" i="9"/>
  <c r="I209" i="9"/>
  <c r="K208" i="9"/>
  <c r="I208" i="9"/>
  <c r="K207" i="9"/>
  <c r="I207" i="9"/>
  <c r="K206" i="9"/>
  <c r="I206" i="9"/>
  <c r="K205" i="9"/>
  <c r="I205" i="9"/>
  <c r="K204" i="9"/>
  <c r="I204" i="9"/>
  <c r="K203" i="9"/>
  <c r="I203" i="9"/>
  <c r="K202" i="9"/>
  <c r="I202" i="9"/>
  <c r="K201" i="9"/>
  <c r="I201" i="9"/>
  <c r="K200" i="9"/>
  <c r="I200" i="9"/>
  <c r="K199" i="9"/>
  <c r="I199" i="9"/>
  <c r="K198" i="9"/>
  <c r="I198" i="9"/>
  <c r="K197" i="9"/>
  <c r="I197" i="9"/>
  <c r="K196" i="9"/>
  <c r="I196" i="9"/>
  <c r="K195" i="9"/>
  <c r="I195" i="9"/>
  <c r="K194" i="9"/>
  <c r="I194" i="9"/>
  <c r="K193" i="9"/>
  <c r="I193" i="9"/>
  <c r="K192" i="9"/>
  <c r="I192" i="9"/>
  <c r="K191" i="9"/>
  <c r="I191" i="9"/>
  <c r="K190" i="9"/>
  <c r="I190" i="9"/>
  <c r="K189" i="9"/>
  <c r="I189" i="9"/>
  <c r="K188" i="9"/>
  <c r="I188" i="9"/>
  <c r="K187" i="9"/>
  <c r="I187" i="9"/>
  <c r="K186" i="9"/>
  <c r="I186" i="9"/>
  <c r="K185" i="9"/>
  <c r="I185" i="9"/>
  <c r="K184" i="9"/>
  <c r="I184" i="9"/>
  <c r="K183" i="9"/>
  <c r="I183" i="9"/>
  <c r="K182" i="9"/>
  <c r="I182" i="9"/>
  <c r="K181" i="9"/>
  <c r="I181" i="9"/>
  <c r="K180" i="9"/>
  <c r="I180" i="9"/>
  <c r="K179" i="9"/>
  <c r="I179" i="9"/>
  <c r="K178" i="9"/>
  <c r="I178" i="9"/>
  <c r="K177" i="9"/>
  <c r="I177" i="9"/>
  <c r="K176" i="9"/>
  <c r="I176" i="9"/>
  <c r="K175" i="9"/>
  <c r="I175" i="9"/>
  <c r="K174" i="9"/>
  <c r="I174" i="9"/>
  <c r="K173" i="9"/>
  <c r="I173" i="9"/>
  <c r="K172" i="9"/>
  <c r="I172" i="9"/>
  <c r="K171" i="9"/>
  <c r="I171" i="9"/>
  <c r="K170" i="9"/>
  <c r="I170" i="9"/>
  <c r="K169" i="9"/>
  <c r="I169" i="9"/>
  <c r="K168" i="9"/>
  <c r="I168" i="9"/>
  <c r="K167" i="9"/>
  <c r="I167" i="9"/>
  <c r="K166" i="9"/>
  <c r="I166" i="9"/>
  <c r="K165" i="9"/>
  <c r="I165" i="9"/>
  <c r="K164" i="9"/>
  <c r="I164" i="9"/>
  <c r="K163" i="9"/>
  <c r="I163" i="9"/>
  <c r="K162" i="9"/>
  <c r="I162" i="9"/>
  <c r="K161" i="9"/>
  <c r="I161" i="9"/>
  <c r="K160" i="9"/>
  <c r="I160" i="9"/>
  <c r="K159" i="9"/>
  <c r="I159" i="9"/>
  <c r="K158" i="9"/>
  <c r="I158" i="9"/>
  <c r="K157" i="9"/>
  <c r="I157" i="9"/>
  <c r="K156" i="9"/>
  <c r="I156" i="9"/>
  <c r="K155" i="9"/>
  <c r="I155" i="9"/>
  <c r="K154" i="9"/>
  <c r="I154" i="9"/>
  <c r="K153" i="9"/>
  <c r="I153" i="9"/>
  <c r="K152" i="9"/>
  <c r="I152" i="9"/>
  <c r="K151" i="9"/>
  <c r="I151" i="9"/>
  <c r="K150" i="9"/>
  <c r="I150" i="9"/>
  <c r="K149" i="9"/>
  <c r="I149" i="9"/>
  <c r="K148" i="9"/>
  <c r="I148" i="9"/>
  <c r="K147" i="9"/>
  <c r="I147" i="9"/>
  <c r="K146" i="9"/>
  <c r="I146" i="9"/>
  <c r="K145" i="9"/>
  <c r="I145" i="9"/>
  <c r="K144" i="9"/>
  <c r="I144" i="9"/>
  <c r="K143" i="9"/>
  <c r="I143" i="9"/>
  <c r="K142" i="9"/>
  <c r="I142" i="9"/>
  <c r="K141" i="9"/>
  <c r="I141" i="9"/>
  <c r="K140" i="9"/>
  <c r="I140" i="9"/>
  <c r="K139" i="9"/>
  <c r="I139" i="9"/>
  <c r="K138" i="9"/>
  <c r="I138" i="9"/>
  <c r="K137" i="9"/>
  <c r="I137" i="9"/>
  <c r="K136" i="9"/>
  <c r="I136" i="9"/>
  <c r="K135" i="9"/>
  <c r="I135" i="9"/>
  <c r="K134" i="9"/>
  <c r="I134" i="9"/>
  <c r="K133" i="9"/>
  <c r="I133" i="9"/>
  <c r="K132" i="9"/>
  <c r="I132" i="9"/>
  <c r="K131" i="9"/>
  <c r="I131" i="9"/>
  <c r="K130" i="9"/>
  <c r="I130" i="9"/>
  <c r="K129" i="9"/>
  <c r="I129" i="9"/>
  <c r="K128" i="9"/>
  <c r="I128" i="9"/>
  <c r="K127" i="9"/>
  <c r="I127" i="9"/>
  <c r="K126" i="9"/>
  <c r="I126" i="9"/>
  <c r="K125" i="9"/>
  <c r="I125" i="9"/>
  <c r="K124" i="9"/>
  <c r="I124" i="9"/>
  <c r="K123" i="9"/>
  <c r="I123" i="9"/>
  <c r="K122" i="9"/>
  <c r="I122" i="9"/>
  <c r="K121" i="9"/>
  <c r="I121" i="9"/>
  <c r="K120" i="9"/>
  <c r="I120" i="9"/>
  <c r="K119" i="9"/>
  <c r="I119" i="9"/>
  <c r="K118" i="9"/>
  <c r="I118" i="9"/>
  <c r="K117" i="9"/>
  <c r="I117" i="9"/>
  <c r="K116" i="9"/>
  <c r="I116" i="9"/>
  <c r="K115" i="9"/>
  <c r="I115" i="9"/>
  <c r="K114" i="9"/>
  <c r="I114" i="9"/>
  <c r="K113" i="9"/>
  <c r="I113" i="9"/>
  <c r="K112" i="9"/>
  <c r="I112" i="9"/>
  <c r="K111" i="9"/>
  <c r="I111" i="9"/>
  <c r="K110" i="9"/>
  <c r="I110" i="9"/>
  <c r="K109" i="9"/>
  <c r="I109" i="9"/>
  <c r="K108" i="9"/>
  <c r="I108" i="9"/>
  <c r="K107" i="9"/>
  <c r="I107" i="9"/>
  <c r="K106" i="9"/>
  <c r="I106" i="9"/>
  <c r="K105" i="9"/>
  <c r="I105" i="9"/>
  <c r="K104" i="9"/>
  <c r="I104" i="9"/>
  <c r="K103" i="9"/>
  <c r="I103" i="9"/>
  <c r="K102" i="9"/>
  <c r="I102" i="9"/>
  <c r="K101" i="9"/>
  <c r="I101" i="9"/>
  <c r="K100" i="9"/>
  <c r="I100" i="9"/>
  <c r="K99" i="9"/>
  <c r="I99" i="9"/>
  <c r="K98" i="9"/>
  <c r="I98" i="9"/>
  <c r="K97" i="9"/>
  <c r="I97" i="9"/>
  <c r="K96" i="9"/>
  <c r="I96" i="9"/>
  <c r="K95" i="9"/>
  <c r="I95" i="9"/>
  <c r="K94" i="9"/>
  <c r="I94" i="9"/>
  <c r="K93" i="9"/>
  <c r="I93" i="9"/>
  <c r="K92" i="9"/>
  <c r="I92" i="9"/>
  <c r="K91" i="9"/>
  <c r="I91" i="9"/>
  <c r="K90" i="9"/>
  <c r="I90" i="9"/>
  <c r="K89" i="9"/>
  <c r="I89" i="9"/>
  <c r="K88" i="9"/>
  <c r="I88" i="9"/>
  <c r="K87" i="9"/>
  <c r="I87" i="9"/>
  <c r="K86" i="9"/>
  <c r="I86" i="9"/>
  <c r="K85" i="9"/>
  <c r="I85" i="9"/>
  <c r="K84" i="9"/>
  <c r="I84" i="9"/>
  <c r="K83" i="9"/>
  <c r="I83" i="9"/>
  <c r="K82" i="9"/>
  <c r="I82" i="9"/>
  <c r="K81" i="9"/>
  <c r="I81" i="9"/>
  <c r="K80" i="9"/>
  <c r="I80" i="9"/>
  <c r="K79" i="9"/>
  <c r="I79" i="9"/>
  <c r="K78" i="9"/>
  <c r="I78" i="9"/>
  <c r="K77" i="9"/>
  <c r="I77" i="9"/>
  <c r="K76" i="9"/>
  <c r="I76" i="9"/>
  <c r="K75" i="9"/>
  <c r="I75" i="9"/>
  <c r="K74" i="9"/>
  <c r="I74" i="9"/>
  <c r="K73" i="9"/>
  <c r="I73" i="9"/>
  <c r="K72" i="9"/>
  <c r="I72" i="9"/>
  <c r="K71" i="9"/>
  <c r="I71" i="9"/>
  <c r="K70" i="9"/>
  <c r="I70" i="9"/>
  <c r="K69" i="9"/>
  <c r="I69" i="9"/>
  <c r="K68" i="9"/>
  <c r="I68" i="9"/>
  <c r="K67" i="9"/>
  <c r="I67" i="9"/>
  <c r="K66" i="9"/>
  <c r="I66" i="9"/>
  <c r="K65" i="9"/>
  <c r="I65" i="9"/>
  <c r="K64" i="9"/>
  <c r="I64" i="9"/>
  <c r="K63" i="9"/>
  <c r="I63" i="9"/>
  <c r="K62" i="9"/>
  <c r="I62" i="9"/>
  <c r="K61" i="9"/>
  <c r="I61" i="9"/>
  <c r="K60" i="9"/>
  <c r="I60" i="9"/>
  <c r="K59" i="9"/>
  <c r="I59" i="9"/>
  <c r="K58" i="9"/>
  <c r="I58" i="9"/>
  <c r="K57" i="9"/>
  <c r="I57" i="9"/>
  <c r="K56" i="9"/>
  <c r="I56" i="9"/>
  <c r="K55" i="9"/>
  <c r="I55" i="9"/>
  <c r="K54" i="9"/>
  <c r="I54" i="9"/>
  <c r="K53" i="9"/>
  <c r="I53" i="9"/>
  <c r="K52" i="9"/>
  <c r="I52" i="9"/>
  <c r="K51" i="9"/>
  <c r="I51" i="9"/>
  <c r="K50" i="9"/>
  <c r="I50" i="9"/>
  <c r="K49" i="9"/>
  <c r="I49" i="9"/>
  <c r="K48" i="9"/>
  <c r="I48" i="9"/>
  <c r="K47" i="9"/>
  <c r="I47" i="9"/>
  <c r="K46" i="9"/>
  <c r="I46" i="9"/>
  <c r="K45" i="9"/>
  <c r="I45" i="9"/>
  <c r="K44" i="9"/>
  <c r="I44" i="9"/>
  <c r="K43" i="9"/>
  <c r="I43" i="9"/>
  <c r="K42" i="9"/>
  <c r="I42" i="9"/>
  <c r="K41" i="9"/>
  <c r="I41" i="9"/>
  <c r="K40" i="9"/>
  <c r="I40" i="9"/>
  <c r="K39" i="9"/>
  <c r="I39" i="9"/>
  <c r="K38" i="9"/>
  <c r="I38" i="9"/>
  <c r="K37" i="9"/>
  <c r="I37" i="9"/>
  <c r="K36" i="9"/>
  <c r="I36" i="9"/>
  <c r="K35" i="9"/>
  <c r="I35" i="9"/>
  <c r="K34" i="9"/>
  <c r="I34" i="9"/>
  <c r="K33" i="9"/>
  <c r="I33" i="9"/>
  <c r="K32" i="9"/>
  <c r="I32" i="9"/>
  <c r="K31" i="9"/>
  <c r="I31" i="9"/>
  <c r="K30" i="9"/>
  <c r="I30" i="9"/>
  <c r="K29" i="9"/>
  <c r="I29" i="9"/>
  <c r="K28" i="9"/>
  <c r="I28" i="9"/>
  <c r="K27" i="9"/>
  <c r="I27" i="9"/>
  <c r="K26" i="9"/>
  <c r="I26" i="9"/>
  <c r="K25" i="9"/>
  <c r="I25" i="9"/>
  <c r="K24" i="9"/>
  <c r="I24" i="9"/>
  <c r="K23" i="9"/>
  <c r="I23" i="9"/>
  <c r="K22" i="9"/>
  <c r="I22" i="9"/>
  <c r="K21" i="9"/>
  <c r="I21" i="9"/>
  <c r="K20" i="9"/>
  <c r="I20" i="9"/>
  <c r="K19" i="9"/>
  <c r="I19" i="9"/>
  <c r="K18" i="9"/>
  <c r="I18" i="9"/>
  <c r="K17" i="9"/>
  <c r="I17" i="9"/>
  <c r="K16" i="9"/>
  <c r="I16" i="9"/>
  <c r="K15" i="9"/>
  <c r="I15" i="9"/>
  <c r="K14" i="9"/>
  <c r="I14" i="9"/>
  <c r="K13" i="9"/>
  <c r="I13" i="9"/>
  <c r="K12" i="9"/>
  <c r="I12" i="9"/>
  <c r="K11" i="9"/>
  <c r="I11" i="9"/>
  <c r="K10" i="9"/>
  <c r="I10" i="9"/>
  <c r="K9" i="9"/>
  <c r="I9" i="9"/>
  <c r="P69" i="9" l="1"/>
  <c r="P83" i="9"/>
  <c r="P84" i="9"/>
  <c r="P85" i="9"/>
  <c r="P99" i="9"/>
  <c r="P100" i="9"/>
  <c r="P101" i="9"/>
  <c r="P115" i="9"/>
  <c r="P116" i="9"/>
  <c r="P117" i="9"/>
  <c r="P131" i="9"/>
  <c r="P132" i="9"/>
  <c r="P133" i="9"/>
  <c r="P148" i="9"/>
  <c r="P149" i="9"/>
  <c r="P164" i="9"/>
  <c r="P165" i="9"/>
  <c r="P180" i="9"/>
  <c r="P181" i="9"/>
  <c r="P197" i="9"/>
  <c r="P213" i="9"/>
  <c r="P229" i="9"/>
  <c r="P245" i="9"/>
  <c r="P261" i="9"/>
  <c r="P277" i="9"/>
  <c r="P293" i="9"/>
  <c r="P309" i="9"/>
  <c r="P325" i="9"/>
  <c r="P341" i="9"/>
  <c r="P357" i="9"/>
  <c r="P373" i="9"/>
  <c r="P389" i="9"/>
  <c r="P405" i="9"/>
  <c r="P421" i="9"/>
  <c r="P437" i="9"/>
  <c r="P453" i="9"/>
  <c r="P469" i="9"/>
  <c r="P485" i="9"/>
  <c r="P501" i="9"/>
  <c r="P517" i="9"/>
  <c r="P533" i="9"/>
  <c r="P549" i="9"/>
  <c r="P565" i="9"/>
  <c r="P581" i="9"/>
  <c r="P597" i="9"/>
  <c r="P613" i="9"/>
  <c r="P629" i="9"/>
  <c r="P645" i="9"/>
  <c r="P661" i="9"/>
  <c r="P677" i="9"/>
  <c r="P693" i="9"/>
  <c r="P709" i="9"/>
  <c r="P725" i="9"/>
  <c r="P741" i="9"/>
  <c r="P757" i="9"/>
  <c r="P773" i="9"/>
  <c r="P789" i="9"/>
  <c r="P805" i="9"/>
  <c r="P821" i="9"/>
  <c r="P837" i="9"/>
  <c r="P853" i="9"/>
  <c r="P869" i="9"/>
  <c r="P885" i="9"/>
  <c r="P901" i="9"/>
  <c r="P917" i="9"/>
  <c r="P933" i="9"/>
  <c r="P949" i="9"/>
  <c r="P965" i="9"/>
  <c r="P981" i="9"/>
  <c r="P997" i="9"/>
  <c r="O14" i="9"/>
  <c r="O15" i="9"/>
  <c r="O16" i="9"/>
  <c r="O17" i="9"/>
  <c r="O18" i="9"/>
  <c r="O19" i="9"/>
  <c r="O20" i="9"/>
  <c r="O21" i="9"/>
  <c r="O22" i="9"/>
  <c r="O23" i="9"/>
  <c r="O24" i="9"/>
  <c r="O25" i="9"/>
  <c r="O26" i="9"/>
  <c r="O27" i="9"/>
  <c r="O28" i="9"/>
  <c r="O29" i="9"/>
  <c r="O30" i="9"/>
  <c r="O31" i="9"/>
  <c r="O32" i="9"/>
  <c r="O33" i="9"/>
  <c r="O34"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8" i="9"/>
  <c r="O149" i="9"/>
  <c r="O150" i="9"/>
  <c r="O151" i="9"/>
  <c r="O152" i="9"/>
  <c r="O153" i="9"/>
  <c r="O154" i="9"/>
  <c r="O155" i="9"/>
  <c r="O156" i="9"/>
  <c r="O157" i="9"/>
  <c r="O158" i="9"/>
  <c r="O159" i="9"/>
  <c r="O160" i="9"/>
  <c r="O161" i="9"/>
  <c r="O162" i="9"/>
  <c r="O163" i="9"/>
  <c r="O164" i="9"/>
  <c r="O165" i="9"/>
  <c r="O166" i="9"/>
  <c r="O167" i="9"/>
  <c r="O168" i="9"/>
  <c r="O169" i="9"/>
  <c r="O170" i="9"/>
  <c r="O171" i="9"/>
  <c r="O172" i="9"/>
  <c r="O173" i="9"/>
  <c r="O174" i="9"/>
  <c r="O175" i="9"/>
  <c r="O176" i="9"/>
  <c r="O177" i="9"/>
  <c r="O178" i="9"/>
  <c r="O179" i="9"/>
  <c r="O180" i="9"/>
  <c r="O181" i="9"/>
  <c r="O182" i="9"/>
  <c r="O183" i="9"/>
  <c r="O184" i="9"/>
  <c r="O185" i="9"/>
  <c r="O186" i="9"/>
  <c r="O187" i="9"/>
  <c r="O188" i="9"/>
  <c r="O189" i="9"/>
  <c r="O190" i="9"/>
  <c r="O191" i="9"/>
  <c r="O192" i="9"/>
  <c r="O193" i="9"/>
  <c r="O194" i="9"/>
  <c r="O195" i="9"/>
  <c r="O196" i="9"/>
  <c r="O197" i="9"/>
  <c r="O198" i="9"/>
  <c r="O199" i="9"/>
  <c r="O200" i="9"/>
  <c r="O201" i="9"/>
  <c r="O202" i="9"/>
  <c r="O203" i="9"/>
  <c r="O204" i="9"/>
  <c r="O205" i="9"/>
  <c r="O206" i="9"/>
  <c r="O207" i="9"/>
  <c r="O208" i="9"/>
  <c r="O209" i="9"/>
  <c r="O210" i="9"/>
  <c r="O211" i="9"/>
  <c r="O212" i="9"/>
  <c r="O213" i="9"/>
  <c r="O214" i="9"/>
  <c r="O215" i="9"/>
  <c r="O216" i="9"/>
  <c r="O217" i="9"/>
  <c r="O218" i="9"/>
  <c r="O219" i="9"/>
  <c r="O220" i="9"/>
  <c r="O221" i="9"/>
  <c r="O222" i="9"/>
  <c r="O223" i="9"/>
  <c r="O224" i="9"/>
  <c r="O225" i="9"/>
  <c r="O226" i="9"/>
  <c r="O227" i="9"/>
  <c r="O228" i="9"/>
  <c r="O229" i="9"/>
  <c r="O230" i="9"/>
  <c r="O231" i="9"/>
  <c r="O232" i="9"/>
  <c r="O233" i="9"/>
  <c r="O234" i="9"/>
  <c r="O235" i="9"/>
  <c r="O236" i="9"/>
  <c r="O237" i="9"/>
  <c r="O238" i="9"/>
  <c r="O239" i="9"/>
  <c r="O240" i="9"/>
  <c r="O241" i="9"/>
  <c r="O242" i="9"/>
  <c r="O243" i="9"/>
  <c r="O244" i="9"/>
  <c r="O245" i="9"/>
  <c r="O246" i="9"/>
  <c r="O247" i="9"/>
  <c r="O248" i="9"/>
  <c r="O249" i="9"/>
  <c r="O250" i="9"/>
  <c r="O251" i="9"/>
  <c r="O252" i="9"/>
  <c r="O253" i="9"/>
  <c r="O254" i="9"/>
  <c r="O255" i="9"/>
  <c r="O256" i="9"/>
  <c r="O257" i="9"/>
  <c r="O258" i="9"/>
  <c r="O259" i="9"/>
  <c r="O260" i="9"/>
  <c r="O261" i="9"/>
  <c r="O262" i="9"/>
  <c r="O263" i="9"/>
  <c r="O264" i="9"/>
  <c r="O265" i="9"/>
  <c r="O266" i="9"/>
  <c r="O267" i="9"/>
  <c r="O268" i="9"/>
  <c r="O269" i="9"/>
  <c r="O270" i="9"/>
  <c r="O271" i="9"/>
  <c r="O272" i="9"/>
  <c r="O273" i="9"/>
  <c r="O274" i="9"/>
  <c r="O275" i="9"/>
  <c r="O276" i="9"/>
  <c r="O277" i="9"/>
  <c r="O278" i="9"/>
  <c r="O279" i="9"/>
  <c r="O280" i="9"/>
  <c r="O281" i="9"/>
  <c r="O282" i="9"/>
  <c r="O283" i="9"/>
  <c r="O284" i="9"/>
  <c r="O285" i="9"/>
  <c r="O286" i="9"/>
  <c r="O287" i="9"/>
  <c r="O288" i="9"/>
  <c r="O289" i="9"/>
  <c r="O290" i="9"/>
  <c r="O291" i="9"/>
  <c r="O292" i="9"/>
  <c r="O293" i="9"/>
  <c r="O294" i="9"/>
  <c r="O295" i="9"/>
  <c r="O296" i="9"/>
  <c r="O297" i="9"/>
  <c r="O298" i="9"/>
  <c r="O299" i="9"/>
  <c r="O300" i="9"/>
  <c r="O301" i="9"/>
  <c r="O302" i="9"/>
  <c r="O303" i="9"/>
  <c r="O304" i="9"/>
  <c r="O305" i="9"/>
  <c r="O306" i="9"/>
  <c r="O307" i="9"/>
  <c r="O308" i="9"/>
  <c r="O309" i="9"/>
  <c r="O310" i="9"/>
  <c r="O311" i="9"/>
  <c r="O312" i="9"/>
  <c r="O313" i="9"/>
  <c r="O314" i="9"/>
  <c r="O315" i="9"/>
  <c r="O316" i="9"/>
  <c r="O317" i="9"/>
  <c r="O318" i="9"/>
  <c r="O319" i="9"/>
  <c r="O320" i="9"/>
  <c r="O321" i="9"/>
  <c r="O322" i="9"/>
  <c r="O323" i="9"/>
  <c r="O324" i="9"/>
  <c r="O325" i="9"/>
  <c r="O326" i="9"/>
  <c r="O327" i="9"/>
  <c r="O328" i="9"/>
  <c r="O329" i="9"/>
  <c r="O330" i="9"/>
  <c r="O331" i="9"/>
  <c r="O332" i="9"/>
  <c r="O333" i="9"/>
  <c r="O334" i="9"/>
  <c r="O335" i="9"/>
  <c r="O336" i="9"/>
  <c r="O337" i="9"/>
  <c r="O338" i="9"/>
  <c r="O339" i="9"/>
  <c r="O340" i="9"/>
  <c r="O341" i="9"/>
  <c r="O342" i="9"/>
  <c r="O343" i="9"/>
  <c r="O344" i="9"/>
  <c r="O345" i="9"/>
  <c r="O346" i="9"/>
  <c r="O347" i="9"/>
  <c r="O348" i="9"/>
  <c r="O349" i="9"/>
  <c r="O350" i="9"/>
  <c r="O351" i="9"/>
  <c r="O352" i="9"/>
  <c r="O353" i="9"/>
  <c r="O354" i="9"/>
  <c r="O355" i="9"/>
  <c r="O356" i="9"/>
  <c r="O357" i="9"/>
  <c r="O358" i="9"/>
  <c r="O359" i="9"/>
  <c r="O360" i="9"/>
  <c r="O361" i="9"/>
  <c r="O362" i="9"/>
  <c r="O363" i="9"/>
  <c r="O364" i="9"/>
  <c r="O365" i="9"/>
  <c r="O366" i="9"/>
  <c r="O367" i="9"/>
  <c r="O368" i="9"/>
  <c r="O369" i="9"/>
  <c r="O370" i="9"/>
  <c r="O371" i="9"/>
  <c r="O372" i="9"/>
  <c r="O373" i="9"/>
  <c r="O374" i="9"/>
  <c r="O375" i="9"/>
  <c r="O376" i="9"/>
  <c r="O377" i="9"/>
  <c r="O378" i="9"/>
  <c r="O379" i="9"/>
  <c r="O380" i="9"/>
  <c r="O381" i="9"/>
  <c r="O382" i="9"/>
  <c r="O383" i="9"/>
  <c r="O384" i="9"/>
  <c r="O385" i="9"/>
  <c r="O386" i="9"/>
  <c r="O387" i="9"/>
  <c r="O388" i="9"/>
  <c r="O389" i="9"/>
  <c r="O390" i="9"/>
  <c r="O391" i="9"/>
  <c r="O392" i="9"/>
  <c r="O393" i="9"/>
  <c r="O394" i="9"/>
  <c r="O395" i="9"/>
  <c r="O396" i="9"/>
  <c r="O397" i="9"/>
  <c r="O398" i="9"/>
  <c r="O399" i="9"/>
  <c r="O400" i="9"/>
  <c r="O401" i="9"/>
  <c r="O402" i="9"/>
  <c r="O403" i="9"/>
  <c r="O404" i="9"/>
  <c r="O405" i="9"/>
  <c r="O406" i="9"/>
  <c r="O407" i="9"/>
  <c r="O408" i="9"/>
  <c r="O409" i="9"/>
  <c r="O410" i="9"/>
  <c r="O411" i="9"/>
  <c r="O412" i="9"/>
  <c r="O413" i="9"/>
  <c r="O414" i="9"/>
  <c r="O415" i="9"/>
  <c r="O416" i="9"/>
  <c r="O417" i="9"/>
  <c r="O418" i="9"/>
  <c r="O419" i="9"/>
  <c r="O420" i="9"/>
  <c r="O421" i="9"/>
  <c r="O422" i="9"/>
  <c r="O423" i="9"/>
  <c r="O424" i="9"/>
  <c r="O425" i="9"/>
  <c r="O426" i="9"/>
  <c r="O427" i="9"/>
  <c r="O428" i="9"/>
  <c r="O429" i="9"/>
  <c r="O430" i="9"/>
  <c r="O431" i="9"/>
  <c r="O432" i="9"/>
  <c r="O433" i="9"/>
  <c r="O434" i="9"/>
  <c r="O435" i="9"/>
  <c r="O436" i="9"/>
  <c r="O437" i="9"/>
  <c r="O438" i="9"/>
  <c r="O439" i="9"/>
  <c r="O440" i="9"/>
  <c r="O441" i="9"/>
  <c r="O442" i="9"/>
  <c r="O443" i="9"/>
  <c r="O444" i="9"/>
  <c r="O445" i="9"/>
  <c r="O446" i="9"/>
  <c r="O447" i="9"/>
  <c r="O448" i="9"/>
  <c r="O449" i="9"/>
  <c r="O450" i="9"/>
  <c r="O451" i="9"/>
  <c r="O452" i="9"/>
  <c r="O453" i="9"/>
  <c r="O454" i="9"/>
  <c r="O455" i="9"/>
  <c r="O456" i="9"/>
  <c r="O457" i="9"/>
  <c r="O458" i="9"/>
  <c r="O459" i="9"/>
  <c r="O460" i="9"/>
  <c r="O461" i="9"/>
  <c r="O462" i="9"/>
  <c r="O463" i="9"/>
  <c r="O464" i="9"/>
  <c r="O465" i="9"/>
  <c r="O466" i="9"/>
  <c r="O467" i="9"/>
  <c r="O468" i="9"/>
  <c r="O469" i="9"/>
  <c r="O470" i="9"/>
  <c r="O471" i="9"/>
  <c r="O472" i="9"/>
  <c r="O473" i="9"/>
  <c r="O474" i="9"/>
  <c r="O475" i="9"/>
  <c r="O476" i="9"/>
  <c r="O477" i="9"/>
  <c r="O478" i="9"/>
  <c r="O479" i="9"/>
  <c r="O480" i="9"/>
  <c r="O481" i="9"/>
  <c r="O482" i="9"/>
  <c r="O483" i="9"/>
  <c r="O484" i="9"/>
  <c r="O485" i="9"/>
  <c r="O486" i="9"/>
  <c r="O487" i="9"/>
  <c r="O488" i="9"/>
  <c r="O489" i="9"/>
  <c r="O490" i="9"/>
  <c r="O491" i="9"/>
  <c r="O492" i="9"/>
  <c r="O493" i="9"/>
  <c r="O494" i="9"/>
  <c r="O495" i="9"/>
  <c r="O496" i="9"/>
  <c r="O497" i="9"/>
  <c r="O498" i="9"/>
  <c r="O499" i="9"/>
  <c r="O500" i="9"/>
  <c r="O501" i="9"/>
  <c r="O502" i="9"/>
  <c r="O503" i="9"/>
  <c r="O504" i="9"/>
  <c r="O505" i="9"/>
  <c r="O506" i="9"/>
  <c r="O507" i="9"/>
  <c r="O508" i="9"/>
  <c r="O509" i="9"/>
  <c r="O510" i="9"/>
  <c r="O511" i="9"/>
  <c r="O512" i="9"/>
  <c r="O513" i="9"/>
  <c r="O514" i="9"/>
  <c r="O515" i="9"/>
  <c r="O516" i="9"/>
  <c r="O517" i="9"/>
  <c r="O518" i="9"/>
  <c r="O519" i="9"/>
  <c r="O520" i="9"/>
  <c r="O521" i="9"/>
  <c r="O522" i="9"/>
  <c r="O523" i="9"/>
  <c r="O524" i="9"/>
  <c r="O525" i="9"/>
  <c r="O526" i="9"/>
  <c r="O527" i="9"/>
  <c r="O528" i="9"/>
  <c r="O529" i="9"/>
  <c r="O530" i="9"/>
  <c r="O531" i="9"/>
  <c r="O532" i="9"/>
  <c r="O533" i="9"/>
  <c r="O534" i="9"/>
  <c r="O535" i="9"/>
  <c r="O536" i="9"/>
  <c r="O537" i="9"/>
  <c r="O538" i="9"/>
  <c r="O539" i="9"/>
  <c r="O540" i="9"/>
  <c r="O541" i="9"/>
  <c r="O542" i="9"/>
  <c r="O543" i="9"/>
  <c r="O544" i="9"/>
  <c r="O545" i="9"/>
  <c r="O546" i="9"/>
  <c r="O547" i="9"/>
  <c r="O548" i="9"/>
  <c r="O549" i="9"/>
  <c r="O550" i="9"/>
  <c r="O551" i="9"/>
  <c r="O552" i="9"/>
  <c r="O553" i="9"/>
  <c r="O554" i="9"/>
  <c r="O555" i="9"/>
  <c r="O556" i="9"/>
  <c r="O557" i="9"/>
  <c r="O558" i="9"/>
  <c r="O559" i="9"/>
  <c r="O560" i="9"/>
  <c r="O561" i="9"/>
  <c r="O562" i="9"/>
  <c r="O563" i="9"/>
  <c r="O564" i="9"/>
  <c r="O565" i="9"/>
  <c r="O566" i="9"/>
  <c r="O567" i="9"/>
  <c r="O568" i="9"/>
  <c r="O569" i="9"/>
  <c r="O570" i="9"/>
  <c r="O571" i="9"/>
  <c r="O572" i="9"/>
  <c r="O573" i="9"/>
  <c r="O574" i="9"/>
  <c r="O575" i="9"/>
  <c r="O576" i="9"/>
  <c r="O577" i="9"/>
  <c r="O578" i="9"/>
  <c r="O579" i="9"/>
  <c r="O580" i="9"/>
  <c r="O581" i="9"/>
  <c r="O582" i="9"/>
  <c r="O583" i="9"/>
  <c r="O584" i="9"/>
  <c r="O585" i="9"/>
  <c r="O586" i="9"/>
  <c r="O587" i="9"/>
  <c r="O588" i="9"/>
  <c r="O589" i="9"/>
  <c r="O590" i="9"/>
  <c r="O591" i="9"/>
  <c r="O592" i="9"/>
  <c r="O593" i="9"/>
  <c r="O594" i="9"/>
  <c r="O595" i="9"/>
  <c r="O596" i="9"/>
  <c r="O597" i="9"/>
  <c r="O598" i="9"/>
  <c r="O599" i="9"/>
  <c r="O600" i="9"/>
  <c r="O601" i="9"/>
  <c r="O602" i="9"/>
  <c r="O603" i="9"/>
  <c r="O604" i="9"/>
  <c r="O605" i="9"/>
  <c r="O606" i="9"/>
  <c r="O607" i="9"/>
  <c r="O608" i="9"/>
  <c r="O609" i="9"/>
  <c r="O610" i="9"/>
  <c r="O611" i="9"/>
  <c r="O612" i="9"/>
  <c r="O613" i="9"/>
  <c r="O614" i="9"/>
  <c r="O615" i="9"/>
  <c r="O616" i="9"/>
  <c r="O617" i="9"/>
  <c r="O618" i="9"/>
  <c r="O619" i="9"/>
  <c r="O620" i="9"/>
  <c r="O621" i="9"/>
  <c r="O622" i="9"/>
  <c r="O623" i="9"/>
  <c r="O624" i="9"/>
  <c r="O625" i="9"/>
  <c r="O626" i="9"/>
  <c r="O627" i="9"/>
  <c r="O628" i="9"/>
  <c r="O629" i="9"/>
  <c r="O630" i="9"/>
  <c r="O631" i="9"/>
  <c r="O632" i="9"/>
  <c r="O633" i="9"/>
  <c r="O634" i="9"/>
  <c r="O635" i="9"/>
  <c r="O636" i="9"/>
  <c r="O637" i="9"/>
  <c r="O638" i="9"/>
  <c r="O639" i="9"/>
  <c r="O640" i="9"/>
  <c r="O641" i="9"/>
  <c r="O642" i="9"/>
  <c r="O643" i="9"/>
  <c r="O644" i="9"/>
  <c r="O645" i="9"/>
  <c r="O646" i="9"/>
  <c r="O647" i="9"/>
  <c r="O648" i="9"/>
  <c r="O649" i="9"/>
  <c r="O650" i="9"/>
  <c r="O651" i="9"/>
  <c r="O652" i="9"/>
  <c r="O653" i="9"/>
  <c r="O654" i="9"/>
  <c r="O655" i="9"/>
  <c r="O656" i="9"/>
  <c r="O657" i="9"/>
  <c r="O658" i="9"/>
  <c r="O659" i="9"/>
  <c r="O660" i="9"/>
  <c r="O661" i="9"/>
  <c r="O662" i="9"/>
  <c r="O663" i="9"/>
  <c r="O664" i="9"/>
  <c r="O665" i="9"/>
  <c r="O666" i="9"/>
  <c r="O667" i="9"/>
  <c r="O668" i="9"/>
  <c r="O669" i="9"/>
  <c r="O670" i="9"/>
  <c r="O671" i="9"/>
  <c r="O672" i="9"/>
  <c r="O673" i="9"/>
  <c r="O674" i="9"/>
  <c r="O675" i="9"/>
  <c r="O676" i="9"/>
  <c r="O677" i="9"/>
  <c r="O678" i="9"/>
  <c r="O679" i="9"/>
  <c r="O680" i="9"/>
  <c r="O681" i="9"/>
  <c r="O682" i="9"/>
  <c r="O683" i="9"/>
  <c r="O684" i="9"/>
  <c r="O685" i="9"/>
  <c r="O686" i="9"/>
  <c r="O687" i="9"/>
  <c r="O688" i="9"/>
  <c r="O689" i="9"/>
  <c r="O690" i="9"/>
  <c r="O691" i="9"/>
  <c r="O692" i="9"/>
  <c r="O693" i="9"/>
  <c r="O694" i="9"/>
  <c r="O695" i="9"/>
  <c r="O696" i="9"/>
  <c r="O697" i="9"/>
  <c r="O698" i="9"/>
  <c r="O699" i="9"/>
  <c r="O700" i="9"/>
  <c r="O701" i="9"/>
  <c r="O702" i="9"/>
  <c r="O703" i="9"/>
  <c r="O704" i="9"/>
  <c r="O705" i="9"/>
  <c r="O706" i="9"/>
  <c r="O707" i="9"/>
  <c r="O708" i="9"/>
  <c r="O709" i="9"/>
  <c r="O710" i="9"/>
  <c r="O711" i="9"/>
  <c r="O712" i="9"/>
  <c r="O713" i="9"/>
  <c r="O714" i="9"/>
  <c r="O715" i="9"/>
  <c r="O716" i="9"/>
  <c r="O717" i="9"/>
  <c r="O718" i="9"/>
  <c r="O719" i="9"/>
  <c r="O720" i="9"/>
  <c r="O721" i="9"/>
  <c r="O722" i="9"/>
  <c r="O723" i="9"/>
  <c r="O724" i="9"/>
  <c r="O725" i="9"/>
  <c r="O726" i="9"/>
  <c r="O727" i="9"/>
  <c r="O728" i="9"/>
  <c r="O729" i="9"/>
  <c r="O730" i="9"/>
  <c r="O731" i="9"/>
  <c r="O732" i="9"/>
  <c r="O733" i="9"/>
  <c r="O734" i="9"/>
  <c r="O735" i="9"/>
  <c r="O736" i="9"/>
  <c r="O737" i="9"/>
  <c r="O738" i="9"/>
  <c r="O739" i="9"/>
  <c r="O740" i="9"/>
  <c r="O741" i="9"/>
  <c r="O742" i="9"/>
  <c r="O743" i="9"/>
  <c r="O744" i="9"/>
  <c r="O745" i="9"/>
  <c r="O746" i="9"/>
  <c r="O747" i="9"/>
  <c r="O748" i="9"/>
  <c r="O749" i="9"/>
  <c r="O750" i="9"/>
  <c r="O751" i="9"/>
  <c r="O752" i="9"/>
  <c r="O753" i="9"/>
  <c r="O754" i="9"/>
  <c r="O755" i="9"/>
  <c r="O756" i="9"/>
  <c r="O757" i="9"/>
  <c r="O758" i="9"/>
  <c r="O759" i="9"/>
  <c r="O760" i="9"/>
  <c r="O761" i="9"/>
  <c r="O762" i="9"/>
  <c r="O763" i="9"/>
  <c r="O764" i="9"/>
  <c r="O765" i="9"/>
  <c r="O766" i="9"/>
  <c r="O767" i="9"/>
  <c r="O768" i="9"/>
  <c r="O769" i="9"/>
  <c r="O770" i="9"/>
  <c r="O771" i="9"/>
  <c r="O772" i="9"/>
  <c r="O773" i="9"/>
  <c r="O774" i="9"/>
  <c r="O775" i="9"/>
  <c r="O776" i="9"/>
  <c r="O777" i="9"/>
  <c r="O778" i="9"/>
  <c r="O779" i="9"/>
  <c r="O780" i="9"/>
  <c r="O781" i="9"/>
  <c r="O782" i="9"/>
  <c r="O783" i="9"/>
  <c r="O784" i="9"/>
  <c r="O785" i="9"/>
  <c r="O786" i="9"/>
  <c r="O787" i="9"/>
  <c r="O788" i="9"/>
  <c r="O789" i="9"/>
  <c r="O790" i="9"/>
  <c r="O791" i="9"/>
  <c r="O792" i="9"/>
  <c r="O793" i="9"/>
  <c r="O794" i="9"/>
  <c r="O795" i="9"/>
  <c r="O796" i="9"/>
  <c r="O797" i="9"/>
  <c r="O798" i="9"/>
  <c r="O799" i="9"/>
  <c r="O800" i="9"/>
  <c r="O801" i="9"/>
  <c r="O802" i="9"/>
  <c r="O803" i="9"/>
  <c r="O804" i="9"/>
  <c r="O805" i="9"/>
  <c r="O806" i="9"/>
  <c r="O807" i="9"/>
  <c r="O808" i="9"/>
  <c r="O809" i="9"/>
  <c r="O810" i="9"/>
  <c r="O811" i="9"/>
  <c r="O812" i="9"/>
  <c r="O813" i="9"/>
  <c r="O814" i="9"/>
  <c r="O815" i="9"/>
  <c r="O816" i="9"/>
  <c r="O817" i="9"/>
  <c r="O818" i="9"/>
  <c r="O819" i="9"/>
  <c r="O820" i="9"/>
  <c r="O821" i="9"/>
  <c r="O822" i="9"/>
  <c r="O823" i="9"/>
  <c r="O824" i="9"/>
  <c r="O825" i="9"/>
  <c r="O826" i="9"/>
  <c r="O827" i="9"/>
  <c r="O828" i="9"/>
  <c r="O829" i="9"/>
  <c r="O830" i="9"/>
  <c r="O831" i="9"/>
  <c r="O832" i="9"/>
  <c r="O833" i="9"/>
  <c r="O834" i="9"/>
  <c r="O835" i="9"/>
  <c r="O836" i="9"/>
  <c r="O837" i="9"/>
  <c r="O838" i="9"/>
  <c r="O839" i="9"/>
  <c r="O840" i="9"/>
  <c r="O841" i="9"/>
  <c r="O842" i="9"/>
  <c r="O843" i="9"/>
  <c r="O844" i="9"/>
  <c r="O845" i="9"/>
  <c r="O846" i="9"/>
  <c r="O847" i="9"/>
  <c r="O848" i="9"/>
  <c r="O849" i="9"/>
  <c r="O850" i="9"/>
  <c r="O851" i="9"/>
  <c r="O852" i="9"/>
  <c r="O853" i="9"/>
  <c r="O854" i="9"/>
  <c r="O855" i="9"/>
  <c r="O856" i="9"/>
  <c r="O857" i="9"/>
  <c r="O858" i="9"/>
  <c r="O859" i="9"/>
  <c r="O860" i="9"/>
  <c r="O861" i="9"/>
  <c r="O862" i="9"/>
  <c r="O863" i="9"/>
  <c r="O864" i="9"/>
  <c r="O865" i="9"/>
  <c r="O866" i="9"/>
  <c r="O867" i="9"/>
  <c r="O868" i="9"/>
  <c r="O869" i="9"/>
  <c r="O870" i="9"/>
  <c r="O871" i="9"/>
  <c r="O872" i="9"/>
  <c r="O873" i="9"/>
  <c r="O874" i="9"/>
  <c r="O875" i="9"/>
  <c r="O876" i="9"/>
  <c r="O877" i="9"/>
  <c r="O878" i="9"/>
  <c r="O879" i="9"/>
  <c r="O880" i="9"/>
  <c r="O881" i="9"/>
  <c r="O882" i="9"/>
  <c r="O883" i="9"/>
  <c r="O884" i="9"/>
  <c r="O885" i="9"/>
  <c r="O886" i="9"/>
  <c r="O887" i="9"/>
  <c r="O888" i="9"/>
  <c r="O889" i="9"/>
  <c r="O890" i="9"/>
  <c r="O891" i="9"/>
  <c r="O892" i="9"/>
  <c r="O893" i="9"/>
  <c r="O894" i="9"/>
  <c r="O895" i="9"/>
  <c r="O896" i="9"/>
  <c r="O897" i="9"/>
  <c r="O898" i="9"/>
  <c r="O899" i="9"/>
  <c r="O900" i="9"/>
  <c r="O901" i="9"/>
  <c r="O902" i="9"/>
  <c r="O903" i="9"/>
  <c r="O904" i="9"/>
  <c r="O905" i="9"/>
  <c r="O906" i="9"/>
  <c r="O907" i="9"/>
  <c r="O908" i="9"/>
  <c r="O909" i="9"/>
  <c r="O910" i="9"/>
  <c r="O911" i="9"/>
  <c r="O912" i="9"/>
  <c r="O913" i="9"/>
  <c r="O914" i="9"/>
  <c r="O915" i="9"/>
  <c r="O916" i="9"/>
  <c r="O917" i="9"/>
  <c r="O918" i="9"/>
  <c r="O919" i="9"/>
  <c r="O920" i="9"/>
  <c r="O921" i="9"/>
  <c r="O922" i="9"/>
  <c r="O923" i="9"/>
  <c r="O924" i="9"/>
  <c r="O925" i="9"/>
  <c r="O926" i="9"/>
  <c r="O927" i="9"/>
  <c r="O928" i="9"/>
  <c r="O929" i="9"/>
  <c r="O930" i="9"/>
  <c r="O931" i="9"/>
  <c r="O932" i="9"/>
  <c r="O933" i="9"/>
  <c r="O934" i="9"/>
  <c r="O935" i="9"/>
  <c r="O936" i="9"/>
  <c r="O937" i="9"/>
  <c r="O938" i="9"/>
  <c r="O939" i="9"/>
  <c r="O940" i="9"/>
  <c r="O941" i="9"/>
  <c r="O942" i="9"/>
  <c r="O943" i="9"/>
  <c r="O944" i="9"/>
  <c r="O945" i="9"/>
  <c r="O946" i="9"/>
  <c r="O947" i="9"/>
  <c r="O948" i="9"/>
  <c r="O949" i="9"/>
  <c r="O950" i="9"/>
  <c r="O951" i="9"/>
  <c r="O952" i="9"/>
  <c r="O953" i="9"/>
  <c r="O954" i="9"/>
  <c r="O955" i="9"/>
  <c r="O956" i="9"/>
  <c r="O957" i="9"/>
  <c r="O958" i="9"/>
  <c r="O959" i="9"/>
  <c r="O960" i="9"/>
  <c r="O961" i="9"/>
  <c r="O962" i="9"/>
  <c r="O963" i="9"/>
  <c r="O964" i="9"/>
  <c r="O965" i="9"/>
  <c r="O966" i="9"/>
  <c r="O967" i="9"/>
  <c r="O968" i="9"/>
  <c r="O969" i="9"/>
  <c r="O970" i="9"/>
  <c r="O971" i="9"/>
  <c r="O972" i="9"/>
  <c r="O973" i="9"/>
  <c r="O974" i="9"/>
  <c r="O975" i="9"/>
  <c r="O976" i="9"/>
  <c r="O977" i="9"/>
  <c r="O978" i="9"/>
  <c r="O979" i="9"/>
  <c r="O980" i="9"/>
  <c r="O981" i="9"/>
  <c r="O982" i="9"/>
  <c r="O983" i="9"/>
  <c r="O984" i="9"/>
  <c r="O985" i="9"/>
  <c r="O986" i="9"/>
  <c r="O987" i="9"/>
  <c r="O988" i="9"/>
  <c r="O989" i="9"/>
  <c r="O990" i="9"/>
  <c r="O991" i="9"/>
  <c r="O992" i="9"/>
  <c r="O993" i="9"/>
  <c r="O994" i="9"/>
  <c r="O995" i="9"/>
  <c r="O996" i="9"/>
  <c r="O997" i="9"/>
  <c r="O998" i="9"/>
  <c r="O999" i="9"/>
  <c r="O1000" i="9"/>
  <c r="O1001" i="9"/>
  <c r="O1002" i="9"/>
  <c r="O1003" i="9"/>
  <c r="O1004" i="9"/>
  <c r="O1005" i="9"/>
  <c r="O1006" i="9"/>
  <c r="O1007" i="9"/>
  <c r="O1008" i="9"/>
  <c r="O1009" i="9"/>
  <c r="O1010" i="9"/>
  <c r="P72" i="9"/>
  <c r="P73" i="9"/>
  <c r="P74" i="9"/>
  <c r="P75" i="9"/>
  <c r="P76" i="9"/>
  <c r="P77" i="9"/>
  <c r="P78" i="9"/>
  <c r="P79" i="9"/>
  <c r="P80" i="9"/>
  <c r="P81" i="9"/>
  <c r="P82" i="9"/>
  <c r="P86" i="9"/>
  <c r="P87" i="9"/>
  <c r="P88" i="9"/>
  <c r="P89" i="9"/>
  <c r="P90" i="9"/>
  <c r="P91" i="9"/>
  <c r="P92" i="9"/>
  <c r="P93" i="9"/>
  <c r="P94" i="9"/>
  <c r="P95" i="9"/>
  <c r="P96" i="9"/>
  <c r="P97" i="9"/>
  <c r="P98" i="9"/>
  <c r="P102" i="9"/>
  <c r="P103" i="9"/>
  <c r="P104" i="9"/>
  <c r="P105" i="9"/>
  <c r="P106" i="9"/>
  <c r="P107" i="9"/>
  <c r="P108" i="9"/>
  <c r="P109" i="9"/>
  <c r="P110" i="9"/>
  <c r="P111" i="9"/>
  <c r="P112" i="9"/>
  <c r="P113" i="9"/>
  <c r="P114" i="9"/>
  <c r="P118" i="9"/>
  <c r="P119" i="9"/>
  <c r="P120" i="9"/>
  <c r="P121" i="9"/>
  <c r="P122" i="9"/>
  <c r="P123" i="9"/>
  <c r="P124" i="9"/>
  <c r="P125" i="9"/>
  <c r="P126" i="9"/>
  <c r="P127" i="9"/>
  <c r="P128" i="9"/>
  <c r="P129" i="9"/>
  <c r="P130" i="9"/>
  <c r="P134" i="9"/>
  <c r="P135" i="9"/>
  <c r="P136" i="9"/>
  <c r="P137" i="9"/>
  <c r="P138" i="9"/>
  <c r="P139" i="9"/>
  <c r="P140" i="9"/>
  <c r="P141" i="9"/>
  <c r="P142" i="9"/>
  <c r="P143" i="9"/>
  <c r="P144" i="9"/>
  <c r="P145" i="9"/>
  <c r="P146" i="9"/>
  <c r="P147" i="9"/>
  <c r="P150" i="9"/>
  <c r="P151" i="9"/>
  <c r="P152" i="9"/>
  <c r="P153" i="9"/>
  <c r="P154" i="9"/>
  <c r="P155" i="9"/>
  <c r="P156" i="9"/>
  <c r="P157" i="9"/>
  <c r="P158" i="9"/>
  <c r="P159" i="9"/>
  <c r="P160" i="9"/>
  <c r="P161" i="9"/>
  <c r="P162" i="9"/>
  <c r="P163" i="9"/>
  <c r="P166" i="9"/>
  <c r="P167" i="9"/>
  <c r="P168" i="9"/>
  <c r="P169" i="9"/>
  <c r="P170" i="9"/>
  <c r="P171" i="9"/>
  <c r="P172" i="9"/>
  <c r="P173" i="9"/>
  <c r="P174" i="9"/>
  <c r="P175" i="9"/>
  <c r="P176" i="9"/>
  <c r="P177" i="9"/>
  <c r="P178" i="9"/>
  <c r="P179" i="9"/>
  <c r="P182" i="9"/>
  <c r="P183" i="9"/>
  <c r="P184" i="9"/>
  <c r="P185" i="9"/>
  <c r="P186" i="9"/>
  <c r="P187" i="9"/>
  <c r="P188" i="9"/>
  <c r="P189" i="9"/>
  <c r="P190" i="9"/>
  <c r="P191" i="9"/>
  <c r="P192" i="9"/>
  <c r="P193" i="9"/>
  <c r="P194" i="9"/>
  <c r="P195" i="9"/>
  <c r="P196" i="9"/>
  <c r="P198" i="9"/>
  <c r="P199" i="9"/>
  <c r="P200" i="9"/>
  <c r="P201" i="9"/>
  <c r="P202" i="9"/>
  <c r="P203" i="9"/>
  <c r="P204" i="9"/>
  <c r="P205" i="9"/>
  <c r="P206" i="9"/>
  <c r="P207" i="9"/>
  <c r="P208" i="9"/>
  <c r="P209" i="9"/>
  <c r="P210" i="9"/>
  <c r="P211" i="9"/>
  <c r="P212" i="9"/>
  <c r="P214" i="9"/>
  <c r="P215" i="9"/>
  <c r="P216" i="9"/>
  <c r="P217" i="9"/>
  <c r="P218" i="9"/>
  <c r="P219" i="9"/>
  <c r="P220" i="9"/>
  <c r="P221" i="9"/>
  <c r="P222" i="9"/>
  <c r="P223" i="9"/>
  <c r="P224" i="9"/>
  <c r="P225" i="9"/>
  <c r="P226" i="9"/>
  <c r="P227" i="9"/>
  <c r="P228" i="9"/>
  <c r="P230" i="9"/>
  <c r="P231" i="9"/>
  <c r="P232" i="9"/>
  <c r="P233" i="9"/>
  <c r="P234" i="9"/>
  <c r="P235" i="9"/>
  <c r="P236" i="9"/>
  <c r="P237" i="9"/>
  <c r="P238" i="9"/>
  <c r="P239" i="9"/>
  <c r="P240" i="9"/>
  <c r="P241" i="9"/>
  <c r="P242" i="9"/>
  <c r="P243" i="9"/>
  <c r="P244" i="9"/>
  <c r="P246" i="9"/>
  <c r="P247" i="9"/>
  <c r="P248" i="9"/>
  <c r="P249" i="9"/>
  <c r="P250" i="9"/>
  <c r="P251" i="9"/>
  <c r="P252" i="9"/>
  <c r="P253" i="9"/>
  <c r="P254" i="9"/>
  <c r="P255" i="9"/>
  <c r="P256" i="9"/>
  <c r="P257" i="9"/>
  <c r="P258" i="9"/>
  <c r="P259" i="9"/>
  <c r="P260" i="9"/>
  <c r="P262" i="9"/>
  <c r="P263" i="9"/>
  <c r="P264" i="9"/>
  <c r="P265" i="9"/>
  <c r="P266" i="9"/>
  <c r="P267" i="9"/>
  <c r="P268" i="9"/>
  <c r="P269" i="9"/>
  <c r="P270" i="9"/>
  <c r="P271" i="9"/>
  <c r="P272" i="9"/>
  <c r="P273" i="9"/>
  <c r="P274" i="9"/>
  <c r="P275" i="9"/>
  <c r="P276" i="9"/>
  <c r="P278" i="9"/>
  <c r="P279" i="9"/>
  <c r="P280" i="9"/>
  <c r="P281" i="9"/>
  <c r="P282" i="9"/>
  <c r="P283" i="9"/>
  <c r="P284" i="9"/>
  <c r="P285" i="9"/>
  <c r="P286" i="9"/>
  <c r="P287" i="9"/>
  <c r="P288" i="9"/>
  <c r="P289" i="9"/>
  <c r="P290" i="9"/>
  <c r="P291" i="9"/>
  <c r="P292" i="9"/>
  <c r="P294" i="9"/>
  <c r="P295" i="9"/>
  <c r="P296" i="9"/>
  <c r="P297" i="9"/>
  <c r="P298" i="9"/>
  <c r="P299" i="9"/>
  <c r="P300" i="9"/>
  <c r="P301" i="9"/>
  <c r="P302" i="9"/>
  <c r="P303" i="9"/>
  <c r="P304" i="9"/>
  <c r="P305" i="9"/>
  <c r="P306" i="9"/>
  <c r="P307" i="9"/>
  <c r="P308" i="9"/>
  <c r="P310" i="9"/>
  <c r="P311" i="9"/>
  <c r="P312" i="9"/>
  <c r="P313" i="9"/>
  <c r="P314" i="9"/>
  <c r="P315" i="9"/>
  <c r="P316" i="9"/>
  <c r="P317" i="9"/>
  <c r="P318" i="9"/>
  <c r="P319" i="9"/>
  <c r="P320" i="9"/>
  <c r="P321" i="9"/>
  <c r="P322" i="9"/>
  <c r="P323" i="9"/>
  <c r="P324" i="9"/>
  <c r="P326" i="9"/>
  <c r="P327" i="9"/>
  <c r="P328" i="9"/>
  <c r="P329" i="9"/>
  <c r="P330" i="9"/>
  <c r="P331" i="9"/>
  <c r="P332" i="9"/>
  <c r="P333" i="9"/>
  <c r="P334" i="9"/>
  <c r="P335" i="9"/>
  <c r="P336" i="9"/>
  <c r="P337" i="9"/>
  <c r="P338" i="9"/>
  <c r="P339" i="9"/>
  <c r="P340" i="9"/>
  <c r="P342" i="9"/>
  <c r="P343" i="9"/>
  <c r="P344" i="9"/>
  <c r="P345" i="9"/>
  <c r="P346" i="9"/>
  <c r="P347" i="9"/>
  <c r="P348" i="9"/>
  <c r="P349" i="9"/>
  <c r="P350" i="9"/>
  <c r="P351" i="9"/>
  <c r="P352" i="9"/>
  <c r="P353" i="9"/>
  <c r="P354" i="9"/>
  <c r="P355" i="9"/>
  <c r="P356" i="9"/>
  <c r="P358" i="9"/>
  <c r="P359" i="9"/>
  <c r="P360" i="9"/>
  <c r="P361" i="9"/>
  <c r="P362" i="9"/>
  <c r="P363" i="9"/>
  <c r="P364" i="9"/>
  <c r="P365" i="9"/>
  <c r="P366" i="9"/>
  <c r="P367" i="9"/>
  <c r="P368" i="9"/>
  <c r="P369" i="9"/>
  <c r="P370" i="9"/>
  <c r="P371" i="9"/>
  <c r="P372" i="9"/>
  <c r="P374" i="9"/>
  <c r="P375" i="9"/>
  <c r="P376" i="9"/>
  <c r="P377" i="9"/>
  <c r="P378" i="9"/>
  <c r="P379" i="9"/>
  <c r="P380" i="9"/>
  <c r="P381" i="9"/>
  <c r="P382" i="9"/>
  <c r="P383" i="9"/>
  <c r="P384" i="9"/>
  <c r="P385" i="9"/>
  <c r="P386" i="9"/>
  <c r="P387" i="9"/>
  <c r="P388" i="9"/>
  <c r="P390" i="9"/>
  <c r="P391" i="9"/>
  <c r="P392" i="9"/>
  <c r="P393" i="9"/>
  <c r="P394" i="9"/>
  <c r="P395" i="9"/>
  <c r="P396" i="9"/>
  <c r="P397" i="9"/>
  <c r="P398" i="9"/>
  <c r="P399" i="9"/>
  <c r="P400" i="9"/>
  <c r="P401" i="9"/>
  <c r="P402" i="9"/>
  <c r="P403" i="9"/>
  <c r="P404" i="9"/>
  <c r="P406" i="9"/>
  <c r="P407" i="9"/>
  <c r="P408" i="9"/>
  <c r="P409" i="9"/>
  <c r="P410" i="9"/>
  <c r="P411" i="9"/>
  <c r="P412" i="9"/>
  <c r="P413" i="9"/>
  <c r="P414" i="9"/>
  <c r="P415" i="9"/>
  <c r="P416" i="9"/>
  <c r="P417" i="9"/>
  <c r="P418" i="9"/>
  <c r="P419" i="9"/>
  <c r="P420" i="9"/>
  <c r="P422" i="9"/>
  <c r="P423" i="9"/>
  <c r="P424" i="9"/>
  <c r="P425" i="9"/>
  <c r="P426" i="9"/>
  <c r="P427" i="9"/>
  <c r="P428" i="9"/>
  <c r="P429" i="9"/>
  <c r="P430" i="9"/>
  <c r="P431" i="9"/>
  <c r="P432" i="9"/>
  <c r="P433" i="9"/>
  <c r="P434" i="9"/>
  <c r="P435" i="9"/>
  <c r="P436" i="9"/>
  <c r="P438" i="9"/>
  <c r="P439" i="9"/>
  <c r="P440" i="9"/>
  <c r="P441" i="9"/>
  <c r="P442" i="9"/>
  <c r="P443" i="9"/>
  <c r="P444" i="9"/>
  <c r="P445" i="9"/>
  <c r="P446" i="9"/>
  <c r="P447" i="9"/>
  <c r="P448" i="9"/>
  <c r="P449" i="9"/>
  <c r="P450" i="9"/>
  <c r="P451" i="9"/>
  <c r="P452" i="9"/>
  <c r="P454" i="9"/>
  <c r="P455" i="9"/>
  <c r="P456" i="9"/>
  <c r="P457" i="9"/>
  <c r="P458" i="9"/>
  <c r="P459" i="9"/>
  <c r="P460" i="9"/>
  <c r="P461" i="9"/>
  <c r="P462" i="9"/>
  <c r="P463" i="9"/>
  <c r="P464" i="9"/>
  <c r="P465" i="9"/>
  <c r="P466" i="9"/>
  <c r="P467" i="9"/>
  <c r="P468" i="9"/>
  <c r="P470" i="9"/>
  <c r="P471" i="9"/>
  <c r="P472" i="9"/>
  <c r="P473" i="9"/>
  <c r="P474" i="9"/>
  <c r="P475" i="9"/>
  <c r="P476" i="9"/>
  <c r="P477" i="9"/>
  <c r="P478" i="9"/>
  <c r="P479" i="9"/>
  <c r="P480" i="9"/>
  <c r="P481" i="9"/>
  <c r="P482" i="9"/>
  <c r="P483" i="9"/>
  <c r="P484" i="9"/>
  <c r="P486" i="9"/>
  <c r="P487" i="9"/>
  <c r="P488" i="9"/>
  <c r="P489" i="9"/>
  <c r="P490" i="9"/>
  <c r="P491" i="9"/>
  <c r="P492" i="9"/>
  <c r="P493" i="9"/>
  <c r="P494" i="9"/>
  <c r="P495" i="9"/>
  <c r="P496" i="9"/>
  <c r="P497" i="9"/>
  <c r="P498" i="9"/>
  <c r="P499" i="9"/>
  <c r="P500" i="9"/>
  <c r="P502" i="9"/>
  <c r="P503" i="9"/>
  <c r="P504" i="9"/>
  <c r="P505" i="9"/>
  <c r="P506" i="9"/>
  <c r="P507" i="9"/>
  <c r="P508" i="9"/>
  <c r="P509" i="9"/>
  <c r="P510" i="9"/>
  <c r="P511" i="9"/>
  <c r="P512" i="9"/>
  <c r="P513" i="9"/>
  <c r="P514" i="9"/>
  <c r="P515" i="9"/>
  <c r="P516" i="9"/>
  <c r="P518" i="9"/>
  <c r="P519" i="9"/>
  <c r="P520" i="9"/>
  <c r="P521" i="9"/>
  <c r="P522" i="9"/>
  <c r="P523" i="9"/>
  <c r="P524" i="9"/>
  <c r="P525" i="9"/>
  <c r="P526" i="9"/>
  <c r="P527" i="9"/>
  <c r="P528" i="9"/>
  <c r="P529" i="9"/>
  <c r="P530" i="9"/>
  <c r="P531" i="9"/>
  <c r="P532" i="9"/>
  <c r="P534" i="9"/>
  <c r="P535" i="9"/>
  <c r="P536" i="9"/>
  <c r="P537" i="9"/>
  <c r="P538" i="9"/>
  <c r="P539" i="9"/>
  <c r="P540" i="9"/>
  <c r="P541" i="9"/>
  <c r="P542" i="9"/>
  <c r="P543" i="9"/>
  <c r="P544" i="9"/>
  <c r="P545" i="9"/>
  <c r="P546" i="9"/>
  <c r="P547" i="9"/>
  <c r="P548" i="9"/>
  <c r="P550" i="9"/>
  <c r="P551" i="9"/>
  <c r="P552" i="9"/>
  <c r="P553" i="9"/>
  <c r="P554" i="9"/>
  <c r="P555" i="9"/>
  <c r="P556" i="9"/>
  <c r="P557" i="9"/>
  <c r="P558" i="9"/>
  <c r="P559" i="9"/>
  <c r="P560" i="9"/>
  <c r="P561" i="9"/>
  <c r="P562" i="9"/>
  <c r="P563" i="9"/>
  <c r="P564" i="9"/>
  <c r="P566" i="9"/>
  <c r="P567" i="9"/>
  <c r="P568" i="9"/>
  <c r="P569" i="9"/>
  <c r="P570" i="9"/>
  <c r="P571" i="9"/>
  <c r="P572" i="9"/>
  <c r="P573" i="9"/>
  <c r="P574" i="9"/>
  <c r="P575" i="9"/>
  <c r="P576" i="9"/>
  <c r="P577" i="9"/>
  <c r="P578" i="9"/>
  <c r="P579" i="9"/>
  <c r="P580" i="9"/>
  <c r="P582" i="9"/>
  <c r="P583" i="9"/>
  <c r="P584" i="9"/>
  <c r="P585" i="9"/>
  <c r="P586" i="9"/>
  <c r="P587" i="9"/>
  <c r="P588" i="9"/>
  <c r="P589" i="9"/>
  <c r="P590" i="9"/>
  <c r="P591" i="9"/>
  <c r="P592" i="9"/>
  <c r="P593" i="9"/>
  <c r="P594" i="9"/>
  <c r="P595" i="9"/>
  <c r="P596" i="9"/>
  <c r="P598" i="9"/>
  <c r="P599" i="9"/>
  <c r="P600" i="9"/>
  <c r="P601" i="9"/>
  <c r="P602" i="9"/>
  <c r="P603" i="9"/>
  <c r="P604" i="9"/>
  <c r="P605" i="9"/>
  <c r="P606" i="9"/>
  <c r="P607" i="9"/>
  <c r="P608" i="9"/>
  <c r="P609" i="9"/>
  <c r="P610" i="9"/>
  <c r="P611" i="9"/>
  <c r="P612" i="9"/>
  <c r="P614" i="9"/>
  <c r="P615" i="9"/>
  <c r="P616" i="9"/>
  <c r="P617" i="9"/>
  <c r="P618" i="9"/>
  <c r="P619" i="9"/>
  <c r="P620" i="9"/>
  <c r="P621" i="9"/>
  <c r="P622" i="9"/>
  <c r="P623" i="9"/>
  <c r="P624" i="9"/>
  <c r="P625" i="9"/>
  <c r="P626" i="9"/>
  <c r="P627" i="9"/>
  <c r="P628" i="9"/>
  <c r="P630" i="9"/>
  <c r="P631" i="9"/>
  <c r="P632" i="9"/>
  <c r="P633" i="9"/>
  <c r="P634" i="9"/>
  <c r="P635" i="9"/>
  <c r="P636" i="9"/>
  <c r="P637" i="9"/>
  <c r="P638" i="9"/>
  <c r="P639" i="9"/>
  <c r="P640" i="9"/>
  <c r="P641" i="9"/>
  <c r="P642" i="9"/>
  <c r="P643" i="9"/>
  <c r="P644" i="9"/>
  <c r="P646" i="9"/>
  <c r="P647" i="9"/>
  <c r="P648" i="9"/>
  <c r="P649" i="9"/>
  <c r="P650" i="9"/>
  <c r="P651" i="9"/>
  <c r="P652" i="9"/>
  <c r="P653" i="9"/>
  <c r="P654" i="9"/>
  <c r="P655" i="9"/>
  <c r="P656" i="9"/>
  <c r="P657" i="9"/>
  <c r="P658" i="9"/>
  <c r="P659" i="9"/>
  <c r="P660" i="9"/>
  <c r="P662" i="9"/>
  <c r="P663" i="9"/>
  <c r="P664" i="9"/>
  <c r="P665" i="9"/>
  <c r="P666" i="9"/>
  <c r="P667" i="9"/>
  <c r="P668" i="9"/>
  <c r="P669" i="9"/>
  <c r="P670" i="9"/>
  <c r="P671" i="9"/>
  <c r="P672" i="9"/>
  <c r="P673" i="9"/>
  <c r="P674" i="9"/>
  <c r="P675" i="9"/>
  <c r="P676" i="9"/>
  <c r="P678" i="9"/>
  <c r="P679" i="9"/>
  <c r="P680" i="9"/>
  <c r="P681" i="9"/>
  <c r="P682" i="9"/>
  <c r="P683" i="9"/>
  <c r="P684" i="9"/>
  <c r="P685" i="9"/>
  <c r="P686" i="9"/>
  <c r="P687" i="9"/>
  <c r="P688" i="9"/>
  <c r="P689" i="9"/>
  <c r="P690" i="9"/>
  <c r="P691" i="9"/>
  <c r="P692" i="9"/>
  <c r="P694" i="9"/>
  <c r="P695" i="9"/>
  <c r="P696" i="9"/>
  <c r="P697" i="9"/>
  <c r="P698" i="9"/>
  <c r="P699" i="9"/>
  <c r="P700" i="9"/>
  <c r="P701" i="9"/>
  <c r="P702" i="9"/>
  <c r="P703" i="9"/>
  <c r="P704" i="9"/>
  <c r="P705" i="9"/>
  <c r="P706" i="9"/>
  <c r="P707" i="9"/>
  <c r="P708" i="9"/>
  <c r="P710" i="9"/>
  <c r="P711" i="9"/>
  <c r="P712" i="9"/>
  <c r="P713" i="9"/>
  <c r="P714" i="9"/>
  <c r="P715" i="9"/>
  <c r="P716" i="9"/>
  <c r="P717" i="9"/>
  <c r="P718" i="9"/>
  <c r="P719" i="9"/>
  <c r="P720" i="9"/>
  <c r="P721" i="9"/>
  <c r="P722" i="9"/>
  <c r="P723" i="9"/>
  <c r="P724" i="9"/>
  <c r="P726" i="9"/>
  <c r="P727" i="9"/>
  <c r="P728" i="9"/>
  <c r="P729" i="9"/>
  <c r="P730" i="9"/>
  <c r="P731" i="9"/>
  <c r="P732" i="9"/>
  <c r="P733" i="9"/>
  <c r="P734" i="9"/>
  <c r="P735" i="9"/>
  <c r="P736" i="9"/>
  <c r="P737" i="9"/>
  <c r="P738" i="9"/>
  <c r="P739" i="9"/>
  <c r="P740" i="9"/>
  <c r="P742" i="9"/>
  <c r="P743" i="9"/>
  <c r="P744" i="9"/>
  <c r="P745" i="9"/>
  <c r="P746" i="9"/>
  <c r="P747" i="9"/>
  <c r="P748" i="9"/>
  <c r="P749" i="9"/>
  <c r="P750" i="9"/>
  <c r="P751" i="9"/>
  <c r="P752" i="9"/>
  <c r="P753" i="9"/>
  <c r="P754" i="9"/>
  <c r="P755" i="9"/>
  <c r="P756" i="9"/>
  <c r="P758" i="9"/>
  <c r="P759" i="9"/>
  <c r="P760" i="9"/>
  <c r="P761" i="9"/>
  <c r="P762" i="9"/>
  <c r="P763" i="9"/>
  <c r="P764" i="9"/>
  <c r="P765" i="9"/>
  <c r="P766" i="9"/>
  <c r="P767" i="9"/>
  <c r="P768" i="9"/>
  <c r="P769" i="9"/>
  <c r="P770" i="9"/>
  <c r="P771" i="9"/>
  <c r="P772" i="9"/>
  <c r="P774" i="9"/>
  <c r="P775" i="9"/>
  <c r="P776" i="9"/>
  <c r="P777" i="9"/>
  <c r="P778" i="9"/>
  <c r="P779" i="9"/>
  <c r="P780" i="9"/>
  <c r="P781" i="9"/>
  <c r="P782" i="9"/>
  <c r="P783" i="9"/>
  <c r="P784" i="9"/>
  <c r="P785" i="9"/>
  <c r="P786" i="9"/>
  <c r="P787" i="9"/>
  <c r="P788" i="9"/>
  <c r="P790" i="9"/>
  <c r="P791" i="9"/>
  <c r="P792" i="9"/>
  <c r="P793" i="9"/>
  <c r="P794" i="9"/>
  <c r="P795" i="9"/>
  <c r="P796" i="9"/>
  <c r="P797" i="9"/>
  <c r="P798" i="9"/>
  <c r="P799" i="9"/>
  <c r="P800" i="9"/>
  <c r="P801" i="9"/>
  <c r="P802" i="9"/>
  <c r="P803" i="9"/>
  <c r="P804" i="9"/>
  <c r="P806" i="9"/>
  <c r="P807" i="9"/>
  <c r="P808" i="9"/>
  <c r="P809" i="9"/>
  <c r="P810" i="9"/>
  <c r="P811" i="9"/>
  <c r="P812" i="9"/>
  <c r="P813" i="9"/>
  <c r="P814" i="9"/>
  <c r="P815" i="9"/>
  <c r="P816" i="9"/>
  <c r="P817" i="9"/>
  <c r="P818" i="9"/>
  <c r="P819" i="9"/>
  <c r="P820" i="9"/>
  <c r="P822" i="9"/>
  <c r="P823" i="9"/>
  <c r="P824" i="9"/>
  <c r="P825" i="9"/>
  <c r="P826" i="9"/>
  <c r="P827" i="9"/>
  <c r="P828" i="9"/>
  <c r="P829" i="9"/>
  <c r="P830" i="9"/>
  <c r="P831" i="9"/>
  <c r="P832" i="9"/>
  <c r="P833" i="9"/>
  <c r="P834" i="9"/>
  <c r="P835" i="9"/>
  <c r="P836" i="9"/>
  <c r="P838" i="9"/>
  <c r="P839" i="9"/>
  <c r="P840" i="9"/>
  <c r="P841" i="9"/>
  <c r="P842" i="9"/>
  <c r="P843" i="9"/>
  <c r="P844" i="9"/>
  <c r="P845" i="9"/>
  <c r="P846" i="9"/>
  <c r="P847" i="9"/>
  <c r="P848" i="9"/>
  <c r="P849" i="9"/>
  <c r="P850" i="9"/>
  <c r="P851" i="9"/>
  <c r="P852" i="9"/>
  <c r="P854" i="9"/>
  <c r="P855" i="9"/>
  <c r="P856" i="9"/>
  <c r="P857" i="9"/>
  <c r="P858" i="9"/>
  <c r="P859" i="9"/>
  <c r="P860" i="9"/>
  <c r="P861" i="9"/>
  <c r="P862" i="9"/>
  <c r="P863" i="9"/>
  <c r="P864" i="9"/>
  <c r="P865" i="9"/>
  <c r="P866" i="9"/>
  <c r="P867" i="9"/>
  <c r="P868" i="9"/>
  <c r="P870" i="9"/>
  <c r="P871" i="9"/>
  <c r="P872" i="9"/>
  <c r="P873" i="9"/>
  <c r="P874" i="9"/>
  <c r="P875" i="9"/>
  <c r="P876" i="9"/>
  <c r="P877" i="9"/>
  <c r="P878" i="9"/>
  <c r="P879" i="9"/>
  <c r="P880" i="9"/>
  <c r="P881" i="9"/>
  <c r="P882" i="9"/>
  <c r="P883" i="9"/>
  <c r="P884" i="9"/>
  <c r="P886" i="9"/>
  <c r="P887" i="9"/>
  <c r="P888" i="9"/>
  <c r="P889" i="9"/>
  <c r="P890" i="9"/>
  <c r="P891" i="9"/>
  <c r="P892" i="9"/>
  <c r="P893" i="9"/>
  <c r="P894" i="9"/>
  <c r="P895" i="9"/>
  <c r="P896" i="9"/>
  <c r="P897" i="9"/>
  <c r="P898" i="9"/>
  <c r="P899" i="9"/>
  <c r="P900" i="9"/>
  <c r="P902" i="9"/>
  <c r="P903" i="9"/>
  <c r="P904" i="9"/>
  <c r="P905" i="9"/>
  <c r="P906" i="9"/>
  <c r="P907" i="9"/>
  <c r="P908" i="9"/>
  <c r="P909" i="9"/>
  <c r="P910" i="9"/>
  <c r="P911" i="9"/>
  <c r="P912" i="9"/>
  <c r="P913" i="9"/>
  <c r="P914" i="9"/>
  <c r="P915" i="9"/>
  <c r="P916" i="9"/>
  <c r="P918" i="9"/>
  <c r="P919" i="9"/>
  <c r="P920" i="9"/>
  <c r="P921" i="9"/>
  <c r="P922" i="9"/>
  <c r="P923" i="9"/>
  <c r="P924" i="9"/>
  <c r="P925" i="9"/>
  <c r="P926" i="9"/>
  <c r="P927" i="9"/>
  <c r="P928" i="9"/>
  <c r="P929" i="9"/>
  <c r="P930" i="9"/>
  <c r="P931" i="9"/>
  <c r="P932" i="9"/>
  <c r="P934" i="9"/>
  <c r="P935" i="9"/>
  <c r="P936" i="9"/>
  <c r="P937" i="9"/>
  <c r="P938" i="9"/>
  <c r="P939" i="9"/>
  <c r="P940" i="9"/>
  <c r="P941" i="9"/>
  <c r="P942" i="9"/>
  <c r="P943" i="9"/>
  <c r="P944" i="9"/>
  <c r="P945" i="9"/>
  <c r="P946" i="9"/>
  <c r="P947" i="9"/>
  <c r="P948" i="9"/>
  <c r="P950" i="9"/>
  <c r="P951" i="9"/>
  <c r="P952" i="9"/>
  <c r="P953" i="9"/>
  <c r="P954" i="9"/>
  <c r="P955" i="9"/>
  <c r="P956" i="9"/>
  <c r="P957" i="9"/>
  <c r="P958" i="9"/>
  <c r="P959" i="9"/>
  <c r="P960" i="9"/>
  <c r="P961" i="9"/>
  <c r="P962" i="9"/>
  <c r="P963" i="9"/>
  <c r="P964" i="9"/>
  <c r="P966" i="9"/>
  <c r="P967" i="9"/>
  <c r="P968" i="9"/>
  <c r="P969" i="9"/>
  <c r="P970" i="9"/>
  <c r="P971" i="9"/>
  <c r="P972" i="9"/>
  <c r="P973" i="9"/>
  <c r="P974" i="9"/>
  <c r="P975" i="9"/>
  <c r="P976" i="9"/>
  <c r="P977" i="9"/>
  <c r="P978" i="9"/>
  <c r="P979" i="9"/>
  <c r="P980" i="9"/>
  <c r="P982" i="9"/>
  <c r="P983" i="9"/>
  <c r="P984" i="9"/>
  <c r="P985" i="9"/>
  <c r="P986" i="9"/>
  <c r="P987" i="9"/>
  <c r="P988" i="9"/>
  <c r="P989" i="9"/>
  <c r="P990" i="9"/>
  <c r="P991" i="9"/>
  <c r="P992" i="9"/>
  <c r="P993" i="9"/>
  <c r="P994" i="9"/>
  <c r="P995" i="9"/>
  <c r="P996" i="9"/>
  <c r="P998" i="9"/>
  <c r="P999" i="9"/>
  <c r="P1000" i="9"/>
  <c r="P1001" i="9"/>
  <c r="P1002" i="9"/>
  <c r="P1003" i="9"/>
  <c r="P1004" i="9"/>
  <c r="P1005" i="9"/>
  <c r="P1006" i="9"/>
  <c r="P1007" i="9"/>
  <c r="P1008" i="9"/>
  <c r="P1009" i="9"/>
  <c r="P1010" i="9"/>
  <c r="P52" i="9"/>
  <c r="P54" i="9"/>
  <c r="P55" i="9"/>
  <c r="P56" i="9"/>
  <c r="P57" i="9"/>
  <c r="P58" i="9"/>
  <c r="P59" i="9"/>
  <c r="P60" i="9"/>
  <c r="P61" i="9"/>
  <c r="P62" i="9"/>
  <c r="P63" i="9"/>
  <c r="P64" i="9"/>
  <c r="P65" i="9"/>
  <c r="P66" i="9"/>
  <c r="P67" i="9"/>
  <c r="P68" i="9"/>
  <c r="P70" i="9"/>
  <c r="P71" i="9"/>
  <c r="P40" i="9"/>
  <c r="P47" i="9"/>
  <c r="P15" i="9"/>
  <c r="P20" i="9"/>
  <c r="P34" i="9"/>
  <c r="P51" i="9" l="1"/>
  <c r="P28" i="9"/>
  <c r="P14" i="9"/>
  <c r="P44" i="9"/>
  <c r="P49" i="9"/>
  <c r="P53" i="9"/>
  <c r="P50" i="9"/>
  <c r="P48" i="9"/>
  <c r="P46" i="9"/>
  <c r="P45" i="9"/>
  <c r="P42" i="9"/>
  <c r="P41" i="9"/>
  <c r="P43" i="9"/>
  <c r="P37" i="9"/>
  <c r="P35" i="9"/>
  <c r="P33" i="9"/>
  <c r="P38" i="9"/>
  <c r="P36" i="9"/>
  <c r="P32" i="9"/>
  <c r="P39" i="9"/>
  <c r="P27" i="9"/>
  <c r="P26" i="9"/>
  <c r="P30" i="9"/>
  <c r="P29" i="9"/>
  <c r="P31" i="9"/>
  <c r="P25" i="9"/>
  <c r="P24" i="9"/>
  <c r="P23" i="9"/>
  <c r="P22" i="9"/>
  <c r="P21" i="9"/>
  <c r="P19" i="9"/>
  <c r="P18" i="9"/>
  <c r="P16" i="9"/>
  <c r="P17" i="9"/>
  <c r="O9" i="9" l="1"/>
  <c r="O10" i="9" s="1"/>
  <c r="O11" i="9" s="1"/>
  <c r="O12" i="9" s="1"/>
  <c r="O13" i="9" s="1"/>
  <c r="P9" i="9" l="1"/>
  <c r="P10" i="9" l="1"/>
  <c r="P12" i="9"/>
  <c r="P11" i="9"/>
  <c r="P13" i="9" l="1"/>
</calcChain>
</file>

<file path=xl/sharedStrings.xml><?xml version="1.0" encoding="utf-8"?>
<sst xmlns="http://schemas.openxmlformats.org/spreadsheetml/2006/main" count="6038" uniqueCount="50">
  <si>
    <t>CC</t>
  </si>
  <si>
    <t>CC</t>
    <phoneticPr fontId="5" type="noConversion"/>
  </si>
  <si>
    <t>마스터</t>
  </si>
  <si>
    <t>PK</t>
    <phoneticPr fontId="6" type="noConversion"/>
  </si>
  <si>
    <t>DDL</t>
    <phoneticPr fontId="6" type="noConversion"/>
  </si>
  <si>
    <t>Maria DB</t>
    <phoneticPr fontId="5" type="noConversion"/>
  </si>
  <si>
    <t>NOT NULLULL
여부</t>
  </si>
  <si>
    <t>NULL</t>
  </si>
  <si>
    <t>PK</t>
  </si>
  <si>
    <t>번호</t>
  </si>
  <si>
    <t>DB명</t>
  </si>
  <si>
    <t>업무
영역</t>
    <phoneticPr fontId="5" type="noConversion"/>
  </si>
  <si>
    <t>테이블
타입</t>
    <phoneticPr fontId="5" type="noConversion"/>
  </si>
  <si>
    <t>테이블_한글</t>
  </si>
  <si>
    <t>컬럼
Seq</t>
  </si>
  <si>
    <t>컬럼명_영문</t>
    <phoneticPr fontId="5" type="noConversion"/>
  </si>
  <si>
    <t>컬럼명_한글</t>
    <phoneticPr fontId="5" type="noConversion"/>
  </si>
  <si>
    <t>데이터타입</t>
  </si>
  <si>
    <t>PK
여부</t>
  </si>
  <si>
    <t>비고</t>
  </si>
  <si>
    <t>PK</t>
    <phoneticPr fontId="5" type="noConversion"/>
  </si>
  <si>
    <t>NOT NULL</t>
    <phoneticPr fontId="5" type="noConversion"/>
  </si>
  <si>
    <t>적재일시</t>
  </si>
  <si>
    <t>CC</t>
    <phoneticPr fontId="5" type="noConversion"/>
  </si>
  <si>
    <t>등록자ID</t>
  </si>
  <si>
    <t>최종수정자ID</t>
  </si>
  <si>
    <t>등록일시</t>
  </si>
  <si>
    <t>수정일시</t>
  </si>
  <si>
    <t>테이블_영문</t>
    <phoneticPr fontId="5" type="noConversion"/>
  </si>
  <si>
    <t>종목코드</t>
  </si>
  <si>
    <t>종목명</t>
  </si>
  <si>
    <t>종목설명</t>
  </si>
  <si>
    <t>화폐단위코드</t>
  </si>
  <si>
    <t>상장거래소코드</t>
  </si>
  <si>
    <t>화폐단위명</t>
  </si>
  <si>
    <t>화폐단위설명</t>
  </si>
  <si>
    <t>모멘텀지표코드</t>
  </si>
  <si>
    <t>모멘텀지표명</t>
  </si>
  <si>
    <t>모멘텀지표설명</t>
  </si>
  <si>
    <t>기준일자</t>
  </si>
  <si>
    <t>시작가격</t>
  </si>
  <si>
    <t>최고가격</t>
  </si>
  <si>
    <t>최저가격</t>
  </si>
  <si>
    <t>종료가격</t>
  </si>
  <si>
    <t>수정종료가격</t>
  </si>
  <si>
    <t>거래량</t>
  </si>
  <si>
    <t>보정지수</t>
  </si>
  <si>
    <t>모멘텀지표값</t>
  </si>
  <si>
    <t>코드</t>
    <phoneticPr fontId="5" type="noConversion"/>
  </si>
  <si>
    <t>내역</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</si>
</sst>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맑은 고딕"/>
      <family val="2"/>
      <scheme val="minor"/>
    </font>
    <font>
      <sz val="11"/>
      <color theme="1"/>
      <name val="맑은 고딕"/>
      <family val="2"/>
      <charset val="129"/>
      <scheme val="minor"/>
    </font>
    <font>
      <sz val="11"/>
      <color theme="1"/>
      <name val="맑은 고딕"/>
      <family val="2"/>
      <charset val="129"/>
      <scheme val="minor"/>
    </font>
    <font>
      <sz val="10"/>
      <color theme="1"/>
      <name val="맑은 고딕"/>
      <family val="2"/>
      <charset val="129"/>
      <scheme val="minor"/>
    </font>
    <font>
      <sz val="11"/>
      <color theme="1"/>
      <name val="맑은 고딕"/>
      <family val="2"/>
      <charset val="129"/>
      <scheme val="minor"/>
    </font>
    <font>
      <sz val="8"/>
      <name val="맑은 고딕"/>
      <family val="3"/>
      <charset val="129"/>
      <scheme val="minor"/>
    </font>
    <font>
      <sz val="8"/>
      <name val="맑은 고딕"/>
      <family val="2"/>
      <charset val="129"/>
      <scheme val="minor"/>
    </font>
    <font>
      <sz val="10"/>
      <color theme="1"/>
      <name val="GC130"/>
      <family val="3"/>
      <charset val="129"/>
    </font>
    <font>
      <b/>
      <sz val="10"/>
      <color theme="1"/>
      <name val="GC130"/>
      <family val="3"/>
      <charset val="129"/>
    </font>
    <font>
      <sz val="11"/>
      <color theme="1"/>
      <name val="맑은 고딕"/>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7"/>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8">
    <xf numFmtId="0" fontId="0" fillId="0" borderId="0"/>
    <xf numFmtId="0" fontId="4" fillId="0" borderId="0">
      <alignment vertical="center"/>
    </xf>
    <xf numFmtId="0" fontId="3" fillId="0" borderId="0">
      <alignment vertical="center"/>
    </xf>
    <xf numFmtId="0" fontId="2" fillId="0" borderId="0">
      <alignment vertical="center"/>
    </xf>
    <xf numFmtId="0" fontId="1" fillId="0" borderId="0">
      <alignment vertical="center"/>
    </xf>
    <xf numFmtId="0" fontId="9" fillId="0" borderId="0"/>
    <xf numFmtId="0" fontId="1" fillId="0" borderId="0">
      <alignment vertical="center"/>
    </xf>
    <xf numFmtId="0" fontId="1" fillId="0" borderId="0">
      <alignment vertical="center"/>
    </xf>
  </cellStyleXfs>
  <cellXfs count="15">
    <xf numFmtId="0" fontId="0" fillId="0" borderId="0" xfId="0"/>
    <xf numFmtId="49" fontId="7" fillId="0" borderId="0" xfId="0" applyNumberFormat="1" applyFont="1" applyAlignment="1">
      <alignment horizontal="center"/>
    </xf>
    <xf numFmtId="0" fontId="7" fillId="0" borderId="0" xfId="0" applyFont="1" applyAlignment="1">
      <alignment horizontal="center"/>
    </xf>
    <xf numFmtId="0" fontId="7" fillId="0" borderId="0" xfId="0" applyFont="1"/>
    <xf numFmtId="0" fontId="8" fillId="3" borderId="0" xfId="0" applyFont="1" applyFill="1"/>
    <xf numFmtId="0" fontId="8" fillId="0" borderId="0" xfId="1" applyFont="1" applyAlignment="1">
      <alignment horizontal="center" vertical="center" wrapText="1"/>
    </xf>
    <xf numFmtId="0" fontId="7" fillId="0" borderId="0" xfId="0" applyFont="1" applyAlignment="1">
      <alignment horizontal="center" vertical="center"/>
    </xf>
    <xf numFmtId="0" fontId="7" fillId="0" borderId="0" xfId="1" applyFont="1">
      <alignment vertical="center"/>
    </xf>
    <xf numFmtId="0" fontId="7" fillId="0" borderId="0" xfId="0" applyFont="1" applyAlignment="1">
      <alignment horizontal="left"/>
    </xf>
    <xf numFmtId="0" fontId="7" fillId="0" borderId="1" xfId="0" applyFont="1" applyBorder="1" applyAlignment="1">
      <alignment horizontal="center"/>
    </xf>
    <xf numFmtId="0" fontId="7" fillId="0" borderId="1" xfId="0" applyFont="1" applyBorder="1"/>
    <xf numFmtId="49" fontId="8"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49" fontId="7" fillId="4" borderId="1" xfId="0" applyNumberFormat="1" applyFont="1" applyFill="1" applyBorder="1" applyAlignment="1">
      <alignment horizontal="center"/>
    </xf>
  </cellXfs>
  <cellStyles count="8">
    <cellStyle name="표준" xfId="0" builtinId="0"/>
    <cellStyle name="표준 2" xfId="1" xr:uid="{00000000-0005-0000-0000-000001000000}"/>
    <cellStyle name="표준 2 2" xfId="3" xr:uid="{B243D14A-5DFD-4F53-95D8-23DBF02B49D5}"/>
    <cellStyle name="표준 2 2 2" xfId="7" xr:uid="{A0A15366-BED9-4024-9267-06768A26A35F}"/>
    <cellStyle name="표준 2 3" xfId="6" xr:uid="{A584D007-BF9D-463A-9BB6-84931D3F96E8}"/>
    <cellStyle name="표준 2 4" xfId="5" xr:uid="{166CDB14-6E35-4673-9C2E-EC1601D6C28B}"/>
    <cellStyle name="표준 3" xfId="2" xr:uid="{EA77429B-1CB5-47B9-A675-644F214835D1}"/>
    <cellStyle name="표준 4" xfId="4" xr:uid="{DBEFD6F2-9D52-4580-8ECC-262C16B62FD2}"/>
  </cellStyles>
  <dxfs count="2">
    <dxf>
      <font>
        <color rgb="FF9C0006"/>
      </font>
      <fill>
        <patternFill>
          <bgColor rgb="FFFFC7CE"/>
        </patternFill>
      </fill>
    </dxf>
    <dxf>
      <font>
        <b/>
        <i val="0"/>
      </font>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1905</xdr:rowOff>
    </xdr:from>
    <xdr:to>
      <xdr:col>14</xdr:col>
      <xdr:colOff>11430</xdr:colOff>
      <xdr:row>5</xdr:row>
      <xdr:rowOff>142874</xdr:rowOff>
    </xdr:to>
    <xdr:grpSp>
      <xdr:nvGrpSpPr>
        <xdr:cNvPr id="2" name="그룹 1">
          <a:extLst>
            <a:ext uri="{FF2B5EF4-FFF2-40B4-BE49-F238E27FC236}">
              <a16:creationId xmlns:a16="http://schemas.microsoft.com/office/drawing/2014/main" id="{17C07EC5-2548-4A59-BA6F-483B2DA602DA}"/>
            </a:ext>
          </a:extLst>
        </xdr:cNvPr>
        <xdr:cNvGrpSpPr/>
      </xdr:nvGrpSpPr>
      <xdr:grpSpPr>
        <a:xfrm>
          <a:off x="0" y="1905"/>
          <a:ext cx="18371148" cy="992616"/>
          <a:chOff x="1" y="0"/>
          <a:chExt cx="18889978" cy="1056777"/>
        </a:xfrm>
      </xdr:grpSpPr>
      <xdr:sp macro="" textlink="">
        <xdr:nvSpPr>
          <xdr:cNvPr id="3" name="직사각형 2">
            <a:extLst>
              <a:ext uri="{FF2B5EF4-FFF2-40B4-BE49-F238E27FC236}">
                <a16:creationId xmlns:a16="http://schemas.microsoft.com/office/drawing/2014/main" id="{9DFA820D-0D4F-84D2-40A2-DFABA062C3E3}"/>
              </a:ext>
            </a:extLst>
          </xdr:cNvPr>
          <xdr:cNvSpPr/>
        </xdr:nvSpPr>
        <xdr:spPr>
          <a:xfrm>
            <a:off x="1" y="11207"/>
            <a:ext cx="1809286" cy="202154"/>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altLang="ko-KR" sz="1100" b="1">
                <a:solidFill>
                  <a:sysClr val="windowText" lastClr="000000"/>
                </a:solidFill>
                <a:latin typeface="Arial" panose="020B0604020202020204" pitchFamily="34" charset="0"/>
                <a:ea typeface="+mn-ea"/>
                <a:cs typeface="Arial" panose="020B0604020202020204" pitchFamily="34" charset="0"/>
              </a:rPr>
              <a:t>Project</a:t>
            </a:r>
            <a:r>
              <a:rPr lang="ko-KR" altLang="en-US" sz="1100" b="1">
                <a:solidFill>
                  <a:sysClr val="windowText" lastClr="000000"/>
                </a:solidFill>
                <a:latin typeface="Arial" panose="020B0604020202020204" pitchFamily="34" charset="0"/>
                <a:ea typeface="+mn-ea"/>
                <a:cs typeface="Arial" panose="020B0604020202020204" pitchFamily="34" charset="0"/>
              </a:rPr>
              <a:t>명</a:t>
            </a:r>
          </a:p>
        </xdr:txBody>
      </xdr:sp>
      <xdr:sp macro="" textlink="">
        <xdr:nvSpPr>
          <xdr:cNvPr id="4" name="직사각형 3">
            <a:extLst>
              <a:ext uri="{FF2B5EF4-FFF2-40B4-BE49-F238E27FC236}">
                <a16:creationId xmlns:a16="http://schemas.microsoft.com/office/drawing/2014/main" id="{FFC686EE-66B8-5D1E-91A7-77B4DD911BE9}"/>
              </a:ext>
            </a:extLst>
          </xdr:cNvPr>
          <xdr:cNvSpPr/>
        </xdr:nvSpPr>
        <xdr:spPr>
          <a:xfrm>
            <a:off x="1" y="214729"/>
            <a:ext cx="1802321" cy="840032"/>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ko-KR" altLang="en-US" sz="1200" b="1">
                <a:solidFill>
                  <a:sysClr val="windowText" lastClr="000000"/>
                </a:solidFill>
                <a:latin typeface="Arial" panose="020B0604020202020204" pitchFamily="34" charset="0"/>
                <a:ea typeface="+mn-ea"/>
                <a:cs typeface="Arial" panose="020B0604020202020204" pitchFamily="34" charset="0"/>
              </a:rPr>
              <a:t>지능형 영업 정보</a:t>
            </a:r>
            <a:endParaRPr lang="en-US" altLang="ko-KR" sz="1200" b="1">
              <a:solidFill>
                <a:sysClr val="windowText" lastClr="000000"/>
              </a:solidFill>
              <a:latin typeface="Arial" panose="020B0604020202020204" pitchFamily="34" charset="0"/>
              <a:ea typeface="+mn-ea"/>
              <a:cs typeface="Arial" panose="020B0604020202020204" pitchFamily="34" charset="0"/>
            </a:endParaRPr>
          </a:p>
        </xdr:txBody>
      </xdr:sp>
      <xdr:sp macro="" textlink="">
        <xdr:nvSpPr>
          <xdr:cNvPr id="5" name="직사각형 4">
            <a:extLst>
              <a:ext uri="{FF2B5EF4-FFF2-40B4-BE49-F238E27FC236}">
                <a16:creationId xmlns:a16="http://schemas.microsoft.com/office/drawing/2014/main" id="{683B1BD9-5D49-6F2B-1D6A-1E74E39D3CEB}"/>
              </a:ext>
            </a:extLst>
          </xdr:cNvPr>
          <xdr:cNvSpPr/>
        </xdr:nvSpPr>
        <xdr:spPr>
          <a:xfrm>
            <a:off x="1802322" y="205955"/>
            <a:ext cx="17086026" cy="566590"/>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ko-KR" altLang="en-US" sz="1800" b="1">
                <a:solidFill>
                  <a:sysClr val="windowText" lastClr="000000"/>
                </a:solidFill>
                <a:latin typeface="Arial" panose="020B0604020202020204" pitchFamily="34" charset="0"/>
                <a:ea typeface="+mn-ea"/>
                <a:cs typeface="Arial" panose="020B0604020202020204" pitchFamily="34" charset="0"/>
              </a:rPr>
              <a:t>테이블컬럼정의서</a:t>
            </a:r>
          </a:p>
        </xdr:txBody>
      </xdr:sp>
      <xdr:sp macro="" textlink="">
        <xdr:nvSpPr>
          <xdr:cNvPr id="6" name="직사각형 5">
            <a:extLst>
              <a:ext uri="{FF2B5EF4-FFF2-40B4-BE49-F238E27FC236}">
                <a16:creationId xmlns:a16="http://schemas.microsoft.com/office/drawing/2014/main" id="{A0D62CBD-4954-500F-1314-12F8440D2247}"/>
              </a:ext>
            </a:extLst>
          </xdr:cNvPr>
          <xdr:cNvSpPr/>
        </xdr:nvSpPr>
        <xdr:spPr>
          <a:xfrm>
            <a:off x="1802322" y="773421"/>
            <a:ext cx="3727400" cy="281340"/>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1100" b="1">
                <a:solidFill>
                  <a:sysClr val="windowText" lastClr="000000"/>
                </a:solidFill>
                <a:latin typeface="Arial" panose="020B0604020202020204" pitchFamily="34" charset="0"/>
                <a:ea typeface="+mn-ea"/>
                <a:cs typeface="Arial" panose="020B0604020202020204" pitchFamily="34" charset="0"/>
              </a:rPr>
              <a:t>단계 </a:t>
            </a:r>
            <a:r>
              <a:rPr lang="en-US" altLang="ko-KR" sz="1100" b="1">
                <a:solidFill>
                  <a:sysClr val="windowText" lastClr="000000"/>
                </a:solidFill>
                <a:latin typeface="Arial" panose="020B0604020202020204" pitchFamily="34" charset="0"/>
                <a:ea typeface="+mn-ea"/>
                <a:cs typeface="Arial" panose="020B0604020202020204" pitchFamily="34" charset="0"/>
              </a:rPr>
              <a:t>: </a:t>
            </a:r>
            <a:r>
              <a:rPr lang="en-US" altLang="ko-KR" sz="1100" b="0">
                <a:solidFill>
                  <a:sysClr val="windowText" lastClr="000000"/>
                </a:solidFill>
                <a:latin typeface="Arial" panose="020B0604020202020204" pitchFamily="34" charset="0"/>
                <a:ea typeface="+mn-ea"/>
                <a:cs typeface="Arial" panose="020B0604020202020204" pitchFamily="34" charset="0"/>
              </a:rPr>
              <a:t>[AD]</a:t>
            </a:r>
            <a:r>
              <a:rPr lang="en-US" altLang="ko-KR" sz="1100" b="0" baseline="0">
                <a:solidFill>
                  <a:sysClr val="windowText" lastClr="000000"/>
                </a:solidFill>
                <a:latin typeface="Arial" panose="020B0604020202020204" pitchFamily="34" charset="0"/>
                <a:ea typeface="+mn-ea"/>
                <a:cs typeface="Arial" panose="020B0604020202020204" pitchFamily="34" charset="0"/>
              </a:rPr>
              <a:t> </a:t>
            </a:r>
            <a:r>
              <a:rPr lang="ko-KR" altLang="en-US" sz="1100" b="0" baseline="0">
                <a:solidFill>
                  <a:sysClr val="windowText" lastClr="000000"/>
                </a:solidFill>
                <a:latin typeface="Arial" panose="020B0604020202020204" pitchFamily="34" charset="0"/>
                <a:ea typeface="+mn-ea"/>
                <a:cs typeface="Arial" panose="020B0604020202020204" pitchFamily="34" charset="0"/>
              </a:rPr>
              <a:t>아키텍처 설계</a:t>
            </a:r>
            <a:endParaRPr lang="ko-KR" altLang="en-US" sz="1100" b="0">
              <a:solidFill>
                <a:sysClr val="windowText" lastClr="000000"/>
              </a:solidFill>
              <a:latin typeface="Arial" panose="020B0604020202020204" pitchFamily="34" charset="0"/>
              <a:ea typeface="+mn-ea"/>
              <a:cs typeface="Arial" panose="020B0604020202020204" pitchFamily="34" charset="0"/>
            </a:endParaRPr>
          </a:p>
        </xdr:txBody>
      </xdr:sp>
      <xdr:sp macro="" textlink="">
        <xdr:nvSpPr>
          <xdr:cNvPr id="7" name="직사각형 6">
            <a:extLst>
              <a:ext uri="{FF2B5EF4-FFF2-40B4-BE49-F238E27FC236}">
                <a16:creationId xmlns:a16="http://schemas.microsoft.com/office/drawing/2014/main" id="{8A29FD52-B74C-B9F7-D405-910DD0604B58}"/>
              </a:ext>
            </a:extLst>
          </xdr:cNvPr>
          <xdr:cNvSpPr/>
        </xdr:nvSpPr>
        <xdr:spPr>
          <a:xfrm>
            <a:off x="5513425" y="773421"/>
            <a:ext cx="3335910" cy="281340"/>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1100" b="1">
                <a:solidFill>
                  <a:sysClr val="windowText" lastClr="000000"/>
                </a:solidFill>
                <a:latin typeface="Arial" panose="020B0604020202020204" pitchFamily="34" charset="0"/>
                <a:ea typeface="+mn-ea"/>
                <a:cs typeface="Arial" panose="020B0604020202020204" pitchFamily="34" charset="0"/>
              </a:rPr>
              <a:t>버전 </a:t>
            </a:r>
            <a:r>
              <a:rPr lang="en-US" altLang="ko-KR" sz="1100" b="1">
                <a:solidFill>
                  <a:sysClr val="windowText" lastClr="000000"/>
                </a:solidFill>
                <a:latin typeface="Arial" panose="020B0604020202020204" pitchFamily="34" charset="0"/>
                <a:ea typeface="+mn-ea"/>
                <a:cs typeface="Arial" panose="020B0604020202020204" pitchFamily="34" charset="0"/>
              </a:rPr>
              <a:t>: v.</a:t>
            </a:r>
            <a:r>
              <a:rPr lang="en-US" altLang="ko-KR" sz="1100" b="0">
                <a:solidFill>
                  <a:sysClr val="windowText" lastClr="000000"/>
                </a:solidFill>
                <a:latin typeface="Arial" panose="020B0604020202020204" pitchFamily="34" charset="0"/>
                <a:ea typeface="+mn-ea"/>
                <a:cs typeface="Arial" panose="020B0604020202020204" pitchFamily="34" charset="0"/>
              </a:rPr>
              <a:t>07</a:t>
            </a:r>
            <a:endParaRPr lang="ko-KR" altLang="en-US" sz="1100" b="0">
              <a:solidFill>
                <a:sysClr val="windowText" lastClr="000000"/>
              </a:solidFill>
              <a:latin typeface="Arial" panose="020B0604020202020204" pitchFamily="34" charset="0"/>
              <a:ea typeface="+mn-ea"/>
              <a:cs typeface="Arial" panose="020B0604020202020204" pitchFamily="34" charset="0"/>
            </a:endParaRPr>
          </a:p>
        </xdr:txBody>
      </xdr:sp>
      <xdr:sp macro="" textlink="">
        <xdr:nvSpPr>
          <xdr:cNvPr id="8" name="직사각형 7">
            <a:extLst>
              <a:ext uri="{FF2B5EF4-FFF2-40B4-BE49-F238E27FC236}">
                <a16:creationId xmlns:a16="http://schemas.microsoft.com/office/drawing/2014/main" id="{D942890B-AB98-98EE-94A2-A865443A5720}"/>
              </a:ext>
            </a:extLst>
          </xdr:cNvPr>
          <xdr:cNvSpPr/>
        </xdr:nvSpPr>
        <xdr:spPr>
          <a:xfrm>
            <a:off x="13759736" y="774899"/>
            <a:ext cx="5126891" cy="2818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1100" b="1">
                <a:solidFill>
                  <a:sysClr val="windowText" lastClr="000000"/>
                </a:solidFill>
                <a:latin typeface="Arial" panose="020B0604020202020204" pitchFamily="34" charset="0"/>
                <a:ea typeface="+mn-ea"/>
                <a:cs typeface="Arial" panose="020B0604020202020204" pitchFamily="34" charset="0"/>
              </a:rPr>
              <a:t>작성자 </a:t>
            </a:r>
            <a:r>
              <a:rPr lang="en-US" altLang="ko-KR" sz="1100" b="1">
                <a:solidFill>
                  <a:sysClr val="windowText" lastClr="000000"/>
                </a:solidFill>
                <a:latin typeface="Arial" panose="020B0604020202020204" pitchFamily="34" charset="0"/>
                <a:ea typeface="+mn-ea"/>
                <a:cs typeface="Arial" panose="020B0604020202020204" pitchFamily="34" charset="0"/>
              </a:rPr>
              <a:t>: </a:t>
            </a:r>
            <a:r>
              <a:rPr lang="ko-KR" altLang="en-US" sz="1100" b="1">
                <a:solidFill>
                  <a:sysClr val="windowText" lastClr="000000"/>
                </a:solidFill>
                <a:latin typeface="Arial" panose="020B0604020202020204" pitchFamily="34" charset="0"/>
                <a:ea typeface="+mn-ea"/>
                <a:cs typeface="Arial" panose="020B0604020202020204" pitchFamily="34" charset="0"/>
              </a:rPr>
              <a:t>정보전략센터 </a:t>
            </a:r>
            <a:r>
              <a:rPr lang="en-US" altLang="ko-KR" sz="1100" b="0">
                <a:solidFill>
                  <a:sysClr val="windowText" lastClr="000000"/>
                </a:solidFill>
                <a:latin typeface="Arial" panose="020B0604020202020204" pitchFamily="34" charset="0"/>
                <a:ea typeface="+mn-ea"/>
                <a:cs typeface="Arial" panose="020B0604020202020204" pitchFamily="34" charset="0"/>
              </a:rPr>
              <a:t>BA</a:t>
            </a:r>
            <a:r>
              <a:rPr lang="ko-KR" altLang="en-US" sz="1100" b="0">
                <a:solidFill>
                  <a:sysClr val="windowText" lastClr="000000"/>
                </a:solidFill>
                <a:latin typeface="Arial" panose="020B0604020202020204" pitchFamily="34" charset="0"/>
                <a:ea typeface="+mn-ea"/>
                <a:cs typeface="Arial" panose="020B0604020202020204" pitchFamily="34" charset="0"/>
              </a:rPr>
              <a:t>팀</a:t>
            </a:r>
          </a:p>
        </xdr:txBody>
      </xdr:sp>
      <xdr:sp macro="" textlink="">
        <xdr:nvSpPr>
          <xdr:cNvPr id="9" name="직사각형 8">
            <a:extLst>
              <a:ext uri="{FF2B5EF4-FFF2-40B4-BE49-F238E27FC236}">
                <a16:creationId xmlns:a16="http://schemas.microsoft.com/office/drawing/2014/main" id="{4C9DC250-B35F-225A-D534-613ECB343EA2}"/>
              </a:ext>
            </a:extLst>
          </xdr:cNvPr>
          <xdr:cNvSpPr/>
        </xdr:nvSpPr>
        <xdr:spPr>
          <a:xfrm>
            <a:off x="8861922" y="773421"/>
            <a:ext cx="4917058" cy="281340"/>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1100" b="1">
                <a:solidFill>
                  <a:sysClr val="windowText" lastClr="000000"/>
                </a:solidFill>
                <a:latin typeface="Arial" panose="020B0604020202020204" pitchFamily="34" charset="0"/>
                <a:ea typeface="+mn-ea"/>
                <a:cs typeface="Arial" panose="020B0604020202020204" pitchFamily="34" charset="0"/>
              </a:rPr>
              <a:t>작성일 </a:t>
            </a:r>
            <a:r>
              <a:rPr lang="en-US" altLang="ko-KR" sz="1100" b="1">
                <a:solidFill>
                  <a:sysClr val="windowText" lastClr="000000"/>
                </a:solidFill>
                <a:latin typeface="Arial" panose="020B0604020202020204" pitchFamily="34" charset="0"/>
                <a:ea typeface="+mn-ea"/>
                <a:cs typeface="Arial" panose="020B0604020202020204" pitchFamily="34" charset="0"/>
              </a:rPr>
              <a:t>:</a:t>
            </a:r>
            <a:r>
              <a:rPr lang="en-US" altLang="ko-KR" sz="1100" b="0">
                <a:solidFill>
                  <a:sysClr val="windowText" lastClr="000000"/>
                </a:solidFill>
                <a:latin typeface="Arial" panose="020B0604020202020204" pitchFamily="34" charset="0"/>
                <a:ea typeface="+mn-ea"/>
                <a:cs typeface="Arial" panose="020B0604020202020204" pitchFamily="34" charset="0"/>
              </a:rPr>
              <a:t> 2023.10.10</a:t>
            </a:r>
            <a:endParaRPr lang="ko-KR" altLang="en-US" sz="1100" b="0">
              <a:solidFill>
                <a:sysClr val="windowText" lastClr="000000"/>
              </a:solidFill>
              <a:latin typeface="Arial" panose="020B0604020202020204" pitchFamily="34" charset="0"/>
              <a:ea typeface="+mn-ea"/>
              <a:cs typeface="Arial" panose="020B0604020202020204" pitchFamily="34" charset="0"/>
            </a:endParaRPr>
          </a:p>
        </xdr:txBody>
      </xdr:sp>
      <xdr:sp macro="" textlink="">
        <xdr:nvSpPr>
          <xdr:cNvPr id="10" name="직사각형 9">
            <a:extLst>
              <a:ext uri="{FF2B5EF4-FFF2-40B4-BE49-F238E27FC236}">
                <a16:creationId xmlns:a16="http://schemas.microsoft.com/office/drawing/2014/main" id="{6C1FEBEF-4739-D581-B169-C67DAC23231C}"/>
              </a:ext>
            </a:extLst>
          </xdr:cNvPr>
          <xdr:cNvSpPr/>
        </xdr:nvSpPr>
        <xdr:spPr>
          <a:xfrm>
            <a:off x="1805940" y="0"/>
            <a:ext cx="17084039" cy="220980"/>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altLang="ko-KR" sz="1100" b="1">
                <a:solidFill>
                  <a:sysClr val="windowText" lastClr="000000"/>
                </a:solidFill>
                <a:latin typeface="Arial" panose="020B0604020202020204" pitchFamily="34" charset="0"/>
                <a:ea typeface="+mn-ea"/>
                <a:cs typeface="Arial" panose="020B0604020202020204" pitchFamily="34" charset="0"/>
              </a:rPr>
              <a:t>Title</a:t>
            </a:r>
            <a:endParaRPr lang="ko-KR" altLang="en-US" sz="1100" b="1">
              <a:solidFill>
                <a:sysClr val="windowText" lastClr="000000"/>
              </a:solidFill>
              <a:latin typeface="Arial" panose="020B0604020202020204" pitchFamily="34" charset="0"/>
              <a:ea typeface="+mn-ea"/>
              <a:cs typeface="Arial" panose="020B0604020202020204" pitchFamily="34" charset="0"/>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9632;TM_&#47700;&#53440;&#51221;&#51032;&#4943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개요"/>
      <sheetName val="단어사전"/>
      <sheetName val="용어사전"/>
      <sheetName val="도메인사전"/>
    </sheetNames>
    <sheetDataSet>
      <sheetData sheetId="0"/>
      <sheetData sheetId="1"/>
      <sheetData sheetId="2">
        <row r="4">
          <cell r="B4" t="str">
            <v>1회섭취참고량명</v>
          </cell>
          <cell r="C4" t="str">
            <v>만 3세 이상 소비계층이 통상적으로 소비하는 식품별 1회 섭취량과 시장조사 결과 등을 바탕으로 설정한 값의 이름</v>
          </cell>
          <cell r="D4" t="str">
            <v>RAFOS_NM</v>
          </cell>
          <cell r="E4" t="str">
            <v>VARCHAR(100)</v>
          </cell>
        </row>
        <row r="5">
          <cell r="B5" t="str">
            <v>GIS자료여부</v>
          </cell>
          <cell r="C5" t="str">
            <v>지도에 관한 속성 정보를 해석하는 지도 정보 시스템의 데이터 인지 여부</v>
          </cell>
          <cell r="D5" t="str">
            <v>GIS_DATA_YN</v>
          </cell>
          <cell r="E5" t="str">
            <v>CHAR(1)</v>
          </cell>
        </row>
        <row r="6">
          <cell r="B6" t="str">
            <v>HTML사용여부</v>
          </cell>
          <cell r="C6" t="str">
            <v>하이퍼링크를 사용하는 컴퓨터 언어를 사용할지 여부</v>
          </cell>
          <cell r="D6" t="str">
            <v>HTML_USE_YN</v>
          </cell>
          <cell r="E6" t="str">
            <v>CHAR(1)</v>
          </cell>
        </row>
        <row r="7">
          <cell r="B7" t="str">
            <v>HTML여부</v>
          </cell>
          <cell r="C7" t="str">
            <v>하이퍼링크를 사용하는 컴퓨터 언어인지 여부</v>
          </cell>
          <cell r="D7" t="str">
            <v>HTML_YN</v>
          </cell>
          <cell r="E7" t="str">
            <v>CHAR(1)</v>
          </cell>
        </row>
        <row r="8">
          <cell r="B8" t="str">
            <v>IP주소</v>
          </cell>
          <cell r="C8" t="str">
            <v>OSI 모델의 제3계층(네트워크층)에 해당되는 프로토콜로 IP계층에 따라 다른 네트워크 간 패킷의 전송, 즉 경로 제어를 위한 규약에 따른 주소</v>
          </cell>
          <cell r="D8" t="str">
            <v>IP_ADDR</v>
          </cell>
          <cell r="E8" t="str">
            <v>VARCHAR(15)</v>
          </cell>
        </row>
        <row r="9">
          <cell r="B9" t="str">
            <v>MAC주소</v>
          </cell>
          <cell r="C9" t="str">
            <v>대부분의 네트워크 인터페이스 어댑터(NIC)에 부여된 고유한 식별자</v>
          </cell>
          <cell r="D9" t="str">
            <v>MAC_ADDR</v>
          </cell>
          <cell r="E9" t="str">
            <v>VARCHAR(17)</v>
          </cell>
        </row>
        <row r="10">
          <cell r="B10" t="str">
            <v>SMS내용</v>
          </cell>
          <cell r="C10" t="str">
            <v>컴퓨터, 휴대전화 이용자들이 별도의 부가장비 없이도 단문 메시지를 주고받을 수 있는 문자 메시지에서 전하고자 하는 내용</v>
          </cell>
          <cell r="D10" t="str">
            <v>SMS_CN</v>
          </cell>
          <cell r="E10" t="str">
            <v>VARCHAR(2000)</v>
          </cell>
        </row>
        <row r="11">
          <cell r="B11" t="str">
            <v>SMS발송여부</v>
          </cell>
          <cell r="C11" t="str">
            <v>컴퓨터, 휴대전화 이용자들이 별도의 부가장비 없이도 단문 메시지를 주고받을 수 있는 문자를 발송했는지 여부</v>
          </cell>
          <cell r="D11" t="str">
            <v>SMS_SNDNG_YN</v>
          </cell>
          <cell r="E11" t="str">
            <v>CHAR(1)</v>
          </cell>
        </row>
        <row r="12">
          <cell r="B12" t="str">
            <v>SMS사용여부</v>
          </cell>
          <cell r="C12" t="str">
            <v>컴퓨터, 휴대전화 이용자들이 별도의 부가장비 없이도 단문 문자 메시지를 목적에 맞게 주고받을 수 있는지 여부</v>
          </cell>
          <cell r="D12" t="str">
            <v>SMS_USE_YN</v>
          </cell>
          <cell r="E12" t="str">
            <v>CHAR(1)</v>
          </cell>
        </row>
        <row r="13">
          <cell r="B13" t="str">
            <v>SMS수신동의여부</v>
          </cell>
          <cell r="C13" t="str">
            <v>컴퓨터, 휴대전화 이용자들이 별도의 부가장비 없이도 단문 메시지를 주고받을 수 있는 문자의 수신을 허락하는지 여부</v>
          </cell>
          <cell r="D13" t="str">
            <v>SMS_RCPTN_AGRE_YN</v>
          </cell>
          <cell r="E13" t="str">
            <v>CHAR(1)</v>
          </cell>
        </row>
        <row r="14">
          <cell r="B14" t="str">
            <v>SMS수신여부</v>
          </cell>
          <cell r="C14" t="str">
            <v>컴퓨터, 휴대전화 이용자들이 별도의 부가장비 없이도 단문 메시지를 주고받을 수 있는 문자를 수신했는지 여부</v>
          </cell>
          <cell r="D14" t="str">
            <v>SMS_RCPTN_YN</v>
          </cell>
          <cell r="E14" t="str">
            <v>CHAR(1)</v>
          </cell>
        </row>
        <row r="15">
          <cell r="B15" t="str">
            <v>URL주소</v>
          </cell>
          <cell r="C15" t="str">
            <v>확인된 리소스가 어디에 있는지 또 이를 탐색하는 메커니즘이 어디에 있는지를 규정하는 URL로 정의된 주소</v>
          </cell>
          <cell r="D15" t="str">
            <v>URL_ADDR</v>
          </cell>
          <cell r="E15" t="str">
            <v>VARCHAR(2000)</v>
          </cell>
        </row>
        <row r="16">
          <cell r="B16" t="str">
            <v>가능여부</v>
          </cell>
          <cell r="C16" t="str">
            <v>할 수 있는지 여부</v>
          </cell>
          <cell r="D16" t="str">
            <v>PSBLTY_YN</v>
          </cell>
          <cell r="E16" t="str">
            <v>CHAR(1)</v>
          </cell>
        </row>
        <row r="17">
          <cell r="B17" t="str">
            <v>가동개시일자</v>
          </cell>
          <cell r="C17" t="str">
            <v>사람이나 기계 등이 움직이거나 행동을 시작한 날짜</v>
          </cell>
          <cell r="D17" t="str">
            <v>OPRTNG_STRT_YMD</v>
          </cell>
          <cell r="E17" t="str">
            <v>CHAR(8)</v>
          </cell>
        </row>
        <row r="18">
          <cell r="B18" t="str">
            <v>가맹점명</v>
          </cell>
          <cell r="C18" t="str">
            <v>어떤 조직의 동맹이나 연맹에 든 가게나 상점에 붙인 이름</v>
          </cell>
          <cell r="D18" t="str">
            <v>FRCS_NM</v>
          </cell>
          <cell r="E18" t="str">
            <v>VARCHAR(200)</v>
          </cell>
        </row>
        <row r="19">
          <cell r="B19" t="str">
            <v>가맹점번호</v>
          </cell>
          <cell r="C19" t="str">
            <v>어떤 조직의 동맹이나 연맹에 든 가게나 상점에 부여하는 식별 번호</v>
          </cell>
          <cell r="D19" t="str">
            <v>FRCS_NO</v>
          </cell>
          <cell r="E19" t="str">
            <v>VARCHAR(20)</v>
          </cell>
        </row>
        <row r="20">
          <cell r="B20" t="str">
            <v>가산금액</v>
          </cell>
          <cell r="C20" t="str">
            <v>세금이나 공공요금 등을 납부 기한까지 내지 않은 경우, 원래 금액에 일정한 비율로 덧붙여 매기는 돈의 액수</v>
          </cell>
          <cell r="D20" t="str">
            <v>ADTN_AMT</v>
          </cell>
          <cell r="E20" t="str">
            <v>NUMERIC(15)</v>
          </cell>
        </row>
        <row r="21">
          <cell r="B21" t="str">
            <v>가산세</v>
          </cell>
          <cell r="C21" t="str">
            <v>규정한 세금을 납부하지 않았을 때 본래 부과된 금액에 일정 비율로 금액을 부과하는 세금</v>
          </cell>
          <cell r="D21" t="str">
            <v>오류</v>
          </cell>
          <cell r="E21" t="str">
            <v>NUMERIC(18)</v>
          </cell>
        </row>
        <row r="22">
          <cell r="B22" t="str">
            <v>가상계좌번호</v>
          </cell>
          <cell r="C22" t="str">
            <v>상품을 구입한 고객이 대금을 입금하도록 임시로 계좌에 부여하는 식별 번호</v>
          </cell>
          <cell r="D22" t="str">
            <v>VR_ACTNO</v>
          </cell>
          <cell r="E22" t="str">
            <v>VARCHAR(20)</v>
          </cell>
        </row>
        <row r="23">
          <cell r="B23" t="str">
            <v>가입시각</v>
          </cell>
          <cell r="C23" t="str">
            <v>조직이나 단체 등에 들어가거나 서비스를 제공하는 상품 등을 신청한 어느 한 시점</v>
          </cell>
          <cell r="D23" t="str">
            <v>JOIN_TM</v>
          </cell>
          <cell r="E23" t="str">
            <v>CHAR(6)</v>
          </cell>
        </row>
        <row r="24">
          <cell r="B24" t="str">
            <v>가입일시</v>
          </cell>
          <cell r="C24" t="str">
            <v>조직이나 단체 등에 들어가거나 서비스를 제공하는 상품 등을 신청한 날짜와 시각</v>
          </cell>
          <cell r="D24" t="str">
            <v>JOIN_DT</v>
          </cell>
          <cell r="E24" t="str">
            <v>DATETIME</v>
          </cell>
        </row>
        <row r="25">
          <cell r="B25" t="str">
            <v>가입일자</v>
          </cell>
          <cell r="C25" t="str">
            <v>조직이나 단체 등에 들어가거나 서비스를 제공하는 상품 등을 신청한 날짜</v>
          </cell>
          <cell r="D25" t="str">
            <v>JOIN_YMD</v>
          </cell>
          <cell r="E25" t="str">
            <v>CHAR(8)</v>
          </cell>
        </row>
        <row r="26">
          <cell r="B26" t="str">
            <v>가족관계코드</v>
          </cell>
          <cell r="C26" t="str">
            <v>주로 부부를 중심으로 친족 관계에 있는 사람들의 집단 또는 그 구성원, 즉 혼인, 혈연, 입양 등 사람들의 집단과 관련된 정보를 나타내기 위한 기호 체계</v>
          </cell>
          <cell r="D26" t="str">
            <v>FAM_REL_CD</v>
          </cell>
          <cell r="E26" t="str">
            <v>CHAR(3)</v>
          </cell>
        </row>
        <row r="27">
          <cell r="B27" t="str">
            <v>간선시설여부</v>
          </cell>
          <cell r="C27" t="str">
            <v>주택단지 밖에 있는 같은 종류의 기간시설(도로, 상하수도, 전기시설 등)에 연결하는 시설인지 여부</v>
          </cell>
          <cell r="D27" t="str">
            <v>ATLFCS_YN</v>
          </cell>
          <cell r="E27" t="str">
            <v>CHAR(1)</v>
          </cell>
        </row>
        <row r="28">
          <cell r="B28" t="str">
            <v>강사명</v>
          </cell>
          <cell r="C28" t="str">
            <v>학교나 학원 등에서 위촉받아 강의하는 사람의 이름</v>
          </cell>
          <cell r="D28" t="str">
            <v>INSTR_NM</v>
          </cell>
          <cell r="E28" t="str">
            <v>VARCHAR(100)</v>
          </cell>
        </row>
        <row r="29">
          <cell r="B29" t="str">
            <v>개별공시지가</v>
          </cell>
          <cell r="C29" t="str">
            <v>표준지의 단위 면적당 가격인 공시지가를 기준으로 산정한, 개별 토지의 단위 면적당 가격</v>
          </cell>
          <cell r="D29" t="str">
            <v>INDIV_OALP</v>
          </cell>
          <cell r="E29" t="str">
            <v>NUMERIC(10)</v>
          </cell>
        </row>
        <row r="30">
          <cell r="B30" t="str">
            <v>개별전화번호</v>
          </cell>
          <cell r="C30" t="str">
            <v>전화가입자에게 부여된 전화번호 중 (전화교환)국전화번호 뒤에 오며 전화번호의 유일성을 확보하기 위하여 최대 4자리로 구성된 번호</v>
          </cell>
          <cell r="D30" t="str">
            <v>INDIV_TEL_NO</v>
          </cell>
          <cell r="E30" t="str">
            <v>오류</v>
          </cell>
        </row>
        <row r="31">
          <cell r="B31" t="str">
            <v>개설일자</v>
          </cell>
          <cell r="C31" t="str">
            <v>설비나 제도 등을 새로 마련하고 그에 관한 일을 처음 시작한 날짜</v>
          </cell>
          <cell r="D31" t="str">
            <v>ESTBL_YMD</v>
          </cell>
          <cell r="E31" t="str">
            <v>CHAR(8)</v>
          </cell>
        </row>
        <row r="32">
          <cell r="B32" t="str">
            <v>개시일자</v>
          </cell>
          <cell r="C32" t="str">
            <v>행동이나 일 등을 시작한 날짜</v>
          </cell>
          <cell r="D32" t="str">
            <v>STRT_YMD</v>
          </cell>
          <cell r="E32" t="str">
            <v>CHAR(8)</v>
          </cell>
        </row>
        <row r="33">
          <cell r="B33" t="str">
            <v>개업일자</v>
          </cell>
          <cell r="C33" t="str">
            <v>영업을 처음 시작한 날짜</v>
          </cell>
          <cell r="D33" t="str">
            <v>OPBIZ_YMD</v>
          </cell>
          <cell r="E33" t="str">
            <v>CHAR(8)</v>
          </cell>
        </row>
        <row r="34">
          <cell r="B34" t="str">
            <v>개인식별번호</v>
          </cell>
          <cell r="C34" t="str">
            <v>성명을 알 수 없는 사람이나 신체의 신원을 지문, 혈액형, 발자국, 글씨 따위를 조사하여 컴퓨터 시스템 따위의 장치를 사용하기 전에 개인에게 부여하는 식별 번호</v>
          </cell>
          <cell r="D34" t="str">
            <v>PRIDTF_NO</v>
          </cell>
          <cell r="E34" t="str">
            <v>CHAR(13)</v>
          </cell>
        </row>
        <row r="35">
          <cell r="B35" t="str">
            <v>개인정보수집동의여부</v>
          </cell>
          <cell r="C35" t="str">
            <v>특정 개인을 식별하거나 유추해 낼 수 있는 정보를 수집 및 이용하도록 허락하는지 여부</v>
          </cell>
          <cell r="D35" t="str">
            <v>PRVC_CLCT_AGRE_YN</v>
          </cell>
          <cell r="E35" t="str">
            <v>CHAR(1)</v>
          </cell>
        </row>
        <row r="36">
          <cell r="B36" t="str">
            <v>개인정보제공동의여부</v>
          </cell>
          <cell r="C36" t="str">
            <v>특정 개인을 식별하거나 유추해 낼 수 있는 정보를 제3자에게 제공하도록 허락하는지 여부</v>
          </cell>
          <cell r="D36" t="str">
            <v>PRVC_PVSN_AGRE_YN</v>
          </cell>
          <cell r="E36" t="str">
            <v>CHAR(1)</v>
          </cell>
        </row>
        <row r="37">
          <cell r="B37" t="str">
            <v>개정일자</v>
          </cell>
          <cell r="C37" t="str">
            <v>주로 문서의 내용 등을 고쳐 바르게 한 날짜</v>
          </cell>
          <cell r="D37" t="str">
            <v>RVSN_YMD</v>
          </cell>
          <cell r="E37" t="str">
            <v>CHAR(8)</v>
          </cell>
        </row>
        <row r="38">
          <cell r="B38" t="str">
            <v>개최일자</v>
          </cell>
          <cell r="C38" t="str">
            <v>행사나 회의를 주최하여 여는 날짜</v>
          </cell>
          <cell r="D38" t="str">
            <v>HDMT_YMD</v>
          </cell>
          <cell r="E38" t="str">
            <v>CHAR(8)</v>
          </cell>
        </row>
        <row r="39">
          <cell r="B39" t="str">
            <v>개통여부</v>
          </cell>
          <cell r="C39" t="str">
            <v>길, 다리, 철로, 전화, 전신 따위를 완성하거나 이어 통하게 했는지 여부</v>
          </cell>
          <cell r="D39" t="str">
            <v>OPNG_YN</v>
          </cell>
          <cell r="E39" t="str">
            <v>CHAR(1)</v>
          </cell>
        </row>
        <row r="40">
          <cell r="B40" t="str">
            <v>갱신시각</v>
          </cell>
          <cell r="C40" t="str">
            <v>이미 있던 것을 고쳐 새롭게 하는 어느 한 시점</v>
          </cell>
          <cell r="D40" t="str">
            <v>UPDT_TM</v>
          </cell>
          <cell r="E40" t="str">
            <v>CHAR(6)</v>
          </cell>
        </row>
        <row r="41">
          <cell r="B41" t="str">
            <v>갱신여부</v>
          </cell>
          <cell r="C41" t="str">
            <v>이미 있던 것을 고쳐 새롭게 했는지 여부</v>
          </cell>
          <cell r="D41" t="str">
            <v>UPDT_YN</v>
          </cell>
          <cell r="E41" t="str">
            <v>CHAR(1)</v>
          </cell>
        </row>
        <row r="42">
          <cell r="B42" t="str">
            <v>갱신일시</v>
          </cell>
          <cell r="C42" t="str">
            <v>이미 있던 것을 고쳐 새롭게 한 날짜와 시각</v>
          </cell>
          <cell r="D42" t="str">
            <v>UPDT_DT</v>
          </cell>
          <cell r="E42" t="str">
            <v>DATETIME</v>
          </cell>
        </row>
        <row r="43">
          <cell r="B43" t="str">
            <v>갱신일자</v>
          </cell>
          <cell r="C43" t="str">
            <v>이미 있던 것을 고쳐 새롭게 한 날짜</v>
          </cell>
          <cell r="D43" t="str">
            <v>UPDT_YMD</v>
          </cell>
          <cell r="E43" t="str">
            <v>CHAR(8)</v>
          </cell>
        </row>
        <row r="44">
          <cell r="B44" t="str">
            <v>거래금액</v>
          </cell>
          <cell r="C44" t="str">
            <v>돈이나 물건 등을 주고받거나 사고판 돈의 액수</v>
          </cell>
          <cell r="D44" t="str">
            <v>DLNG_AMT</v>
          </cell>
          <cell r="E44" t="str">
            <v>NUMERIC(15)</v>
          </cell>
        </row>
        <row r="45">
          <cell r="B45" t="str">
            <v>거래번호</v>
          </cell>
          <cell r="C45" t="str">
            <v>돈이나 물건 등을 주고받거나 사고파는 일에 부여하는 식별 번호</v>
          </cell>
          <cell r="D45" t="str">
            <v>DLNG_NO</v>
          </cell>
          <cell r="E45" t="str">
            <v>VARCHAR(20)</v>
          </cell>
        </row>
        <row r="46">
          <cell r="B46" t="str">
            <v>거래시간</v>
          </cell>
          <cell r="C46" t="str">
            <v>거래하는 일에 걸리는 일정한 시간</v>
          </cell>
          <cell r="D46" t="str">
            <v>DLNG_HR</v>
          </cell>
          <cell r="E46" t="str">
            <v>CHAR(6)</v>
          </cell>
        </row>
        <row r="47">
          <cell r="B47" t="str">
            <v>거래일시</v>
          </cell>
          <cell r="C47" t="str">
            <v>돈이나 물건 등을 주고받거나 사고판 날짜와 시각</v>
          </cell>
          <cell r="D47" t="str">
            <v>DLNG_DT</v>
          </cell>
          <cell r="E47" t="str">
            <v>DATETIME</v>
          </cell>
        </row>
        <row r="48">
          <cell r="B48" t="str">
            <v>거래일자</v>
          </cell>
          <cell r="C48" t="str">
            <v>돈이나 물건 등을 주고받거나 사고판 날짜</v>
          </cell>
          <cell r="D48" t="str">
            <v>DLNG_YMD</v>
          </cell>
          <cell r="E48" t="str">
            <v>CHAR(8)</v>
          </cell>
        </row>
        <row r="49">
          <cell r="B49" t="str">
            <v>거래처명</v>
          </cell>
          <cell r="C49" t="str">
            <v>돈이나 물건 등을 계속 주고받는 곳의 이름</v>
          </cell>
          <cell r="D49" t="str">
            <v>CNPT_NM</v>
          </cell>
          <cell r="E49" t="str">
            <v>VARCHAR(200)</v>
          </cell>
        </row>
        <row r="50">
          <cell r="B50" t="str">
            <v>건물관리번호</v>
          </cell>
          <cell r="C50" t="str">
            <v>건물을 관리하기 위해 부여한 번호</v>
          </cell>
          <cell r="D50" t="str">
            <v>BLDG_MNG_NO</v>
          </cell>
          <cell r="E50" t="str">
            <v>VARCHAR(25)</v>
          </cell>
        </row>
        <row r="51">
          <cell r="B51" t="str">
            <v>건물명</v>
          </cell>
          <cell r="C51" t="str">
            <v>건물의 이름</v>
          </cell>
          <cell r="D51" t="str">
            <v>BLDG_NM</v>
          </cell>
          <cell r="E51" t="str">
            <v>VARCHAR(100)</v>
          </cell>
        </row>
        <row r="52">
          <cell r="B52" t="str">
            <v>건물번호</v>
          </cell>
          <cell r="C52" t="str">
            <v>행정안전부장관이 정하는 기준에 따라 건물(둘 이상의 건물 등이 현실적으로 하나의 집단을 이루었을 때는 그 건물 등의 전체)마다 매긴 번호</v>
          </cell>
          <cell r="D52" t="str">
            <v>오류</v>
          </cell>
          <cell r="E52" t="str">
            <v>VARCHAR(10)</v>
          </cell>
        </row>
        <row r="53">
          <cell r="B53" t="str">
            <v>건물본번</v>
          </cell>
          <cell r="C53" t="str">
            <v>행정안전부장관이 정하는 기준에 따라 건물마다 매긴 번호의 붙임표(-) 앞에 오는 주된 번호</v>
          </cell>
          <cell r="D53" t="str">
            <v>오류</v>
          </cell>
          <cell r="E53" t="str">
            <v>NUMERIC(5)</v>
          </cell>
        </row>
        <row r="54">
          <cell r="B54" t="str">
            <v>건물부번</v>
          </cell>
          <cell r="C54" t="str">
            <v>행정안전부장관이 정하는 기준에 따라 건물마다 매긴 번호의 붙임표(-) 뒤에 오는 가지 번호</v>
          </cell>
          <cell r="D54" t="str">
            <v>오류</v>
          </cell>
          <cell r="E54" t="str">
            <v>NUMERIC(5)</v>
          </cell>
        </row>
        <row r="55">
          <cell r="B55" t="str">
            <v>건물층수</v>
          </cell>
          <cell r="C55" t="str">
            <v>같은 높이를 이루며 위로 포개어 지은 건물의 세로 수효</v>
          </cell>
          <cell r="D55" t="str">
            <v>BLDG_NOFL</v>
          </cell>
          <cell r="E55" t="str">
            <v>NUMERIC(4)</v>
          </cell>
        </row>
        <row r="56">
          <cell r="B56" t="str">
            <v>건축면적</v>
          </cell>
          <cell r="C56" t="str">
            <v>건축물 외벽의 중심선으로 둘러싸인 부분의 수평투영면적, 즉 건물의 가장 넓은 바닥면적으로, 보통은 가장 넓은 층인 1층의 바닥 넓이</v>
          </cell>
          <cell r="D56" t="str">
            <v>오류</v>
          </cell>
          <cell r="E56" t="str">
            <v>NUMERIC(19,9)</v>
          </cell>
        </row>
        <row r="57">
          <cell r="B57" t="str">
            <v>건축물대장건물명</v>
          </cell>
          <cell r="C57" t="str">
            <v>건축물의 소재, 구조, 면적 및 소유자의 주소, 성명 등을 적은 문서에 기록된 건물의 이름</v>
          </cell>
          <cell r="D57" t="str">
            <v>BDRG_BLDG_NM</v>
          </cell>
          <cell r="E57" t="str">
            <v>VARCHAR(100)</v>
          </cell>
        </row>
        <row r="58">
          <cell r="B58" t="str">
            <v>건축물대장허가일자</v>
          </cell>
          <cell r="C58" t="str">
            <v>건축물의 소재, 구조, 면적 및 소유자의 주소, 성명 등을 적은 문서에 건축물을 사용하도록 허용한 날짜</v>
          </cell>
          <cell r="D58" t="str">
            <v>BDRG_PRMSN_YMD</v>
          </cell>
          <cell r="E58" t="str">
            <v>CHAR(8)</v>
          </cell>
        </row>
        <row r="59">
          <cell r="B59" t="str">
            <v>건축물명</v>
          </cell>
          <cell r="C59" t="str">
            <v>땅 위에 지은 구조물 중에서 지붕, 기둥, 벽이 있는 건물의 이름</v>
          </cell>
          <cell r="D59" t="str">
            <v>BDST_NM</v>
          </cell>
          <cell r="E59" t="str">
            <v>VARCHAR(100)</v>
          </cell>
        </row>
        <row r="60">
          <cell r="B60" t="str">
            <v>건축연도</v>
          </cell>
          <cell r="C60" t="str">
            <v>집이나 성, 다리 따위의 구조물을 그 목적에 따라 설계하여 흙이나 나무, 돌, 벽돌, 쇠 따위를 써서 세우거나 쌓은 건물이 만들어진 연도</v>
          </cell>
          <cell r="D60" t="str">
            <v>ARCH_YR</v>
          </cell>
          <cell r="E60" t="str">
            <v>CHAR(4)</v>
          </cell>
        </row>
        <row r="61">
          <cell r="B61" t="str">
            <v>건폐율</v>
          </cell>
          <cell r="C61" t="str">
            <v>대지 면적에 대한 건물 1층 부분의 바닥 면적의 비율</v>
          </cell>
          <cell r="D61" t="str">
            <v>오류</v>
          </cell>
          <cell r="E61" t="str">
            <v>NUMERIC(12,9)</v>
          </cell>
        </row>
        <row r="62">
          <cell r="B62" t="str">
            <v>검사시각</v>
          </cell>
          <cell r="C62" t="str">
            <v>사실이나 일의 상태 또는 물질의 구성 성분 등을 조사하여 옳고 그름과 낫고 못함을 판단하는 일을 한 어느 한 시점</v>
          </cell>
          <cell r="D62" t="str">
            <v>INSP_TM</v>
          </cell>
          <cell r="E62" t="str">
            <v>CHAR(6)</v>
          </cell>
        </row>
        <row r="63">
          <cell r="B63" t="str">
            <v>검사일시</v>
          </cell>
          <cell r="C63" t="str">
            <v>사실이나 일의 상태 또는 물질의 구성 성분 등을 조사하여 옳고 그름과 낫고 못함을 판단하는 일을 한 날짜와 시각</v>
          </cell>
          <cell r="D63" t="str">
            <v>INSP_DT</v>
          </cell>
          <cell r="E63" t="str">
            <v>DATETIME</v>
          </cell>
        </row>
        <row r="64">
          <cell r="B64" t="str">
            <v>검사일자</v>
          </cell>
          <cell r="C64" t="str">
            <v>사실이나 일의 상태 또는 물질의 구성 성분 등을 조사하여 옳고 그름과 낫고 못함을 판단하는 일을 한 날짜</v>
          </cell>
          <cell r="D64" t="str">
            <v>INSP_YMD</v>
          </cell>
          <cell r="E64" t="str">
            <v>CHAR(8)</v>
          </cell>
        </row>
        <row r="65">
          <cell r="B65" t="str">
            <v>검색가능여부</v>
          </cell>
          <cell r="C65" t="str">
            <v>책이나 컴퓨터에서 목적에 따라 필요한 자료들을 찾아낼 수 있는지 여부</v>
          </cell>
          <cell r="D65" t="str">
            <v>SRCH_PSBLTY_YN</v>
          </cell>
          <cell r="E65" t="str">
            <v>CHAR(1)</v>
          </cell>
        </row>
        <row r="66">
          <cell r="B66" t="str">
            <v>검색일자</v>
          </cell>
          <cell r="C66" t="str">
            <v>책이나 컴퓨터에서 목적에 따라 필요한 자료를 찾은 날짜</v>
          </cell>
          <cell r="D66" t="str">
            <v>SRCH_YMD</v>
          </cell>
          <cell r="E66" t="str">
            <v>CHAR(8)</v>
          </cell>
        </row>
        <row r="67">
          <cell r="B67" t="str">
            <v>검수일자</v>
          </cell>
          <cell r="C67" t="str">
            <v>물건의 규격, 수량, 품질 등을 검사한 날짜</v>
          </cell>
          <cell r="D67" t="str">
            <v>IGI_YMD</v>
          </cell>
          <cell r="E67" t="str">
            <v>CHAR(8)</v>
          </cell>
        </row>
        <row r="68">
          <cell r="B68" t="str">
            <v>검수자명</v>
          </cell>
          <cell r="C68" t="str">
            <v>물건의 규격, 수량, 품질 등을 검사한 후 물건을 받는 사람의 이름</v>
          </cell>
          <cell r="D68" t="str">
            <v>CHCKR_NM</v>
          </cell>
          <cell r="E68" t="str">
            <v>VARCHAR(100)</v>
          </cell>
        </row>
        <row r="69">
          <cell r="B69" t="str">
            <v>검정연도</v>
          </cell>
          <cell r="C69" t="str">
            <v>일정한 규정에 따라 자격이나 조건을 검사하여 결정한 연도</v>
          </cell>
          <cell r="D69" t="str">
            <v>RCGN_YR</v>
          </cell>
          <cell r="E69" t="str">
            <v>CHAR(4)</v>
          </cell>
        </row>
        <row r="70">
          <cell r="B70" t="str">
            <v>검증일자</v>
          </cell>
          <cell r="C70" t="str">
            <v>어떤 대상의 성질이나 상태 등을 인식하여 조사한 날짜</v>
          </cell>
          <cell r="D70" t="str">
            <v>VRFC_YMD</v>
          </cell>
          <cell r="E70" t="str">
            <v>CHAR(8)</v>
          </cell>
        </row>
        <row r="71">
          <cell r="B71" t="str">
            <v>검토내용</v>
          </cell>
          <cell r="C71" t="str">
            <v>어떤 사실이나 내용을 분석하여 따진 것으로 말, 글, 그림, 연출 따위의 모든 표현 매체 속에 들어 있는 내용</v>
          </cell>
          <cell r="D71" t="str">
            <v>RVW_CN</v>
          </cell>
          <cell r="E71" t="str">
            <v>VARCHAR(4000)</v>
          </cell>
        </row>
        <row r="72">
          <cell r="B72" t="str">
            <v>검토여부</v>
          </cell>
          <cell r="C72" t="str">
            <v>어떤 사실이나 내용을 분석하여 따졌는지 여부</v>
          </cell>
          <cell r="D72" t="str">
            <v>RVW_YN</v>
          </cell>
          <cell r="E72" t="str">
            <v>CHAR(1)</v>
          </cell>
        </row>
        <row r="73">
          <cell r="B73" t="str">
            <v>검토일자</v>
          </cell>
          <cell r="C73" t="str">
            <v>어떤 사실이나 내용을 분석하여 따진 날짜</v>
          </cell>
          <cell r="D73" t="str">
            <v>RVW_YMD</v>
          </cell>
          <cell r="E73" t="str">
            <v>CHAR(8)</v>
          </cell>
        </row>
        <row r="74">
          <cell r="B74" t="str">
            <v>검토자명</v>
          </cell>
          <cell r="C74" t="str">
            <v>어떤 사실이나 내용을 분석하여 따지는 사람의 이름</v>
          </cell>
          <cell r="D74" t="str">
            <v>RVWR_NM</v>
          </cell>
          <cell r="E74" t="str">
            <v>VARCHAR(100)</v>
          </cell>
        </row>
        <row r="75">
          <cell r="B75" t="str">
            <v>게시물내용</v>
          </cell>
          <cell r="C75" t="str">
            <v>여러 사람에게 알리기 위하여 내붙이거나 내걸어 두루 보게 한 물건이나 글의 내용</v>
          </cell>
          <cell r="D75" t="str">
            <v>PST_CN</v>
          </cell>
          <cell r="E75" t="str">
            <v>VARCHAR(4000)</v>
          </cell>
        </row>
        <row r="76">
          <cell r="B76" t="str">
            <v>게시물일련번호</v>
          </cell>
          <cell r="C76" t="str">
            <v>여러 사람에게 알리기 위하여 내붙이거나 내걸어 두루 보게 한 물건이나 글에 일률적으로 연속되게 매긴 번호</v>
          </cell>
          <cell r="D76" t="str">
            <v>PST_SN</v>
          </cell>
          <cell r="E76" t="str">
            <v>NUMERIC(22)</v>
          </cell>
        </row>
        <row r="77">
          <cell r="B77" t="str">
            <v>게시물제목</v>
          </cell>
          <cell r="C77" t="str">
            <v>여러 사람에게 알리기 위하여 두루 보게 한 물건이나 글의 내용을 대표하여 붙이는 이름</v>
          </cell>
          <cell r="D77" t="str">
            <v>PST_TTL</v>
          </cell>
          <cell r="E77" t="str">
            <v>VARCHAR(256)</v>
          </cell>
        </row>
        <row r="78">
          <cell r="B78" t="str">
            <v>게시시작시각</v>
          </cell>
          <cell r="C78" t="str">
            <v>여러 사람에게 알리기 위하여 내붙이거나 내걸어 두루 보게한 어느 한 시점</v>
          </cell>
          <cell r="D78" t="str">
            <v>PSTG_BGNG_TM</v>
          </cell>
          <cell r="E78" t="str">
            <v>CHAR(6)</v>
          </cell>
        </row>
        <row r="79">
          <cell r="B79" t="str">
            <v>게시시작일시</v>
          </cell>
          <cell r="C79" t="str">
            <v>여러 사람에게 알리기 위하여 처음 내붙이거나 내걸어  두루 보게 한 날짜와 시각</v>
          </cell>
          <cell r="D79" t="str">
            <v>PSTG_BGNG_DT</v>
          </cell>
          <cell r="E79" t="str">
            <v>DATETIME</v>
          </cell>
        </row>
        <row r="80">
          <cell r="B80" t="str">
            <v>게시시작일자</v>
          </cell>
          <cell r="C80" t="str">
            <v xml:space="preserve">여러 사람에게 알리기 위하여 처음 내붙이거나 내걸어 두루 보게 한 날짜 </v>
          </cell>
          <cell r="D80" t="str">
            <v>PSTG_BGNG_YMD</v>
          </cell>
          <cell r="E80" t="str">
            <v>CHAR(8)</v>
          </cell>
        </row>
        <row r="81">
          <cell r="B81" t="str">
            <v>게시여부</v>
          </cell>
          <cell r="C81" t="str">
            <v>여러 사람에게 알리기 위하여 내붙이거나 내걸어 두루 보게 하는지 여부</v>
          </cell>
          <cell r="D81" t="str">
            <v>PSTG_YN</v>
          </cell>
          <cell r="E81" t="str">
            <v>CHAR(1)</v>
          </cell>
        </row>
        <row r="82">
          <cell r="B82" t="str">
            <v>게시일자</v>
          </cell>
          <cell r="C82" t="str">
            <v>여러 사람에게 알리기 위하여 내붙이거나 내걸어 두루 보게 한 날짜</v>
          </cell>
          <cell r="D82" t="str">
            <v>PSTG_YMD</v>
          </cell>
          <cell r="E82" t="str">
            <v>CHAR(8)</v>
          </cell>
        </row>
        <row r="83">
          <cell r="B83" t="str">
            <v>게시자명</v>
          </cell>
          <cell r="C83" t="str">
            <v>여러 사람에게 알리기 위하여 내붙이거나 내걸어 두루 보게 올린 사람의 이름</v>
          </cell>
          <cell r="D83" t="str">
            <v>PBLR_NM</v>
          </cell>
          <cell r="E83" t="str">
            <v>VARCHAR(100)</v>
          </cell>
        </row>
        <row r="84">
          <cell r="B84" t="str">
            <v>게시종료시각</v>
          </cell>
          <cell r="C84" t="str">
            <v>여러 사람에게 알리기 위하여 내붙이거나 내걸어 두루 보게 하는 일을 끝낸 어느 한 시점</v>
          </cell>
          <cell r="D84" t="str">
            <v>PSTG_END_TM</v>
          </cell>
          <cell r="E84" t="str">
            <v>CHAR(6)</v>
          </cell>
        </row>
        <row r="85">
          <cell r="B85" t="str">
            <v>게시종료일시</v>
          </cell>
          <cell r="C85" t="str">
            <v>여러 사람에게 알리기 위하여 내붙이거나 내걸어 두루 보게 한 마지막 날짜와 시각</v>
          </cell>
          <cell r="D85" t="str">
            <v>PSTG_END_DT</v>
          </cell>
          <cell r="E85" t="str">
            <v>DATETIME</v>
          </cell>
        </row>
        <row r="86">
          <cell r="B86" t="str">
            <v>게시종료일자</v>
          </cell>
          <cell r="C86" t="str">
            <v xml:space="preserve">여러 사람에게 알리기 위하여 내붙이거나 내걸어 두루 보게 한 마지막 날짜 </v>
          </cell>
          <cell r="D86" t="str">
            <v>PSTG_END_YMD</v>
          </cell>
          <cell r="E86" t="str">
            <v>CHAR(8)</v>
          </cell>
        </row>
        <row r="87">
          <cell r="B87" t="str">
            <v>게시판내용</v>
          </cell>
          <cell r="C87" t="str">
            <v>여러 사람에게 알릴 내용을 내붙이거나 내걸어 두루 보게 붙이는 판 또는 웹페이지의 내용</v>
          </cell>
          <cell r="D87" t="str">
            <v>BBS_CN</v>
          </cell>
          <cell r="E87" t="str">
            <v>VARCHAR(4000)</v>
          </cell>
        </row>
        <row r="88">
          <cell r="B88" t="str">
            <v>게시판명</v>
          </cell>
          <cell r="C88" t="str">
            <v>여러 사람에게 알릴 내용을 내붙이거나 내걸어 두루 보게 붙이는 판 또는 웹페이지의 이름</v>
          </cell>
          <cell r="D88" t="str">
            <v>BBS_NM</v>
          </cell>
          <cell r="E88" t="str">
            <v>VARCHAR(256)</v>
          </cell>
        </row>
        <row r="89">
          <cell r="B89" t="str">
            <v>게시판사용여부</v>
          </cell>
          <cell r="C89" t="str">
            <v>여러 사람에게 알릴 내용을 내붙이거나 내걸어 두루 보게 붙이는 판 또는 웹페이지를 사용할지 여부</v>
          </cell>
          <cell r="D89" t="str">
            <v>BBS_USE_YN</v>
          </cell>
          <cell r="E89" t="str">
            <v>CHAR(1)</v>
          </cell>
        </row>
        <row r="90">
          <cell r="B90" t="str">
            <v>게시판일련번호</v>
          </cell>
          <cell r="C90" t="str">
            <v>여러 사람에게 알릴 내용을 내붙이거나 내걸어 두루 보게 붙이는 판 또는 웹페이지에 일률적으로 연속되게 매긴 번호</v>
          </cell>
          <cell r="D90" t="str">
            <v>BBS_SN</v>
          </cell>
          <cell r="E90" t="str">
            <v>NUMERIC(22)</v>
          </cell>
        </row>
        <row r="91">
          <cell r="B91" t="str">
            <v>결과내용</v>
          </cell>
          <cell r="C91" t="str">
            <v>어떤 일이 수행되어 마지막에 나온 것의 내용</v>
          </cell>
          <cell r="D91" t="str">
            <v>RSLT_CN</v>
          </cell>
          <cell r="E91" t="str">
            <v>VARCHAR(4000)</v>
          </cell>
        </row>
        <row r="92">
          <cell r="B92" t="str">
            <v>결과통보일자</v>
          </cell>
          <cell r="C92" t="str">
            <v>어떤 일이 수행되어 마지막에 나온 것을 통지하여 보고한 날짜</v>
          </cell>
          <cell r="D92" t="str">
            <v>RSLT_NTFCTN_YMD</v>
          </cell>
          <cell r="E92" t="str">
            <v>CHAR(8)</v>
          </cell>
        </row>
        <row r="93">
          <cell r="B93" t="str">
            <v>결의번호</v>
          </cell>
          <cell r="C93" t="str">
            <v>어떤 것을 의논하여 결정한 내용에 매긴 번호</v>
          </cell>
          <cell r="D93" t="str">
            <v>RSLTN_NO</v>
          </cell>
          <cell r="E93" t="str">
            <v>VARCHAR(10)</v>
          </cell>
        </row>
        <row r="94">
          <cell r="B94" t="str">
            <v>결의일자</v>
          </cell>
          <cell r="C94" t="str">
            <v>어떤 것을 의논하여 결정한 날짜</v>
          </cell>
          <cell r="D94" t="str">
            <v>RSLTN_YMD</v>
          </cell>
          <cell r="E94" t="str">
            <v>CHAR(8)</v>
          </cell>
        </row>
        <row r="95">
          <cell r="B95" t="str">
            <v>결재문서번호</v>
          </cell>
          <cell r="C95" t="str">
            <v>결정할 권한이 있는 상관이 부하가 제출한 안건을 검토하여 허가하거나 승인한 문서에 부여하는 식별 번호</v>
          </cell>
          <cell r="D95" t="str">
            <v>ATRZ_DOC_NO</v>
          </cell>
          <cell r="E95" t="str">
            <v>VARCHAR(20)</v>
          </cell>
        </row>
        <row r="96">
          <cell r="B96" t="str">
            <v>결재번호</v>
          </cell>
          <cell r="C96" t="str">
            <v>결정할 권한이 있는 상관이 부하가 제출한 안건을 검토하여 허가하거나 승인한 것에 부여하는 식별 번호</v>
          </cell>
          <cell r="D96" t="str">
            <v>ATRZ_NO</v>
          </cell>
          <cell r="E96" t="str">
            <v>VARCHAR(20)</v>
          </cell>
        </row>
        <row r="97">
          <cell r="B97" t="str">
            <v>결재시각</v>
          </cell>
          <cell r="C97" t="str">
            <v>결정할 권한이 있는 사람에게 허가나 승인받은 어느 한 시점</v>
          </cell>
          <cell r="D97" t="str">
            <v>ATRZ_TM</v>
          </cell>
          <cell r="E97" t="str">
            <v>CHAR(6)</v>
          </cell>
        </row>
        <row r="98">
          <cell r="B98" t="str">
            <v>결재여부</v>
          </cell>
          <cell r="C98" t="str">
            <v>결정할 권한이 있는 사람에게 허가나 승인을 받았는지 여부</v>
          </cell>
          <cell r="D98" t="str">
            <v>ATRZ_YN</v>
          </cell>
          <cell r="E98" t="str">
            <v>CHAR(1)</v>
          </cell>
        </row>
        <row r="99">
          <cell r="B99" t="str">
            <v>결재완료일자</v>
          </cell>
          <cell r="C99" t="str">
            <v>결정할 권한이 있는 사람에게 허가나 승인을 받는 것을 완전히 끝마친 날짜</v>
          </cell>
          <cell r="D99" t="str">
            <v>ATRZ_CMPTN_YMD</v>
          </cell>
          <cell r="E99" t="str">
            <v>CHAR(8)</v>
          </cell>
        </row>
        <row r="100">
          <cell r="B100" t="str">
            <v>결재요청시각</v>
          </cell>
          <cell r="C100" t="str">
            <v>결정할 권한이 있는 사람에게 허가나 승인을 받기 위해 청한 어느 한 시점</v>
          </cell>
          <cell r="D100" t="str">
            <v>ATRZ_DMND_TM</v>
          </cell>
          <cell r="E100" t="str">
            <v>CHAR(6)</v>
          </cell>
        </row>
        <row r="101">
          <cell r="B101" t="str">
            <v>결재요청일시</v>
          </cell>
          <cell r="C101" t="str">
            <v>결정할 권한이 있는 사람에게 허가나 승인을 받기 위해 청하는 날짜와 시각</v>
          </cell>
          <cell r="D101" t="str">
            <v>ATRZ_DMND_DT</v>
          </cell>
          <cell r="E101" t="str">
            <v>DATETIME</v>
          </cell>
        </row>
        <row r="102">
          <cell r="B102" t="str">
            <v>결재요청일자</v>
          </cell>
          <cell r="C102" t="str">
            <v>결정할 권한이 있는 사람에게 허가나 승인을 받기 위해 청하는 날짜</v>
          </cell>
          <cell r="D102" t="str">
            <v>ATRZ_DMND_YMD</v>
          </cell>
          <cell r="E102" t="str">
            <v>CHAR(8)</v>
          </cell>
        </row>
        <row r="103">
          <cell r="B103" t="str">
            <v>결재일시</v>
          </cell>
          <cell r="C103" t="str">
            <v>결정할 권한이 있는 사람에게 허가나 승인을 받은 날짜와 시각</v>
          </cell>
          <cell r="D103" t="str">
            <v>ATRZ_DT</v>
          </cell>
          <cell r="E103" t="str">
            <v>DATETIME</v>
          </cell>
        </row>
        <row r="104">
          <cell r="B104" t="str">
            <v>결재일자</v>
          </cell>
          <cell r="C104" t="str">
            <v>결정할 권한이 있는 사람에게 허가나 승인을 받은 날짜</v>
          </cell>
          <cell r="D104" t="str">
            <v>ATRZ_YMD</v>
          </cell>
          <cell r="E104" t="str">
            <v>CHAR(8)</v>
          </cell>
        </row>
        <row r="105">
          <cell r="B105" t="str">
            <v>결재자명</v>
          </cell>
          <cell r="C105" t="str">
            <v>허가나 승인 등을 할 권한이 있는 사람의 이름</v>
          </cell>
          <cell r="D105" t="str">
            <v>APRVR_NM</v>
          </cell>
          <cell r="E105" t="str">
            <v>VARCHAR(100)</v>
          </cell>
        </row>
        <row r="106">
          <cell r="B106" t="str">
            <v>결정일자</v>
          </cell>
          <cell r="C106" t="str">
            <v>행동이나 태도를 분명하게 정한 날짜</v>
          </cell>
          <cell r="D106" t="str">
            <v>DCSN_YMD</v>
          </cell>
          <cell r="E106" t="str">
            <v>CHAR(8)</v>
          </cell>
        </row>
        <row r="107">
          <cell r="B107" t="str">
            <v>결제계좌번호</v>
          </cell>
          <cell r="C107" t="str">
            <v>증권 또는 대금을 주고받아 거래하는 개인명의나 법인명의 계좌에 부여하는 식별 번호</v>
          </cell>
          <cell r="D107" t="str">
            <v>STLM_ACTNO</v>
          </cell>
          <cell r="E107" t="str">
            <v>VARCHAR(20)</v>
          </cell>
        </row>
        <row r="108">
          <cell r="B108" t="str">
            <v>결제금액</v>
          </cell>
          <cell r="C108" t="str">
            <v>증권 또는 대금을 주고받아 거래하려고 쓰는 돈의 액수</v>
          </cell>
          <cell r="D108" t="str">
            <v>STLM_AMT</v>
          </cell>
          <cell r="E108" t="str">
            <v>NUMERIC(15)</v>
          </cell>
        </row>
        <row r="109">
          <cell r="B109" t="str">
            <v>결제시각</v>
          </cell>
          <cell r="C109" t="str">
            <v>증권 또는 대금을 주고받는 당사자 사이의 거래 관계를 끝맺은 어느 한 시점</v>
          </cell>
          <cell r="D109" t="str">
            <v>STLM_TM</v>
          </cell>
          <cell r="E109" t="str">
            <v>CHAR(6)</v>
          </cell>
        </row>
        <row r="110">
          <cell r="B110" t="str">
            <v>결제여부</v>
          </cell>
          <cell r="C110" t="str">
            <v>증권 또는 대금을 주고받아 매매 당사자 사이의 거래 관계를 끝맺었는지 여부</v>
          </cell>
          <cell r="D110" t="str">
            <v>STLM_YN</v>
          </cell>
          <cell r="E110" t="str">
            <v>CHAR(1)</v>
          </cell>
        </row>
        <row r="111">
          <cell r="B111" t="str">
            <v>결제일시</v>
          </cell>
          <cell r="C111" t="str">
            <v>증권 또는 대금을 주고받는 당사자 사이의 거래 관계를 끝맺은 날짜와 시각</v>
          </cell>
          <cell r="D111" t="str">
            <v>STLM_DT</v>
          </cell>
          <cell r="E111" t="str">
            <v>DATETIME</v>
          </cell>
        </row>
        <row r="112">
          <cell r="B112" t="str">
            <v>결제일자</v>
          </cell>
          <cell r="C112" t="str">
            <v>증권 또는 대금을 주고받는 당사자 사이의 거래 관계를 끝맺은 날짜</v>
          </cell>
          <cell r="D112" t="str">
            <v>STLM_YMD</v>
          </cell>
          <cell r="E112" t="str">
            <v>CHAR(8)</v>
          </cell>
        </row>
        <row r="113">
          <cell r="B113" t="str">
            <v>결혼여부</v>
          </cell>
          <cell r="C113" t="str">
            <v>기혼인지 미혼인지 여부</v>
          </cell>
          <cell r="D113" t="str">
            <v>MRG_YN</v>
          </cell>
          <cell r="E113" t="str">
            <v>CHAR(1)</v>
          </cell>
        </row>
        <row r="114">
          <cell r="B114" t="str">
            <v>경도</v>
          </cell>
          <cell r="C114" t="str">
            <v>지구 위의 위치를 나타내는 좌표축 중에서 세로로 된 것. 한 지점의 경도는 그 지점을 지나는 자오선과 런던의 그리니치 천문대를 지나는 본초 자오선이 이루는 각도</v>
          </cell>
          <cell r="D114" t="str">
            <v>오류</v>
          </cell>
          <cell r="E114" t="str">
            <v>NUMERIC(13,10)</v>
          </cell>
        </row>
        <row r="115">
          <cell r="B115" t="str">
            <v>계급명</v>
          </cell>
          <cell r="C115" t="str">
            <v>사회나 일정한 조직 내에서의 지위, 관직 따위 단계의 이름</v>
          </cell>
          <cell r="D115" t="str">
            <v>ECHLN_NM</v>
          </cell>
          <cell r="E115" t="str">
            <v>VARCHAR(100)</v>
          </cell>
        </row>
        <row r="116">
          <cell r="B116" t="str">
            <v>계급코드</v>
          </cell>
          <cell r="C116" t="str">
            <v>사회나 일정한 조직 내에서의 지위, 관직 따위 단계의 정보를 나타내는 기호 체계</v>
          </cell>
          <cell r="D116" t="str">
            <v>ECHLN_CD</v>
          </cell>
          <cell r="E116" t="str">
            <v>CHAR(3)</v>
          </cell>
        </row>
        <row r="117">
          <cell r="B117" t="str">
            <v>계약금액</v>
          </cell>
          <cell r="C117" t="str">
            <v>관련되는 사람이나 단체가 계약의 이행을 보장받기 위하여 계약 당사자 가운데 한쪽이 상대편에게 미리 제공하는 돈의 액수</v>
          </cell>
          <cell r="D117" t="str">
            <v>CTRT_AMT</v>
          </cell>
          <cell r="E117" t="str">
            <v>NUMERIC(15)</v>
          </cell>
        </row>
        <row r="118">
          <cell r="B118" t="str">
            <v>계약대장관리번호</v>
          </cell>
          <cell r="C118" t="str">
            <v>상대방과 거래한 계약 내용과 그 관계를 한눈에 알아보기 쉽게 정리한 서식에 부여하는 식별 번호</v>
          </cell>
          <cell r="D118" t="str">
            <v>CTRT_LDGR_MNG_NO</v>
          </cell>
          <cell r="E118" t="str">
            <v>VARCHAR(50)</v>
          </cell>
        </row>
        <row r="119">
          <cell r="B119" t="str">
            <v>계약명</v>
          </cell>
          <cell r="C119" t="str">
            <v>관련되는 사람이나 조직체 사이에서 서로 지켜야 할 의무를 글이나 말로 정하여 둠. 또는 그런 약속의 이름</v>
          </cell>
          <cell r="D119" t="str">
            <v>CTRT_NM</v>
          </cell>
          <cell r="E119" t="str">
            <v>VARCHAR(200)</v>
          </cell>
        </row>
        <row r="120">
          <cell r="B120" t="str">
            <v>계약방법코드</v>
          </cell>
          <cell r="C120" t="str">
            <v>관련되는 사람이나 단체 사이에서 서로 지켜야 할 의무에 대해 취하는 수단이나 방식을 나타내는 기호 체계</v>
          </cell>
          <cell r="D120" t="str">
            <v>CTRT_MTHD_CD</v>
          </cell>
          <cell r="E120" t="str">
            <v>CHAR(1)</v>
          </cell>
        </row>
        <row r="121">
          <cell r="B121" t="str">
            <v>계약번호</v>
          </cell>
          <cell r="C121" t="str">
            <v>관련되는 사람이나 조직체 사이에서 서로 지켜야 할 의무를 글이나 말로 정하는 것에 부여하는 식별 번호</v>
          </cell>
          <cell r="D121" t="str">
            <v>CTRT_NO</v>
          </cell>
          <cell r="E121" t="str">
            <v>VARCHAR(20)</v>
          </cell>
        </row>
        <row r="122">
          <cell r="B122" t="str">
            <v>계약시작일자</v>
          </cell>
          <cell r="C122" t="str">
            <v>관련되는 사람이나 단체 사이에서 서로 지켜야 할 의무를 글이나 말로 처음 정한 날짜</v>
          </cell>
          <cell r="D122" t="str">
            <v>CTRT_BGNG_YMD</v>
          </cell>
          <cell r="E122" t="str">
            <v>CHAR(8)</v>
          </cell>
        </row>
        <row r="123">
          <cell r="B123" t="str">
            <v>계약연도</v>
          </cell>
          <cell r="C123" t="str">
            <v>관련되는 사람이나 조직체 사이에서 서로 지켜야 할 의무를 글이나 말로 정한 연도</v>
          </cell>
          <cell r="D123" t="str">
            <v>CTRT_YR</v>
          </cell>
          <cell r="E123" t="str">
            <v>CHAR(4)</v>
          </cell>
        </row>
        <row r="124">
          <cell r="B124" t="str">
            <v>계약일자</v>
          </cell>
          <cell r="C124" t="str">
            <v>관련되는 사람이나 단체 사이에서 서로 지켜야 할 의무를 글이나 말로 정하여 둔 날짜</v>
          </cell>
          <cell r="D124" t="str">
            <v>CTRT_YMD</v>
          </cell>
          <cell r="E124" t="str">
            <v>CHAR(8)</v>
          </cell>
        </row>
        <row r="125">
          <cell r="B125" t="str">
            <v>계약종료일자</v>
          </cell>
          <cell r="C125" t="str">
            <v>관련되는 사람이나 단체 사이에서 서로 지켜야 할 의무를 글이나 말로 정한 마지막 날짜</v>
          </cell>
          <cell r="D125" t="str">
            <v>CTRT_END_YMD</v>
          </cell>
          <cell r="E125" t="str">
            <v>CHAR(8)</v>
          </cell>
        </row>
        <row r="126">
          <cell r="B126" t="str">
            <v>계약차수</v>
          </cell>
          <cell r="C126" t="str">
            <v>관련되는 사람이나 조직체 사이에서 서로 지켜야 할 의무를 글이나 말로 정한 것에서 변경이 발생한 수</v>
          </cell>
          <cell r="D126" t="str">
            <v>CTRT_CYCL</v>
          </cell>
          <cell r="E126" t="str">
            <v>NUMERIC(3)</v>
          </cell>
        </row>
        <row r="127">
          <cell r="B127" t="str">
            <v>계정과목명</v>
          </cell>
          <cell r="C127" t="str">
            <v>회계에서 단위가 되는 각 계정의 이름</v>
          </cell>
          <cell r="D127" t="str">
            <v>ACNTL_NM</v>
          </cell>
          <cell r="E127" t="str">
            <v>VARCHAR(100)</v>
          </cell>
        </row>
        <row r="128">
          <cell r="B128" t="str">
            <v>계정명</v>
          </cell>
          <cell r="C128" t="str">
            <v>부기(簿記)의 원장(原帳)에서 같은 종류나 동일 명칭의 자산, 부채, 자본, 수익, 비용, 손실에 대하여 그 증감을 계산ㆍ기록하려고 설정한 단위의 이름</v>
          </cell>
          <cell r="D128" t="str">
            <v>ACNT_NM</v>
          </cell>
          <cell r="E128" t="str">
            <v>VARCHAR(100)</v>
          </cell>
        </row>
        <row r="129">
          <cell r="B129" t="str">
            <v>계좌번호</v>
          </cell>
          <cell r="C129" t="str">
            <v>금융 기관 등에 예금하려고 설정한 개인명의나 법인명의 계좌에 부여하는 식별 번호</v>
          </cell>
          <cell r="D129" t="str">
            <v>오류</v>
          </cell>
          <cell r="E129" t="str">
            <v>VARCHAR(20)</v>
          </cell>
        </row>
        <row r="130">
          <cell r="B130" t="str">
            <v>계좌이체금액</v>
          </cell>
          <cell r="C130" t="str">
            <v>단체나 개인 계좌에 들어 있는 돈을 다른 계좌로 옮긴 액수</v>
          </cell>
          <cell r="D130" t="str">
            <v>ACTRSF_AMT</v>
          </cell>
          <cell r="E130" t="str">
            <v>NUMERIC(15)</v>
          </cell>
        </row>
        <row r="131">
          <cell r="B131" t="str">
            <v>계좌이체일자</v>
          </cell>
          <cell r="C131" t="str">
            <v>단체나 개인 계좌에 들어 있는 돈을 다른 계좌로 옮긴 날짜</v>
          </cell>
          <cell r="D131" t="str">
            <v>ACTRSF_YMD</v>
          </cell>
          <cell r="E131" t="str">
            <v>CHAR(8)</v>
          </cell>
        </row>
        <row r="132">
          <cell r="B132" t="str">
            <v>계좌잔액</v>
          </cell>
          <cell r="C132" t="str">
            <v>금융 기관에 예금하려고 설정한 개인명이나 법인명의 계좌에 남아 있는 돈의 액수</v>
          </cell>
          <cell r="D132" t="str">
            <v>BACNT_BLNC</v>
          </cell>
          <cell r="E132" t="str">
            <v>NUMERIC(15)</v>
          </cell>
        </row>
        <row r="133">
          <cell r="B133" t="str">
            <v>계층명</v>
          </cell>
          <cell r="C133" t="str">
            <v>통신 프로토콜을 구조화하는 방법의 하나로, 통신을 위한 전반적인 소프트웨어 및 하드웨어적인 사항의 여러 관련된 부분을 모아서 수직적 구조를 갖도록 한 것의 이름</v>
          </cell>
          <cell r="D133" t="str">
            <v>LYR_NM</v>
          </cell>
          <cell r="E133" t="str">
            <v>VARCHAR(100)</v>
          </cell>
        </row>
        <row r="134">
          <cell r="B134" t="str">
            <v>계획연도</v>
          </cell>
          <cell r="C134" t="str">
            <v>앞으로 할 일의 절차, 방법, 규모 등을 미리 헤아려 작정한 연도</v>
          </cell>
          <cell r="D134" t="str">
            <v>PLAN_YR</v>
          </cell>
          <cell r="E134" t="str">
            <v>CHAR(4)</v>
          </cell>
        </row>
        <row r="135">
          <cell r="B135" t="str">
            <v>계획일자</v>
          </cell>
          <cell r="C135" t="str">
            <v>앞으로 할 일의 절차, 방법, 규모 등을 미리 헤아려 작정하는 날짜</v>
          </cell>
          <cell r="D135" t="str">
            <v>PLAN_YMD</v>
          </cell>
          <cell r="E135" t="str">
            <v>CHAR(8)</v>
          </cell>
        </row>
        <row r="136">
          <cell r="B136" t="str">
            <v>고객만족도조사여부</v>
          </cell>
          <cell r="C136" t="str">
            <v>상점 등에 물건을 사러 오는 손님이 어느 상품을 구입했을 때 그 상품과 서비스에 어느 정도 만족하는지 알려는 행위를 했는지 여부</v>
          </cell>
          <cell r="D136" t="str">
            <v>CUST_DGSTFN_EXMN_YN</v>
          </cell>
          <cell r="E136" t="str">
            <v>CHAR(1)</v>
          </cell>
        </row>
        <row r="137">
          <cell r="B137" t="str">
            <v>고객명</v>
          </cell>
          <cell r="C137" t="str">
            <v>상점 등에 물건을 사러 오는 손님이나 단골로 오는 손님의 이름</v>
          </cell>
          <cell r="D137" t="str">
            <v>CUST_NM</v>
          </cell>
          <cell r="E137" t="str">
            <v>VARCHAR(100)</v>
          </cell>
        </row>
        <row r="138">
          <cell r="B138" t="str">
            <v>고객번호</v>
          </cell>
          <cell r="C138" t="str">
            <v>상점 등에 물건을 사러 오는 손님이나 단골로 오는 손님에게 부여하는 식별 번호</v>
          </cell>
          <cell r="D138" t="str">
            <v>CUST_NO</v>
          </cell>
          <cell r="E138" t="str">
            <v>VARCHAR(10)</v>
          </cell>
        </row>
        <row r="139">
          <cell r="B139" t="str">
            <v>고시번호</v>
          </cell>
          <cell r="C139" t="str">
            <v>행정 효율과 협업 촉진에 관한 규정'에 근거하여 글로 써서 일반에게 널리 알린 내용을 식별하려고 부여한 번호</v>
          </cell>
          <cell r="D139" t="str">
            <v>ANCMNT_NO</v>
          </cell>
          <cell r="E139" t="str">
            <v>VARCHAR(50)</v>
          </cell>
        </row>
        <row r="140">
          <cell r="B140" t="str">
            <v>고시일자</v>
          </cell>
          <cell r="C140" t="str">
            <v>일반에게 널리 알린 날짜</v>
          </cell>
          <cell r="D140" t="str">
            <v>ANCMNT_YMD</v>
          </cell>
          <cell r="E140" t="str">
            <v>CHAR(8)</v>
          </cell>
        </row>
        <row r="141">
          <cell r="B141" t="str">
            <v>고유번호</v>
          </cell>
          <cell r="C141" t="str">
            <v>개개의 특정한 사물을 다른 것들과 구별하려고 붙이는 번호</v>
          </cell>
          <cell r="D141" t="str">
            <v>UNQ_NO</v>
          </cell>
          <cell r="E141" t="str">
            <v>VARCHAR(50)</v>
          </cell>
        </row>
        <row r="142">
          <cell r="B142" t="str">
            <v>고지금액</v>
          </cell>
          <cell r="C142" t="str">
            <v>게시나 글로 알리게 되는 돈의 액수</v>
          </cell>
          <cell r="D142" t="str">
            <v>INFRM_AMT</v>
          </cell>
          <cell r="E142" t="str">
            <v>NUMERIC(15)</v>
          </cell>
        </row>
        <row r="143">
          <cell r="B143" t="str">
            <v>고지대상선정일자</v>
          </cell>
          <cell r="C143" t="str">
            <v>게시나 글로 알려야 하는 일의 대상이 되는 것을 정한 날짜</v>
          </cell>
          <cell r="D143" t="str">
            <v>INFRM_TRGT_SLCTN_YMD</v>
          </cell>
          <cell r="E143" t="str">
            <v>CHAR(8)</v>
          </cell>
        </row>
        <row r="144">
          <cell r="B144" t="str">
            <v>고지대상여부</v>
          </cell>
          <cell r="C144" t="str">
            <v>게시나 글로 알려야 하는 어떤 일의 상대인지 여부</v>
          </cell>
          <cell r="D144" t="str">
            <v>INFRM_TRGT_YN</v>
          </cell>
          <cell r="E144" t="str">
            <v>CHAR(1)</v>
          </cell>
        </row>
        <row r="145">
          <cell r="B145" t="str">
            <v>고지번호</v>
          </cell>
          <cell r="C145" t="str">
            <v>게시나 글로 알리게 되는 식별 번호</v>
          </cell>
          <cell r="D145" t="str">
            <v>INFRM_NO</v>
          </cell>
          <cell r="E145" t="str">
            <v>VARCHAR(20)</v>
          </cell>
        </row>
        <row r="146">
          <cell r="B146" t="str">
            <v>고지일자</v>
          </cell>
          <cell r="C146" t="str">
            <v>게시나 글로 알려야 하는 어떤 일을 알린 날짜</v>
          </cell>
          <cell r="D146" t="str">
            <v>INFRM_YMD</v>
          </cell>
          <cell r="E146" t="str">
            <v>CHAR(8)</v>
          </cell>
        </row>
        <row r="147">
          <cell r="B147" t="str">
            <v>공개여부</v>
          </cell>
          <cell r="C147" t="str">
            <v>어떤 사실이나 사물, 내용 등을 여러 사람에게 널리 터놓을지 여부</v>
          </cell>
          <cell r="D147" t="str">
            <v>RLS_YN</v>
          </cell>
          <cell r="E147" t="str">
            <v>CHAR(1)</v>
          </cell>
        </row>
        <row r="148">
          <cell r="B148" t="str">
            <v>공개일자</v>
          </cell>
          <cell r="C148" t="str">
            <v>어떤 사실이나 사물, 내용 등을 여러 사람에게 널리 터놓은 날짜</v>
          </cell>
          <cell r="D148" t="str">
            <v>RLS_YMD</v>
          </cell>
          <cell r="E148" t="str">
            <v>CHAR(8)</v>
          </cell>
        </row>
        <row r="149">
          <cell r="B149" t="str">
            <v>공고게시자명</v>
          </cell>
          <cell r="C149" t="str">
            <v>국가 기관이나 공공 단체에서 일정한 사항을 일반 대중에게 알리려고 광고 또는 게시 등의 방법으로 알린 사람의 이름</v>
          </cell>
          <cell r="D149" t="str">
            <v>PBANC_PBLR_NM</v>
          </cell>
          <cell r="E149" t="str">
            <v>VARCHAR(100)</v>
          </cell>
        </row>
        <row r="150">
          <cell r="B150" t="str">
            <v>공고내용</v>
          </cell>
          <cell r="C150" t="str">
            <v>국가 기관이나 공공 단체에서 일정한 사항을 일반 대중에게 광고 또는 게시 등의 방법으로 널리 알린 내용</v>
          </cell>
          <cell r="D150" t="str">
            <v>PBANC_CN</v>
          </cell>
          <cell r="E150" t="str">
            <v>VARCHAR(4000)</v>
          </cell>
        </row>
        <row r="151">
          <cell r="B151" t="str">
            <v>공고명</v>
          </cell>
          <cell r="C151" t="str">
            <v>국가 기관이나 공공 단체에서 일정한 사항을 일반 대중에게 알리려고 게시 또는 다른 공개적 방법으로 알린 내용의 이름</v>
          </cell>
          <cell r="D151" t="str">
            <v>PBANC_NM</v>
          </cell>
          <cell r="E151" t="str">
            <v>VARCHAR(200)</v>
          </cell>
        </row>
        <row r="152">
          <cell r="B152" t="str">
            <v>공고번호</v>
          </cell>
          <cell r="C152" t="str">
            <v>행정 효율과 협업 촉진에 관한 규정'에 근거하여 국가 기관이나 공공 단체에서 일정한 사항을 일반 대중에게 광고 또는 게시 등의 방법으로 널리 알린 내용을 식별하려고 부여한 번호</v>
          </cell>
          <cell r="D152" t="str">
            <v>PBANC_NO</v>
          </cell>
          <cell r="E152" t="str">
            <v>VARCHAR(50)</v>
          </cell>
        </row>
        <row r="153">
          <cell r="B153" t="str">
            <v>공고여부</v>
          </cell>
          <cell r="C153" t="str">
            <v>국가 기관이나 공공 단체에서 일정한 사항을 일반 대중에게 광고 또는 게시 등의 방법으로 널리 알렸는지 여부</v>
          </cell>
          <cell r="D153" t="str">
            <v>PBANC_YN</v>
          </cell>
          <cell r="E153" t="str">
            <v>CHAR(1)</v>
          </cell>
        </row>
        <row r="154">
          <cell r="B154" t="str">
            <v>공고일자</v>
          </cell>
          <cell r="C154" t="str">
            <v>국가 기관이나 공공 단체에서 일정한 사항을 일반 대중에게 광고 또는 게시 등의 방법으로 널리 알린 날짜</v>
          </cell>
          <cell r="D154" t="str">
            <v>PBANC_YMD</v>
          </cell>
          <cell r="E154" t="str">
            <v>CHAR(8)</v>
          </cell>
        </row>
        <row r="155">
          <cell r="B155" t="str">
            <v>공급일자</v>
          </cell>
          <cell r="C155" t="str">
            <v>요구나 필요에 따라 물품 따위를 제공한 날짜</v>
          </cell>
          <cell r="D155" t="str">
            <v>SPLY_YMD</v>
          </cell>
          <cell r="E155" t="str">
            <v>CHAR(8)</v>
          </cell>
        </row>
        <row r="156">
          <cell r="B156" t="str">
            <v>공동주택여부</v>
          </cell>
          <cell r="C156" t="str">
            <v>여러 가구가 한 건축물 안에서 각각의 공간을 갖고 생활하도록 설계된 주택인지 여부</v>
          </cell>
          <cell r="D156" t="str">
            <v>APTCPX_YN</v>
          </cell>
          <cell r="E156" t="str">
            <v>CHAR(1)</v>
          </cell>
        </row>
        <row r="157">
          <cell r="B157" t="str">
            <v>공부면적</v>
          </cell>
          <cell r="C157" t="str">
            <v>등기부 등본, 토지 대장, 건축물대장 등 국가나 지방 자치 단체가 작성ㆍ비치하는 공용 장부에 기재된 면적</v>
          </cell>
          <cell r="D157" t="str">
            <v>오류</v>
          </cell>
          <cell r="E157" t="str">
            <v>NUMERIC(19,9)</v>
          </cell>
        </row>
        <row r="158">
          <cell r="B158" t="str">
            <v>공사명</v>
          </cell>
          <cell r="C158" t="str">
            <v>토목이나 건축 따위의 일의 이름</v>
          </cell>
          <cell r="D158" t="str">
            <v>CSTRN_NM</v>
          </cell>
          <cell r="E158" t="str">
            <v>VARCHAR(200)</v>
          </cell>
        </row>
        <row r="159">
          <cell r="B159" t="str">
            <v>공사번호</v>
          </cell>
          <cell r="C159" t="str">
            <v>토목이나 건축 등의 일에 매긴 번호</v>
          </cell>
          <cell r="D159" t="str">
            <v>CSTRN_NO</v>
          </cell>
          <cell r="E159" t="str">
            <v>VARCHAR(20)</v>
          </cell>
        </row>
        <row r="160">
          <cell r="B160" t="str">
            <v>공사시작연도</v>
          </cell>
          <cell r="C160" t="str">
            <v>토목이나 건축 등의 일이 시작된 연도</v>
          </cell>
          <cell r="D160" t="str">
            <v>CSTRN_BGNG_YR</v>
          </cell>
          <cell r="E160" t="str">
            <v>CHAR(4)</v>
          </cell>
        </row>
        <row r="161">
          <cell r="B161" t="str">
            <v>공사시작일자</v>
          </cell>
          <cell r="C161" t="str">
            <v>토목이나 건축 등의 일이 시작된 날짜</v>
          </cell>
          <cell r="D161" t="str">
            <v>CSTRN_BGNG_YMD</v>
          </cell>
          <cell r="E161" t="str">
            <v>CHAR(8)</v>
          </cell>
        </row>
        <row r="162">
          <cell r="B162" t="str">
            <v>공사일자</v>
          </cell>
          <cell r="C162" t="str">
            <v>토목이나 건축 등의 일을 한 날짜</v>
          </cell>
          <cell r="D162" t="str">
            <v>CSTRN_YMD</v>
          </cell>
          <cell r="E162" t="str">
            <v>CHAR(8)</v>
          </cell>
        </row>
        <row r="163">
          <cell r="B163" t="str">
            <v>공사종료연도</v>
          </cell>
          <cell r="C163" t="str">
            <v>토목이나 건축 등의 일이 끝난 연도</v>
          </cell>
          <cell r="D163" t="str">
            <v>CSTRN_END_YR</v>
          </cell>
          <cell r="E163" t="str">
            <v>CHAR(4)</v>
          </cell>
        </row>
        <row r="164">
          <cell r="B164" t="str">
            <v>공사종료일자</v>
          </cell>
          <cell r="C164" t="str">
            <v>토목이나 건축 등의 일이 끝난 날짜</v>
          </cell>
          <cell r="D164" t="str">
            <v>CSTRN_END_YMD</v>
          </cell>
          <cell r="E164" t="str">
            <v>CHAR(8)</v>
          </cell>
        </row>
        <row r="165">
          <cell r="B165" t="str">
            <v>공시일자</v>
          </cell>
          <cell r="C165" t="str">
            <v>일정한 내용을 공개적으로 게시하여 일반에게 널리 알린 날짜</v>
          </cell>
          <cell r="D165" t="str">
            <v>PBLNT_YMD</v>
          </cell>
          <cell r="E165" t="str">
            <v>CHAR(8)</v>
          </cell>
        </row>
        <row r="166">
          <cell r="B166" t="str">
            <v>공시지가</v>
          </cell>
          <cell r="C166" t="str">
            <v>국토교통부장관이 조사ㆍ평가 후 공개적으로 게시하여 알린 표준지의 단위 면적당 가격</v>
          </cell>
          <cell r="D166" t="str">
            <v>오류</v>
          </cell>
          <cell r="E166" t="str">
            <v>NUMERIC(10)</v>
          </cell>
        </row>
        <row r="167">
          <cell r="B167" t="str">
            <v>공시지가기준일자</v>
          </cell>
          <cell r="C167" t="str">
            <v>국토교통부장관이 조사ㆍ평가 후 공개적으로 게시하여 알린 표준지의 단위 면적당 가격을 확정하려고 정한 날짜</v>
          </cell>
          <cell r="D167" t="str">
            <v>OALP_CRTR_YMD</v>
          </cell>
          <cell r="E167" t="str">
            <v>CHAR(8)</v>
          </cell>
        </row>
        <row r="168">
          <cell r="B168" t="str">
            <v>공시지가여부</v>
          </cell>
          <cell r="C168" t="str">
            <v>국토교통부장관이 조사ㆍ평가 후 공개적으로 게시하여 알린 표준지의 단위 면적당 가격인지 여부</v>
          </cell>
          <cell r="D168" t="str">
            <v>OALP_YN</v>
          </cell>
          <cell r="E168" t="str">
            <v>CHAR(1)</v>
          </cell>
        </row>
        <row r="169">
          <cell r="B169" t="str">
            <v>공용면적</v>
          </cell>
          <cell r="C169" t="str">
            <v>임대 사무실이나 공동 주택 등 여러 사람이 사용하는 건물에서 공동으로 이용하는 부분의 바닥 넓이</v>
          </cell>
          <cell r="D169" t="str">
            <v>오류</v>
          </cell>
          <cell r="E169" t="str">
            <v>NUMERIC(19,9)</v>
          </cell>
        </row>
        <row r="170">
          <cell r="B170" t="str">
            <v>공원명</v>
          </cell>
          <cell r="C170" t="str">
            <v>국가나 지방 공공 단체가 공중의 보건ㆍ휴양ㆍ놀이 등을 위하여 마련한 정원, 유원지, 동산 등의 사회 시설의 이름</v>
          </cell>
          <cell r="D170" t="str">
            <v>PARK_NM</v>
          </cell>
          <cell r="E170" t="str">
            <v>VARCHAR(100)</v>
          </cell>
        </row>
        <row r="171">
          <cell r="B171" t="str">
            <v>공제금액</v>
          </cell>
          <cell r="C171" t="str">
            <v>받을 몫에서 일정한 돈을 뺀 액수</v>
          </cell>
          <cell r="D171" t="str">
            <v>DDC_AMT</v>
          </cell>
          <cell r="E171" t="str">
            <v>NUMERIC(15)</v>
          </cell>
        </row>
        <row r="172">
          <cell r="B172" t="str">
            <v>공지게시물여부</v>
          </cell>
          <cell r="C172" t="str">
            <v>여러 사람이 두루 알도록 인터넷 게시판에 올리는 글로 등록할지 여부</v>
          </cell>
          <cell r="D172" t="str">
            <v>NTC_PST_YN</v>
          </cell>
          <cell r="E172" t="str">
            <v>CHAR(1)</v>
          </cell>
        </row>
        <row r="173">
          <cell r="B173" t="str">
            <v>공지내용</v>
          </cell>
          <cell r="C173" t="str">
            <v>세상에 널리 알리려고 안내한 내용</v>
          </cell>
          <cell r="D173" t="str">
            <v>NTC_CN</v>
          </cell>
          <cell r="E173" t="str">
            <v>VARCHAR(4000)</v>
          </cell>
        </row>
        <row r="174">
          <cell r="B174" t="str">
            <v>공지사용여부</v>
          </cell>
          <cell r="C174" t="str">
            <v>세상에 널리 알리는 것을 사용하는지 여부</v>
          </cell>
          <cell r="D174" t="str">
            <v>NTC_USE_YN</v>
          </cell>
          <cell r="E174" t="str">
            <v>CHAR(1)</v>
          </cell>
        </row>
        <row r="175">
          <cell r="B175" t="str">
            <v>공지사항</v>
          </cell>
          <cell r="C175" t="str">
            <v>세상에 널리 알리려고 안내하는 일의 항목이나 내용</v>
          </cell>
          <cell r="D175" t="str">
            <v>NTC_MTTR</v>
          </cell>
          <cell r="E175" t="str">
            <v>VARCHAR(4000)</v>
          </cell>
        </row>
        <row r="176">
          <cell r="B176" t="str">
            <v>공지시작시각</v>
          </cell>
          <cell r="C176" t="str">
            <v>세상에 널리 알리는 것을 처음으로 한 어느 한 시점</v>
          </cell>
          <cell r="D176" t="str">
            <v>NTC_BGNG_TM</v>
          </cell>
          <cell r="E176" t="str">
            <v>CHAR(6)</v>
          </cell>
        </row>
        <row r="177">
          <cell r="B177" t="str">
            <v>공지시작일시</v>
          </cell>
          <cell r="C177" t="str">
            <v>세상에 널리 알리는 것을 시작한 날짜와 시각</v>
          </cell>
          <cell r="D177" t="str">
            <v>NTC_BGNG_DT</v>
          </cell>
          <cell r="E177" t="str">
            <v>DATETIME</v>
          </cell>
        </row>
        <row r="178">
          <cell r="B178" t="str">
            <v>공지시작일자</v>
          </cell>
          <cell r="C178" t="str">
            <v>세상에 널리 알리는 것을 시작한 날짜</v>
          </cell>
          <cell r="D178" t="str">
            <v>NTC_BGNG_YMD</v>
          </cell>
          <cell r="E178" t="str">
            <v>CHAR(8)</v>
          </cell>
        </row>
        <row r="179">
          <cell r="B179" t="str">
            <v>공지여부</v>
          </cell>
          <cell r="C179" t="str">
            <v>세상에 널리 알렸는지 여부</v>
          </cell>
          <cell r="D179" t="str">
            <v>NTC_YN</v>
          </cell>
          <cell r="E179" t="str">
            <v>CHAR(1)</v>
          </cell>
        </row>
        <row r="180">
          <cell r="B180" t="str">
            <v>공지일자</v>
          </cell>
          <cell r="C180" t="str">
            <v>세상에 널리 알린 날짜</v>
          </cell>
          <cell r="D180" t="str">
            <v>NTC_YMD</v>
          </cell>
          <cell r="E180" t="str">
            <v>CHAR(8)</v>
          </cell>
        </row>
        <row r="181">
          <cell r="B181" t="str">
            <v>공지종료시각</v>
          </cell>
          <cell r="C181" t="str">
            <v>세상에 널리 알리는 것을 끝마친 어느 한 시점</v>
          </cell>
          <cell r="D181" t="str">
            <v>NTC_END_TM</v>
          </cell>
          <cell r="E181" t="str">
            <v>CHAR(6)</v>
          </cell>
        </row>
        <row r="182">
          <cell r="B182" t="str">
            <v>공지종료일시</v>
          </cell>
          <cell r="C182" t="str">
            <v>세상에 널리 알리는 것을 끝마친 날짜와 시각</v>
          </cell>
          <cell r="D182" t="str">
            <v>NTC_END_DT</v>
          </cell>
          <cell r="E182" t="str">
            <v>DATETIME</v>
          </cell>
        </row>
        <row r="183">
          <cell r="B183" t="str">
            <v>공지종료일자</v>
          </cell>
          <cell r="C183" t="str">
            <v>세상에 널리 알리는 것을 끝마친 날짜</v>
          </cell>
          <cell r="D183" t="str">
            <v>NTC_END_YMD</v>
          </cell>
          <cell r="E183" t="str">
            <v>CHAR(8)</v>
          </cell>
        </row>
        <row r="184">
          <cell r="B184" t="str">
            <v>과목명</v>
          </cell>
          <cell r="C184" t="str">
            <v>가르치거나 배워야 할 지식 및 경험의 체계를 세분하여 계통을 세운 영역의 이름</v>
          </cell>
          <cell r="D184" t="str">
            <v>SBJCT_NM</v>
          </cell>
          <cell r="E184" t="str">
            <v>VARCHAR(100)</v>
          </cell>
        </row>
        <row r="185">
          <cell r="B185" t="str">
            <v>과세여부</v>
          </cell>
          <cell r="C185" t="str">
            <v>세금을 정하여 그것을 내도록 의무를 지게 하는지 여부</v>
          </cell>
          <cell r="D185" t="str">
            <v>TXTN_YN</v>
          </cell>
          <cell r="E185" t="str">
            <v>CHAR(1)</v>
          </cell>
        </row>
        <row r="186">
          <cell r="B186" t="str">
            <v>과세연도</v>
          </cell>
          <cell r="C186" t="str">
            <v>개인의 소득이나 기업의 영업이익에 세금을 부과하는 기준이 되는 연도</v>
          </cell>
          <cell r="D186" t="str">
            <v>TXTN_YR</v>
          </cell>
          <cell r="E186" t="str">
            <v>CHAR(4)</v>
          </cell>
        </row>
        <row r="187">
          <cell r="B187" t="str">
            <v>과세연월</v>
          </cell>
          <cell r="C187" t="str">
            <v>세금을 정하여 내도록 의무를 지게 하는 연도와 월</v>
          </cell>
          <cell r="D187" t="str">
            <v>TXTN_YM</v>
          </cell>
          <cell r="E187" t="str">
            <v>CHAR(6)</v>
          </cell>
        </row>
        <row r="188">
          <cell r="B188" t="str">
            <v>과세표준금액</v>
          </cell>
          <cell r="C188" t="str">
            <v>세금을 부과하는 기준이 되는 돈의 액수</v>
          </cell>
          <cell r="D188" t="str">
            <v>TXBS_AMT</v>
          </cell>
          <cell r="E188" t="str">
            <v>NUMERIC(18)</v>
          </cell>
        </row>
        <row r="189">
          <cell r="B189" t="str">
            <v>과오납금</v>
          </cell>
          <cell r="C189" t="str">
            <v>내야 할 세금보다 많이 냈거나 실수로 잘못 낸 세금</v>
          </cell>
          <cell r="D189" t="str">
            <v>오류</v>
          </cell>
          <cell r="E189" t="str">
            <v>NUMERIC(15)</v>
          </cell>
        </row>
        <row r="190">
          <cell r="B190" t="str">
            <v>과정명</v>
          </cell>
          <cell r="C190" t="str">
            <v>일이 되어 가는 경로의 이름</v>
          </cell>
          <cell r="D190" t="str">
            <v>CRS_NM</v>
          </cell>
          <cell r="E190" t="str">
            <v>VARCHAR(200)</v>
          </cell>
        </row>
        <row r="191">
          <cell r="B191" t="str">
            <v>과제명</v>
          </cell>
          <cell r="C191" t="str">
            <v>처리하거나 해결해야 할 문제의 이름</v>
          </cell>
          <cell r="D191" t="str">
            <v>ASMT_NM</v>
          </cell>
          <cell r="E191" t="str">
            <v>VARCHAR(300)</v>
          </cell>
        </row>
        <row r="192">
          <cell r="B192" t="str">
            <v>과제번호</v>
          </cell>
          <cell r="C192" t="str">
            <v>처리하거나 해결해야 할 문제에 부여하는 식별 번호</v>
          </cell>
          <cell r="D192" t="str">
            <v>ASMT_NO</v>
          </cell>
          <cell r="E192" t="str">
            <v>VARCHAR(20)</v>
          </cell>
        </row>
        <row r="193">
          <cell r="B193" t="str">
            <v>과태료</v>
          </cell>
          <cell r="C193" t="str">
            <v>벌금이나 과료와 달리 형벌의 성질을 가지지 않는 법령 위반에 과해지는 금전적인 벌의 금액</v>
          </cell>
          <cell r="D193" t="str">
            <v>오류</v>
          </cell>
          <cell r="E193" t="str">
            <v>NUMERIC(15)</v>
          </cell>
        </row>
        <row r="194">
          <cell r="B194" t="str">
            <v>과태료부과대상여부</v>
          </cell>
          <cell r="C194" t="str">
            <v>벌금이나 과료와 달리 형벌의 성질을 가지지 않는 법령 위반에 과해지는 금전적인 벌의 상대인지 여부</v>
          </cell>
          <cell r="D194" t="str">
            <v>FFNLG_LEVY_TRGT_YN</v>
          </cell>
          <cell r="E194" t="str">
            <v>CHAR(1)</v>
          </cell>
        </row>
        <row r="195">
          <cell r="B195" t="str">
            <v>관계부서명</v>
          </cell>
          <cell r="C195" t="str">
            <v>어떠한 업무나 사무 등에 연관이 있는 기관이나 단체의 사무 각 부문의 이름</v>
          </cell>
          <cell r="D195" t="str">
            <v>REL_DEPT_NM</v>
          </cell>
          <cell r="E195" t="str">
            <v>VARCHAR(200)</v>
          </cell>
        </row>
        <row r="196">
          <cell r="B196" t="str">
            <v>관계이미지명</v>
          </cell>
          <cell r="C196" t="str">
            <v>둘 이상의 사람, 사물, 현상 따위가 서로 관련을 맺거나 관련이 있는 것을 시각적으로 표현하려고 제공된 그래픽 콘텐츠. 이미지는 픽셀의 조합으로 구성된 모든 전자식 그래픽 콘텐츠로, 다양한 그림판 프로그램이나 사진 조작 수단을 이용하여 생성할 수 있는 것에 붙인 이름</v>
          </cell>
          <cell r="D196" t="str">
            <v>REL_IMG_NM</v>
          </cell>
          <cell r="E196" t="str">
            <v>VARCHAR(300)</v>
          </cell>
        </row>
        <row r="197">
          <cell r="B197" t="str">
            <v>관리기관명</v>
          </cell>
          <cell r="C197" t="str">
            <v>어떤 일의 사무를 맡아 처리하거나 시설이나 물건의 유지, 개량 등의 일을 맡은 기관의 이름</v>
          </cell>
          <cell r="D197" t="str">
            <v>MNG_INST_NM</v>
          </cell>
          <cell r="E197" t="str">
            <v>VARCHAR(200)</v>
          </cell>
        </row>
        <row r="198">
          <cell r="B198" t="str">
            <v>관리기관코드</v>
          </cell>
          <cell r="C198" t="str">
            <v>어떤 일의 사무를 맡아 처리하거나 시설이나 물건의 유지, 개량 등의 일을 맡은 기관을 나타내는 기호 체계</v>
          </cell>
          <cell r="D198" t="str">
            <v>MNG_INST_CD</v>
          </cell>
          <cell r="E198" t="str">
            <v>CHAR(7)</v>
          </cell>
        </row>
        <row r="199">
          <cell r="B199" t="str">
            <v>관리대상여부</v>
          </cell>
          <cell r="C199" t="str">
            <v>어떤 일의 사무를 맡아 처리하거나 시설이나 물건의 유지, 개량 등의 일을 맡아 해야 할 상대인지 여부</v>
          </cell>
          <cell r="D199" t="str">
            <v>MNG_TRGT_YN</v>
          </cell>
          <cell r="E199" t="str">
            <v>CHAR(1)</v>
          </cell>
        </row>
        <row r="200">
          <cell r="B200" t="str">
            <v>관리번호</v>
          </cell>
          <cell r="C200" t="str">
            <v>관리할 때 정리하여 부여하는 식별 번호</v>
          </cell>
          <cell r="D200" t="str">
            <v>MNG_NO</v>
          </cell>
          <cell r="E200" t="str">
            <v>VARCHAR(50)</v>
          </cell>
        </row>
        <row r="201">
          <cell r="B201" t="str">
            <v>관리부서명</v>
          </cell>
          <cell r="C201" t="str">
            <v>어떤 일의 사무를 맡아 처리하거나 시설이나 물건의 유지, 개량 등의 일을 맡은 기관이나 단체 등의 각 부문의 이름</v>
          </cell>
          <cell r="D201" t="str">
            <v>MNG_DEPT_NM</v>
          </cell>
          <cell r="E201" t="str">
            <v>VARCHAR(200)</v>
          </cell>
        </row>
        <row r="202">
          <cell r="B202" t="str">
            <v>관리연도</v>
          </cell>
          <cell r="C202" t="str">
            <v>어떤 일의 사무를 맡아 처리하거나 시설이나 물건의 유지, 개량 등의 일을 맡아 하는 날의 기준이 되는 연도</v>
          </cell>
          <cell r="D202" t="str">
            <v>MNG_YR</v>
          </cell>
          <cell r="E202" t="str">
            <v>CHAR(4)</v>
          </cell>
        </row>
        <row r="203">
          <cell r="B203" t="str">
            <v>관리일련번호</v>
          </cell>
          <cell r="C203" t="str">
            <v>어떤 일의 사무를 맡아 처리하거나 시설이나 물건의 유지, 개량 등의 일을 맡아 하는 것에 일률적으로 연속되게 매긴 번호</v>
          </cell>
          <cell r="D203" t="str">
            <v>MNG_SN</v>
          </cell>
          <cell r="E203" t="str">
            <v>NUMERIC(22)</v>
          </cell>
        </row>
        <row r="204">
          <cell r="B204" t="str">
            <v>관리일자</v>
          </cell>
          <cell r="C204" t="str">
            <v>어떤 일의 사무를 맡아 처리하거나 시설이나 물건의 유지, 개량 등의 일을 맡아 수행한 날짜</v>
          </cell>
          <cell r="D204" t="str">
            <v>MNG_YMD</v>
          </cell>
          <cell r="E204" t="str">
            <v>CHAR(8)</v>
          </cell>
        </row>
        <row r="205">
          <cell r="B205" t="str">
            <v>관리자IP주소</v>
          </cell>
          <cell r="C205" t="str">
            <v>소유자에게서 위탁을 받아 컴퓨터로 네트워크, 프로그램 등을 이용하여 관리하는 사람의 IP(인터넷 프로토콜) 주소</v>
          </cell>
          <cell r="D205" t="str">
            <v>MNGR_IP_ADDR</v>
          </cell>
          <cell r="E205" t="str">
            <v>VARCHAR(15)</v>
          </cell>
        </row>
        <row r="206">
          <cell r="B206" t="str">
            <v>관리자명</v>
          </cell>
          <cell r="C206" t="str">
            <v>소유자에게서 위탁을 받아 시설을 관리하는 사람의 이름</v>
          </cell>
          <cell r="D206" t="str">
            <v>MNGR_NM</v>
          </cell>
          <cell r="E206" t="str">
            <v>VARCHAR(100)</v>
          </cell>
        </row>
        <row r="207">
          <cell r="B207" t="str">
            <v>관리자여부</v>
          </cell>
          <cell r="C207" t="str">
            <v>소유자에게서 위탁을 받아 관리하는 사람인지 여부</v>
          </cell>
          <cell r="D207" t="str">
            <v>MNGR_YN</v>
          </cell>
          <cell r="E207" t="str">
            <v>CHAR(1)</v>
          </cell>
        </row>
        <row r="208">
          <cell r="B208" t="str">
            <v>관리자이메일주소</v>
          </cell>
          <cell r="C208" t="str">
            <v>소유자에게서 위탁을 받아 시설을 관리하는 사람의 이메일 주소</v>
          </cell>
          <cell r="D208" t="str">
            <v>MNGR_EML_ADDR</v>
          </cell>
          <cell r="E208" t="str">
            <v>VARCHAR(320)</v>
          </cell>
        </row>
        <row r="209">
          <cell r="B209" t="str">
            <v>관리자전화번호</v>
          </cell>
          <cell r="C209" t="str">
            <v>소유자에게서 위탁을 받아 시설을 관리하는 사람의 전화번호</v>
          </cell>
          <cell r="D209" t="str">
            <v>MNGR_TEL_NO</v>
          </cell>
          <cell r="E209" t="str">
            <v>오류</v>
          </cell>
        </row>
        <row r="210">
          <cell r="B210" t="str">
            <v>관서명</v>
          </cell>
          <cell r="C210" t="str">
            <v>관청과 그 부속 기관을 통틀어 부르는 이름</v>
          </cell>
          <cell r="D210" t="str">
            <v>GVMNFC_NM</v>
          </cell>
          <cell r="E210" t="str">
            <v>VARCHAR(200)</v>
          </cell>
        </row>
        <row r="211">
          <cell r="B211" t="str">
            <v>관심지역명</v>
          </cell>
          <cell r="C211" t="str">
            <v>전체 사회를 어떤 특징으로 나눈 일정한 공간 영역에 특별히 마음이 끌려 주의를 기울인 곳에 붙인 이름</v>
          </cell>
          <cell r="D211" t="str">
            <v>ITRST_RGN_NM</v>
          </cell>
          <cell r="E211" t="str">
            <v>VARCHAR(40)</v>
          </cell>
        </row>
        <row r="212">
          <cell r="B212" t="str">
            <v>관측소명</v>
          </cell>
          <cell r="C212" t="str">
            <v>날씨나 천체 등을 자세히 살펴보려고 여러 가지 관측 장비를 설치한 곳의 이름</v>
          </cell>
          <cell r="D212" t="str">
            <v>OBSVTR_NM</v>
          </cell>
          <cell r="E212" t="str">
            <v>VARCHAR(200)</v>
          </cell>
        </row>
        <row r="213">
          <cell r="B213" t="str">
            <v>관측시작일자</v>
          </cell>
          <cell r="C213" t="str">
            <v>직접 보거나 기계로 천체나 기상의 상태 추이, 변화 등을 관찰하여 측정하는 일을 처음 시작한 날짜</v>
          </cell>
          <cell r="D213" t="str">
            <v>OBSRVN_BGNG_YMD</v>
          </cell>
          <cell r="E213" t="str">
            <v>CHAR(8)</v>
          </cell>
        </row>
        <row r="214">
          <cell r="B214" t="str">
            <v>관측종료일자</v>
          </cell>
          <cell r="C214" t="str">
            <v>직접 보거나 기계로 천체나 기상의 상태 추이, 변화 등을 관찰하여 측정하는 일을 끝마친 날짜</v>
          </cell>
          <cell r="D214" t="str">
            <v>OBSRVN_END_YMD</v>
          </cell>
          <cell r="E214" t="str">
            <v>CHAR(8)</v>
          </cell>
        </row>
        <row r="215">
          <cell r="B215" t="str">
            <v>관할기관명</v>
          </cell>
          <cell r="C215" t="str">
            <v>어떤 업무를 일정한 권한을 가지고 통제하는 기관의 이름</v>
          </cell>
          <cell r="D215" t="str">
            <v>CMPTNC_INST_NM</v>
          </cell>
          <cell r="E215" t="str">
            <v>VARCHAR(200)</v>
          </cell>
        </row>
        <row r="216">
          <cell r="B216" t="str">
            <v>교부기관코드</v>
          </cell>
          <cell r="C216" t="str">
            <v>물건을 내어 주거나 넘겨준 기관을 나타내는 기호 체계</v>
          </cell>
          <cell r="D216" t="str">
            <v>DTBN_INST_CD</v>
          </cell>
          <cell r="E216" t="str">
            <v>CHAR(7)</v>
          </cell>
        </row>
        <row r="217">
          <cell r="B217" t="str">
            <v>교부시각</v>
          </cell>
          <cell r="C217" t="str">
            <v>물건을 내어 준 어느 한 시점</v>
          </cell>
          <cell r="D217" t="str">
            <v>DTBN_TM</v>
          </cell>
          <cell r="E217" t="str">
            <v>CHAR(6)</v>
          </cell>
        </row>
        <row r="218">
          <cell r="B218" t="str">
            <v>교부일시</v>
          </cell>
          <cell r="C218" t="str">
            <v>물건을 내어 준 날짜와 시각</v>
          </cell>
          <cell r="D218" t="str">
            <v>DTBN_DT</v>
          </cell>
          <cell r="E218" t="str">
            <v>DATETIME</v>
          </cell>
        </row>
        <row r="219">
          <cell r="B219" t="str">
            <v>교부일자</v>
          </cell>
          <cell r="C219" t="str">
            <v>물건을 내어 준 날짜</v>
          </cell>
          <cell r="D219" t="str">
            <v>DTBN_YMD</v>
          </cell>
          <cell r="E219" t="str">
            <v>CHAR(8)</v>
          </cell>
        </row>
        <row r="220">
          <cell r="B220" t="str">
            <v>교육과정명</v>
          </cell>
          <cell r="C220" t="str">
            <v>교육 내용과 관련하여, 교과의 배열과 조직을 체계화한 전체적인 계획의 이름</v>
          </cell>
          <cell r="D220" t="str">
            <v>CRCLM_NM</v>
          </cell>
          <cell r="E220" t="str">
            <v>VARCHAR(200)</v>
          </cell>
        </row>
        <row r="221">
          <cell r="B221" t="str">
            <v>교육기관명</v>
          </cell>
          <cell r="C221" t="str">
            <v>지식과 기술 등을 가르치는 단체나 기관의 이름</v>
          </cell>
          <cell r="D221" t="str">
            <v>EDNST_NM</v>
          </cell>
          <cell r="E221" t="str">
            <v>VARCHAR(200)</v>
          </cell>
        </row>
        <row r="222">
          <cell r="B222" t="str">
            <v>교육기관코드</v>
          </cell>
          <cell r="C222" t="str">
            <v>지식과 기술 등을 가르치는 단체나 기관을 나타내는 기호 체계</v>
          </cell>
          <cell r="D222" t="str">
            <v>EDNST_CD</v>
          </cell>
          <cell r="E222" t="str">
            <v>CHAR(7)</v>
          </cell>
        </row>
        <row r="223">
          <cell r="B223" t="str">
            <v>교육내용</v>
          </cell>
          <cell r="C223" t="str">
            <v>지식과 기술 따위를 가르치며 인격을 길러 주는 과정의 내용</v>
          </cell>
          <cell r="D223" t="str">
            <v>EDU_CN</v>
          </cell>
          <cell r="E223" t="str">
            <v>VARCHAR(4000)</v>
          </cell>
        </row>
        <row r="224">
          <cell r="B224" t="str">
            <v>교육명</v>
          </cell>
          <cell r="C224" t="str">
            <v>지식과 기술 따위를 가르치며 인격을 길러 주는 것의 이름</v>
          </cell>
          <cell r="D224" t="str">
            <v>EDU_NM</v>
          </cell>
          <cell r="E224" t="str">
            <v>VARCHAR(100)</v>
          </cell>
        </row>
        <row r="225">
          <cell r="B225" t="str">
            <v>교육수료여부</v>
          </cell>
          <cell r="C225" t="str">
            <v>지식과 기술 등 일정한 과정을 다 배워 끝마쳤는지 여부</v>
          </cell>
          <cell r="D225" t="str">
            <v>EDU_FNSH_YN</v>
          </cell>
          <cell r="E225" t="str">
            <v>CHAR(1)</v>
          </cell>
        </row>
        <row r="226">
          <cell r="B226" t="str">
            <v>교육시간</v>
          </cell>
          <cell r="C226" t="str">
            <v>지식과 기술 등을 가르치는 데 걸리는 일정한 시간</v>
          </cell>
          <cell r="D226" t="str">
            <v>EDU_HR</v>
          </cell>
          <cell r="E226" t="str">
            <v>CHAR(6)</v>
          </cell>
        </row>
        <row r="227">
          <cell r="B227" t="str">
            <v>교육시작시각</v>
          </cell>
          <cell r="C227" t="str">
            <v>지식과 기술 등을 가르치는 것을 시작한 어느 한 시점</v>
          </cell>
          <cell r="D227" t="str">
            <v>EDU_BGNG_TM</v>
          </cell>
          <cell r="E227" t="str">
            <v>CHAR(6)</v>
          </cell>
        </row>
        <row r="228">
          <cell r="B228" t="str">
            <v>교육시작일시</v>
          </cell>
          <cell r="C228" t="str">
            <v>지식과 기술 등을 가르치는 것을 시작한 날짜와 시각</v>
          </cell>
          <cell r="D228" t="str">
            <v>EDU_BGNG_DT</v>
          </cell>
          <cell r="E228" t="str">
            <v>DATETIME</v>
          </cell>
        </row>
        <row r="229">
          <cell r="B229" t="str">
            <v>교육시작일자</v>
          </cell>
          <cell r="C229" t="str">
            <v>지식과 기술 등을 가르치는 것을 시작한 날짜</v>
          </cell>
          <cell r="D229" t="str">
            <v>EDU_BGNG_YMD</v>
          </cell>
          <cell r="E229" t="str">
            <v>CHAR(8)</v>
          </cell>
        </row>
        <row r="230">
          <cell r="B230" t="str">
            <v>교육연도</v>
          </cell>
          <cell r="C230" t="str">
            <v>지식과 기술 등을 가르친 연도</v>
          </cell>
          <cell r="D230" t="str">
            <v>EDU_YR</v>
          </cell>
          <cell r="E230" t="str">
            <v>CHAR(4)</v>
          </cell>
        </row>
        <row r="231">
          <cell r="B231" t="str">
            <v>교육일련번호</v>
          </cell>
          <cell r="C231" t="str">
            <v>지식과 기술 등을 가르치는 일에 일률적으로 연속해서 매긴 번호</v>
          </cell>
          <cell r="D231" t="str">
            <v>EDU_SN</v>
          </cell>
          <cell r="E231" t="str">
            <v>NUMERIC(22)</v>
          </cell>
        </row>
        <row r="232">
          <cell r="B232" t="str">
            <v>교육일자</v>
          </cell>
          <cell r="C232" t="str">
            <v>지식과 기술 등을 가르친 날짜</v>
          </cell>
          <cell r="D232" t="str">
            <v>EDU_YMD</v>
          </cell>
          <cell r="E232" t="str">
            <v>CHAR(8)</v>
          </cell>
        </row>
        <row r="233">
          <cell r="B233" t="str">
            <v>교육종료시각</v>
          </cell>
          <cell r="C233" t="str">
            <v>지식과 기술 등을 가르치는 것을 끝마친 어느 한 시점</v>
          </cell>
          <cell r="D233" t="str">
            <v>EDU_END_TM</v>
          </cell>
          <cell r="E233" t="str">
            <v>CHAR(6)</v>
          </cell>
        </row>
        <row r="234">
          <cell r="B234" t="str">
            <v>교육종료일시</v>
          </cell>
          <cell r="C234" t="str">
            <v>지식과 기술 등을 가르치는 것을 끝마친 날짜와 시각</v>
          </cell>
          <cell r="D234" t="str">
            <v>EDU_END_DT</v>
          </cell>
          <cell r="E234" t="str">
            <v>DATETIME</v>
          </cell>
        </row>
        <row r="235">
          <cell r="B235" t="str">
            <v>교육종료일자</v>
          </cell>
          <cell r="C235" t="str">
            <v>지식과 기술 등을 가르치는 것을 끝마친 날짜</v>
          </cell>
          <cell r="D235" t="str">
            <v>EDU_END_YMD</v>
          </cell>
          <cell r="E235" t="str">
            <v>CHAR(8)</v>
          </cell>
        </row>
        <row r="236">
          <cell r="B236" t="str">
            <v>교점명</v>
          </cell>
          <cell r="C236" t="str">
            <v>데이터 통신망에서, 데이터를 전송하는 통로에 접속되는 하나 이상의 기능 단위의 이름</v>
          </cell>
          <cell r="D236" t="str">
            <v>NODE_NM</v>
          </cell>
          <cell r="E236" t="str">
            <v>VARCHAR(40)</v>
          </cell>
        </row>
        <row r="237">
          <cell r="B237" t="str">
            <v>구매결정일자</v>
          </cell>
          <cell r="C237" t="str">
            <v>물건 등을 사들이는 것을 정한 날짜</v>
          </cell>
          <cell r="D237" t="str">
            <v>PRCHS_DCSN_YMD</v>
          </cell>
          <cell r="E237" t="str">
            <v>CHAR(8)</v>
          </cell>
        </row>
        <row r="238">
          <cell r="B238" t="str">
            <v>구매금액</v>
          </cell>
          <cell r="C238" t="str">
            <v>물건 등을 사들인 돈의 액수</v>
          </cell>
          <cell r="D238" t="str">
            <v>PRCHS_AMT</v>
          </cell>
          <cell r="E238" t="str">
            <v>NUMERIC(15)</v>
          </cell>
        </row>
        <row r="239">
          <cell r="B239" t="str">
            <v>구매시행완료일자</v>
          </cell>
          <cell r="C239" t="str">
            <v>물건 등을 사들이는 행위를 완전히 끝마친 날짜</v>
          </cell>
          <cell r="D239" t="str">
            <v>PRCHS_ENFC_CMPTN_YMD</v>
          </cell>
          <cell r="E239" t="str">
            <v>CHAR(8)</v>
          </cell>
        </row>
        <row r="240">
          <cell r="B240" t="str">
            <v>구매신청일자</v>
          </cell>
          <cell r="C240" t="str">
            <v>물건 등을 사들이는 것을 기관이나 단체 등에 알려 청구한 날짜</v>
          </cell>
          <cell r="D240" t="str">
            <v>PRCHS_APLY_YMD</v>
          </cell>
          <cell r="E240" t="str">
            <v>CHAR(8)</v>
          </cell>
        </row>
        <row r="241">
          <cell r="B241" t="str">
            <v>구매여부</v>
          </cell>
          <cell r="C241" t="str">
            <v>물건 등을 사들였는지 여부</v>
          </cell>
          <cell r="D241" t="str">
            <v>PRCHS_YN</v>
          </cell>
          <cell r="E241" t="str">
            <v>CHAR(1)</v>
          </cell>
        </row>
        <row r="242">
          <cell r="B242" t="str">
            <v>구매예정금액</v>
          </cell>
          <cell r="C242" t="str">
            <v>물건 등을 사들이려고 미리 정한 돈의 액수</v>
          </cell>
          <cell r="D242" t="str">
            <v>PRCHS_PRE_AMT</v>
          </cell>
          <cell r="E242" t="str">
            <v>NUMERIC(15)</v>
          </cell>
        </row>
        <row r="243">
          <cell r="B243" t="str">
            <v>구매일자</v>
          </cell>
          <cell r="C243" t="str">
            <v>물건 등을 사들인 날짜</v>
          </cell>
          <cell r="D243" t="str">
            <v>PRCHS_YMD</v>
          </cell>
          <cell r="E243" t="str">
            <v>CHAR(8)</v>
          </cell>
        </row>
        <row r="244">
          <cell r="B244" t="str">
            <v>구매통보일자</v>
          </cell>
          <cell r="C244" t="str">
            <v>물건 등을 사들이는 것을 기관이나 단체 등에 통지하여 보고한 날짜</v>
          </cell>
          <cell r="D244" t="str">
            <v>PRCHS_NTFCTN_YMD</v>
          </cell>
          <cell r="E244" t="str">
            <v>CHAR(8)</v>
          </cell>
        </row>
        <row r="245">
          <cell r="B245" t="str">
            <v>구매확정금액</v>
          </cell>
          <cell r="C245" t="str">
            <v>물건 등을 사들이려고 확실하게 정한 돈의 액수</v>
          </cell>
          <cell r="D245" t="str">
            <v>PRCHS_CFMTN_AMT</v>
          </cell>
          <cell r="E245" t="str">
            <v>NUMERIC(15)</v>
          </cell>
        </row>
        <row r="246">
          <cell r="B246" t="str">
            <v>구분명</v>
          </cell>
          <cell r="C246" t="str">
            <v>일정한 기준에 따라 전체를 몇 개로 갈라 나눈 것의 이름</v>
          </cell>
          <cell r="D246" t="str">
            <v>SE_NM</v>
          </cell>
          <cell r="E246" t="str">
            <v>VARCHAR(100)</v>
          </cell>
        </row>
        <row r="247">
          <cell r="B247" t="str">
            <v>구분번호</v>
          </cell>
          <cell r="C247" t="str">
            <v>일정한 기준에 따라 전체를 몇 개로 갈라 나눈 것에 부여하는 식별 번호</v>
          </cell>
          <cell r="D247" t="str">
            <v>SE_NO</v>
          </cell>
          <cell r="E247" t="str">
            <v>VARCHAR(20)</v>
          </cell>
        </row>
        <row r="248">
          <cell r="B248" t="str">
            <v>구역명</v>
          </cell>
          <cell r="C248" t="str">
            <v>갈라놓은 지역의 이름</v>
          </cell>
          <cell r="D248" t="str">
            <v>ZONE_NM</v>
          </cell>
          <cell r="E248" t="str">
            <v>VARCHAR(100)</v>
          </cell>
        </row>
        <row r="249">
          <cell r="B249" t="str">
            <v>구우편번호</v>
          </cell>
          <cell r="C249" t="str">
            <v>우편물을 쉽게 분류하려는 과거 지번 주소의 우편번호</v>
          </cell>
          <cell r="D249" t="str">
            <v>오류</v>
          </cell>
          <cell r="E249" t="str">
            <v>CHAR(6)</v>
          </cell>
        </row>
        <row r="250">
          <cell r="B250" t="str">
            <v>구조물명</v>
          </cell>
          <cell r="C250" t="str">
            <v>일정한 설계에 따라 여러 가지 재료를 얽어서 만든 물건에 붙인 이름</v>
          </cell>
          <cell r="D250" t="str">
            <v>STRTS_NM</v>
          </cell>
          <cell r="E250" t="str">
            <v>VARCHAR(100)</v>
          </cell>
        </row>
        <row r="251">
          <cell r="B251" t="str">
            <v>국가명</v>
          </cell>
          <cell r="C251" t="str">
            <v>일정한 영토와 거기에 사는 사람들로 구성되고, 주권(主權)에 따른 하나의 통치 조직을 가지고 있는 사회 집단의 이름</v>
          </cell>
          <cell r="D251" t="str">
            <v>NTN_NM</v>
          </cell>
          <cell r="E251" t="str">
            <v>VARCHAR(100)</v>
          </cell>
        </row>
        <row r="252">
          <cell r="B252" t="str">
            <v>국가코드</v>
          </cell>
          <cell r="C252" t="str">
            <v>일정한 영토와 거기에 사는 사람들로 구성되고, 주권(主權)에 따른 하나의 통치 조직을 가지고 있는 사회 집단을 구분하는 기호 체계로 ISO 3166-1 numeric 표준에 따른 기호 체계</v>
          </cell>
          <cell r="D252" t="str">
            <v>NTN_CD</v>
          </cell>
          <cell r="E252" t="str">
            <v>VARCHAR(2)</v>
          </cell>
        </row>
        <row r="253">
          <cell r="B253" t="str">
            <v>국적명</v>
          </cell>
          <cell r="C253" t="str">
            <v>소속되어 있는 나라의 이름</v>
          </cell>
          <cell r="D253" t="str">
            <v>NTNLTY_NM</v>
          </cell>
          <cell r="E253" t="str">
            <v>VARCHAR(100)</v>
          </cell>
        </row>
        <row r="254">
          <cell r="B254" t="str">
            <v>국전화번호</v>
          </cell>
          <cell r="C254" t="str">
            <v>전화 가입자에게 부여된 전화번호 중 개별화 번호 앞에 있는 최대 4자리로 구성된 번호</v>
          </cell>
          <cell r="D254" t="str">
            <v>TELOFC_TEL_NO</v>
          </cell>
          <cell r="E254" t="str">
            <v>오류</v>
          </cell>
        </row>
        <row r="255">
          <cell r="B255" t="str">
            <v>권역명</v>
          </cell>
          <cell r="C255" t="str">
            <v>어떤 특정한 범위 안에 있는 지역의 이름</v>
          </cell>
          <cell r="D255" t="str">
            <v>SAREA_NM</v>
          </cell>
          <cell r="E255" t="str">
            <v>VARCHAR(200)</v>
          </cell>
        </row>
        <row r="256">
          <cell r="B256" t="str">
            <v>권한그룹명</v>
          </cell>
          <cell r="C256" t="str">
            <v>함께 행동하거나 공통점이 있어 한데 묶이며 권리나 권력을 행사할 수 있는 사람이나 기관의 무리에 붙인 이름</v>
          </cell>
          <cell r="D256" t="str">
            <v>AUTHRT_GROUP_NM</v>
          </cell>
          <cell r="E256" t="str">
            <v>VARCHAR(100)</v>
          </cell>
        </row>
        <row r="257">
          <cell r="B257" t="str">
            <v>권한명</v>
          </cell>
          <cell r="C257" t="str">
            <v>어떤 사람이나 기관의 권리나 권력이 미치는 범위의 이름</v>
          </cell>
          <cell r="D257" t="str">
            <v>AUTHRT_NM</v>
          </cell>
          <cell r="E257" t="str">
            <v>VARCHAR(200)</v>
          </cell>
        </row>
        <row r="258">
          <cell r="B258" t="str">
            <v>권한설명</v>
          </cell>
          <cell r="C258" t="str">
            <v>어떤 사람이나 기관의 권리나 권력이 미치는 범위에 대한 설명</v>
          </cell>
          <cell r="D258" t="str">
            <v>AUTHRT_EXPLN</v>
          </cell>
          <cell r="E258" t="str">
            <v>VARCHAR(500)</v>
          </cell>
        </row>
        <row r="259">
          <cell r="B259" t="str">
            <v>권한시작시각</v>
          </cell>
          <cell r="C259" t="str">
            <v>어떤 사람이나 기관의 권리나 권력이 미치는 범위가 처음으로 이루어진 어느 한 시점</v>
          </cell>
          <cell r="D259" t="str">
            <v>AUTHRT_BGNG_TM</v>
          </cell>
          <cell r="E259" t="str">
            <v>CHAR(6)</v>
          </cell>
        </row>
        <row r="260">
          <cell r="B260" t="str">
            <v>권한시작일시</v>
          </cell>
          <cell r="C260" t="str">
            <v>어떤 사람이나 기관의 권리나 권력이 미치는 범위가 시작된 날짜와 시각</v>
          </cell>
          <cell r="D260" t="str">
            <v>AUTHRT_BGNG_DT</v>
          </cell>
          <cell r="E260" t="str">
            <v>DATETIME</v>
          </cell>
        </row>
        <row r="261">
          <cell r="B261" t="str">
            <v>권한시작일자</v>
          </cell>
          <cell r="C261" t="str">
            <v>어떤 사람이나 기관의 권리나 권력이 미치는 범위가 시작된 날짜</v>
          </cell>
          <cell r="D261" t="str">
            <v>AUTHRT_BGNG_YMD</v>
          </cell>
          <cell r="E261" t="str">
            <v>CHAR(8)</v>
          </cell>
        </row>
        <row r="262">
          <cell r="B262" t="str">
            <v>권한여부</v>
          </cell>
          <cell r="C262" t="str">
            <v>어떤 사람이나 기관의 권리나 권력이 미치는지 여부</v>
          </cell>
          <cell r="D262" t="str">
            <v>AUTHRT_YN</v>
          </cell>
          <cell r="E262" t="str">
            <v>CHAR(1)</v>
          </cell>
        </row>
        <row r="263">
          <cell r="B263" t="str">
            <v>권한종료시각</v>
          </cell>
          <cell r="C263" t="str">
            <v>어떤 사람이나 기관의 권리나 권력이 미치는 범위가 끝난 어느 한 시점</v>
          </cell>
          <cell r="D263" t="str">
            <v>AUTHRT_END_TM</v>
          </cell>
          <cell r="E263" t="str">
            <v>CHAR(6)</v>
          </cell>
        </row>
        <row r="264">
          <cell r="B264" t="str">
            <v>권한종료일시</v>
          </cell>
          <cell r="C264" t="str">
            <v>어떤 사람이나 기관의 권리나 권력이 미치는 범위가 끝난 날짜와 시각</v>
          </cell>
          <cell r="D264" t="str">
            <v>AUTHRT_END_DT</v>
          </cell>
          <cell r="E264" t="str">
            <v>DATETIME</v>
          </cell>
        </row>
        <row r="265">
          <cell r="B265" t="str">
            <v>권한종료일자</v>
          </cell>
          <cell r="C265" t="str">
            <v>어떤 사람이나 기관의 권리나 권력이 미치는 범위가 끝난 날짜</v>
          </cell>
          <cell r="D265" t="str">
            <v>AUTHRT_END_YMD</v>
          </cell>
          <cell r="E265" t="str">
            <v>CHAR(8)</v>
          </cell>
        </row>
        <row r="266">
          <cell r="B266" t="str">
            <v>귀속연월</v>
          </cell>
          <cell r="C266" t="str">
            <v>재산이나 영토, 권리 따위가 특정 주체에 붙거나 딸린 연도와 월</v>
          </cell>
          <cell r="D266" t="str">
            <v>BLN_YM</v>
          </cell>
          <cell r="E266" t="str">
            <v>CHAR(6)</v>
          </cell>
        </row>
        <row r="267">
          <cell r="B267" t="str">
            <v>규격명</v>
          </cell>
          <cell r="C267" t="str">
            <v>일정한 규정에 들어맞는 격식의 이름</v>
          </cell>
          <cell r="D267" t="str">
            <v>SPCFCT_NM</v>
          </cell>
          <cell r="E267" t="str">
            <v>VARCHAR(100)</v>
          </cell>
        </row>
        <row r="268">
          <cell r="B268" t="str">
            <v>그룹명</v>
          </cell>
          <cell r="C268" t="str">
            <v>함께 행동하거나 공통점이 있어 한데 묶일 수 있는 사람들이나 사물의 무리의 이름</v>
          </cell>
          <cell r="D268" t="str">
            <v>GROUP_NM</v>
          </cell>
          <cell r="E268" t="str">
            <v>VARCHAR(100)</v>
          </cell>
        </row>
        <row r="269">
          <cell r="B269" t="str">
            <v>그룹설명</v>
          </cell>
          <cell r="C269" t="str">
            <v>함께 행동하거나 공통점이 있어 한데 묶일 수 있는 사람들이나 사물의 무리에 대한 설명</v>
          </cell>
          <cell r="D269" t="str">
            <v>GROUP_EXPLN</v>
          </cell>
          <cell r="E269" t="str">
            <v>VARCHAR(4000)</v>
          </cell>
        </row>
        <row r="270">
          <cell r="B270" t="str">
            <v>그룹일련번호</v>
          </cell>
          <cell r="C270" t="str">
            <v>함께 행동하거나 공통점이 있어 한데 묶일 수 있는 사람들이나 사물의 무리에 일률적으로 연속되게 매긴 번호</v>
          </cell>
          <cell r="D270" t="str">
            <v>GROUP_SN</v>
          </cell>
          <cell r="E270" t="str">
            <v>NUMERIC(22)</v>
          </cell>
        </row>
        <row r="271">
          <cell r="B271" t="str">
            <v>근로자수</v>
          </cell>
          <cell r="C271" t="str">
            <v>근로에 따른 소득으로 생활하는 사람의 수</v>
          </cell>
          <cell r="D271" t="str">
            <v>WRKR_CNT</v>
          </cell>
          <cell r="E271" t="str">
            <v>NUMERIC(10)</v>
          </cell>
        </row>
        <row r="272">
          <cell r="B272" t="str">
            <v>근무시간</v>
          </cell>
          <cell r="C272" t="str">
            <v>직장에 적을 두고 직무에 종사하는 데 걸리는 일정한 시간</v>
          </cell>
          <cell r="D272" t="str">
            <v>WORK_HR</v>
          </cell>
          <cell r="E272" t="str">
            <v>CHAR(6)</v>
          </cell>
        </row>
        <row r="273">
          <cell r="B273" t="str">
            <v>근무시작시각</v>
          </cell>
          <cell r="C273" t="str">
            <v>직장에 적을 두고 직무에 종사하기 시작한 어느 한 시점</v>
          </cell>
          <cell r="D273" t="str">
            <v>WORK_BGNG_TM</v>
          </cell>
          <cell r="E273" t="str">
            <v>CHAR(6)</v>
          </cell>
        </row>
        <row r="274">
          <cell r="B274" t="str">
            <v>근무시작일시</v>
          </cell>
          <cell r="C274" t="str">
            <v>직장에 적을 두고 직무에 종사하기 시작한 날짜와 시각</v>
          </cell>
          <cell r="D274" t="str">
            <v>WORK_BGNG_DT</v>
          </cell>
          <cell r="E274" t="str">
            <v>DATETIME</v>
          </cell>
        </row>
        <row r="275">
          <cell r="B275" t="str">
            <v>근무시작일자</v>
          </cell>
          <cell r="C275" t="str">
            <v>직장에 적을 두고 직무에 종사하기 시작한 날짜</v>
          </cell>
          <cell r="D275" t="str">
            <v>WORK_BGNG_YMD</v>
          </cell>
          <cell r="E275" t="str">
            <v>CHAR(8)</v>
          </cell>
        </row>
        <row r="276">
          <cell r="B276" t="str">
            <v>근무일수</v>
          </cell>
          <cell r="C276" t="str">
            <v>직장에 적을 두고 직무에 종사하는 날의 수</v>
          </cell>
          <cell r="D276" t="str">
            <v>WRKDY_CNT</v>
          </cell>
          <cell r="E276" t="str">
            <v>NUMERIC(3)</v>
          </cell>
        </row>
        <row r="277">
          <cell r="B277" t="str">
            <v>근무일자</v>
          </cell>
          <cell r="C277" t="str">
            <v>직장에 적을 두고 직무에 종사한 날짜</v>
          </cell>
          <cell r="D277" t="str">
            <v>WORK_YMD</v>
          </cell>
          <cell r="E277" t="str">
            <v>CHAR(8)</v>
          </cell>
        </row>
        <row r="278">
          <cell r="B278" t="str">
            <v>근무종료시각</v>
          </cell>
          <cell r="C278" t="str">
            <v>직장에 적을 두고 직무에 종사하다가 그 일을 그만둔 어느 한 시점</v>
          </cell>
          <cell r="D278" t="str">
            <v>WORK_END_TM</v>
          </cell>
          <cell r="E278" t="str">
            <v>CHAR(6)</v>
          </cell>
        </row>
        <row r="279">
          <cell r="B279" t="str">
            <v>근무종료일시</v>
          </cell>
          <cell r="C279" t="str">
            <v>직장에 적을 두고 직무에 종사하다가 그 일을 그만둔 날짜와 시각</v>
          </cell>
          <cell r="D279" t="str">
            <v>WORK_END_DT</v>
          </cell>
          <cell r="E279" t="str">
            <v>DATETIME</v>
          </cell>
        </row>
        <row r="280">
          <cell r="B280" t="str">
            <v>근무종료일자</v>
          </cell>
          <cell r="C280" t="str">
            <v>직장에 적을 두고 직무에 종사하다가 그 일을 그만둔 날짜</v>
          </cell>
          <cell r="D280" t="str">
            <v>WORK_END_YMD</v>
          </cell>
          <cell r="E280" t="str">
            <v>CHAR(8)</v>
          </cell>
        </row>
        <row r="281">
          <cell r="B281" t="str">
            <v>근무지명</v>
          </cell>
          <cell r="C281" t="str">
            <v>근무하는 곳의 이름</v>
          </cell>
          <cell r="D281" t="str">
            <v>POWK_NM</v>
          </cell>
          <cell r="E281" t="str">
            <v>VARCHAR(200)</v>
          </cell>
        </row>
        <row r="282">
          <cell r="B282" t="str">
            <v>근무지주소</v>
          </cell>
          <cell r="C282" t="str">
            <v>근무하는 곳의 주소</v>
          </cell>
          <cell r="D282" t="str">
            <v>POWK_ADDR</v>
          </cell>
          <cell r="E282" t="str">
            <v>VARCHAR(200)</v>
          </cell>
        </row>
        <row r="283">
          <cell r="B283" t="str">
            <v>금융기관명</v>
          </cell>
          <cell r="C283" t="str">
            <v>예금에서 자금을 조달하여 기업이나 개인에게 대부하거나 증권 투자 등을 하는 기관의 이름</v>
          </cell>
          <cell r="D283" t="str">
            <v>FNST_NM</v>
          </cell>
          <cell r="E283" t="str">
            <v>VARCHAR(100)</v>
          </cell>
        </row>
        <row r="284">
          <cell r="B284" t="str">
            <v>금융기관코드</v>
          </cell>
          <cell r="C284" t="str">
            <v>예금에서 자금을 조달하여 기업이나 개인에게 대부하거나 증권 투자 등을 하는 기관을 나타내는 기호 체계</v>
          </cell>
          <cell r="D284" t="str">
            <v>FNST_CD</v>
          </cell>
          <cell r="E284" t="str">
            <v>CHAR(7)</v>
          </cell>
        </row>
        <row r="285">
          <cell r="B285" t="str">
            <v>기관명</v>
          </cell>
          <cell r="C285" t="str">
            <v>사회생활의 영역에서 일정한 역할과 목적을 위하여 설치한 기구나 조직의 이름</v>
          </cell>
          <cell r="D285" t="str">
            <v>INST_NM</v>
          </cell>
          <cell r="E285" t="str">
            <v>VARCHAR(200)</v>
          </cell>
        </row>
        <row r="286">
          <cell r="B286" t="str">
            <v>기관번호</v>
          </cell>
          <cell r="C286" t="str">
            <v>사회생활의 영역에서 일정한 역할과 목적을 위하여 설치한 기구나 조직에 부여하는 식별 번호</v>
          </cell>
          <cell r="D286" t="str">
            <v>INST_NO</v>
          </cell>
          <cell r="E286" t="str">
            <v>VARCHAR(10)</v>
          </cell>
        </row>
        <row r="287">
          <cell r="B287" t="str">
            <v>기관상세주소</v>
          </cell>
          <cell r="C287" t="str">
            <v>사회생활의 영역에서 일정한 역할과 목적을 위하여 설치한 기구나 조직이 자리한 주소의 동(棟)번호, 층수(層數) 또는 호수(號數)가 나타난 주소</v>
          </cell>
          <cell r="D287" t="str">
            <v>INST_DTL_ADDR</v>
          </cell>
          <cell r="E287" t="str">
            <v>오류</v>
          </cell>
        </row>
        <row r="288">
          <cell r="B288" t="str">
            <v>기관우편번호</v>
          </cell>
          <cell r="C288" t="str">
            <v>사회생활의 영역에서 일정한 역할과 목적을 위하여 설치한 기구나 조직의 소재지 우편번호</v>
          </cell>
          <cell r="D288" t="str">
            <v>INST_POST_NO</v>
          </cell>
          <cell r="E288" t="str">
            <v>CHAR(5)</v>
          </cell>
        </row>
        <row r="289">
          <cell r="B289" t="str">
            <v>기관전화번호</v>
          </cell>
          <cell r="C289" t="str">
            <v>사회생활의 영역에서 일정한 역할과 목적을 위하여 설치한 기구나 조직의 전화번호</v>
          </cell>
          <cell r="D289" t="str">
            <v>INST_TEL_NO</v>
          </cell>
          <cell r="E289" t="str">
            <v>오류</v>
          </cell>
        </row>
        <row r="290">
          <cell r="B290" t="str">
            <v>기관주소</v>
          </cell>
          <cell r="C290" t="str">
            <v>사회생활의 영역에서 일정한 역할과 목적을 위하여 설치한 기구나 조직이 자리한 곳의 주소</v>
          </cell>
          <cell r="D290" t="str">
            <v>INST_ADDR</v>
          </cell>
          <cell r="E290" t="str">
            <v>VARCHAR(200)</v>
          </cell>
        </row>
        <row r="291">
          <cell r="B291" t="str">
            <v>기관차수</v>
          </cell>
          <cell r="C291" t="str">
            <v>사회생활의 영역에서 일정한 역할과 목적을 위하여 설치한 기구나 조직의 차이가 생긴 수</v>
          </cell>
          <cell r="D291" t="str">
            <v>INST_CYCL</v>
          </cell>
          <cell r="E291" t="str">
            <v>NUMERIC(2)</v>
          </cell>
        </row>
        <row r="292">
          <cell r="B292" t="str">
            <v>기관코드</v>
          </cell>
          <cell r="C292" t="str">
            <v>사회생활의 영역에서 일정한 역할과 목적을 위하여 설치한 기구나 조직을 나타내는 기호 체계</v>
          </cell>
          <cell r="D292" t="str">
            <v>INST_CD</v>
          </cell>
          <cell r="E292" t="str">
            <v>CHAR(7)</v>
          </cell>
        </row>
        <row r="293">
          <cell r="B293" t="str">
            <v>기록자명</v>
          </cell>
          <cell r="C293" t="str">
            <v>기록하는 사람의 이름</v>
          </cell>
          <cell r="D293" t="str">
            <v>RCDR_NM</v>
          </cell>
          <cell r="E293" t="str">
            <v>VARCHAR(100)</v>
          </cell>
        </row>
        <row r="294">
          <cell r="B294" t="str">
            <v>기본설정여부</v>
          </cell>
          <cell r="C294" t="str">
            <v>응용 프로그램에서 사용자가 특별히 명령을 내리지 않으면 시스템이 자동으로 적용하는 미리 정해진 값이나 조건인지 여부</v>
          </cell>
          <cell r="D294" t="str">
            <v>BSC_STNG_YN</v>
          </cell>
          <cell r="E294" t="str">
            <v>CHAR(1)</v>
          </cell>
        </row>
        <row r="295">
          <cell r="B295" t="str">
            <v>기안일자</v>
          </cell>
          <cell r="C295" t="str">
            <v>사업이나 계획 등을 만든 날짜</v>
          </cell>
          <cell r="D295" t="str">
            <v>DRFT_YMD</v>
          </cell>
          <cell r="E295" t="str">
            <v>CHAR(8)</v>
          </cell>
        </row>
        <row r="296">
          <cell r="B296" t="str">
            <v>기업명</v>
          </cell>
          <cell r="C296" t="str">
            <v>영리를 얻으려고 재화나 용역을 생산하고 판매하는 단체의 이름</v>
          </cell>
          <cell r="D296" t="str">
            <v>ENT_NM</v>
          </cell>
          <cell r="E296" t="str">
            <v>VARCHAR(100)</v>
          </cell>
        </row>
        <row r="297">
          <cell r="B297" t="str">
            <v>기업우편번호</v>
          </cell>
          <cell r="C297" t="str">
            <v>영리를 얻으려고 재화나 용역을 생산하고 판매하는 단체의 소재지 우편번호</v>
          </cell>
          <cell r="D297" t="str">
            <v>ENT_POST_NO</v>
          </cell>
          <cell r="E297" t="str">
            <v>CHAR(5)</v>
          </cell>
        </row>
        <row r="298">
          <cell r="B298" t="str">
            <v>기업주소</v>
          </cell>
          <cell r="C298" t="str">
            <v>사업이나 기업 주체가 자리한 곳의 주소</v>
          </cell>
          <cell r="D298" t="str">
            <v>ENT_ADDR</v>
          </cell>
          <cell r="E298" t="str">
            <v>VARCHAR(200)</v>
          </cell>
        </row>
        <row r="299">
          <cell r="B299" t="str">
            <v>기준금액</v>
          </cell>
          <cell r="C299" t="str">
            <v>기본이 되는 표준으로 정해진 돈의 액수</v>
          </cell>
          <cell r="D299" t="str">
            <v>CRTR_AMT</v>
          </cell>
          <cell r="E299" t="str">
            <v>NUMERIC(15)</v>
          </cell>
        </row>
        <row r="300">
          <cell r="B300" t="str">
            <v>기준시각</v>
          </cell>
          <cell r="C300" t="str">
            <v>기본이 되는 표준을 특정한 어느 한 시점</v>
          </cell>
          <cell r="D300" t="str">
            <v>CRTR_TM</v>
          </cell>
          <cell r="E300" t="str">
            <v>CHAR(6)</v>
          </cell>
        </row>
        <row r="301">
          <cell r="B301" t="str">
            <v>기준연도</v>
          </cell>
          <cell r="C301" t="str">
            <v>기본이 되는 표준을 특정한 연도</v>
          </cell>
          <cell r="D301" t="str">
            <v>CRTR_YR</v>
          </cell>
          <cell r="E301" t="str">
            <v>CHAR(4)</v>
          </cell>
        </row>
        <row r="302">
          <cell r="B302" t="str">
            <v>기준연월</v>
          </cell>
          <cell r="C302" t="str">
            <v>기본이 되는 표준을 특정한 연도와 월</v>
          </cell>
          <cell r="D302" t="str">
            <v>CRTR_YM</v>
          </cell>
          <cell r="E302" t="str">
            <v>CHAR(6)</v>
          </cell>
        </row>
        <row r="303">
          <cell r="B303" t="str">
            <v>기준월</v>
          </cell>
          <cell r="C303" t="str">
            <v>기본이 되는 표준을 특정한 월</v>
          </cell>
          <cell r="D303" t="str">
            <v>CRTR_MM</v>
          </cell>
          <cell r="E303" t="str">
            <v>CHAR(2)</v>
          </cell>
        </row>
        <row r="304">
          <cell r="B304" t="str">
            <v>기준일시</v>
          </cell>
          <cell r="C304" t="str">
            <v>기본이 되는 표준을 특정한 날짜와 시각</v>
          </cell>
          <cell r="D304" t="str">
            <v>CRTR_DT</v>
          </cell>
          <cell r="E304" t="str">
            <v>TIMESTAMP</v>
          </cell>
        </row>
        <row r="305">
          <cell r="B305" t="str">
            <v>기준일자</v>
          </cell>
          <cell r="C305" t="str">
            <v>기본이 되는 표준을 특정한 날짜</v>
          </cell>
          <cell r="D305" t="str">
            <v>CRTR_YMD</v>
          </cell>
          <cell r="E305" t="str">
            <v>CHAR(8)</v>
          </cell>
        </row>
        <row r="306">
          <cell r="B306" t="str">
            <v>기타건수</v>
          </cell>
          <cell r="C306" t="str">
            <v>그 밖의 또 다른 사건의 가짓수</v>
          </cell>
          <cell r="D306" t="str">
            <v>ETC_NOCS</v>
          </cell>
          <cell r="E306" t="str">
            <v>NUMERIC(10)</v>
          </cell>
        </row>
        <row r="307">
          <cell r="B307" t="str">
            <v>기타금액</v>
          </cell>
          <cell r="C307" t="str">
            <v>그 밖의 또 다른 돈의 액수</v>
          </cell>
          <cell r="D307" t="str">
            <v>ETC_AMT</v>
          </cell>
          <cell r="E307" t="str">
            <v>NUMERIC(15)</v>
          </cell>
        </row>
        <row r="308">
          <cell r="B308" t="str">
            <v>기타여부</v>
          </cell>
          <cell r="C308" t="str">
            <v>그 밖의 또 다른 것인지 여부</v>
          </cell>
          <cell r="D308" t="str">
            <v>ETC_YN</v>
          </cell>
          <cell r="E308" t="str">
            <v>CHAR(1)</v>
          </cell>
        </row>
        <row r="309">
          <cell r="B309" t="str">
            <v>긴급여부</v>
          </cell>
          <cell r="C309" t="str">
            <v>긴요하고 급한 것인지 여부</v>
          </cell>
          <cell r="D309" t="str">
            <v>EMRG_YN</v>
          </cell>
          <cell r="E309" t="str">
            <v>CHAR(1)</v>
          </cell>
        </row>
        <row r="310">
          <cell r="B310" t="str">
            <v>낙찰금액</v>
          </cell>
          <cell r="C310" t="str">
            <v>경매나 경쟁 입찰 등에서 물건이나 일이 어떤 사람이나 업체에 돌아가도록 결정된 돈의 액수</v>
          </cell>
          <cell r="D310" t="str">
            <v>SCSBD_AMT</v>
          </cell>
          <cell r="E310" t="str">
            <v>NUMERIC(15)</v>
          </cell>
        </row>
        <row r="311">
          <cell r="B311" t="str">
            <v>납기이후금액</v>
          </cell>
          <cell r="C311" t="str">
            <v>세금이나 공과금 따위를 내는 시기나 기한이 지난 이후에 내야 하는 돈의 액수</v>
          </cell>
          <cell r="D311" t="str">
            <v>DUDT_AFTR_AMT</v>
          </cell>
          <cell r="E311" t="str">
            <v>NUMERIC(15)</v>
          </cell>
        </row>
        <row r="312">
          <cell r="B312" t="str">
            <v>납기일자</v>
          </cell>
          <cell r="C312" t="str">
            <v>세금이나 공과금 따위를 내는 시기나 기한이 명시된 날짜</v>
          </cell>
          <cell r="D312" t="str">
            <v>DUDT_YMD</v>
          </cell>
          <cell r="E312" t="str">
            <v>CHAR(8)</v>
          </cell>
        </row>
        <row r="313">
          <cell r="B313" t="str">
            <v>납부금액</v>
          </cell>
          <cell r="C313" t="str">
            <v>세금이나 공과금 등을 관계 기관에 내는 돈의 액수</v>
          </cell>
          <cell r="D313" t="str">
            <v>PAY_AMT</v>
          </cell>
          <cell r="E313" t="str">
            <v>NUMERIC(15)</v>
          </cell>
        </row>
        <row r="314">
          <cell r="B314" t="str">
            <v>납부기한이내금액</v>
          </cell>
          <cell r="C314" t="str">
            <v>세금이나 공과금 등을 정해진 기간 안에 관계 기관에 내야 하는 돈의 액수</v>
          </cell>
          <cell r="D314" t="str">
            <v>PAY_TERM_WTHN_AMT</v>
          </cell>
          <cell r="E314" t="str">
            <v>NUMERIC(15)</v>
          </cell>
        </row>
        <row r="315">
          <cell r="B315" t="str">
            <v>납부기한이후금액</v>
          </cell>
          <cell r="C315" t="str">
            <v>세금이나 공과금 등을 정해진 기간 뒤에 관계 기관에 내야 하는 돈의 액수</v>
          </cell>
          <cell r="D315" t="str">
            <v>PAY_TERM_AFTR_AMT</v>
          </cell>
          <cell r="E315" t="str">
            <v>NUMERIC(15)</v>
          </cell>
        </row>
        <row r="316">
          <cell r="B316" t="str">
            <v>납부기한일자</v>
          </cell>
          <cell r="C316" t="str">
            <v>세금이나 공과금 등을 관계 기관에 내도록 미리 한정하여 놓은 날짜</v>
          </cell>
          <cell r="D316" t="str">
            <v>PAY_TERM_YMD</v>
          </cell>
          <cell r="E316" t="str">
            <v>CHAR(8)</v>
          </cell>
        </row>
        <row r="317">
          <cell r="B317" t="str">
            <v>납부여부</v>
          </cell>
          <cell r="C317" t="str">
            <v>세금이나 공과금 등을 냈는지 여부</v>
          </cell>
          <cell r="D317" t="str">
            <v>PAY_YN</v>
          </cell>
          <cell r="E317" t="str">
            <v>CHAR(1)</v>
          </cell>
        </row>
        <row r="318">
          <cell r="B318" t="str">
            <v>납부일자</v>
          </cell>
          <cell r="C318" t="str">
            <v>세금이나 공과금 등을 관계 기관에 낸 날짜</v>
          </cell>
          <cell r="D318" t="str">
            <v>PAY_YMD</v>
          </cell>
          <cell r="E318" t="str">
            <v>CHAR(8)</v>
          </cell>
        </row>
        <row r="319">
          <cell r="B319" t="str">
            <v>납부자명</v>
          </cell>
          <cell r="C319" t="str">
            <v>세금이나 공과금 따위를 관계 기관에 내는 사람의 이름</v>
          </cell>
          <cell r="D319" t="str">
            <v>RTPYR_NM</v>
          </cell>
          <cell r="E319" t="str">
            <v>VARCHAR(100)</v>
          </cell>
        </row>
        <row r="320">
          <cell r="B320" t="str">
            <v>납부자번호</v>
          </cell>
          <cell r="C320" t="str">
            <v>세금이나 공과금 따위를 관계 기관에 내는 사람에게 부여하는 식별 번호</v>
          </cell>
          <cell r="D320" t="str">
            <v>RTPYR_NO</v>
          </cell>
          <cell r="E320" t="str">
            <v>VARCHAR(50)</v>
          </cell>
        </row>
        <row r="321">
          <cell r="B321" t="str">
            <v>납세자명</v>
          </cell>
          <cell r="C321" t="str">
            <v>세금을 내는 사람의 이름</v>
          </cell>
          <cell r="D321" t="str">
            <v>TXPR_NM</v>
          </cell>
          <cell r="E321" t="str">
            <v>VARCHAR(200)</v>
          </cell>
        </row>
        <row r="322">
          <cell r="B322" t="str">
            <v>납품일자</v>
          </cell>
          <cell r="C322" t="str">
            <v>계약한 곳에 주문받은 물품을 가져다준 날짜</v>
          </cell>
          <cell r="D322" t="str">
            <v>DLVGDS_YMD</v>
          </cell>
          <cell r="E322" t="str">
            <v>CHAR(8)</v>
          </cell>
        </row>
        <row r="323">
          <cell r="B323" t="str">
            <v>내선번호</v>
          </cell>
          <cell r="C323" t="str">
            <v>관청이나 회사 따위의 구내에서 사용하는 전화번호</v>
          </cell>
          <cell r="D323" t="str">
            <v>EXT_NO</v>
          </cell>
          <cell r="E323" t="str">
            <v>VARCHAR(20)</v>
          </cell>
        </row>
        <row r="324">
          <cell r="B324" t="str">
            <v>내용연수</v>
          </cell>
          <cell r="C324" t="str">
            <v>감가상각의 기준이 되는, 유형 고정 자산의 효용이 지속되는 기간의 햇수</v>
          </cell>
          <cell r="D324" t="str">
            <v>오류</v>
          </cell>
          <cell r="E324" t="str">
            <v>NUMERIC(2)</v>
          </cell>
        </row>
        <row r="325">
          <cell r="B325" t="str">
            <v>노선명</v>
          </cell>
          <cell r="C325" t="str">
            <v>자동차 선로, 철도 선로 등과 같이 일정한 두 지점을 정기적으로 오가는 교통선의 이름</v>
          </cell>
          <cell r="D325" t="str">
            <v>RTE_NM</v>
          </cell>
          <cell r="E325" t="str">
            <v>VARCHAR(100)</v>
          </cell>
        </row>
        <row r="326">
          <cell r="B326" t="str">
            <v>노출여부</v>
          </cell>
          <cell r="C326" t="str">
            <v>겉으로 드러나거나 드러냈는지 여부</v>
          </cell>
          <cell r="D326" t="str">
            <v>EXPSR_YN</v>
          </cell>
          <cell r="E326" t="str">
            <v>CHAR(1)</v>
          </cell>
        </row>
        <row r="327">
          <cell r="B327" t="str">
            <v>누리집주소</v>
          </cell>
          <cell r="C327" t="str">
            <v>개인이나 단체가 월드 와이드 웹에서 볼 수 있게 만든 하이퍼텍스트의 URL 주소</v>
          </cell>
          <cell r="D327" t="str">
            <v>HMPG_ADDR</v>
          </cell>
          <cell r="E327" t="str">
            <v>VARCHAR(2000)</v>
          </cell>
        </row>
        <row r="328">
          <cell r="B328" t="str">
            <v>다량배달처명</v>
          </cell>
          <cell r="C328" t="str">
            <v>많은 분량의 물건을 가져다가 몫몫으로 나누어 돌리는 곳, 또는 장소의 이름</v>
          </cell>
          <cell r="D328" t="str">
            <v>BULK_DLDTN_NM</v>
          </cell>
          <cell r="E328" t="str">
            <v>VARCHAR(100)</v>
          </cell>
        </row>
        <row r="329">
          <cell r="B329" t="str">
            <v>다운로드수</v>
          </cell>
          <cell r="C329" t="str">
            <v>컴퓨터 통신망 등을 이용하여 파일이나 자료를 받아 오는 행위를 하는 횟수</v>
          </cell>
          <cell r="D329" t="str">
            <v>DWNLD_CNT</v>
          </cell>
          <cell r="E329" t="str">
            <v>NUMERIC(10)</v>
          </cell>
        </row>
        <row r="330">
          <cell r="B330" t="str">
            <v>다운로드일시</v>
          </cell>
          <cell r="C330" t="str">
            <v>컴퓨터 통신망 등을 이용하여 파일이나 자료를 받아 오는 행위를 하는 날짜와 시각</v>
          </cell>
          <cell r="D330" t="str">
            <v>DWNLD_DT</v>
          </cell>
          <cell r="E330" t="str">
            <v>DATETIME</v>
          </cell>
        </row>
        <row r="331">
          <cell r="B331" t="str">
            <v>단가</v>
          </cell>
          <cell r="C331" t="str">
            <v>물건 한 단위(單位)의 가격</v>
          </cell>
          <cell r="D331" t="str">
            <v>오류</v>
          </cell>
          <cell r="E331" t="str">
            <v>NUMERIC(15)</v>
          </cell>
        </row>
        <row r="332">
          <cell r="B332" t="str">
            <v>단말기번호</v>
          </cell>
          <cell r="C332" t="str">
            <v>중앙에 있는 컴퓨터와 통신망으로 연결되어 데이터를 입력하거나 처리 결과를 출력하는 장치에 부여하는 식별 번호</v>
          </cell>
          <cell r="D332" t="str">
            <v>TRMNL_NO</v>
          </cell>
          <cell r="E332" t="str">
            <v>VARCHAR(20)</v>
          </cell>
        </row>
        <row r="333">
          <cell r="B333" t="str">
            <v>단속시각</v>
          </cell>
          <cell r="C333" t="str">
            <v>규칙이나 법령, 명령 등을 지키도록 통제하는 어느 한 시점</v>
          </cell>
          <cell r="D333" t="str">
            <v>CRDN_TM</v>
          </cell>
          <cell r="E333" t="str">
            <v>CHAR(6)</v>
          </cell>
        </row>
        <row r="334">
          <cell r="B334" t="str">
            <v>단속일시</v>
          </cell>
          <cell r="C334" t="str">
            <v>규칙이나 법령, 명령 등을 지키도록 통제하는 날짜와 시각</v>
          </cell>
          <cell r="D334" t="str">
            <v>CRDN_DT</v>
          </cell>
          <cell r="E334" t="str">
            <v>DATETIME</v>
          </cell>
        </row>
        <row r="335">
          <cell r="B335" t="str">
            <v>단속일자</v>
          </cell>
          <cell r="C335" t="str">
            <v>규칙이나 법령, 명령 등을 지키도록 통제하는 날짜</v>
          </cell>
          <cell r="D335" t="str">
            <v>CRDN_YMD</v>
          </cell>
          <cell r="E335" t="str">
            <v>CHAR(8)</v>
          </cell>
        </row>
        <row r="336">
          <cell r="B336" t="str">
            <v>단위명</v>
          </cell>
          <cell r="C336" t="str">
            <v>길이, 무게, 수효, 시간 따위의 수량을 수치로 나타낼 때 기초가 되는 일정한 기준의 이름</v>
          </cell>
          <cell r="D336" t="str">
            <v>UNIT_NM</v>
          </cell>
          <cell r="E336" t="str">
            <v>VARCHAR(100)</v>
          </cell>
        </row>
        <row r="337">
          <cell r="B337" t="str">
            <v>단위사업명</v>
          </cell>
          <cell r="C337" t="str">
            <v>어떤 일을 일정한 목적과 계획을 가지고 짜임새 있게 지속적으로 경영하는 일을 일정한 기준으로 나눠 붙인 이름</v>
          </cell>
          <cell r="D337" t="str">
            <v>UNIT_BIZ_NM</v>
          </cell>
          <cell r="E337" t="str">
            <v>VARCHAR(200)</v>
          </cell>
        </row>
        <row r="338">
          <cell r="B338" t="str">
            <v>단체명</v>
          </cell>
          <cell r="C338" t="str">
            <v>같은 목적을 달성하려고 모인 사람들의 일정한 조직체의 이름</v>
          </cell>
          <cell r="D338" t="str">
            <v>GRP_NM</v>
          </cell>
          <cell r="E338" t="str">
            <v>VARCHAR(100)</v>
          </cell>
        </row>
        <row r="339">
          <cell r="B339" t="str">
            <v>담당부서명</v>
          </cell>
          <cell r="C339" t="str">
            <v>어떤 일을 맡아서 하는 기관이나 단체 등에서 일이나 사업의 체계에 따라 나뉜 사무의 각 부문의 이름</v>
          </cell>
          <cell r="D339" t="str">
            <v>TKCG_DEPT_NM</v>
          </cell>
          <cell r="E339" t="str">
            <v>VARCHAR(200)</v>
          </cell>
        </row>
        <row r="340">
          <cell r="B340" t="str">
            <v>담당업무명</v>
          </cell>
          <cell r="C340" t="str">
            <v>직장 같은 곳에서 어떠한 일을 맡아서 하는 것에 붙인 이름</v>
          </cell>
          <cell r="D340" t="str">
            <v>TKCG_TASK_NM</v>
          </cell>
          <cell r="E340" t="str">
            <v>VARCHAR(300)</v>
          </cell>
        </row>
        <row r="341">
          <cell r="B341" t="str">
            <v>담당자명</v>
          </cell>
          <cell r="C341" t="str">
            <v>어떤 일을 맡아서 하는 사람의 이름</v>
          </cell>
          <cell r="D341" t="str">
            <v>PIC_NM</v>
          </cell>
          <cell r="E341" t="str">
            <v>VARCHAR(100)</v>
          </cell>
        </row>
        <row r="342">
          <cell r="B342" t="str">
            <v>담당자부서명</v>
          </cell>
          <cell r="C342" t="str">
            <v>어떤 일을 맡아서 하는 사람이 속해 있는 사무 조직의 이름</v>
          </cell>
          <cell r="D342" t="str">
            <v>PIC_DEPT_NM</v>
          </cell>
          <cell r="E342" t="str">
            <v>VARCHAR(200)</v>
          </cell>
        </row>
        <row r="343">
          <cell r="B343" t="str">
            <v>담당자이메일주소</v>
          </cell>
          <cell r="C343" t="str">
            <v>어떤 일을 맡아서 하는 사람의 이메일 주소</v>
          </cell>
          <cell r="D343" t="str">
            <v>PIC_EML_ADDR</v>
          </cell>
          <cell r="E343" t="str">
            <v>VARCHAR(156)</v>
          </cell>
        </row>
        <row r="344">
          <cell r="B344" t="str">
            <v>담당자전화번호</v>
          </cell>
          <cell r="C344" t="str">
            <v>어떤 일을 맡아서 하는 사람의 전화번호</v>
          </cell>
          <cell r="D344" t="str">
            <v>PIC_TEL_NO</v>
          </cell>
          <cell r="E344" t="str">
            <v>오류</v>
          </cell>
        </row>
        <row r="345">
          <cell r="B345" t="str">
            <v>담당자팩스번호</v>
          </cell>
          <cell r="C345" t="str">
            <v>어떤 일을 맡아서 하는 사람의 팩스 번호</v>
          </cell>
          <cell r="D345" t="str">
            <v>PIC_FAX_NO</v>
          </cell>
          <cell r="E345" t="str">
            <v>VARCHAR(20)</v>
          </cell>
        </row>
        <row r="346">
          <cell r="B346" t="str">
            <v>답변내용</v>
          </cell>
          <cell r="C346" t="str">
            <v>물음에 대답한 내용</v>
          </cell>
          <cell r="D346" t="str">
            <v>ANS_CN</v>
          </cell>
          <cell r="E346" t="str">
            <v>VARCHAR(4000)</v>
          </cell>
        </row>
        <row r="347">
          <cell r="B347" t="str">
            <v>답변번호</v>
          </cell>
          <cell r="C347" t="str">
            <v>물음에 밝혀 대답하거나 그런 대답에 부여하는 식별 번호</v>
          </cell>
          <cell r="D347" t="str">
            <v>ANS_NO</v>
          </cell>
          <cell r="E347" t="str">
            <v>VARCHAR(20)</v>
          </cell>
        </row>
        <row r="348">
          <cell r="B348" t="str">
            <v>답변사용여부</v>
          </cell>
          <cell r="C348" t="str">
            <v>물음에 밝혀 대답하도록 하는지 여부</v>
          </cell>
          <cell r="D348" t="str">
            <v>ANS_USE_YN</v>
          </cell>
          <cell r="E348" t="str">
            <v>CHAR(1)</v>
          </cell>
        </row>
        <row r="349">
          <cell r="B349" t="str">
            <v>답변시각</v>
          </cell>
          <cell r="C349" t="str">
            <v>물음에 밝혀 대답한 어느 한 시점</v>
          </cell>
          <cell r="D349" t="str">
            <v>ANS_TM</v>
          </cell>
          <cell r="E349" t="str">
            <v>CHAR(6)</v>
          </cell>
        </row>
        <row r="350">
          <cell r="B350" t="str">
            <v>답변여부</v>
          </cell>
          <cell r="C350" t="str">
            <v>물음에 밝혀 대답하였는지 여부</v>
          </cell>
          <cell r="D350" t="str">
            <v>ANS_YN</v>
          </cell>
          <cell r="E350" t="str">
            <v>CHAR(1)</v>
          </cell>
        </row>
        <row r="351">
          <cell r="B351" t="str">
            <v>답변일시</v>
          </cell>
          <cell r="C351" t="str">
            <v>물음에 밝혀 대답한 날짜와 시각</v>
          </cell>
          <cell r="D351" t="str">
            <v>ANS_DT</v>
          </cell>
          <cell r="E351" t="str">
            <v>DATETIME</v>
          </cell>
        </row>
        <row r="352">
          <cell r="B352" t="str">
            <v>답변일자</v>
          </cell>
          <cell r="C352" t="str">
            <v>물음에 밝혀 대답한 날짜</v>
          </cell>
          <cell r="D352" t="str">
            <v>ANS_YMD</v>
          </cell>
          <cell r="E352" t="str">
            <v>CHAR(8)</v>
          </cell>
        </row>
        <row r="353">
          <cell r="B353" t="str">
            <v>답변자명</v>
          </cell>
          <cell r="C353" t="str">
            <v>물음에 밝혀 답하는 사람의 이름</v>
          </cell>
          <cell r="D353" t="str">
            <v>ANSWR_NM</v>
          </cell>
          <cell r="E353" t="str">
            <v>VARCHAR(100)</v>
          </cell>
        </row>
        <row r="354">
          <cell r="B354" t="str">
            <v>답변제목</v>
          </cell>
          <cell r="C354" t="str">
            <v>물음에 밝혀 대답하는 것에 대표하거나 내용을 보이려고 붙이는 이름</v>
          </cell>
          <cell r="D354" t="str">
            <v>ANS_TTL</v>
          </cell>
          <cell r="E354" t="str">
            <v>VARCHAR(256)</v>
          </cell>
        </row>
        <row r="355">
          <cell r="B355" t="str">
            <v>대리인명</v>
          </cell>
          <cell r="C355" t="str">
            <v>다른 사람을 대신하는 사람의 이름</v>
          </cell>
          <cell r="D355" t="str">
            <v>AGT_NM</v>
          </cell>
          <cell r="E355" t="str">
            <v>VARCHAR(100)</v>
          </cell>
        </row>
        <row r="356">
          <cell r="B356" t="str">
            <v>대리인전화번호</v>
          </cell>
          <cell r="C356" t="str">
            <v>다른 사람을 대신하는 사람의 전화번호</v>
          </cell>
          <cell r="D356" t="str">
            <v>AGT_TEL_NO</v>
          </cell>
          <cell r="E356" t="str">
            <v>오류</v>
          </cell>
        </row>
        <row r="357">
          <cell r="B357" t="str">
            <v>대리인주민등록번호</v>
          </cell>
          <cell r="C357" t="str">
            <v>다른 사람을 대신하는 사람의 주민등록번호</v>
          </cell>
          <cell r="D357" t="str">
            <v>AGT_RRNO</v>
          </cell>
          <cell r="E357" t="str">
            <v>CHAR(13)</v>
          </cell>
        </row>
        <row r="358">
          <cell r="B358" t="str">
            <v>대분류명</v>
          </cell>
          <cell r="C358" t="str">
            <v>크게 나누어 가른 것의 이름</v>
          </cell>
          <cell r="D358" t="str">
            <v>LCLSF_NM</v>
          </cell>
          <cell r="E358" t="str">
            <v>VARCHAR(100)</v>
          </cell>
        </row>
        <row r="359">
          <cell r="B359" t="str">
            <v>대상건수</v>
          </cell>
          <cell r="C359" t="str">
            <v>어떤 일의 상대 또는 목표나 목적이 되는 것의 가짓수</v>
          </cell>
          <cell r="D359" t="str">
            <v>TRGT_NOCS</v>
          </cell>
          <cell r="E359" t="str">
            <v>NUMERIC(10)</v>
          </cell>
        </row>
        <row r="360">
          <cell r="B360" t="str">
            <v>대상여부</v>
          </cell>
          <cell r="C360" t="str">
            <v>어떤 일의 상대 또는 목표나 목적이 되는지 여부</v>
          </cell>
          <cell r="D360" t="str">
            <v>TRGT_YN</v>
          </cell>
          <cell r="E360" t="str">
            <v>CHAR(1)</v>
          </cell>
        </row>
        <row r="361">
          <cell r="B361" t="str">
            <v>대상연도</v>
          </cell>
          <cell r="C361" t="str">
            <v>어떤 일의 상대 또는 목표나 목적이 되는 연도</v>
          </cell>
          <cell r="D361" t="str">
            <v>TRGT_YR</v>
          </cell>
          <cell r="E361" t="str">
            <v>CHAR(4)</v>
          </cell>
        </row>
        <row r="362">
          <cell r="B362" t="str">
            <v>대상자명</v>
          </cell>
          <cell r="C362" t="str">
            <v>대상이 되는 사람이나 집단의 이름</v>
          </cell>
          <cell r="D362" t="str">
            <v>TRPR_NM</v>
          </cell>
          <cell r="E362" t="str">
            <v>VARCHAR(100)</v>
          </cell>
        </row>
        <row r="363">
          <cell r="B363" t="str">
            <v>대상자전화번호</v>
          </cell>
          <cell r="C363" t="str">
            <v>대상이 되는 사람이나 집단의 전화번호</v>
          </cell>
          <cell r="D363" t="str">
            <v>TRPR_TEL_NO</v>
          </cell>
          <cell r="E363" t="str">
            <v>오류</v>
          </cell>
        </row>
        <row r="364">
          <cell r="B364" t="str">
            <v>대상자주민등록번호</v>
          </cell>
          <cell r="C364" t="str">
            <v>대상이 되는 사람의 주민등록번호</v>
          </cell>
          <cell r="D364" t="str">
            <v>TRPR_RRNO</v>
          </cell>
          <cell r="E364" t="str">
            <v>CHAR(13)</v>
          </cell>
        </row>
        <row r="365">
          <cell r="B365" t="str">
            <v>대장일련번호</v>
          </cell>
          <cell r="C365" t="str">
            <v>어떤 근거가 되도록 일정한 양식으로 기록한 장부나 원부에 일률적으로 연속되게 매긴 번호</v>
          </cell>
          <cell r="D365" t="str">
            <v>LDGR_SN</v>
          </cell>
          <cell r="E365" t="str">
            <v>NUMERIC(10)</v>
          </cell>
        </row>
        <row r="366">
          <cell r="B366" t="str">
            <v>대지면적</v>
          </cell>
          <cell r="C366" t="str">
            <v>건축법'상 건물을 건축할 수 있는 대지의 넓이로, 도시ㆍ군계획시설에 포함되는 대지를 제외한 넓이</v>
          </cell>
          <cell r="D366" t="str">
            <v>오류</v>
          </cell>
          <cell r="E366" t="str">
            <v>NUMERIC(19,9)</v>
          </cell>
        </row>
        <row r="367">
          <cell r="B367" t="str">
            <v>대출일자</v>
          </cell>
          <cell r="C367" t="str">
            <v>돈이나 물건 등을 빌려주거나 빌린 날짜</v>
          </cell>
          <cell r="D367" t="str">
            <v>LOAN_YMD</v>
          </cell>
          <cell r="E367" t="str">
            <v>CHAR(8)</v>
          </cell>
        </row>
        <row r="368">
          <cell r="B368" t="str">
            <v>대표기관코드</v>
          </cell>
          <cell r="C368" t="str">
            <v>전체를 대표하는 기관을 나타내는 기호 체계</v>
          </cell>
          <cell r="D368" t="str">
            <v>RPRS_INST_CD</v>
          </cell>
          <cell r="E368" t="str">
            <v>CHAR(7)</v>
          </cell>
        </row>
        <row r="369">
          <cell r="B369" t="str">
            <v>대표식품명</v>
          </cell>
          <cell r="C369" t="str">
            <v>전체를 대표하는 음식물의 이름</v>
          </cell>
          <cell r="D369" t="str">
            <v>RPRS_FOOD_NM</v>
          </cell>
          <cell r="E369" t="str">
            <v>VARCHAR(100)</v>
          </cell>
        </row>
        <row r="370">
          <cell r="B370" t="str">
            <v>대표여부</v>
          </cell>
          <cell r="C370" t="str">
            <v>전체의 상태나 성질을 어느 하나로 잘 나타내었는지 여부</v>
          </cell>
          <cell r="D370" t="str">
            <v>RPRS_YN</v>
          </cell>
          <cell r="E370" t="str">
            <v>CHAR(1)</v>
          </cell>
        </row>
        <row r="371">
          <cell r="B371" t="str">
            <v>대표자명</v>
          </cell>
          <cell r="C371" t="str">
            <v>전체를 대표하는 사람의 이름</v>
          </cell>
          <cell r="D371" t="str">
            <v>RPRSV_NM</v>
          </cell>
          <cell r="E371" t="str">
            <v>VARCHAR(100)</v>
          </cell>
        </row>
        <row r="372">
          <cell r="B372" t="str">
            <v>대표자생년월일</v>
          </cell>
          <cell r="C372" t="str">
            <v>전체를 대표하는 사람이 태어난 날짜</v>
          </cell>
          <cell r="D372" t="str">
            <v>RPRSV_BRDT</v>
          </cell>
          <cell r="E372" t="str">
            <v>CHAR(8)</v>
          </cell>
        </row>
        <row r="373">
          <cell r="B373" t="str">
            <v>대표자여부</v>
          </cell>
          <cell r="C373" t="str">
            <v>전체를 대표하는 사람인지 여부</v>
          </cell>
          <cell r="D373" t="str">
            <v>RPRSV_YN</v>
          </cell>
          <cell r="E373" t="str">
            <v>CHAR(1)</v>
          </cell>
        </row>
        <row r="374">
          <cell r="B374" t="str">
            <v>대표자우편번호</v>
          </cell>
          <cell r="C374" t="str">
            <v>전체를 대표하는 사람의 소재지 우편번호</v>
          </cell>
          <cell r="D374" t="str">
            <v>RPRSV_POST_NO</v>
          </cell>
          <cell r="E374" t="str">
            <v>CHAR(5)</v>
          </cell>
        </row>
        <row r="375">
          <cell r="B375" t="str">
            <v>대표자이메일주소</v>
          </cell>
          <cell r="C375" t="str">
            <v>전체를 대표하는 사람의 이메일 주소</v>
          </cell>
          <cell r="D375" t="str">
            <v>RPRSV_EML_ADDR</v>
          </cell>
          <cell r="E375" t="str">
            <v>VARCHAR(156)</v>
          </cell>
        </row>
        <row r="376">
          <cell r="B376" t="str">
            <v>대표자전화번호</v>
          </cell>
          <cell r="C376" t="str">
            <v>전체를 대표하는 사람의 전화번호</v>
          </cell>
          <cell r="D376" t="str">
            <v>RPRSV_TEL_NO</v>
          </cell>
          <cell r="E376" t="str">
            <v>오류</v>
          </cell>
        </row>
        <row r="377">
          <cell r="B377" t="str">
            <v>대표자주민등록번호</v>
          </cell>
          <cell r="C377" t="str">
            <v>전체를 대표하는 사람의 주민등록번호</v>
          </cell>
          <cell r="D377" t="str">
            <v>RPRSV_RRNO</v>
          </cell>
          <cell r="E377" t="str">
            <v>CHAR(13)</v>
          </cell>
        </row>
        <row r="378">
          <cell r="B378" t="str">
            <v>대표자주소</v>
          </cell>
          <cell r="C378" t="str">
            <v>전체를 대표하는 사람의 소재지 주소</v>
          </cell>
          <cell r="D378" t="str">
            <v>RPRSV_ADDR</v>
          </cell>
          <cell r="E378" t="str">
            <v>VARCHAR(320)</v>
          </cell>
        </row>
        <row r="379">
          <cell r="B379" t="str">
            <v>대표전화번호</v>
          </cell>
          <cell r="C379" t="str">
            <v>기관이나 조직의 여러 전화번호 가운데 안내 등을 제공하는 대외적으로 드러낸 하나의 전화번호/기관이나 조직을 대표하는 전화번호</v>
          </cell>
          <cell r="D379" t="str">
            <v>RPRS_TEL_NO</v>
          </cell>
          <cell r="E379" t="str">
            <v>오류</v>
          </cell>
        </row>
        <row r="380">
          <cell r="B380" t="str">
            <v>대표팩스번호</v>
          </cell>
          <cell r="C380" t="str">
            <v>기관이나 단체 등을 대표하는 팩스 번호</v>
          </cell>
          <cell r="D380" t="str">
            <v>RPRS_FAX_NO</v>
          </cell>
          <cell r="E380" t="str">
            <v>VARCHAR(156)</v>
          </cell>
        </row>
        <row r="381">
          <cell r="B381" t="str">
            <v>댓글내용</v>
          </cell>
          <cell r="C381" t="str">
            <v>인터넷에 오른 원문에 짤막하게 답하여 올리는 글의 내용</v>
          </cell>
          <cell r="D381" t="str">
            <v>CMNT_CN</v>
          </cell>
          <cell r="E381" t="str">
            <v>VARCHAR(4000)</v>
          </cell>
        </row>
        <row r="382">
          <cell r="B382" t="str">
            <v>댓글번호</v>
          </cell>
          <cell r="C382" t="str">
            <v>인터넷에 오른 원문에 짤막하게 답하여 올리는 글에 부여하는 식별 번호</v>
          </cell>
          <cell r="D382" t="str">
            <v>CMNT_NO</v>
          </cell>
          <cell r="E382" t="str">
            <v>VARCHAR(20)</v>
          </cell>
        </row>
        <row r="383">
          <cell r="B383" t="str">
            <v>댓글사용여부</v>
          </cell>
          <cell r="C383" t="str">
            <v>인터넷에 오른 원문에 짤막하게 답하여 글을 올리도록 하는지 여부</v>
          </cell>
          <cell r="D383" t="str">
            <v>CMNT_USE_YN</v>
          </cell>
          <cell r="E383" t="str">
            <v>CHAR(1)</v>
          </cell>
        </row>
        <row r="384">
          <cell r="B384" t="str">
            <v>댓글수</v>
          </cell>
          <cell r="C384" t="str">
            <v>인터넷에 오른 원문에 짤막하게 답하여 올리는 글의 수</v>
          </cell>
          <cell r="D384" t="str">
            <v>CMNT_CNT</v>
          </cell>
          <cell r="E384" t="str">
            <v>NUMERIC(10)</v>
          </cell>
        </row>
        <row r="385">
          <cell r="B385" t="str">
            <v>댓글여부</v>
          </cell>
          <cell r="C385" t="str">
            <v>인터넷에 오른 원문에 짤막하게 답하여 글을 올렸는지 여부</v>
          </cell>
          <cell r="D385" t="str">
            <v>CMNT_YN</v>
          </cell>
          <cell r="E385" t="str">
            <v>CHAR(1)</v>
          </cell>
        </row>
        <row r="386">
          <cell r="B386" t="str">
            <v>댓글추천여부</v>
          </cell>
          <cell r="C386" t="str">
            <v>인터넷에 오른 원문에 짤막하게 답하여 올린 글을 책임지고 소개하는지 여부</v>
          </cell>
          <cell r="D386" t="str">
            <v>CMNT_RCMDTN_YN</v>
          </cell>
          <cell r="E386" t="str">
            <v>CHAR(1)</v>
          </cell>
        </row>
        <row r="387">
          <cell r="B387" t="str">
            <v>도로노선번호</v>
          </cell>
          <cell r="C387" t="str">
            <v>고속도로, 자동차 전용도로, 일반국도, 지방도로에 부여된 식별 번호</v>
          </cell>
          <cell r="D387" t="str">
            <v>ROAD_RTE_NO</v>
          </cell>
          <cell r="E387" t="str">
            <v>VARCHAR(3)</v>
          </cell>
        </row>
        <row r="388">
          <cell r="B388" t="str">
            <v>도로명</v>
          </cell>
          <cell r="C388" t="str">
            <v>도로명 주소에서 도로 구간마다 부여한 이름</v>
          </cell>
          <cell r="D388" t="str">
            <v>ROAD_NM</v>
          </cell>
          <cell r="E388" t="str">
            <v>VARCHAR(80)</v>
          </cell>
        </row>
        <row r="389">
          <cell r="B389" t="str">
            <v>도로명번호</v>
          </cell>
          <cell r="C389" t="str">
            <v>도로명 주소에서 도로 구간마다 부여한 이름에 붙인 번호</v>
          </cell>
          <cell r="D389" t="str">
            <v>ROAD_NM_NO</v>
          </cell>
          <cell r="E389" t="str">
            <v>CHAR(7)</v>
          </cell>
        </row>
        <row r="390">
          <cell r="B390" t="str">
            <v>도로명우편번호</v>
          </cell>
          <cell r="C390" t="str">
            <v>도로명에 부여된 우편번호</v>
          </cell>
          <cell r="D390" t="str">
            <v>ROAD_NM_POST_NO</v>
          </cell>
          <cell r="E390" t="str">
            <v>CHAR(5)</v>
          </cell>
        </row>
        <row r="391">
          <cell r="B391" t="str">
            <v>도로명주소</v>
          </cell>
          <cell r="C391" t="str">
            <v>도로명주소법'에 따라 부여된 도로명, 건물 번호로 이루어진 주소 / 도로명을 기준으로 하여 건물에 고유 번호를 붙인 기본 주소(상세 주소는 제외)</v>
          </cell>
          <cell r="D391" t="str">
            <v>ROAD_NM_ADDR</v>
          </cell>
          <cell r="E391" t="str">
            <v>VARCHAR(200)</v>
          </cell>
        </row>
        <row r="392">
          <cell r="B392" t="str">
            <v>도로명코드</v>
          </cell>
          <cell r="C392" t="str">
            <v>도로명 주소에서 도로 구간마다 부여한 이름에 대한 정보를 나타내는 기호 체계</v>
          </cell>
          <cell r="D392" t="str">
            <v>ROAD_NM_CD</v>
          </cell>
          <cell r="E392" t="str">
            <v>CHAR(12)</v>
          </cell>
        </row>
        <row r="393">
          <cell r="B393" t="str">
            <v>도면번호</v>
          </cell>
          <cell r="C393" t="str">
            <v>토목, 건축, 기계 따위의 구조나 설계 또는 토지, 임야 따위를 제도기를 써서 기하학적으로 나타낸 그림에 부여하는 식별 번호</v>
          </cell>
          <cell r="D393" t="str">
            <v>FLRPLN_NO</v>
          </cell>
          <cell r="E393" t="str">
            <v>VARCHAR(50)</v>
          </cell>
        </row>
        <row r="394">
          <cell r="B394" t="str">
            <v>도서명</v>
          </cell>
          <cell r="C394" t="str">
            <v>일정한 목적, 내용, 체재에 맞추어 사상, 감정, 지식 따위를 글이나 그림으로 표현하여 적거나 인쇄해 묶어 놓은 책의 이름</v>
          </cell>
          <cell r="D394" t="str">
            <v>BOOK_NM</v>
          </cell>
          <cell r="E394" t="str">
            <v>VARCHAR(100)</v>
          </cell>
        </row>
        <row r="395">
          <cell r="B395" t="str">
            <v>도시명</v>
          </cell>
          <cell r="C395" t="str">
            <v>일정한 지역의 정치ㆍ경제ㆍ문화의 중심으로 사람이 많이 사는 국내외 지역의 이름</v>
          </cell>
          <cell r="D395" t="str">
            <v>CTY_NM</v>
          </cell>
          <cell r="E395" t="str">
            <v>VARCHAR(200)</v>
          </cell>
        </row>
        <row r="396">
          <cell r="B396" t="str">
            <v>도엽명</v>
          </cell>
          <cell r="C396" t="str">
            <v>일정한 도식과 분할되어 한정된 방향으로 통일된 지역을 자른 도면 형식의 지도를 칭하는 이름</v>
          </cell>
          <cell r="D396" t="str">
            <v>MAPSHT_NM</v>
          </cell>
          <cell r="E396" t="str">
            <v>VARCHAR(256)</v>
          </cell>
        </row>
        <row r="397">
          <cell r="B397" t="str">
            <v>도엽번호</v>
          </cell>
          <cell r="C397" t="str">
            <v>일정한 도식과 분할되어 한정된 방향으로 통일된 지역을 자른 도면 형식의 지도에 부여하는 식별 번호</v>
          </cell>
          <cell r="D397" t="str">
            <v>MAPSHT_NO</v>
          </cell>
          <cell r="E397" t="str">
            <v>VARCHAR(50)</v>
          </cell>
        </row>
        <row r="398">
          <cell r="B398" t="str">
            <v>도착시각</v>
          </cell>
          <cell r="C398" t="str">
            <v>목적한 곳에 다다른 어느 한 시점</v>
          </cell>
          <cell r="D398" t="str">
            <v>ARVL_TM</v>
          </cell>
          <cell r="E398" t="str">
            <v>CHAR(6)</v>
          </cell>
        </row>
        <row r="399">
          <cell r="B399" t="str">
            <v>도착일시</v>
          </cell>
          <cell r="C399" t="str">
            <v>목적한 곳에 다다른 날짜와 시각</v>
          </cell>
          <cell r="D399" t="str">
            <v>ARVL_DT</v>
          </cell>
          <cell r="E399" t="str">
            <v>DATETIME</v>
          </cell>
        </row>
        <row r="400">
          <cell r="B400" t="str">
            <v>도착일자</v>
          </cell>
          <cell r="C400" t="str">
            <v>목적한 곳에 다다른 날짜</v>
          </cell>
          <cell r="D400" t="str">
            <v>ARVL_YMD</v>
          </cell>
          <cell r="E400" t="str">
            <v>CHAR(8)</v>
          </cell>
        </row>
        <row r="401">
          <cell r="B401" t="str">
            <v>동거여부</v>
          </cell>
          <cell r="C401" t="str">
            <v>한집이나 한방에서 같이 사는지 여부</v>
          </cell>
          <cell r="D401" t="str">
            <v>CHBTN_YN</v>
          </cell>
          <cell r="E401" t="str">
            <v>CHAR(1)</v>
          </cell>
        </row>
        <row r="402">
          <cell r="B402" t="str">
            <v>동영상파일명</v>
          </cell>
          <cell r="C402" t="str">
            <v>컴퓨터 기술을 활용하여 만들어진 그림이나 사진 등을 움직이는 영상물로 나타내는 하나의 단위로서 처리되는 서로 관련 있는 레코드 집합의 이름</v>
          </cell>
          <cell r="D402" t="str">
            <v>VDO_FILE_NM</v>
          </cell>
          <cell r="E402" t="str">
            <v>VARCHAR(300)</v>
          </cell>
        </row>
        <row r="403">
          <cell r="B403" t="str">
            <v>동의여부</v>
          </cell>
          <cell r="C403" t="str">
            <v>같은 의견이나 논의인지 여부</v>
          </cell>
          <cell r="D403" t="str">
            <v>AGRE_YN</v>
          </cell>
          <cell r="E403" t="str">
            <v>CHAR(1)</v>
          </cell>
        </row>
        <row r="404">
          <cell r="B404" t="str">
            <v>동의일자</v>
          </cell>
          <cell r="C404" t="str">
            <v>다른 사람의 행위를 승인하거나 시인한 날짜</v>
          </cell>
          <cell r="D404" t="str">
            <v>AGRE_YMD</v>
          </cell>
          <cell r="E404" t="str">
            <v>CHAR(8)</v>
          </cell>
        </row>
        <row r="405">
          <cell r="B405" t="str">
            <v>등급명</v>
          </cell>
          <cell r="C405" t="str">
            <v>높고 낮음이나 좋고 나쁨 따위의 차이를 여러 층으로 구분한 단계의 이름</v>
          </cell>
          <cell r="D405" t="str">
            <v>GRD_NM</v>
          </cell>
          <cell r="E405" t="str">
            <v>VARCHAR(100)</v>
          </cell>
        </row>
        <row r="406">
          <cell r="B406" t="str">
            <v>등기번호</v>
          </cell>
          <cell r="C406" t="str">
            <v>국가 기관이 법정 절차에 따라 등기부에 부동산이나 동산ㆍ채권 등의 담보 따위에 관한 일정한 권리관계를 적는 일에 부여하는 식별 번호</v>
          </cell>
          <cell r="D406" t="str">
            <v>RG_NO</v>
          </cell>
          <cell r="E406" t="str">
            <v>VARCHAR(20)</v>
          </cell>
        </row>
        <row r="407">
          <cell r="B407" t="str">
            <v>등기우편번호</v>
          </cell>
          <cell r="C407" t="str">
            <v>우체국에서 우편물의 안전한 송달을 보증하려고 우편물의 인수ㆍ배달 과정을 기록한 우편번호</v>
          </cell>
          <cell r="D407" t="str">
            <v>RG_POST_NO</v>
          </cell>
          <cell r="E407" t="str">
            <v>CHAR(13)</v>
          </cell>
        </row>
        <row r="408">
          <cell r="B408" t="str">
            <v>등기일자</v>
          </cell>
          <cell r="C408" t="str">
            <v>국가 기관이 법정 절차에 따라 부동산이나 동산ㆍ채권 등의 담보 따위에 관한 일정한 권리관계를 등기부에 적은 날짜</v>
          </cell>
          <cell r="D408" t="str">
            <v>RG_YMD</v>
          </cell>
          <cell r="E408" t="str">
            <v>CHAR(8)</v>
          </cell>
        </row>
        <row r="409">
          <cell r="B409" t="str">
            <v>등기접수일자</v>
          </cell>
          <cell r="C409" t="str">
            <v>국가 기관이 법정 절차에 따라 부동산이나 채권 등의 담보 따위에 관한 권리 신청이나 신고 등을 구두나 문서로 받은 날짜</v>
          </cell>
          <cell r="D409" t="str">
            <v>RG_RCPT_YMD</v>
          </cell>
          <cell r="E409" t="str">
            <v>CHAR(8)</v>
          </cell>
        </row>
        <row r="410">
          <cell r="B410" t="str">
            <v>등록기관명</v>
          </cell>
          <cell r="C410" t="str">
            <v>일정한 자격이나 조건을 갖추려고 문서나 서류 등을 올리는 기관의 이름</v>
          </cell>
          <cell r="D410" t="str">
            <v>REG_INST_NM</v>
          </cell>
          <cell r="E410" t="str">
            <v>VARCHAR(200)</v>
          </cell>
        </row>
        <row r="411">
          <cell r="B411" t="str">
            <v>등록기관코드</v>
          </cell>
          <cell r="C411" t="str">
            <v>일정한 자격이나 조건을 갖추려고 문서나 서류 등을 올리는 단체나 기관을 나타내는 기호 체계</v>
          </cell>
          <cell r="D411" t="str">
            <v>REG_INST_CD</v>
          </cell>
          <cell r="E411" t="str">
            <v>CHAR(7)</v>
          </cell>
        </row>
        <row r="412">
          <cell r="B412" t="str">
            <v>등록번호</v>
          </cell>
          <cell r="C412" t="str">
            <v>등록한 순서대로 주어지거나 별도 규칙에 따라 부여하는 식별 번호</v>
          </cell>
          <cell r="D412" t="str">
            <v>REG_NO</v>
          </cell>
          <cell r="E412" t="str">
            <v>VARCHAR(50)</v>
          </cell>
        </row>
        <row r="413">
          <cell r="B413" t="str">
            <v>등록부서명</v>
          </cell>
          <cell r="C413" t="str">
            <v>일정한 자격이나 조건을 갖추려고 단체나 기관 등에 문서, 서류 등을 올리는 것을 수행하는 사무의 각 부문의 이름</v>
          </cell>
          <cell r="D413" t="str">
            <v>REG_DEPT_NM</v>
          </cell>
          <cell r="E413" t="str">
            <v>VARCHAR(200)</v>
          </cell>
        </row>
        <row r="414">
          <cell r="B414" t="str">
            <v>등록시각</v>
          </cell>
          <cell r="C414" t="str">
            <v>일정한 자격이나 조건을 갖추려고 단체나 기관 등에 문서, 서류 등을 올린 시간의 어느 한 시점</v>
          </cell>
          <cell r="D414" t="str">
            <v>REG_TM</v>
          </cell>
          <cell r="E414" t="str">
            <v>CHAR(6)</v>
          </cell>
        </row>
        <row r="415">
          <cell r="B415" t="str">
            <v>등록여부</v>
          </cell>
          <cell r="C415" t="str">
            <v>일정한 자격이나 조건을 갖추려고 단체나 기관 등에 문서, 서류 등을 올렸는지 여부</v>
          </cell>
          <cell r="D415" t="str">
            <v>REG_YN</v>
          </cell>
          <cell r="E415" t="str">
            <v>CHAR(1)</v>
          </cell>
        </row>
        <row r="416">
          <cell r="B416" t="str">
            <v>등록연도</v>
          </cell>
          <cell r="C416" t="str">
            <v>일정한 자격이나 조건을 갖추려고 단체나 기관 등에 문서, 서류 등을 올린 연도</v>
          </cell>
          <cell r="D416" t="str">
            <v>REG_YR</v>
          </cell>
          <cell r="E416" t="str">
            <v>CHAR(4)</v>
          </cell>
        </row>
        <row r="417">
          <cell r="B417" t="str">
            <v>등록연월</v>
          </cell>
          <cell r="C417" t="str">
            <v>일정한 자격이나 조건을 갖추려고 단체나 기관 등에 문서, 서류 등을 올린 연도와 월</v>
          </cell>
          <cell r="D417" t="str">
            <v>REG_YM</v>
          </cell>
          <cell r="E417" t="str">
            <v>CHAR(6)</v>
          </cell>
        </row>
        <row r="418">
          <cell r="B418" t="str">
            <v>등록일련번호</v>
          </cell>
          <cell r="C418" t="str">
            <v>일정한 자격 조건을 갖추려고 단체나 기관에 문서를 올리거나 법에서 정한 장부에 기재하는 일에 일률적으로 연속되게 매긴 번호</v>
          </cell>
          <cell r="D418" t="str">
            <v>REG_SN</v>
          </cell>
          <cell r="E418" t="str">
            <v>NUMERIC(22)</v>
          </cell>
        </row>
        <row r="419">
          <cell r="B419" t="str">
            <v>등록일시</v>
          </cell>
          <cell r="C419" t="str">
            <v>일정한 자격이나 조건을 갖추려고 단체나 기관 등에 문서, 서류 등을 올린 날짜와 시각</v>
          </cell>
          <cell r="D419" t="str">
            <v>REG_DT</v>
          </cell>
          <cell r="E419" t="str">
            <v>DATETIME</v>
          </cell>
        </row>
        <row r="420">
          <cell r="B420" t="str">
            <v>등록일자</v>
          </cell>
          <cell r="C420" t="str">
            <v>일정한 자격이나 조건을 갖추려고 단체나 기관 등에 문서, 서류 등을 올린 날짜</v>
          </cell>
          <cell r="D420" t="str">
            <v>REG_YMD</v>
          </cell>
          <cell r="E420" t="str">
            <v>CHAR(8)</v>
          </cell>
        </row>
        <row r="421">
          <cell r="B421" t="str">
            <v>등록자IP주소</v>
          </cell>
          <cell r="C421" t="str">
            <v>일정한 자격이나 조건을 갖추려고 단체나 기관 등에 문서, 서류 등을 올리거나 기재하는 일을 한 사람의 IP(인터넷 프로토콜) 주소</v>
          </cell>
          <cell r="D421" t="str">
            <v>RGTR_IP_ADDR</v>
          </cell>
          <cell r="E421" t="str">
            <v>VARCHAR(15)</v>
          </cell>
        </row>
        <row r="422">
          <cell r="B422" t="str">
            <v>등록자명</v>
          </cell>
          <cell r="C422" t="str">
            <v>일정한 자격이나 조건을 갖추려고 문서나 서류 등을 등록한 사람의 이름</v>
          </cell>
          <cell r="D422" t="str">
            <v>RGTR_NM</v>
          </cell>
          <cell r="E422" t="str">
            <v>VARCHAR(100)</v>
          </cell>
        </row>
        <row r="423">
          <cell r="B423" t="str">
            <v>등록자번호</v>
          </cell>
          <cell r="C423" t="str">
            <v>일정한 자격 조건을 갖추려고 단체나 학교 따위에 문서를 올린 사람에게 부여하는 식별 번호</v>
          </cell>
          <cell r="D423" t="str">
            <v>RGTR_NO</v>
          </cell>
          <cell r="E423" t="str">
            <v>VARCHAR(10)</v>
          </cell>
        </row>
        <row r="424">
          <cell r="B424" t="str">
            <v>등록자부서명</v>
          </cell>
          <cell r="C424" t="str">
            <v>일정한 자격이나 조건을 갖추려고 단체나 기관에 문서나 서류 등을 등록한 사람이 속한 사무 조직의 이름</v>
          </cell>
          <cell r="D424" t="str">
            <v>RGTR_DEPT_NM</v>
          </cell>
          <cell r="E424" t="str">
            <v>VARCHAR(200)</v>
          </cell>
        </row>
        <row r="425">
          <cell r="B425" t="str">
            <v>등록자이메일주소</v>
          </cell>
          <cell r="C425" t="str">
            <v>일정한 자격이나 조건을 갖추려고 문서나 서류 등을 등록한 사람의 이메일 주소</v>
          </cell>
          <cell r="D425" t="str">
            <v>RGTR_EML_ADDR</v>
          </cell>
          <cell r="E425" t="str">
            <v>VARCHAR(320)</v>
          </cell>
        </row>
        <row r="426">
          <cell r="B426" t="str">
            <v>등록자전화번호</v>
          </cell>
          <cell r="C426" t="str">
            <v>일정한 자격이나 조건을 갖추려고 단체나 기관에 문서나 서류 등을 등록한 사람의 전화번호</v>
          </cell>
          <cell r="D426" t="str">
            <v>RGTR_TEL_NO</v>
          </cell>
          <cell r="E426" t="str">
            <v>오류</v>
          </cell>
        </row>
        <row r="427">
          <cell r="B427" t="str">
            <v>라벨명</v>
          </cell>
          <cell r="C427" t="str">
            <v>파일의 관리나 처리의 편의를 위하여 파일에 붙이는 특별한 항목 표시 기록의 이름</v>
          </cell>
          <cell r="D427" t="str">
            <v>LBL_NM</v>
          </cell>
          <cell r="E427" t="str">
            <v>VARCHAR(80)</v>
          </cell>
        </row>
        <row r="428">
          <cell r="B428" t="str">
            <v>로그내용</v>
          </cell>
          <cell r="C428" t="str">
            <v>시스템 사용과 관련된 전체 기록의 내용</v>
          </cell>
          <cell r="D428" t="str">
            <v>LOG_CN</v>
          </cell>
          <cell r="E428" t="str">
            <v>VARCHAR(4000)</v>
          </cell>
        </row>
        <row r="429">
          <cell r="B429" t="str">
            <v>로그생성일자</v>
          </cell>
          <cell r="C429" t="str">
            <v>시스템 사용과 관련된 입출력 내용, 프로그램 사용 내용, 자료 변경 내용 등의 기록이 만들어진 날짜</v>
          </cell>
          <cell r="D429" t="str">
            <v>LOG_CRT_YMD</v>
          </cell>
          <cell r="E429" t="str">
            <v>CHAR(8)</v>
          </cell>
        </row>
        <row r="430">
          <cell r="B430" t="str">
            <v>로그아웃시각</v>
          </cell>
          <cell r="C430" t="str">
            <v>컴퓨터로 네트워크, 프로그램 등에 접속하여 사용하다가 끝마친 어느 한 시점</v>
          </cell>
          <cell r="D430" t="str">
            <v>LGT_TM</v>
          </cell>
          <cell r="E430" t="str">
            <v>CHAR(6)</v>
          </cell>
        </row>
        <row r="431">
          <cell r="B431" t="str">
            <v>로그아웃일시</v>
          </cell>
          <cell r="C431" t="str">
            <v>컴퓨터로 네트워크, 프로그램 등에 접속하여 사용하다가 끝마친 날짜와 시각</v>
          </cell>
          <cell r="D431" t="str">
            <v>LGT_DT</v>
          </cell>
          <cell r="E431" t="str">
            <v>DATETIME</v>
          </cell>
        </row>
        <row r="432">
          <cell r="B432" t="str">
            <v>로그아웃일자</v>
          </cell>
          <cell r="C432" t="str">
            <v>컴퓨터로 네트워크, 프로그램 등에 접속하여 사용하다가 끝마친 날짜</v>
          </cell>
          <cell r="D432" t="str">
            <v>LGT_YMD</v>
          </cell>
          <cell r="E432" t="str">
            <v>CHAR(8)</v>
          </cell>
        </row>
        <row r="433">
          <cell r="B433" t="str">
            <v>로그인IP주소</v>
          </cell>
          <cell r="C433" t="str">
            <v>컴퓨터로 네트워크, 프로그램 등에 사용자임을 알린 IP(인터넷 프로토콜) 주소</v>
          </cell>
          <cell r="D433" t="str">
            <v>LGN_IP_ADDR</v>
          </cell>
          <cell r="E433" t="str">
            <v>VARCHAR(15)</v>
          </cell>
        </row>
        <row r="434">
          <cell r="B434" t="str">
            <v>로그인시각</v>
          </cell>
          <cell r="C434" t="str">
            <v>컴퓨터에 사용자임을 알리는 일을 한 어느 한 시점</v>
          </cell>
          <cell r="D434" t="str">
            <v>LGN_TM</v>
          </cell>
          <cell r="E434" t="str">
            <v>CHAR(6)</v>
          </cell>
        </row>
        <row r="435">
          <cell r="B435" t="str">
            <v>로그인실패횟수</v>
          </cell>
          <cell r="C435" t="str">
            <v>다중 사용자 시스템을 사용하기 위하여 컴퓨터에 사용자임을 알려 접속에 실패한 횟수</v>
          </cell>
          <cell r="D435" t="str">
            <v>LGN_FAIL_NMTM</v>
          </cell>
          <cell r="E435" t="str">
            <v>NUMERIC(10)</v>
          </cell>
        </row>
        <row r="436">
          <cell r="B436" t="str">
            <v>로그인여부</v>
          </cell>
          <cell r="C436" t="str">
            <v>컴퓨터에 사용자임을 알리는 일이 이루어졌는지 여부</v>
          </cell>
          <cell r="D436" t="str">
            <v>LGN_YN</v>
          </cell>
          <cell r="E436" t="str">
            <v>CHAR(1)</v>
          </cell>
        </row>
        <row r="437">
          <cell r="B437" t="str">
            <v>로그인일시</v>
          </cell>
          <cell r="C437" t="str">
            <v>컴퓨터에 사용자임을 알리는 일을 한 날짜와 시각</v>
          </cell>
          <cell r="D437" t="str">
            <v>LGN_DT</v>
          </cell>
          <cell r="E437" t="str">
            <v>DATETIME</v>
          </cell>
        </row>
        <row r="438">
          <cell r="B438" t="str">
            <v>로그인일자</v>
          </cell>
          <cell r="C438" t="str">
            <v>컴퓨터로 네트워크, 프로그램 등에 접속한 날짜</v>
          </cell>
          <cell r="D438" t="str">
            <v>LGN_YMD</v>
          </cell>
          <cell r="E438" t="str">
            <v>CHAR(8)</v>
          </cell>
        </row>
        <row r="439">
          <cell r="B439" t="str">
            <v>로그인횟수</v>
          </cell>
          <cell r="C439" t="str">
            <v>다중 사용자 시스템을 사용하려고 컴퓨터에 사용자임을 알려 접속에 성공한 횟수</v>
          </cell>
          <cell r="D439" t="str">
            <v>LGN_NMTM</v>
          </cell>
          <cell r="E439" t="str">
            <v>NUMERIC(10)</v>
          </cell>
        </row>
        <row r="440">
          <cell r="B440" t="str">
            <v>로그일련번호</v>
          </cell>
          <cell r="C440" t="str">
            <v>시스템 사용과 관련된 전체의 기록에 일률적으로 연속되어 있는 번호</v>
          </cell>
          <cell r="D440" t="str">
            <v>LOG_SN</v>
          </cell>
          <cell r="E440" t="str">
            <v>NUMERIC(22)</v>
          </cell>
        </row>
        <row r="441">
          <cell r="B441" t="str">
            <v>로그일시</v>
          </cell>
          <cell r="C441" t="str">
            <v>시스템 사용과 관련된 전체의 기록에 작성된 날짜와 시각</v>
          </cell>
          <cell r="D441" t="str">
            <v>LOG_DT</v>
          </cell>
          <cell r="E441" t="str">
            <v>DATETIME</v>
          </cell>
        </row>
        <row r="442">
          <cell r="B442" t="str">
            <v>로그일자</v>
          </cell>
          <cell r="C442" t="str">
            <v>시스템 사용과 관련된 입출력 내용, 프로그램 사용 내용, 자료 변경 내용 등의 기록을 한 날짜</v>
          </cell>
          <cell r="D442" t="str">
            <v>LOG_YMD</v>
          </cell>
          <cell r="E442" t="str">
            <v>CHAR(8)</v>
          </cell>
        </row>
        <row r="443">
          <cell r="B443" t="str">
            <v>마감시각</v>
          </cell>
          <cell r="C443" t="str">
            <v>하던 일을 마물러서 끝낸 어느 한 시점</v>
          </cell>
          <cell r="D443" t="str">
            <v>DDLN_TM</v>
          </cell>
          <cell r="E443" t="str">
            <v>CHAR(6)</v>
          </cell>
        </row>
        <row r="444">
          <cell r="B444" t="str">
            <v>마감여부</v>
          </cell>
          <cell r="C444" t="str">
            <v>하던 일을 마물러서 끝마쳤는지 여부</v>
          </cell>
          <cell r="D444" t="str">
            <v>DDLN_YN</v>
          </cell>
          <cell r="E444" t="str">
            <v>CHAR(1)</v>
          </cell>
        </row>
        <row r="445">
          <cell r="B445" t="str">
            <v>마감연도</v>
          </cell>
          <cell r="C445" t="str">
            <v>하던 일을 마물러서 끝낸 연도</v>
          </cell>
          <cell r="D445" t="str">
            <v>DDLN_YR</v>
          </cell>
          <cell r="E445" t="str">
            <v>CHAR(4)</v>
          </cell>
        </row>
        <row r="446">
          <cell r="B446" t="str">
            <v>마감연월</v>
          </cell>
          <cell r="C446" t="str">
            <v>하던 일을 마물러서 끝낸 연도와 월</v>
          </cell>
          <cell r="D446" t="str">
            <v>DDLN_YM</v>
          </cell>
          <cell r="E446" t="str">
            <v>CHAR(6)</v>
          </cell>
        </row>
        <row r="447">
          <cell r="B447" t="str">
            <v>마감월</v>
          </cell>
          <cell r="C447" t="str">
            <v>하던 일을 마물러서 끝낸 월</v>
          </cell>
          <cell r="D447" t="str">
            <v>DDLN_MM</v>
          </cell>
          <cell r="E447" t="str">
            <v>CHAR(2)</v>
          </cell>
        </row>
        <row r="448">
          <cell r="B448" t="str">
            <v>마감일시</v>
          </cell>
          <cell r="C448" t="str">
            <v>하던 일을 마물러서 끝낸 날짜와 시각</v>
          </cell>
          <cell r="D448" t="str">
            <v>DDLN_DT</v>
          </cell>
          <cell r="E448" t="str">
            <v>DATETIME</v>
          </cell>
        </row>
        <row r="449">
          <cell r="B449" t="str">
            <v>마감일자</v>
          </cell>
          <cell r="C449" t="str">
            <v>하던 일을 마물러서 끝낸 날짜</v>
          </cell>
          <cell r="D449" t="str">
            <v>DDLN_YMD</v>
          </cell>
          <cell r="E449" t="str">
            <v>CHAR(8)</v>
          </cell>
        </row>
        <row r="450">
          <cell r="B450" t="str">
            <v>만기일자</v>
          </cell>
          <cell r="C450" t="str">
            <v>정해진 기간이나 일의 끝이 되는 때나 시기의 날짜</v>
          </cell>
          <cell r="D450" t="str">
            <v>MTRY_YMD</v>
          </cell>
          <cell r="E450" t="str">
            <v>CHAR(8)</v>
          </cell>
        </row>
        <row r="451">
          <cell r="B451" t="str">
            <v>만료일자</v>
          </cell>
          <cell r="C451" t="str">
            <v>기한이 다 차서 끝난 날짜</v>
          </cell>
          <cell r="D451" t="str">
            <v>EXPRY_YMD</v>
          </cell>
          <cell r="E451" t="str">
            <v>CHAR(8)</v>
          </cell>
        </row>
        <row r="452">
          <cell r="B452" t="str">
            <v>만족도내용</v>
          </cell>
          <cell r="C452" t="str">
            <v>만족을 느끼는 정도의 내용</v>
          </cell>
          <cell r="D452" t="str">
            <v>DGSTFN_CN</v>
          </cell>
          <cell r="E452" t="str">
            <v>VARCHAR(4000)</v>
          </cell>
        </row>
        <row r="453">
          <cell r="B453" t="str">
            <v>만족도점수</v>
          </cell>
          <cell r="C453" t="str">
            <v>만족을 느끼는 정도를 나타내는 숫자</v>
          </cell>
          <cell r="D453" t="str">
            <v>DGSTFN_SCR</v>
          </cell>
          <cell r="E453" t="str">
            <v>NUMERIC(7)</v>
          </cell>
        </row>
        <row r="454">
          <cell r="B454" t="str">
            <v>말소일자</v>
          </cell>
          <cell r="C454" t="str">
            <v>기록되어 있는 사실 등을 지워서 아주 없앤 날짜</v>
          </cell>
          <cell r="D454" t="str">
            <v>ERSR_YMD</v>
          </cell>
          <cell r="E454" t="str">
            <v>CHAR(8)</v>
          </cell>
        </row>
        <row r="455">
          <cell r="B455" t="str">
            <v>매립지토지면적</v>
          </cell>
          <cell r="C455" t="str">
            <v>우묵한 땅을 돌이나 흙 등으로 메워 돋운 지적상 1필지 단위로 구획된 전체의 면적</v>
          </cell>
          <cell r="D455" t="str">
            <v>RCMLND_LDAR</v>
          </cell>
          <cell r="E455" t="str">
            <v>NUMERIC(19,9)</v>
          </cell>
        </row>
        <row r="456">
          <cell r="B456" t="str">
            <v>매수금액</v>
          </cell>
          <cell r="C456" t="str">
            <v>물건을 사들이는 데 든 돈의 액수</v>
          </cell>
          <cell r="D456" t="str">
            <v>BYNG_AMT</v>
          </cell>
          <cell r="E456" t="str">
            <v>NUMERIC(15)</v>
          </cell>
        </row>
        <row r="457">
          <cell r="B457" t="str">
            <v>매출금액</v>
          </cell>
          <cell r="C457" t="str">
            <v>물건을 내다 팔아서 생긴 돈의 액수</v>
          </cell>
          <cell r="D457" t="str">
            <v>SLS_AMT</v>
          </cell>
          <cell r="E457" t="str">
            <v>NUMERIC(15)</v>
          </cell>
        </row>
        <row r="458">
          <cell r="B458" t="str">
            <v>메뉴명</v>
          </cell>
          <cell r="C458" t="str">
            <v>사용자가 마우스나 키보드를 이용하여 명령을 선택하도록 한 조작 순서 일람표의 명칭으로 디스플레이 장치 위에 표시한 이름</v>
          </cell>
          <cell r="D458" t="str">
            <v>MENU_NM</v>
          </cell>
          <cell r="E458" t="str">
            <v>VARCHAR(100)</v>
          </cell>
        </row>
        <row r="459">
          <cell r="B459" t="str">
            <v>메뉴사용여부</v>
          </cell>
          <cell r="C459" t="str">
            <v>사용자가 마우스나 키보드를 이용하여 명령을 선택하도록 한 조작 순서 일람표를 사용할지 여부</v>
          </cell>
          <cell r="D459" t="str">
            <v>MENU_USE_YN</v>
          </cell>
          <cell r="E459" t="str">
            <v>CHAR(1)</v>
          </cell>
        </row>
        <row r="460">
          <cell r="B460" t="str">
            <v>메뉴설명</v>
          </cell>
          <cell r="C460" t="str">
            <v>디스플레이 장치 위에 표시하여 둠으로써 사용자가 마우스나 키보드를 이용하여 명령을 선택하도록 한 조작 순서 일람표 설명</v>
          </cell>
          <cell r="D460" t="str">
            <v>MENU_EXPLN</v>
          </cell>
          <cell r="E460" t="str">
            <v>VARCHAR(4000)</v>
          </cell>
        </row>
        <row r="461">
          <cell r="B461" t="str">
            <v>메뉴일련번호</v>
          </cell>
          <cell r="C461" t="str">
            <v>사용자가 마우스나 키보드를 이용하여 명령을 선택하도록 한 조작 순서 일람표에 일률적으로 연속되게 매긴 번호</v>
          </cell>
          <cell r="D461" t="str">
            <v>MENU_SN</v>
          </cell>
          <cell r="E461" t="str">
            <v>NUMERIC(22)</v>
          </cell>
        </row>
        <row r="462">
          <cell r="B462" t="str">
            <v>메뉴표시여부</v>
          </cell>
          <cell r="C462" t="str">
            <v>사용자가 마우스나 키보드를 이용하여 명령을 선택하도록 한 조작 순서 일람표를 표시할지 여부</v>
          </cell>
          <cell r="D462" t="str">
            <v>MENU_INDCT_YN</v>
          </cell>
          <cell r="E462" t="str">
            <v>CHAR(1)</v>
          </cell>
        </row>
        <row r="463">
          <cell r="B463" t="str">
            <v>메모내용</v>
          </cell>
          <cell r="C463" t="str">
            <v>다른 사람에게 말을 전하거나 자신의 기억을 도우려 짤막하게 기록한 글의 내용</v>
          </cell>
          <cell r="D463" t="str">
            <v>MEMO_CN</v>
          </cell>
          <cell r="E463" t="str">
            <v>VARCHAR(4000)</v>
          </cell>
        </row>
        <row r="464">
          <cell r="B464" t="str">
            <v>메시지내용</v>
          </cell>
          <cell r="C464" t="str">
            <v>어떤 사실을 알리거나 주장하거나 경고하려고 전하는 말의 내용</v>
          </cell>
          <cell r="D464" t="str">
            <v>MSG_CN</v>
          </cell>
          <cell r="E464" t="str">
            <v>VARCHAR(4000)</v>
          </cell>
        </row>
        <row r="465">
          <cell r="B465" t="str">
            <v>면적제외여부</v>
          </cell>
          <cell r="C465" t="str">
            <v>면이 이차원의 공간을 차지하는 넓이의 크기를 따로 떼어 내어 한데 헤아리지 않고 제외하는지 여부</v>
          </cell>
          <cell r="D465" t="str">
            <v>AREA_EXCL_YN</v>
          </cell>
          <cell r="E465" t="str">
            <v>CHAR(1)</v>
          </cell>
        </row>
        <row r="466">
          <cell r="B466" t="str">
            <v>면제여부</v>
          </cell>
          <cell r="C466" t="str">
            <v>어떤 책임이나 의무 등을 면하는지 여부</v>
          </cell>
          <cell r="D466" t="str">
            <v>EXMPTN_YN</v>
          </cell>
          <cell r="E466" t="str">
            <v>CHAR(1)</v>
          </cell>
        </row>
        <row r="467">
          <cell r="B467" t="str">
            <v>면허번호</v>
          </cell>
          <cell r="C467" t="str">
            <v>특정한 일을 할 수 있는 공식적인 자격을 행정 기관이 허가하며 부여하는 식별 번호</v>
          </cell>
          <cell r="D467" t="str">
            <v>LCNS_NO</v>
          </cell>
          <cell r="E467" t="str">
            <v>VARCHAR(50)</v>
          </cell>
        </row>
        <row r="468">
          <cell r="B468" t="str">
            <v>면허취득일자</v>
          </cell>
          <cell r="C468" t="str">
            <v>특정한 일을 할 수 있는 공식적인 자격을 자기 것으로 만들어 가진 날짜</v>
          </cell>
          <cell r="D468" t="str">
            <v>LCNS_ACQS_YMD</v>
          </cell>
          <cell r="E468" t="str">
            <v>CHAR(8)</v>
          </cell>
        </row>
        <row r="469">
          <cell r="B469" t="str">
            <v>모델명</v>
          </cell>
          <cell r="C469" t="str">
            <v>작품을 만들기 전에 미리 만든 물건 또는 완성된 작품의 이름</v>
          </cell>
          <cell r="D469" t="str">
            <v>MDL_NM</v>
          </cell>
          <cell r="E469" t="str">
            <v>VARCHAR(100)</v>
          </cell>
        </row>
        <row r="470">
          <cell r="B470" t="str">
            <v>문서내용</v>
          </cell>
          <cell r="C470" t="str">
            <v>글이나 기호 따위로 일정한 의사나 관념 또는 사상을 나타낸 내용</v>
          </cell>
          <cell r="D470" t="str">
            <v>DOC_CN</v>
          </cell>
          <cell r="E470" t="str">
            <v>VARCHAR(4000)</v>
          </cell>
        </row>
        <row r="471">
          <cell r="B471" t="str">
            <v>문서명</v>
          </cell>
          <cell r="C471" t="str">
            <v>글이나 기호 따위로 일정한 의사나 관념 또는 사상을 나타낸 것의 이름</v>
          </cell>
          <cell r="D471" t="str">
            <v>DOC_NM</v>
          </cell>
          <cell r="E471" t="str">
            <v>VARCHAR(100)</v>
          </cell>
        </row>
        <row r="472">
          <cell r="B472" t="str">
            <v>문서번호</v>
          </cell>
          <cell r="C472" t="str">
            <v>글이나 기호 따위로 일정한 의사나 관념 또는 사상을 나타낸 것에 부여하는 식별 번호</v>
          </cell>
          <cell r="D472" t="str">
            <v>DOC_NO</v>
          </cell>
          <cell r="E472" t="str">
            <v>VARCHAR(100)</v>
          </cell>
        </row>
        <row r="473">
          <cell r="B473" t="str">
            <v>문서일련번호</v>
          </cell>
          <cell r="C473" t="str">
            <v>글이나 기호 등 일정한 의사나 관념 또는 사상을 나타낸 것을 대표하거나 내용에 일률적으로 연속되게 매긴 번호</v>
          </cell>
          <cell r="D473" t="str">
            <v>DOC_SN</v>
          </cell>
          <cell r="E473" t="str">
            <v>NUMERIC(10)</v>
          </cell>
        </row>
        <row r="474">
          <cell r="B474" t="str">
            <v>문서제목</v>
          </cell>
          <cell r="C474" t="str">
            <v>글이나 기호 등 일정한 의사나 관념 또는 사상을 나타낸 것을 대표하거나 내용을 보이려고 붙이는 이름</v>
          </cell>
          <cell r="D474" t="str">
            <v>DOC_TTL</v>
          </cell>
          <cell r="E474" t="str">
            <v>VARCHAR(256)</v>
          </cell>
        </row>
        <row r="475">
          <cell r="B475" t="str">
            <v>문제번호</v>
          </cell>
          <cell r="C475" t="str">
            <v>논쟁, 논의, 연구 따위의 대상이 되는 것에 부여하는 식별 번호</v>
          </cell>
          <cell r="D475" t="str">
            <v>PRBLM_NO</v>
          </cell>
          <cell r="E475" t="str">
            <v>VARCHAR(20)</v>
          </cell>
        </row>
        <row r="476">
          <cell r="B476" t="str">
            <v>문항내용</v>
          </cell>
          <cell r="C476" t="str">
            <v>문제 항목의 내용</v>
          </cell>
          <cell r="D476" t="str">
            <v>QITEM_CN</v>
          </cell>
          <cell r="E476" t="str">
            <v>VARCHAR(4000)</v>
          </cell>
        </row>
        <row r="477">
          <cell r="B477" t="str">
            <v>문항번호</v>
          </cell>
          <cell r="C477" t="str">
            <v>문제의 항목에 부여하는 식별 번호</v>
          </cell>
          <cell r="D477" t="str">
            <v>QITEM_NO</v>
          </cell>
          <cell r="E477" t="str">
            <v>VARCHAR(10)</v>
          </cell>
        </row>
        <row r="478">
          <cell r="B478" t="str">
            <v>문화재명</v>
          </cell>
          <cell r="C478" t="str">
            <v>문화 활동으로 창조된 가치가 뛰어난 사물의 이름</v>
          </cell>
          <cell r="D478" t="str">
            <v>CLTPTY_NM</v>
          </cell>
          <cell r="E478" t="str">
            <v>VARCHAR(200)</v>
          </cell>
        </row>
        <row r="479">
          <cell r="B479" t="str">
            <v>물건명</v>
          </cell>
          <cell r="C479" t="str">
            <v>일정한 형체를 갖춘 모든 물질적 대상의 이름</v>
          </cell>
          <cell r="D479" t="str">
            <v>THING_NM</v>
          </cell>
          <cell r="E479" t="str">
            <v>VARCHAR(100)</v>
          </cell>
        </row>
        <row r="480">
          <cell r="B480" t="str">
            <v>물리파일명</v>
          </cell>
          <cell r="C480" t="str">
            <v>사용자가 업로드한 파일 이름을 일정한 규칙을 적용하여 바꾼 파일의 이름</v>
          </cell>
          <cell r="D480" t="str">
            <v>PHYS_FILE_NM</v>
          </cell>
          <cell r="E480" t="str">
            <v>VARCHAR(300)</v>
          </cell>
        </row>
        <row r="481">
          <cell r="B481" t="str">
            <v>물품명</v>
          </cell>
          <cell r="C481" t="str">
            <v>일정하게 쓸 만한 값어치가 있는 물건의 이름</v>
          </cell>
          <cell r="D481" t="str">
            <v>CMDTY_NM</v>
          </cell>
          <cell r="E481" t="str">
            <v>VARCHAR(100)</v>
          </cell>
        </row>
        <row r="482">
          <cell r="B482" t="str">
            <v>물품분류번호</v>
          </cell>
          <cell r="C482" t="str">
            <v>물품을 기능, 용도, 성질에 따라 대, 중, 소, 세 분류로 나누어 부여하는 고유번호</v>
          </cell>
          <cell r="D482" t="str">
            <v>CMDTY_CLSF_NO</v>
          </cell>
          <cell r="E482" t="str">
            <v>CHAR(8)</v>
          </cell>
        </row>
        <row r="483">
          <cell r="B483" t="str">
            <v>민원내용</v>
          </cell>
          <cell r="C483" t="str">
            <v>주민이 행정 기관에 원하는 바를 요구한 내용</v>
          </cell>
          <cell r="D483" t="str">
            <v>CVLCPT_CN</v>
          </cell>
          <cell r="E483" t="str">
            <v>VARCHAR(4000)</v>
          </cell>
        </row>
        <row r="484">
          <cell r="B484" t="str">
            <v>민원인명</v>
          </cell>
          <cell r="C484" t="str">
            <v>행정 기관에 민원의 처리를 요구하는 자연인 또는 단체의 이름</v>
          </cell>
          <cell r="D484" t="str">
            <v>CVLPR_NM</v>
          </cell>
          <cell r="E484" t="str">
            <v>VARCHAR(100)</v>
          </cell>
        </row>
        <row r="485">
          <cell r="B485" t="str">
            <v>민원인전화번호</v>
          </cell>
          <cell r="C485" t="str">
            <v>행정 기관에 민원의 처리를 요구하는 사람 또는 단체의 전화번호</v>
          </cell>
          <cell r="D485" t="str">
            <v>CVLPR_TEL_NO</v>
          </cell>
          <cell r="E485" t="str">
            <v>오류</v>
          </cell>
        </row>
        <row r="486">
          <cell r="B486" t="str">
            <v>민원접수번호</v>
          </cell>
          <cell r="C486" t="str">
            <v>주민의 신청이나 신고 등을 행정 기관에서 구두나 문서로 받은 건에 부여한 식별 번호</v>
          </cell>
          <cell r="D486" t="str">
            <v>CVLCPT_RCPT_NO</v>
          </cell>
          <cell r="E486" t="str">
            <v>VARCHAR(50)</v>
          </cell>
        </row>
        <row r="487">
          <cell r="B487" t="str">
            <v>민원접수시각</v>
          </cell>
          <cell r="C487" t="str">
            <v>주민의 신청이나 신고 등을 행정 기관에서 구두나 문서로 받은 어느 한 시점</v>
          </cell>
          <cell r="D487" t="str">
            <v>CVLCPT_RCPT_TM</v>
          </cell>
          <cell r="E487" t="str">
            <v>CHAR(6)</v>
          </cell>
        </row>
        <row r="488">
          <cell r="B488" t="str">
            <v>민원접수일시</v>
          </cell>
          <cell r="C488" t="str">
            <v>주민의 신청이나 신고 등을 행정 기관에서 구두나 문서로 받은 날짜와 시각</v>
          </cell>
          <cell r="D488" t="str">
            <v>CVLCPT_RCPT_DT</v>
          </cell>
          <cell r="E488" t="str">
            <v>DATETIME</v>
          </cell>
        </row>
        <row r="489">
          <cell r="B489" t="str">
            <v>민원접수일자</v>
          </cell>
          <cell r="C489" t="str">
            <v>주민의 신청이나 신고 등을 행정 기관에서 구두나 문서로 받은 날짜</v>
          </cell>
          <cell r="D489" t="str">
            <v>CVLCPT_RCPT_YMD</v>
          </cell>
          <cell r="E489" t="str">
            <v>CHAR(8)</v>
          </cell>
        </row>
        <row r="490">
          <cell r="B490" t="str">
            <v>민원제목</v>
          </cell>
          <cell r="C490" t="str">
            <v>주민이 행정 기관에 대하여 원하는 바를 요구하는 일을 신청이나 신고로 받은 건에 대해 내용을 대표로 하여 붙인 이름</v>
          </cell>
          <cell r="D490" t="str">
            <v>CVLCPT_TTL</v>
          </cell>
          <cell r="E490" t="str">
            <v>VARCHAR(256)</v>
          </cell>
        </row>
        <row r="491">
          <cell r="B491" t="str">
            <v>반납일자</v>
          </cell>
          <cell r="C491" t="str">
            <v>도로 바치거나 돌려준 날짜</v>
          </cell>
          <cell r="D491" t="str">
            <v>RTN_YMD</v>
          </cell>
          <cell r="E491" t="str">
            <v>CHAR(8)</v>
          </cell>
        </row>
        <row r="492">
          <cell r="B492" t="str">
            <v>반려사유</v>
          </cell>
          <cell r="C492" t="str">
            <v>주로 윗사람이나 상급 기관에 제출한 문서를 처리하지 않고 되돌려 보낸 이유</v>
          </cell>
          <cell r="D492" t="str">
            <v>RJCT_RSN</v>
          </cell>
          <cell r="E492" t="str">
            <v>VARCHAR(4000)</v>
          </cell>
        </row>
        <row r="493">
          <cell r="B493" t="str">
            <v>반려시각</v>
          </cell>
          <cell r="C493" t="str">
            <v>주로 윗사람이나 상급 기관에 제출한 문서를 처리하지 않고 되돌려 보낸 어느 한 시점</v>
          </cell>
          <cell r="D493" t="str">
            <v>RJCT_TM</v>
          </cell>
          <cell r="E493" t="str">
            <v>CHAR(6)</v>
          </cell>
        </row>
        <row r="494">
          <cell r="B494" t="str">
            <v>반려여부</v>
          </cell>
          <cell r="C494" t="str">
            <v>주로 윗사람이나 상급 기관에 제출한 문서를 처리하지 않고 되돌려 보냈는지 여부</v>
          </cell>
          <cell r="D494" t="str">
            <v>RJCT_YN</v>
          </cell>
          <cell r="E494" t="str">
            <v>CHAR(1)</v>
          </cell>
        </row>
        <row r="495">
          <cell r="B495" t="str">
            <v>반려일시</v>
          </cell>
          <cell r="C495" t="str">
            <v>주로 윗사람이나 상급 기관에 제출한 문서를 처리하지 않고 되돌려 보낸 날짜와 시각</v>
          </cell>
          <cell r="D495" t="str">
            <v>RJCT_DT</v>
          </cell>
          <cell r="E495" t="str">
            <v>DATETIME</v>
          </cell>
        </row>
        <row r="496">
          <cell r="B496" t="str">
            <v>반려일자</v>
          </cell>
          <cell r="C496" t="str">
            <v>주로 윗사람이나 상급 기관에 제출한 문서를 처리하지 않고 되돌려 보낸 날짜</v>
          </cell>
          <cell r="D496" t="str">
            <v>RJCT_YMD</v>
          </cell>
          <cell r="E496" t="str">
            <v>CHAR(8)</v>
          </cell>
        </row>
        <row r="497">
          <cell r="B497" t="str">
            <v>반송여부</v>
          </cell>
          <cell r="C497" t="str">
            <v>도로 돌려보냈는지 여부</v>
          </cell>
          <cell r="D497" t="str">
            <v>SNDBK_YN</v>
          </cell>
          <cell r="E497" t="str">
            <v>CHAR(1)</v>
          </cell>
        </row>
        <row r="498">
          <cell r="B498" t="str">
            <v>반송일자</v>
          </cell>
          <cell r="C498" t="str">
            <v>도로 돌려보낸 날짜</v>
          </cell>
          <cell r="D498" t="str">
            <v>SNDBK_YMD</v>
          </cell>
          <cell r="E498" t="str">
            <v>CHAR(8)</v>
          </cell>
        </row>
        <row r="499">
          <cell r="B499" t="str">
            <v>반영여부</v>
          </cell>
          <cell r="C499" t="str">
            <v>다른 것에 영향을 받아 어떤 현상이 나타났는지 여부</v>
          </cell>
          <cell r="D499" t="str">
            <v>RFLT_YN</v>
          </cell>
          <cell r="E499" t="str">
            <v>CHAR(1)</v>
          </cell>
        </row>
        <row r="500">
          <cell r="B500" t="str">
            <v>반영일자</v>
          </cell>
          <cell r="C500" t="str">
            <v>다른 것에 영향을 받아 어떤 현상이 나타난 날짜</v>
          </cell>
          <cell r="D500" t="str">
            <v>RFLT_YMD</v>
          </cell>
          <cell r="E500" t="str">
            <v>CHAR(8)</v>
          </cell>
        </row>
        <row r="501">
          <cell r="B501" t="str">
            <v>반입일자</v>
          </cell>
          <cell r="C501" t="str">
            <v>어떤 물품 등을 운반하여 들여온 날짜</v>
          </cell>
          <cell r="D501" t="str">
            <v>CRYN_YMD</v>
          </cell>
          <cell r="E501" t="str">
            <v>CHAR(8)</v>
          </cell>
        </row>
        <row r="502">
          <cell r="B502" t="str">
            <v>반출일자</v>
          </cell>
          <cell r="C502" t="str">
            <v>어떤 물품 등을 외부로 운반하는 날짜</v>
          </cell>
          <cell r="D502" t="str">
            <v>SHPGOT_YMD</v>
          </cell>
          <cell r="E502" t="str">
            <v>CHAR(8)</v>
          </cell>
        </row>
        <row r="503">
          <cell r="B503" t="str">
            <v>반환금액</v>
          </cell>
          <cell r="C503" t="str">
            <v>빌리거나 차지했던 것을 되돌려 주는 돈의 액수</v>
          </cell>
          <cell r="D503" t="str">
            <v>GVBK_AMT</v>
          </cell>
          <cell r="E503" t="str">
            <v>NUMERIC(15)</v>
          </cell>
        </row>
        <row r="504">
          <cell r="B504" t="str">
            <v>반환일자</v>
          </cell>
          <cell r="C504" t="str">
            <v>빌리거나 차지했던 것을 되돌려 준 날짜</v>
          </cell>
          <cell r="D504" t="str">
            <v>GVBK_YMD</v>
          </cell>
          <cell r="E504" t="str">
            <v>CHAR(8)</v>
          </cell>
        </row>
        <row r="505">
          <cell r="B505" t="str">
            <v>발급기관명</v>
          </cell>
          <cell r="C505" t="str">
            <v>증명서 등을 발행하여 주는 기구나 조직의 이름</v>
          </cell>
          <cell r="D505" t="str">
            <v>ISSU_INST_NM</v>
          </cell>
          <cell r="E505" t="str">
            <v>VARCHAR(200)</v>
          </cell>
        </row>
        <row r="506">
          <cell r="B506" t="str">
            <v>발급기관코드</v>
          </cell>
          <cell r="C506" t="str">
            <v>증명서 등을 발행하여 주는 기구나 조직을 나타내는 기호 체계</v>
          </cell>
          <cell r="D506" t="str">
            <v>ISSU_INST_CD</v>
          </cell>
          <cell r="E506" t="str">
            <v>CHAR(7)</v>
          </cell>
        </row>
        <row r="507">
          <cell r="B507" t="str">
            <v>발급번호</v>
          </cell>
          <cell r="C507" t="str">
            <v>증명서 따위를 발행하여 주는 것에 부여하는 식별 번호</v>
          </cell>
          <cell r="D507" t="str">
            <v>ISSU_NO</v>
          </cell>
          <cell r="E507" t="str">
            <v>VARCHAR(20)</v>
          </cell>
        </row>
        <row r="508">
          <cell r="B508" t="str">
            <v>발급시각</v>
          </cell>
          <cell r="C508" t="str">
            <v>증명서 등을 발행하여 준 어느 한 시점</v>
          </cell>
          <cell r="D508" t="str">
            <v>ISSU_TM</v>
          </cell>
          <cell r="E508" t="str">
            <v>CHAR(6)</v>
          </cell>
        </row>
        <row r="509">
          <cell r="B509" t="str">
            <v>발급여부</v>
          </cell>
          <cell r="C509" t="str">
            <v>증명서 등을 발행했는지 여부</v>
          </cell>
          <cell r="D509" t="str">
            <v>ISSU_YN</v>
          </cell>
          <cell r="E509" t="str">
            <v>CHAR(1)</v>
          </cell>
        </row>
        <row r="510">
          <cell r="B510" t="str">
            <v>발급연도</v>
          </cell>
          <cell r="C510" t="str">
            <v>증명서 등을 발행하여 준 연도</v>
          </cell>
          <cell r="D510" t="str">
            <v>ISSU_YR</v>
          </cell>
          <cell r="E510" t="str">
            <v>CHAR(4)</v>
          </cell>
        </row>
        <row r="511">
          <cell r="B511" t="str">
            <v>발급일시</v>
          </cell>
          <cell r="C511" t="str">
            <v>증명서 등을 발행하여 준 날짜와 시각</v>
          </cell>
          <cell r="D511" t="str">
            <v>ISSU_DT</v>
          </cell>
          <cell r="E511" t="str">
            <v>DATETIME</v>
          </cell>
        </row>
        <row r="512">
          <cell r="B512" t="str">
            <v>발급일자</v>
          </cell>
          <cell r="C512" t="str">
            <v>증명서 등을 발행하여 준 날짜</v>
          </cell>
          <cell r="D512" t="str">
            <v>ISSU_YMD</v>
          </cell>
          <cell r="E512" t="str">
            <v>CHAR(8)</v>
          </cell>
        </row>
        <row r="513">
          <cell r="B513" t="str">
            <v>발생시각</v>
          </cell>
          <cell r="C513" t="str">
            <v>어떤 일이나 사물이 생겨난 어느 한 시점</v>
          </cell>
          <cell r="D513" t="str">
            <v>OCRN_TM</v>
          </cell>
          <cell r="E513" t="str">
            <v>CHAR(6)</v>
          </cell>
        </row>
        <row r="514">
          <cell r="B514" t="str">
            <v>발생연도</v>
          </cell>
          <cell r="C514" t="str">
            <v>어떤 일이나 사물이 생겨난 연도</v>
          </cell>
          <cell r="D514" t="str">
            <v>OCRN_YR</v>
          </cell>
          <cell r="E514" t="str">
            <v>CHAR(4)</v>
          </cell>
        </row>
        <row r="515">
          <cell r="B515" t="str">
            <v>발생일시</v>
          </cell>
          <cell r="C515" t="str">
            <v>어떤 일이나 사물이 생겨난 날짜와 시각</v>
          </cell>
          <cell r="D515" t="str">
            <v>OCRN_DT</v>
          </cell>
          <cell r="E515" t="str">
            <v>DATETIME</v>
          </cell>
        </row>
        <row r="516">
          <cell r="B516" t="str">
            <v>발생일자</v>
          </cell>
          <cell r="C516" t="str">
            <v>어떤 일이나 사물이 생겨난 날짜</v>
          </cell>
          <cell r="D516" t="str">
            <v>OCRN_YMD</v>
          </cell>
          <cell r="E516" t="str">
            <v>CHAR(8)</v>
          </cell>
        </row>
        <row r="517">
          <cell r="B517" t="str">
            <v>발송내용</v>
          </cell>
          <cell r="C517" t="str">
            <v>물건, 편지, 서류 따위를 우편이나 운송 수단을 이용하여 보낸 내용</v>
          </cell>
          <cell r="D517" t="str">
            <v>SNDNG_CN</v>
          </cell>
          <cell r="E517" t="str">
            <v>VARCHAR(4000)</v>
          </cell>
        </row>
        <row r="518">
          <cell r="B518" t="str">
            <v>발송번호</v>
          </cell>
          <cell r="C518" t="str">
            <v>물건, 편지, 서류 따위를 우편이나 운송 수단을 이용하여 보낸 것에 부여한 식별 번호</v>
          </cell>
          <cell r="D518" t="str">
            <v>SNDNG_NO</v>
          </cell>
          <cell r="E518" t="str">
            <v>VARCHAR(20)</v>
          </cell>
        </row>
        <row r="519">
          <cell r="B519" t="str">
            <v>발송시각</v>
          </cell>
          <cell r="C519" t="str">
            <v>물건, 편지, 서류 등을 우편이나 운송 수단을 이용하여 보낸 어느 한 시점</v>
          </cell>
          <cell r="D519" t="str">
            <v>SNDNG_TM</v>
          </cell>
          <cell r="E519" t="str">
            <v>CHAR(6)</v>
          </cell>
        </row>
        <row r="520">
          <cell r="B520" t="str">
            <v>발송시간</v>
          </cell>
          <cell r="C520" t="str">
            <v>물건, 편지, 서류 등을 우편이나 운송 수단을 이용하여 보내는 데 걸리는 일정한 시간</v>
          </cell>
          <cell r="D520" t="str">
            <v>SNDNG_HR</v>
          </cell>
          <cell r="E520" t="str">
            <v>CHAR(6)</v>
          </cell>
        </row>
        <row r="521">
          <cell r="B521" t="str">
            <v>발송여부</v>
          </cell>
          <cell r="C521" t="str">
            <v>물건, 편지, 서류 등을 우편이나 운송 수단을 이용하여 보냈는지 여부</v>
          </cell>
          <cell r="D521" t="str">
            <v>SNDNG_YN</v>
          </cell>
          <cell r="E521" t="str">
            <v>CHAR(1)</v>
          </cell>
        </row>
        <row r="522">
          <cell r="B522" t="str">
            <v>발송일시</v>
          </cell>
          <cell r="C522" t="str">
            <v>물건, 편지, 서류 등을 우편이나 운송 수단을 이용하여 보낸 날짜와 시각</v>
          </cell>
          <cell r="D522" t="str">
            <v>SNDNG_DT</v>
          </cell>
          <cell r="E522" t="str">
            <v>DATETIME</v>
          </cell>
        </row>
        <row r="523">
          <cell r="B523" t="str">
            <v>발송일자</v>
          </cell>
          <cell r="C523" t="str">
            <v>물건, 편지, 서류 등을 우편이나 운송 수단을 이용하여 보낸 날짜</v>
          </cell>
          <cell r="D523" t="str">
            <v>SNDNG_YMD</v>
          </cell>
          <cell r="E523" t="str">
            <v>CHAR(8)</v>
          </cell>
        </row>
        <row r="524">
          <cell r="B524" t="str">
            <v>발송자명</v>
          </cell>
          <cell r="C524" t="str">
            <v>물건, 편지, 서류 등을 우편이나 운송 수단을 이용하여 보낸 사람의 이름</v>
          </cell>
          <cell r="D524" t="str">
            <v>SNDR_NM</v>
          </cell>
          <cell r="E524" t="str">
            <v>VARCHAR(100)</v>
          </cell>
        </row>
        <row r="525">
          <cell r="B525" t="str">
            <v>발신시각</v>
          </cell>
          <cell r="C525" t="str">
            <v>소식이나 우편 또는 전신을 보낸 어느 한 시점</v>
          </cell>
          <cell r="D525" t="str">
            <v>DSPTCH_TM</v>
          </cell>
          <cell r="E525" t="str">
            <v>CHAR(6)</v>
          </cell>
        </row>
        <row r="526">
          <cell r="B526" t="str">
            <v>발신일시</v>
          </cell>
          <cell r="C526" t="str">
            <v>소식이나 우편 또는 전신 등을 보낸 날짜와 시각</v>
          </cell>
          <cell r="D526" t="str">
            <v>DSPTCH_DT</v>
          </cell>
          <cell r="E526" t="str">
            <v>DATETIME</v>
          </cell>
        </row>
        <row r="527">
          <cell r="B527" t="str">
            <v>발신일자</v>
          </cell>
          <cell r="C527" t="str">
            <v>소식이나 우편 또는 전신을 보낸 날짜</v>
          </cell>
          <cell r="D527" t="str">
            <v>DSPTCH_YMD</v>
          </cell>
          <cell r="E527" t="str">
            <v>CHAR(8)</v>
          </cell>
        </row>
        <row r="528">
          <cell r="B528" t="str">
            <v>발신자명</v>
          </cell>
          <cell r="C528" t="str">
            <v>소식이나 우편 또는 전신 등을 보낸 사람의 이름</v>
          </cell>
          <cell r="D528" t="str">
            <v>SNDPTY_NM</v>
          </cell>
          <cell r="E528" t="str">
            <v>VARCHAR(100)</v>
          </cell>
        </row>
        <row r="529">
          <cell r="B529" t="str">
            <v>발신전화번호</v>
          </cell>
          <cell r="C529" t="str">
            <v>소식이나 우편 또는 전신을 보내는 전화번호</v>
          </cell>
          <cell r="D529" t="str">
            <v>DSPTCH_TEL_NO</v>
          </cell>
          <cell r="E529" t="str">
            <v>오류</v>
          </cell>
        </row>
        <row r="530">
          <cell r="B530" t="str">
            <v>발의일자</v>
          </cell>
          <cell r="C530" t="str">
            <v>회의에서 심의할 안건을 내놓은 날짜</v>
          </cell>
          <cell r="D530" t="str">
            <v>PRPSL_YMD</v>
          </cell>
          <cell r="E530" t="str">
            <v>CHAR(8)</v>
          </cell>
        </row>
        <row r="531">
          <cell r="B531" t="str">
            <v>발표일자</v>
          </cell>
          <cell r="C531" t="str">
            <v>어떤 사실이나 결과, 작품 등을 세상에 알린 날짜</v>
          </cell>
          <cell r="D531" t="str">
            <v>PRSNTN_YMD</v>
          </cell>
          <cell r="E531" t="str">
            <v>CHAR(8)</v>
          </cell>
        </row>
        <row r="532">
          <cell r="B532" t="str">
            <v>발행기관명</v>
          </cell>
          <cell r="C532" t="str">
            <v>화폐, 증권, 증명서, 인쇄물 등을 만들어 낸 기관의 이름</v>
          </cell>
          <cell r="D532" t="str">
            <v>PBLCN_INST_NM</v>
          </cell>
          <cell r="E532" t="str">
            <v>VARCHAR(200)</v>
          </cell>
        </row>
        <row r="533">
          <cell r="B533" t="str">
            <v>발행번호</v>
          </cell>
          <cell r="C533" t="str">
            <v>출판물이나 인쇄물을 찍어서 세상에 펴내는 것에 부여하는 식별 번호</v>
          </cell>
          <cell r="D533" t="str">
            <v>PBLCN_NO</v>
          </cell>
          <cell r="E533" t="str">
            <v>VARCHAR(20)</v>
          </cell>
        </row>
        <row r="534">
          <cell r="B534" t="str">
            <v>발행시각</v>
          </cell>
          <cell r="C534" t="str">
            <v>화폐, 증권, 증명서, 인쇄물 등을 만들어 낸 어느 한 시점</v>
          </cell>
          <cell r="D534" t="str">
            <v>PBLCN_TM</v>
          </cell>
          <cell r="E534" t="str">
            <v>CHAR(6)</v>
          </cell>
        </row>
        <row r="535">
          <cell r="B535" t="str">
            <v>발행연도</v>
          </cell>
          <cell r="C535" t="str">
            <v>화폐, 증권, 증명서, 인쇄물 등을 만들어 낸 연도</v>
          </cell>
          <cell r="D535" t="str">
            <v>PBLCN_YR</v>
          </cell>
          <cell r="E535" t="str">
            <v>CHAR(4)</v>
          </cell>
        </row>
        <row r="536">
          <cell r="B536" t="str">
            <v>발행일시</v>
          </cell>
          <cell r="C536" t="str">
            <v>화폐, 증권, 증명서, 인쇄물 등을 만들어 낸 날짜와 시각</v>
          </cell>
          <cell r="D536" t="str">
            <v>PBLCN_DT</v>
          </cell>
          <cell r="E536" t="str">
            <v>DATETIME</v>
          </cell>
        </row>
        <row r="537">
          <cell r="B537" t="str">
            <v>발행일자</v>
          </cell>
          <cell r="C537" t="str">
            <v>화폐, 증권, 증명서, 인쇄물 등을 만들어 낸 날짜</v>
          </cell>
          <cell r="D537" t="str">
            <v>PBLCN_YMD</v>
          </cell>
          <cell r="E537" t="str">
            <v>CHAR(8)</v>
          </cell>
        </row>
        <row r="538">
          <cell r="B538" t="str">
            <v>발행자명</v>
          </cell>
          <cell r="C538" t="str">
            <v>출판물이나 어음, 수표 등을 발행하는 사람의 이름</v>
          </cell>
          <cell r="D538" t="str">
            <v>ISR_NM</v>
          </cell>
          <cell r="E538" t="str">
            <v>VARCHAR(100)</v>
          </cell>
        </row>
        <row r="539">
          <cell r="B539" t="str">
            <v>방문시각</v>
          </cell>
          <cell r="C539" t="str">
            <v>어떤 사람이나 장소를 찾아가서 만나거나 본 어느 한 시점</v>
          </cell>
          <cell r="D539" t="str">
            <v>VST_TM</v>
          </cell>
          <cell r="E539" t="str">
            <v>CHAR(6)</v>
          </cell>
        </row>
        <row r="540">
          <cell r="B540" t="str">
            <v>방문일시</v>
          </cell>
          <cell r="C540" t="str">
            <v>어떤 사람이나 장소를 찾아가서 만나거나 본 날짜와 시각</v>
          </cell>
          <cell r="D540" t="str">
            <v>VST_DT</v>
          </cell>
          <cell r="E540" t="str">
            <v>DATETIME</v>
          </cell>
        </row>
        <row r="541">
          <cell r="B541" t="str">
            <v>방문일자</v>
          </cell>
          <cell r="C541" t="str">
            <v>어떤 사람이나 장소를 찾아가서 만나거나 본 날짜</v>
          </cell>
          <cell r="D541" t="str">
            <v>VST_YMD</v>
          </cell>
          <cell r="E541" t="str">
            <v>CHAR(8)</v>
          </cell>
        </row>
        <row r="542">
          <cell r="B542" t="str">
            <v>방문자수</v>
          </cell>
          <cell r="C542" t="str">
            <v>어떤 사람이나 장소를 찾아오는 사람을 세어서 나타낸 값</v>
          </cell>
          <cell r="D542" t="str">
            <v>VSTR_CNT</v>
          </cell>
          <cell r="E542" t="str">
            <v>NUMERIC(10)</v>
          </cell>
        </row>
        <row r="543">
          <cell r="B543" t="str">
            <v>방문횟수</v>
          </cell>
          <cell r="C543" t="str">
            <v>어떤 사람이나 장소를 찾아가서 만나거나 본 횟수</v>
          </cell>
          <cell r="D543" t="str">
            <v>VST_NMTM</v>
          </cell>
          <cell r="E543" t="str">
            <v>NUMERIC(10)</v>
          </cell>
        </row>
        <row r="544">
          <cell r="B544" t="str">
            <v>배당금액</v>
          </cell>
          <cell r="C544" t="str">
            <v>배당하는 돈의 액수</v>
          </cell>
          <cell r="D544" t="str">
            <v>ALCTN_AMT</v>
          </cell>
          <cell r="E544" t="str">
            <v>NUMERIC(15)</v>
          </cell>
        </row>
        <row r="545">
          <cell r="B545" t="str">
            <v>배정일자</v>
          </cell>
          <cell r="C545" t="str">
            <v>몫을 나누어 정한 날짜</v>
          </cell>
          <cell r="D545" t="str">
            <v>ALTMNT_YMD</v>
          </cell>
          <cell r="E545" t="str">
            <v>CHAR(8)</v>
          </cell>
        </row>
        <row r="546">
          <cell r="B546" t="str">
            <v>배포시각</v>
          </cell>
          <cell r="C546" t="str">
            <v>신문이나 책자 등을 널리 나누어 준 어느 한 시점</v>
          </cell>
          <cell r="D546" t="str">
            <v>CRLTN_TM</v>
          </cell>
          <cell r="E546" t="str">
            <v>CHAR(6)</v>
          </cell>
        </row>
        <row r="547">
          <cell r="B547" t="str">
            <v>배포일시</v>
          </cell>
          <cell r="C547" t="str">
            <v>신문이나 책자 등을 널리 나누어 준 날짜와 시각</v>
          </cell>
          <cell r="D547" t="str">
            <v>CRLTN_DT</v>
          </cell>
          <cell r="E547" t="str">
            <v>DATETIME</v>
          </cell>
        </row>
        <row r="548">
          <cell r="B548" t="str">
            <v>배포일자</v>
          </cell>
          <cell r="C548" t="str">
            <v>신문이나 책자 등을 널리 나누어 준 날짜</v>
          </cell>
          <cell r="D548" t="str">
            <v>CRLTN_YMD</v>
          </cell>
          <cell r="E548" t="str">
            <v>CHAR(8)</v>
          </cell>
        </row>
        <row r="549">
          <cell r="B549" t="str">
            <v>범주명</v>
          </cell>
          <cell r="C549" t="str">
            <v>성질이 동일한 부류나 범위의 이름</v>
          </cell>
          <cell r="D549" t="str">
            <v>CTGRY_NM</v>
          </cell>
          <cell r="E549" t="str">
            <v>VARCHAR(100)</v>
          </cell>
        </row>
        <row r="550">
          <cell r="B550" t="str">
            <v>범주번호</v>
          </cell>
          <cell r="C550" t="str">
            <v>성질이 동일한 부류나 범위에 부여하는 식별 번호</v>
          </cell>
          <cell r="D550" t="str">
            <v>CTGRY_NO</v>
          </cell>
          <cell r="E550" t="str">
            <v>VARCHAR(10)</v>
          </cell>
        </row>
        <row r="551">
          <cell r="B551" t="str">
            <v>범주사용여부</v>
          </cell>
          <cell r="C551" t="str">
            <v>성질이 동일한 부류나 범위를 사용하는지 여부</v>
          </cell>
          <cell r="D551" t="str">
            <v>CTGRY_USE_YN</v>
          </cell>
          <cell r="E551" t="str">
            <v>CHAR(1)</v>
          </cell>
        </row>
        <row r="552">
          <cell r="B552" t="str">
            <v>법원명</v>
          </cell>
          <cell r="C552" t="str">
            <v>사법권을 행사하는 국가 기관의 이름</v>
          </cell>
          <cell r="D552" t="str">
            <v>CURT_NM</v>
          </cell>
          <cell r="E552" t="str">
            <v>VARCHAR(100)</v>
          </cell>
        </row>
        <row r="553">
          <cell r="B553" t="str">
            <v>법인등록번호</v>
          </cell>
          <cell r="C553" t="str">
            <v>법인의 부동산등기용 등록번호로 법인 설립등기(외국 법인은 국내에서 최초로 하는 영업소 또는 사무소 설치의 등기를 말한다)를 할 때 부여하는 번호</v>
          </cell>
          <cell r="D553" t="str">
            <v>CORP_REG_NO</v>
          </cell>
          <cell r="E553" t="str">
            <v>VARCHAR(13)</v>
          </cell>
        </row>
        <row r="554">
          <cell r="B554" t="str">
            <v>법인명</v>
          </cell>
          <cell r="C554" t="str">
            <v>법에 따라 권리 능력이 부여되는 사단과 재단의 이름</v>
          </cell>
          <cell r="D554" t="str">
            <v>CORP_NM</v>
          </cell>
          <cell r="E554" t="str">
            <v>VARCHAR(100)</v>
          </cell>
        </row>
        <row r="555">
          <cell r="B555" t="str">
            <v>법인여부</v>
          </cell>
          <cell r="C555" t="str">
            <v>법에 따라 권리 능력이 부여되는 사단과 재단인지 여부</v>
          </cell>
          <cell r="D555" t="str">
            <v>CORP_YN</v>
          </cell>
          <cell r="E555" t="str">
            <v>CHAR(1)</v>
          </cell>
        </row>
        <row r="556">
          <cell r="B556" t="str">
            <v>법인전화번호</v>
          </cell>
          <cell r="C556" t="str">
            <v>법에 따라 권리 능력이 부여되는 사단과 재단의 전화번호</v>
          </cell>
          <cell r="D556" t="str">
            <v>CORP_TEL_NO</v>
          </cell>
          <cell r="E556" t="str">
            <v>오류</v>
          </cell>
        </row>
        <row r="557">
          <cell r="B557" t="str">
            <v>법적용시작일자</v>
          </cell>
          <cell r="C557" t="str">
            <v>법을 적용하기 시작한 날짜</v>
          </cell>
          <cell r="D557" t="str">
            <v>LAW_APLCN_BGNG_YMD</v>
          </cell>
          <cell r="E557" t="str">
            <v>CHAR(8)</v>
          </cell>
        </row>
        <row r="558">
          <cell r="B558" t="str">
            <v>법적용종료일자</v>
          </cell>
          <cell r="C558" t="str">
            <v>법 적용이 끝나는 날짜</v>
          </cell>
          <cell r="D558" t="str">
            <v>LAW_APLCN_END_YMD</v>
          </cell>
          <cell r="E558" t="str">
            <v>CHAR(8)</v>
          </cell>
        </row>
        <row r="559">
          <cell r="B559" t="str">
            <v>법정동리코드</v>
          </cell>
          <cell r="C559" t="str">
            <v>법률로 지정한 지방 행정의 말단 구역인 리의 정보를 나타내는 기호체계. 리는 촌락 몇 개가 모여 이루어지며 읍과 면(面)의 아래에 둔다.
법정동(10자리)의 구성: 광역시(2자리)+시군구(3자리)+읍면동(3자리)+리(2자리)</v>
          </cell>
          <cell r="D559" t="str">
            <v>STDG_LI_CD</v>
          </cell>
          <cell r="E559" t="str">
            <v>CHAR(2)</v>
          </cell>
        </row>
        <row r="560">
          <cell r="B560" t="str">
            <v>법정동시군구코드</v>
          </cell>
          <cell r="C560" t="str">
            <v>법률로 지정한 행정 구역 단위인 ‘시’, ‘군’, ‘구’의 정보를 나타내는 기호 체계
법정동 코드(10자리)의 구성: 광역시(2자리)+시군구(3자리)+읍면동(3자리)+리(2자리)</v>
          </cell>
          <cell r="D560" t="str">
            <v>STDG_SGG_CD</v>
          </cell>
          <cell r="E560" t="str">
            <v>CHAR(3)</v>
          </cell>
        </row>
        <row r="561">
          <cell r="B561" t="str">
            <v>법정동시도코드</v>
          </cell>
          <cell r="C561" t="str">
            <v>법률로 지정한 행정 구역 단위인 '시', '도'의 정보를 나타내는 기호 체계
법정동 코드(10자리)의 구성: 광역시(2자리)+시군구(3자리)+읍면동(3자리)+리(2자리)</v>
          </cell>
          <cell r="D561" t="str">
            <v>STDG_CTPV_CD</v>
          </cell>
          <cell r="E561" t="str">
            <v>CHAR(2)</v>
          </cell>
        </row>
        <row r="562">
          <cell r="B562" t="str">
            <v>법정동읍면동코드</v>
          </cell>
          <cell r="C562" t="str">
            <v>시, 구 아래에 두며 그 아래에는 통과 반이 있는, 법률로 지정한 행정 구역의 정보를 나타내는 기호 체계
법정동(10자리)의 구성: 광역시(2자리)+시군구(3자리)+읍면동(3자리)+리(2자리)</v>
          </cell>
          <cell r="D562" t="str">
            <v>STDG_EMD_CD</v>
          </cell>
          <cell r="E562" t="str">
            <v>CHAR(3)</v>
          </cell>
        </row>
        <row r="563">
          <cell r="B563" t="str">
            <v>법정동코드</v>
          </cell>
          <cell r="C563" t="str">
            <v>시 또는 구의 하위 행정구역으로 법률로 지정한 구역 정보를 나타내는 기호 체계</v>
          </cell>
          <cell r="D563" t="str">
            <v>STDG_CD</v>
          </cell>
          <cell r="E563" t="str">
            <v>CHAR(10)</v>
          </cell>
        </row>
        <row r="564">
          <cell r="B564" t="str">
            <v>법정리명</v>
          </cell>
          <cell r="C564" t="str">
            <v>촌락을 기준으로 한 일정한 명칭과 영역으로 법률로 지정한 구역의 이름</v>
          </cell>
          <cell r="D564" t="str">
            <v>STLI_NM</v>
          </cell>
          <cell r="E564" t="str">
            <v>VARCHAR(40)</v>
          </cell>
        </row>
        <row r="565">
          <cell r="B565" t="str">
            <v>법정읍면동명</v>
          </cell>
          <cell r="C565" t="str">
            <v>행정 구역 단위인 ‘읍’과 ‘면’과 ‘동’을 아울러 이르는 말로 법률로 규정된 이름</v>
          </cell>
          <cell r="D565" t="str">
            <v>STTY_EMD_NM</v>
          </cell>
          <cell r="E565" t="str">
            <v>VARCHAR(40)</v>
          </cell>
        </row>
        <row r="566">
          <cell r="B566" t="str">
            <v>변경금액</v>
          </cell>
          <cell r="C566" t="str">
            <v>다르게 바꾸어 새롭게 고친 돈의 액수</v>
          </cell>
          <cell r="D566" t="str">
            <v>CHG_AMT</v>
          </cell>
          <cell r="E566" t="str">
            <v>NUMERIC(15)</v>
          </cell>
        </row>
        <row r="567">
          <cell r="B567" t="str">
            <v>변경내용</v>
          </cell>
          <cell r="C567" t="str">
            <v>다르게 바꾸어 새롭게 고친 것의 내용</v>
          </cell>
          <cell r="D567" t="str">
            <v>CHG_CN</v>
          </cell>
          <cell r="E567" t="str">
            <v>VARCHAR(4000)</v>
          </cell>
        </row>
        <row r="568">
          <cell r="B568" t="str">
            <v>변경사유</v>
          </cell>
          <cell r="C568" t="str">
            <v>다르게 바꾸어 새롭게 고치는 일이 발생한 이유</v>
          </cell>
          <cell r="D568" t="str">
            <v>CHG_RSN</v>
          </cell>
          <cell r="E568" t="str">
            <v>VARCHAR(4000)</v>
          </cell>
        </row>
        <row r="569">
          <cell r="B569" t="str">
            <v>변경시각</v>
          </cell>
          <cell r="C569" t="str">
            <v>다르게 바꾸어 새롭게 고친 어느 한 시점</v>
          </cell>
          <cell r="D569" t="str">
            <v>CHG_TM</v>
          </cell>
          <cell r="E569" t="str">
            <v>CHAR(6)</v>
          </cell>
        </row>
        <row r="570">
          <cell r="B570" t="str">
            <v>변경여부</v>
          </cell>
          <cell r="C570" t="str">
            <v>다르게 바꾸어 새롭게 고쳤는지 여부</v>
          </cell>
          <cell r="D570" t="str">
            <v>CHG_YN</v>
          </cell>
          <cell r="E570" t="str">
            <v>CHAR(1)</v>
          </cell>
        </row>
        <row r="571">
          <cell r="B571" t="str">
            <v>변경요청내용</v>
          </cell>
          <cell r="C571" t="str">
            <v>다르게 바꾸어 새롭게 고치는 것에 승낙이나 동의를 청한 내용</v>
          </cell>
          <cell r="D571" t="str">
            <v>CHG_DMND_CN</v>
          </cell>
          <cell r="E571" t="str">
            <v>VARCHAR(4000)</v>
          </cell>
        </row>
        <row r="572">
          <cell r="B572" t="str">
            <v>변경이력일련번호</v>
          </cell>
          <cell r="C572" t="str">
            <v>다르게 바꾸어 새롭게 고친 내력에 일률적으로 연속해서 매긴 번호</v>
          </cell>
          <cell r="D572" t="str">
            <v>CHG_HSTRY_SN</v>
          </cell>
          <cell r="E572" t="str">
            <v>NUMERIC(22)</v>
          </cell>
        </row>
        <row r="573">
          <cell r="B573" t="str">
            <v>변경이전내용</v>
          </cell>
          <cell r="C573" t="str">
            <v>다르게 바꾸어 새롭게 고치기 이전의 내용</v>
          </cell>
          <cell r="D573" t="str">
            <v>CHG_BFR_CN</v>
          </cell>
          <cell r="E573" t="str">
            <v>VARCHAR(4000)</v>
          </cell>
        </row>
        <row r="574">
          <cell r="B574" t="str">
            <v>변경이전도로명주소</v>
          </cell>
          <cell r="C574" t="str">
            <v>주소 변경 처리 시 변경되기 전의 도로명 주소</v>
          </cell>
          <cell r="D574" t="str">
            <v>CHG_BFR_ROAD_NM_ADDR</v>
          </cell>
          <cell r="E574" t="str">
            <v>VARCHAR(200)</v>
          </cell>
        </row>
        <row r="575">
          <cell r="B575" t="str">
            <v>변경이후내용</v>
          </cell>
          <cell r="C575" t="str">
            <v>다르게 바꾸어 새롭게 고친 이후의 내용</v>
          </cell>
          <cell r="D575" t="str">
            <v>CHG_AFTR_CN</v>
          </cell>
          <cell r="E575" t="str">
            <v>VARCHAR(4000)</v>
          </cell>
        </row>
        <row r="576">
          <cell r="B576" t="str">
            <v>변경일련번호</v>
          </cell>
          <cell r="C576" t="str">
            <v>다르게 바꾸어 새롭게 고치는 일에 일률적으로 연속되게 매긴 번호</v>
          </cell>
          <cell r="D576" t="str">
            <v>CHG_SN</v>
          </cell>
          <cell r="E576" t="str">
            <v>NUMERIC(22)</v>
          </cell>
        </row>
        <row r="577">
          <cell r="B577" t="str">
            <v>변경일시</v>
          </cell>
          <cell r="C577" t="str">
            <v>다르게 바꾸어 새롭게 고친 날짜와 시각</v>
          </cell>
          <cell r="D577" t="str">
            <v>CHG_DT</v>
          </cell>
          <cell r="E577" t="str">
            <v>DATETIME</v>
          </cell>
        </row>
        <row r="578">
          <cell r="B578" t="str">
            <v>변경일자</v>
          </cell>
          <cell r="C578" t="str">
            <v>다르게 바꾸어 새롭게 고친 날짜</v>
          </cell>
          <cell r="D578" t="str">
            <v>CHG_YMD</v>
          </cell>
          <cell r="E578" t="str">
            <v>CHAR(8)</v>
          </cell>
        </row>
        <row r="579">
          <cell r="B579" t="str">
            <v>변경자명</v>
          </cell>
          <cell r="C579" t="str">
            <v>다르게 바꾸어 새롭게 고친 사람의 이름</v>
          </cell>
          <cell r="D579" t="str">
            <v>CHNRG_NM</v>
          </cell>
          <cell r="E579" t="str">
            <v>VARCHAR(100)</v>
          </cell>
        </row>
        <row r="580">
          <cell r="B580" t="str">
            <v>변경차수</v>
          </cell>
          <cell r="C580" t="str">
            <v>다르게 바꾸어 새롭게 고치는 일이 발생한 수</v>
          </cell>
          <cell r="D580" t="str">
            <v>CHG_CYCL</v>
          </cell>
          <cell r="E580" t="str">
            <v>NUMERIC(3)</v>
          </cell>
        </row>
        <row r="581">
          <cell r="B581" t="str">
            <v>변동일자</v>
          </cell>
          <cell r="C581" t="str">
            <v>바뀌어 달라지는 날짜</v>
          </cell>
          <cell r="D581" t="str">
            <v>FLCTN_YMD</v>
          </cell>
          <cell r="E581" t="str">
            <v>CHAR(8)</v>
          </cell>
        </row>
        <row r="582">
          <cell r="B582" t="str">
            <v>병상수</v>
          </cell>
          <cell r="C582" t="str">
            <v>병든 사람이 눕는 침상의 수</v>
          </cell>
          <cell r="D582" t="str">
            <v>SCKBD_CNT</v>
          </cell>
          <cell r="E582" t="str">
            <v>NUMERIC(7)</v>
          </cell>
        </row>
        <row r="583">
          <cell r="B583" t="str">
            <v>병원명</v>
          </cell>
          <cell r="C583" t="str">
            <v>환자를 진찰, 치료하는 데에 필요한 설비를 갖추어 놓은 곳의 이름</v>
          </cell>
          <cell r="D583" t="str">
            <v>HSPTL_NM</v>
          </cell>
          <cell r="E583" t="str">
            <v>VARCHAR(100)</v>
          </cell>
        </row>
        <row r="584">
          <cell r="B584" t="str">
            <v>보고서명</v>
          </cell>
          <cell r="C584" t="str">
            <v>보고하는 글이나 문서의 이름</v>
          </cell>
          <cell r="D584" t="str">
            <v>RPTP_NM</v>
          </cell>
          <cell r="E584" t="str">
            <v>VARCHAR(256)</v>
          </cell>
        </row>
        <row r="585">
          <cell r="B585" t="str">
            <v>보고서번호</v>
          </cell>
          <cell r="C585" t="str">
            <v>보고하는 글이나 문서에 부여하는 식별 번호</v>
          </cell>
          <cell r="D585" t="str">
            <v>RPTP_NO</v>
          </cell>
          <cell r="E585" t="str">
            <v>VARCHAR(20)</v>
          </cell>
        </row>
        <row r="586">
          <cell r="B586" t="str">
            <v>보고시각</v>
          </cell>
          <cell r="C586" t="str">
            <v>일의 내용이나 결과를 말이나 글로 알린 어느 한 시점</v>
          </cell>
          <cell r="D586" t="str">
            <v>RPT_TM</v>
          </cell>
          <cell r="E586" t="str">
            <v>CHAR(6)</v>
          </cell>
        </row>
        <row r="587">
          <cell r="B587" t="str">
            <v>보고연도</v>
          </cell>
          <cell r="C587" t="str">
            <v>일의 내용이나 결과를 말이나 글로 알린 연도</v>
          </cell>
          <cell r="D587" t="str">
            <v>RPT_YR</v>
          </cell>
          <cell r="E587" t="str">
            <v>CHAR(4)</v>
          </cell>
        </row>
        <row r="588">
          <cell r="B588" t="str">
            <v>보고일시</v>
          </cell>
          <cell r="C588" t="str">
            <v>일의 내용이나 결과를 말이나 글로 알린 날짜와 시각</v>
          </cell>
          <cell r="D588" t="str">
            <v>RPT_DT</v>
          </cell>
          <cell r="E588" t="str">
            <v>DATETIME</v>
          </cell>
        </row>
        <row r="589">
          <cell r="B589" t="str">
            <v>보고일자</v>
          </cell>
          <cell r="C589" t="str">
            <v>일의 내용이나 결과를 말이나 글로 알린 날짜</v>
          </cell>
          <cell r="D589" t="str">
            <v>RPT_YMD</v>
          </cell>
          <cell r="E589" t="str">
            <v>CHAR(8)</v>
          </cell>
        </row>
        <row r="590">
          <cell r="B590" t="str">
            <v>보도부제목</v>
          </cell>
          <cell r="C590" t="str">
            <v>대중 매체로 새로운 소식을 알린 것을 대표하거나 내용을 보이려고 제목에 덧붙어 그것을 보충하는 이름</v>
          </cell>
          <cell r="D590" t="str">
            <v>NSCVRG_SBTTL</v>
          </cell>
          <cell r="E590" t="str">
            <v>VARCHAR(256)</v>
          </cell>
        </row>
        <row r="591">
          <cell r="B591" t="str">
            <v>보도시각</v>
          </cell>
          <cell r="C591" t="str">
            <v>대중 매체로 새로운 소식을 알린 어느 한 시점</v>
          </cell>
          <cell r="D591" t="str">
            <v>NSCVRG_TM</v>
          </cell>
          <cell r="E591" t="str">
            <v>CHAR(6)</v>
          </cell>
        </row>
        <row r="592">
          <cell r="B592" t="str">
            <v>보도일시</v>
          </cell>
          <cell r="C592" t="str">
            <v>대중 매체로 새로운 소식을 알린 날짜와 시각</v>
          </cell>
          <cell r="D592" t="str">
            <v>NSCVRG_DT</v>
          </cell>
          <cell r="E592" t="str">
            <v>DATETIME</v>
          </cell>
        </row>
        <row r="593">
          <cell r="B593" t="str">
            <v>보도일자</v>
          </cell>
          <cell r="C593" t="str">
            <v>대중 매체로 새로운 소식을 알린 날짜</v>
          </cell>
          <cell r="D593" t="str">
            <v>NSCVRG_YMD</v>
          </cell>
          <cell r="E593" t="str">
            <v>CHAR(8)</v>
          </cell>
        </row>
        <row r="594">
          <cell r="B594" t="str">
            <v>보도제목</v>
          </cell>
          <cell r="C594" t="str">
            <v>대중 매체로 새로운 소식을 알린 것을 대표하거나 내용을 보이려고 붙이는 이름</v>
          </cell>
          <cell r="D594" t="str">
            <v>NSCVRG_TTL</v>
          </cell>
          <cell r="E594" t="str">
            <v>VARCHAR(256)</v>
          </cell>
        </row>
        <row r="595">
          <cell r="B595" t="str">
            <v>보완요청일자</v>
          </cell>
          <cell r="C595" t="str">
            <v>모자라거나 부족한 것을 보충하려고 청하는 날짜</v>
          </cell>
          <cell r="D595" t="str">
            <v>SPLMNT_DMND_YMD</v>
          </cell>
          <cell r="E595" t="str">
            <v>CHAR(8)</v>
          </cell>
        </row>
        <row r="596">
          <cell r="B596" t="str">
            <v>보증금액</v>
          </cell>
          <cell r="C596" t="str">
            <v>채무자가 채무를 이행하지 아니할 경우에 채무자를 대신하여 채무를 이행하는 돈의 액수</v>
          </cell>
          <cell r="D596" t="str">
            <v>GRNTE_AMT</v>
          </cell>
          <cell r="E596" t="str">
            <v>NUMERIC(15)</v>
          </cell>
        </row>
        <row r="597">
          <cell r="B597" t="str">
            <v>보험시작일자</v>
          </cell>
          <cell r="C597" t="str">
            <v>재해나 각종 사고 등이 일어날 경우를 대비한 보증이 시작된 날짜</v>
          </cell>
          <cell r="D597" t="str">
            <v>INSRNC_BGNG_YMD</v>
          </cell>
          <cell r="E597" t="str">
            <v>CHAR(8)</v>
          </cell>
        </row>
        <row r="598">
          <cell r="B598" t="str">
            <v>보험종료일자</v>
          </cell>
          <cell r="C598" t="str">
            <v>재해나 각종 사고 등이 일어날 경우를 대비한 보증이 끝난 날짜</v>
          </cell>
          <cell r="D598" t="str">
            <v>INSRNC_END_YMD</v>
          </cell>
          <cell r="E598" t="str">
            <v>CHAR(8)</v>
          </cell>
        </row>
        <row r="599">
          <cell r="B599" t="str">
            <v>보호자명</v>
          </cell>
          <cell r="C599" t="str">
            <v>보호할 책임이 있는 사람의 이름</v>
          </cell>
          <cell r="D599" t="str">
            <v>PRTCR_NM</v>
          </cell>
          <cell r="E599" t="str">
            <v>VARCHAR(100)</v>
          </cell>
        </row>
        <row r="600">
          <cell r="B600" t="str">
            <v>보호자전화번호</v>
          </cell>
          <cell r="C600" t="str">
            <v>보호할 책임이 있는 사람의 전화번호</v>
          </cell>
          <cell r="D600" t="str">
            <v>PRTCR_TEL_NO</v>
          </cell>
          <cell r="E600" t="str">
            <v>오류</v>
          </cell>
        </row>
        <row r="601">
          <cell r="B601" t="str">
            <v>본번</v>
          </cell>
          <cell r="C601" t="str">
            <v>지번 주소의 앞부분의 번호로, 단독으로 지번을 구성할 수 있는 번호</v>
          </cell>
          <cell r="D601" t="str">
            <v>오류</v>
          </cell>
          <cell r="E601" t="str">
            <v>NUMERIC(4)</v>
          </cell>
        </row>
        <row r="602">
          <cell r="B602" t="str">
            <v>본사여부</v>
          </cell>
          <cell r="C602" t="str">
            <v>본사인지 아닌지 여부</v>
          </cell>
          <cell r="D602" t="str">
            <v>HDOFC_YN</v>
          </cell>
          <cell r="E602" t="str">
            <v>CHAR(1)</v>
          </cell>
        </row>
        <row r="603">
          <cell r="B603" t="str">
            <v>본사우편번호</v>
          </cell>
          <cell r="C603" t="str">
            <v>주가 되는 회사의 우편번호</v>
          </cell>
          <cell r="D603" t="str">
            <v>HDOFC_POST_NO</v>
          </cell>
          <cell r="E603" t="str">
            <v>CHAR(5)</v>
          </cell>
        </row>
        <row r="604">
          <cell r="B604" t="str">
            <v>본사전화번호</v>
          </cell>
          <cell r="C604" t="str">
            <v>주가 되는 회사의 전화번호</v>
          </cell>
          <cell r="D604" t="str">
            <v>HDOFC_TEL_NO</v>
          </cell>
          <cell r="E604" t="str">
            <v>오류</v>
          </cell>
        </row>
        <row r="605">
          <cell r="B605" t="str">
            <v>본사주소</v>
          </cell>
          <cell r="C605" t="str">
            <v>주가 되는 회사가 자리한 곳의 주소</v>
          </cell>
          <cell r="D605" t="str">
            <v>HDOFC_ADDR</v>
          </cell>
          <cell r="E605" t="str">
            <v>VARCHAR(200)</v>
          </cell>
        </row>
        <row r="606">
          <cell r="B606" t="str">
            <v>부가가치세금액</v>
          </cell>
          <cell r="C606" t="str">
            <v>부가가치세법'에 따라 거래 단계별로 상품이나 용역에 새로 부가하는 가치에 매기는 돈의 액수</v>
          </cell>
          <cell r="D606" t="str">
            <v>VAT_AMT</v>
          </cell>
          <cell r="E606" t="str">
            <v>NUMERIC(18)</v>
          </cell>
        </row>
        <row r="607">
          <cell r="B607" t="str">
            <v>부과금액</v>
          </cell>
          <cell r="C607" t="str">
            <v>세금이나 부담금 등을 매기어 부담하는 돈의 액수</v>
          </cell>
          <cell r="D607" t="str">
            <v>LEVY_AMT</v>
          </cell>
          <cell r="E607" t="str">
            <v>NUMERIC(15)</v>
          </cell>
        </row>
        <row r="608">
          <cell r="B608" t="str">
            <v>부과번호</v>
          </cell>
          <cell r="C608" t="str">
            <v>세금이나 부담금 등을 매기어 부담하는 내용에 매긴 번호</v>
          </cell>
          <cell r="D608" t="str">
            <v>LEVY_NO</v>
          </cell>
          <cell r="E608" t="str">
            <v>VARCHAR(25)</v>
          </cell>
        </row>
        <row r="609">
          <cell r="B609" t="str">
            <v>부과일자</v>
          </cell>
          <cell r="C609" t="str">
            <v>세금이나 부담금 등을 매기어 부담하게 하는 날짜</v>
          </cell>
          <cell r="D609" t="str">
            <v>LEVY_YMD</v>
          </cell>
          <cell r="E609" t="str">
            <v>CHAR(8)</v>
          </cell>
        </row>
        <row r="610">
          <cell r="B610" t="str">
            <v>부번</v>
          </cell>
          <cell r="C610" t="str">
            <v>지번 주소에서 세부 영역을 표시하려고 지번 주소 뒤에 줄표를 붙여 쓰는 번호</v>
          </cell>
          <cell r="D610" t="str">
            <v>오류</v>
          </cell>
          <cell r="E610" t="str">
            <v>NUMERIC(4)</v>
          </cell>
        </row>
        <row r="611">
          <cell r="B611" t="str">
            <v>부상자수</v>
          </cell>
          <cell r="C611" t="str">
            <v>몸에 상처를 입은 사람의 수</v>
          </cell>
          <cell r="D611" t="str">
            <v>INJPSN_CNT</v>
          </cell>
          <cell r="E611" t="str">
            <v>NUMERIC(10)</v>
          </cell>
        </row>
        <row r="612">
          <cell r="B612" t="str">
            <v>부서명</v>
          </cell>
          <cell r="C612" t="str">
            <v>기관이나 단체 등에서 일이나 사업의 체계에 따라 나뉜 사무의 각 부문의 이름</v>
          </cell>
          <cell r="D612" t="str">
            <v>DEPT_NM</v>
          </cell>
          <cell r="E612" t="str">
            <v>VARCHAR(200)</v>
          </cell>
        </row>
        <row r="613">
          <cell r="B613" t="str">
            <v>부서번호</v>
          </cell>
          <cell r="C613" t="str">
            <v>기관, 기업, 조직 따위에서 일이나 사업의 체계에 따라 나뉜 사무의 각 부문에 부여하는 식별 번호</v>
          </cell>
          <cell r="D613" t="str">
            <v>DEPT_NO</v>
          </cell>
          <cell r="E613" t="str">
            <v>VARCHAR(10)</v>
          </cell>
        </row>
        <row r="614">
          <cell r="B614" t="str">
            <v>부속건축물수</v>
          </cell>
          <cell r="C614" t="str">
            <v>땅 위에 지은 구조물 중에서 지붕, 기둥, 벽이 있는 건물에 딸려 붙은 건축물의 수</v>
          </cell>
          <cell r="D614" t="str">
            <v>ANX_BDST_CNT</v>
          </cell>
          <cell r="E614" t="str">
            <v>NUMERIC(7)</v>
          </cell>
        </row>
        <row r="615">
          <cell r="B615" t="str">
            <v>부여일자</v>
          </cell>
          <cell r="C615" t="str">
            <v>사람에게 권리ㆍ명예ㆍ임무 따위를 지니도록 해 주거나, 사물이나 일에 가치ㆍ의의 따위를 붙여 준 날짜</v>
          </cell>
          <cell r="D615" t="str">
            <v>GRNT_YMD</v>
          </cell>
          <cell r="E615" t="str">
            <v>CHAR(8)</v>
          </cell>
        </row>
        <row r="616">
          <cell r="B616" t="str">
            <v>부제목</v>
          </cell>
          <cell r="C616" t="str">
            <v>작품이나 강연, 보고, 게시물, 서적, 논문 등에서 제목에 덧붙어 그것을 보충하는 제목</v>
          </cell>
          <cell r="D616" t="str">
            <v>오류</v>
          </cell>
          <cell r="E616" t="str">
            <v>VARCHAR(256)</v>
          </cell>
        </row>
        <row r="617">
          <cell r="B617" t="str">
            <v>분류명</v>
          </cell>
          <cell r="C617" t="str">
            <v>종류에 따라서 가름하는 것의 이름</v>
          </cell>
          <cell r="D617" t="str">
            <v>CLSF_NM</v>
          </cell>
          <cell r="E617" t="str">
            <v>VARCHAR(100)</v>
          </cell>
        </row>
        <row r="618">
          <cell r="B618" t="str">
            <v>분류번호</v>
          </cell>
          <cell r="C618" t="str">
            <v>종류에 따라서 가름하는 것에 부여하는 식별 번호</v>
          </cell>
          <cell r="D618" t="str">
            <v>CLSF_NO</v>
          </cell>
          <cell r="E618" t="str">
            <v>VARCHAR(10)</v>
          </cell>
        </row>
        <row r="619">
          <cell r="B619" t="str">
            <v>분석일자</v>
          </cell>
          <cell r="C619" t="str">
            <v>어떠한 개념이나 전체를 구성하는 것의 개별적 요소나 성질을 상세히 파악한 날짜</v>
          </cell>
          <cell r="D619" t="str">
            <v>ANLS_YMD</v>
          </cell>
          <cell r="E619" t="str">
            <v>CHAR(8)</v>
          </cell>
        </row>
        <row r="620">
          <cell r="B620" t="str">
            <v>분야명</v>
          </cell>
          <cell r="C620" t="str">
            <v>여러 갈래로 나뉜 범위나 부분의 이름</v>
          </cell>
          <cell r="D620" t="str">
            <v>FLD_NM</v>
          </cell>
          <cell r="E620" t="str">
            <v>VARCHAR(100)</v>
          </cell>
        </row>
        <row r="621">
          <cell r="B621" t="str">
            <v>블록명</v>
          </cell>
          <cell r="C621" t="str">
            <v>시가지, 주거 지대 따위의 작은 단위들을 몇 개 합친 일정한 구획의 이름</v>
          </cell>
          <cell r="D621" t="str">
            <v>BLCK_NM</v>
          </cell>
          <cell r="E621" t="str">
            <v>VARCHAR(256)</v>
          </cell>
        </row>
        <row r="622">
          <cell r="B622" t="str">
            <v>비고내용</v>
          </cell>
          <cell r="C622" t="str">
            <v>문서 따위에서, 그 내용에 참고가 될 만한 사항을 담은 내용</v>
          </cell>
          <cell r="D622" t="str">
            <v>RMRK_CN</v>
          </cell>
          <cell r="E622" t="str">
            <v>VARCHAR(4000)</v>
          </cell>
        </row>
        <row r="623">
          <cell r="B623" t="str">
            <v>비공개게시물여부</v>
          </cell>
          <cell r="C623" t="str">
            <v>숨기어 남에게 드러내거나 알리지 말아야 하는 글인지 아닌지 여부</v>
          </cell>
          <cell r="D623" t="str">
            <v>PRVT_PST_YN</v>
          </cell>
          <cell r="E623" t="str">
            <v>CHAR(1)</v>
          </cell>
        </row>
        <row r="624">
          <cell r="B624" t="str">
            <v>비공개여부</v>
          </cell>
          <cell r="C624" t="str">
            <v>어떤 사실이나 사물, 내용 따위를 남에게 알리지 않거나 보이지 않을지 여부</v>
          </cell>
          <cell r="D624" t="str">
            <v>PRVT_YN</v>
          </cell>
          <cell r="E624" t="str">
            <v>CHAR(1)</v>
          </cell>
        </row>
        <row r="625">
          <cell r="B625" t="str">
            <v>비밀번호변경시각</v>
          </cell>
          <cell r="C625" t="str">
            <v>컴퓨터 시스템 등에서 보안을 위해 사용하는 개인 고유의 문자열을 다르게 바꾸어 새롭게 고친 어느 한 시점</v>
          </cell>
          <cell r="D625" t="str">
            <v>PSWD_CHG_TM</v>
          </cell>
          <cell r="E625" t="str">
            <v>CHAR(6)</v>
          </cell>
        </row>
        <row r="626">
          <cell r="B626" t="str">
            <v>비밀번호변경여부</v>
          </cell>
          <cell r="C626" t="str">
            <v>비밀번호를 다르게 바꾸어 새롭게 고쳤는지 여부</v>
          </cell>
          <cell r="D626" t="str">
            <v>PSWD_CHG_YN</v>
          </cell>
          <cell r="E626" t="str">
            <v>CHAR(1)</v>
          </cell>
        </row>
        <row r="627">
          <cell r="B627" t="str">
            <v>비밀번호변경일시</v>
          </cell>
          <cell r="C627" t="str">
            <v>컴퓨터 시스템 등에서 보안을 위해 사용하는 개인 고유의 문자열을 다르게 바꾸어 새롭게 고친 날짜와 시각</v>
          </cell>
          <cell r="D627" t="str">
            <v>PSWD_CHG_DT</v>
          </cell>
          <cell r="E627" t="str">
            <v>DATETIME</v>
          </cell>
        </row>
        <row r="628">
          <cell r="B628" t="str">
            <v>비밀번호변경일자</v>
          </cell>
          <cell r="C628" t="str">
            <v>컴퓨터 시스템 등에서 보안을 위해 사용하는 개인 고유의 문자열을 다르게 바꾸어 새롭게 고친 날짜</v>
          </cell>
          <cell r="D628" t="str">
            <v>PSWD_CHG_YMD</v>
          </cell>
          <cell r="E628" t="str">
            <v>CHAR(8)</v>
          </cell>
        </row>
        <row r="629">
          <cell r="B629" t="str">
            <v>비밀번호오류횟수</v>
          </cell>
          <cell r="C629" t="str">
            <v>비밀번호를 잘못 입력하여 발생한 오류의 횟수</v>
          </cell>
          <cell r="D629" t="str">
            <v>PSWD_ERR_NMTM</v>
          </cell>
          <cell r="E629" t="str">
            <v>NUMERIC(2)</v>
          </cell>
        </row>
        <row r="630">
          <cell r="B630" t="str">
            <v>비상용승강기수</v>
          </cell>
          <cell r="C630" t="str">
            <v>뜻밖의 긴급한 사태가 일어났을 때 사용되는 동력으로 사람을 아래위로 나르는 장치의 수</v>
          </cell>
          <cell r="D630" t="str">
            <v>EUSE_ELVTR_CNT</v>
          </cell>
          <cell r="E630" t="str">
            <v>NUMERIC(7)</v>
          </cell>
        </row>
        <row r="631">
          <cell r="B631" t="str">
            <v>사건명</v>
          </cell>
          <cell r="C631" t="str">
            <v>사회적으로 문제를 일으키거나 주목을 받을 만한 뜻밖의 일의 이름</v>
          </cell>
          <cell r="D631" t="str">
            <v>INCDNT_NM</v>
          </cell>
          <cell r="E631" t="str">
            <v>VARCHAR(300)</v>
          </cell>
        </row>
        <row r="632">
          <cell r="B632" t="str">
            <v>사건번호</v>
          </cell>
          <cell r="C632" t="str">
            <v>사회적으로 문제를 일으키거나 주목을 받을 만한 뜻밖의 일에 부여하는 식별 번호</v>
          </cell>
          <cell r="D632" t="str">
            <v>INCDNT_NO</v>
          </cell>
          <cell r="E632" t="str">
            <v>VARCHAR(20)</v>
          </cell>
        </row>
        <row r="633">
          <cell r="B633" t="str">
            <v>사고내용</v>
          </cell>
          <cell r="C633" t="str">
            <v>뜻밖에 불행한 일이 일어났거나 사람에게 해를 입혔거나 말썽을 일으킨 나쁜 짓 또는 어떤 일이 일어난 까닭에 대한 내용</v>
          </cell>
          <cell r="D633" t="str">
            <v>ACDNT_CN</v>
          </cell>
          <cell r="E633" t="str">
            <v>VARCHAR(4000)</v>
          </cell>
        </row>
        <row r="634">
          <cell r="B634" t="str">
            <v>사고일자</v>
          </cell>
          <cell r="C634" t="str">
            <v>뜻밖에 불행한 일이 일어난 날짜</v>
          </cell>
          <cell r="D634" t="str">
            <v>ACDNT_YMD</v>
          </cell>
          <cell r="E634" t="str">
            <v>CHAR(8)</v>
          </cell>
        </row>
        <row r="635">
          <cell r="B635" t="str">
            <v>사망여부</v>
          </cell>
          <cell r="C635" t="str">
            <v>사람이 죽었는지 여부</v>
          </cell>
          <cell r="D635" t="str">
            <v>DTH_YN</v>
          </cell>
          <cell r="E635" t="str">
            <v>CHAR(1)</v>
          </cell>
        </row>
        <row r="636">
          <cell r="B636" t="str">
            <v>사망일자</v>
          </cell>
          <cell r="C636" t="str">
            <v>사람이 죽은 날짜</v>
          </cell>
          <cell r="D636" t="str">
            <v>DTH_YMD</v>
          </cell>
          <cell r="E636" t="str">
            <v>CHAR(8)</v>
          </cell>
        </row>
        <row r="637">
          <cell r="B637" t="str">
            <v>사망자수</v>
          </cell>
          <cell r="C637" t="str">
            <v>죽은 사람을 세어서 나타낸 값</v>
          </cell>
          <cell r="D637" t="str">
            <v>DCSD_CNT</v>
          </cell>
          <cell r="E637" t="str">
            <v>NUMERIC(10)</v>
          </cell>
        </row>
        <row r="638">
          <cell r="B638" t="str">
            <v>사무실전화번호</v>
          </cell>
          <cell r="C638" t="str">
            <v>직장 또는 개인의 일을 처리하는 공간인 사무실의 전화번호</v>
          </cell>
          <cell r="D638" t="str">
            <v>OFC_TEL_NO</v>
          </cell>
          <cell r="E638" t="str">
            <v>오류</v>
          </cell>
        </row>
        <row r="639">
          <cell r="B639" t="str">
            <v>사업내용</v>
          </cell>
          <cell r="C639" t="str">
            <v>어떤 일을 일정한 목적과 계획을 가지고 짜임새 있게 지속적으로 경영하는 일의 내용</v>
          </cell>
          <cell r="D639" t="str">
            <v>BIZ_CN</v>
          </cell>
          <cell r="E639" t="str">
            <v>VARCHAR(2000)</v>
          </cell>
        </row>
        <row r="640">
          <cell r="B640" t="str">
            <v>사업명</v>
          </cell>
          <cell r="C640" t="str">
            <v>어떤 일을 일정한 목적과 계획을 가지고 짜임새 있게 지속적으로 경영하는 일의 이름</v>
          </cell>
          <cell r="D640" t="str">
            <v>BIZ_NM</v>
          </cell>
          <cell r="E640" t="str">
            <v>VARCHAR(200)</v>
          </cell>
        </row>
        <row r="641">
          <cell r="B641" t="str">
            <v>사업목적</v>
          </cell>
          <cell r="C641" t="str">
            <v>어떤 일을 일정한 목적과 계획을 가지고 짜임새 있게 지속적으로 경영하는 일이 나아가는 방향</v>
          </cell>
          <cell r="D641" t="str">
            <v>BIZ_PRPS</v>
          </cell>
          <cell r="E641" t="str">
            <v>VARCHAR(4000)</v>
          </cell>
        </row>
        <row r="642">
          <cell r="B642" t="str">
            <v>사업번호</v>
          </cell>
          <cell r="C642" t="str">
            <v>어떤 일을 일정한 목적과 계획을 가지고 짜임새 있게 지속적으로 경영하는 일에 부여하는 식별 번호</v>
          </cell>
          <cell r="D642" t="str">
            <v>BIZ_NO</v>
          </cell>
          <cell r="E642" t="str">
            <v>VARCHAR(10)</v>
          </cell>
        </row>
        <row r="643">
          <cell r="B643" t="str">
            <v>사업시작일자</v>
          </cell>
          <cell r="C643" t="str">
            <v>어떤 일을 일정한 목적과 계획을 가지고 짜임새 있게 지속적으로 경영하기 시작한 날짜</v>
          </cell>
          <cell r="D643" t="str">
            <v>BIZ_BGNG_YMD</v>
          </cell>
          <cell r="E643" t="str">
            <v>CHAR(8)</v>
          </cell>
        </row>
        <row r="644">
          <cell r="B644" t="str">
            <v>사업시행자명</v>
          </cell>
          <cell r="C644" t="str">
            <v>어떤 일을 일정한 목적과 계획을 가지고 짜임새 있게 실지로 행하는 사람이나 회사의 이름</v>
          </cell>
          <cell r="D644" t="str">
            <v>BIZ_DVLR_NM</v>
          </cell>
          <cell r="E644" t="str">
            <v>VARCHAR(100)</v>
          </cell>
        </row>
        <row r="645">
          <cell r="B645" t="str">
            <v>사업연도</v>
          </cell>
          <cell r="C645" t="str">
            <v>어떤 일을 일정한 목적과 계획을 가지고 짜임새 있게 지속적으로 경영한 연도</v>
          </cell>
          <cell r="D645" t="str">
            <v>BIZ_YR</v>
          </cell>
          <cell r="E645" t="str">
            <v>CHAR(4)</v>
          </cell>
        </row>
        <row r="646">
          <cell r="B646" t="str">
            <v>사업자등록번호</v>
          </cell>
          <cell r="C646" t="str">
            <v>사업자 등록을 할 때 국세청에서 전산 시스템에 따라 자동으로 부여하는 번호</v>
          </cell>
          <cell r="D646" t="str">
            <v>BZMN_REG_NO</v>
          </cell>
          <cell r="E646" t="str">
            <v>VARCHAR(10)</v>
          </cell>
        </row>
        <row r="647">
          <cell r="B647" t="str">
            <v>사업자명</v>
          </cell>
          <cell r="C647" t="str">
            <v>사업을 경영하는 사람의 이름</v>
          </cell>
          <cell r="D647" t="str">
            <v>BZMN_NM</v>
          </cell>
          <cell r="E647" t="str">
            <v>VARCHAR(200)</v>
          </cell>
        </row>
        <row r="648">
          <cell r="B648" t="str">
            <v>사업장명</v>
          </cell>
          <cell r="C648" t="str">
            <v>어떤 사업의 활동을 하는 일정한 장소의 이름</v>
          </cell>
          <cell r="D648" t="str">
            <v>BPLC_NM</v>
          </cell>
          <cell r="E648" t="str">
            <v>VARCHAR(200)</v>
          </cell>
        </row>
        <row r="649">
          <cell r="B649" t="str">
            <v>사업장상세주소</v>
          </cell>
          <cell r="C649" t="str">
            <v>사업장 주소의 동(棟)번호, 층수(層數) 또는 호수(號數)가 나타난 주소</v>
          </cell>
          <cell r="D649" t="str">
            <v>BPLC_DTL_ADDR</v>
          </cell>
          <cell r="E649" t="str">
            <v>오류</v>
          </cell>
        </row>
        <row r="650">
          <cell r="B650" t="str">
            <v>사업장우편번호</v>
          </cell>
          <cell r="C650" t="str">
            <v>어떤 사업의 활동을 하는 일정한 장소에 정의된 우편번호</v>
          </cell>
          <cell r="D650" t="str">
            <v>BPLC_POST_NO</v>
          </cell>
          <cell r="E650" t="str">
            <v>CHAR(5)</v>
          </cell>
        </row>
        <row r="651">
          <cell r="B651" t="str">
            <v>사업장전화번호</v>
          </cell>
          <cell r="C651" t="str">
            <v>어떤 사업의 활동을 하는 일정한 장소의 전화번호</v>
          </cell>
          <cell r="D651" t="str">
            <v>BPLC_TEL_NO</v>
          </cell>
          <cell r="E651" t="str">
            <v>오류</v>
          </cell>
        </row>
        <row r="652">
          <cell r="B652" t="str">
            <v>사업장주소</v>
          </cell>
          <cell r="C652" t="str">
            <v>어떤 사업의 활동을 하는 일정한 장소의 주소</v>
          </cell>
          <cell r="D652" t="str">
            <v>BPLC_ADDR</v>
          </cell>
          <cell r="E652" t="str">
            <v>VARCHAR(200)</v>
          </cell>
        </row>
        <row r="653">
          <cell r="B653" t="str">
            <v>사업종료일자</v>
          </cell>
          <cell r="C653" t="str">
            <v>어떤 일을 일정한 목적과 계획을 가지고 짜임새 있게 지속적으로 경영한 마지막 날짜</v>
          </cell>
          <cell r="D653" t="str">
            <v>BIZ_END_YMD</v>
          </cell>
          <cell r="E653" t="str">
            <v>CHAR(8)</v>
          </cell>
        </row>
        <row r="654">
          <cell r="B654" t="str">
            <v>사업체명</v>
          </cell>
          <cell r="C654" t="str">
            <v>사업을 경영하는 한 기관의 이름</v>
          </cell>
          <cell r="D654" t="str">
            <v>BZENT_NM</v>
          </cell>
          <cell r="E654" t="str">
            <v>VARCHAR(100)</v>
          </cell>
        </row>
        <row r="655">
          <cell r="B655" t="str">
            <v>사용가능여부</v>
          </cell>
          <cell r="C655" t="str">
            <v>어떠한 일에 일정한 목적이나 기능에 맞게 사용할 수 있는지 여부</v>
          </cell>
          <cell r="D655" t="str">
            <v>USE_PSBLTY_YN</v>
          </cell>
          <cell r="E655" t="str">
            <v>CHAR(1)</v>
          </cell>
        </row>
        <row r="656">
          <cell r="B656" t="str">
            <v>사용금액</v>
          </cell>
          <cell r="C656" t="str">
            <v>어떠한 일에 일정한 목적이나 기능에 맞게 쓴 돈의 액수</v>
          </cell>
          <cell r="D656" t="str">
            <v>USE_AMT</v>
          </cell>
          <cell r="E656" t="str">
            <v>NUMERIC(15)</v>
          </cell>
        </row>
        <row r="657">
          <cell r="B657" t="str">
            <v>사용도로여부</v>
          </cell>
          <cell r="C657" t="str">
            <v>사람, 차 등이 잘 다니도록 만들어 놓은 넓은 길을 그 목적에 맞게 쓰는지 여부</v>
          </cell>
          <cell r="D657" t="str">
            <v>USE_ROAD_YN</v>
          </cell>
          <cell r="E657" t="str">
            <v>CHAR(1)</v>
          </cell>
        </row>
        <row r="658">
          <cell r="B658" t="str">
            <v>사용승인일자</v>
          </cell>
          <cell r="C658" t="str">
            <v>어떠한 특정 행위를 승낙하거나 동의한 날짜</v>
          </cell>
          <cell r="D658" t="str">
            <v>USE_APRV_YMD</v>
          </cell>
          <cell r="E658" t="str">
            <v>CHAR(8)</v>
          </cell>
        </row>
        <row r="659">
          <cell r="B659" t="str">
            <v>사용시각</v>
          </cell>
          <cell r="C659" t="str">
            <v>어떠한 일에 일정한 목적이나 기능에 맞게 사용한 어느 한 시점</v>
          </cell>
          <cell r="D659" t="str">
            <v>USE_TM</v>
          </cell>
          <cell r="E659" t="str">
            <v>CHAR(6)</v>
          </cell>
        </row>
        <row r="660">
          <cell r="B660" t="str">
            <v>사용시간</v>
          </cell>
          <cell r="C660" t="str">
            <v>어떠 것을 일정한 목적이나 기능에 맞게 사용하는 데 걸리는 일정한 시간</v>
          </cell>
          <cell r="D660" t="str">
            <v>USE_HR</v>
          </cell>
          <cell r="E660" t="str">
            <v>CHAR(6)</v>
          </cell>
        </row>
        <row r="661">
          <cell r="B661" t="str">
            <v>사용시작일자</v>
          </cell>
          <cell r="C661" t="str">
            <v>어떠한 일에 일정한 목적이나 기능에 맞게 사용하기 시작한 날짜</v>
          </cell>
          <cell r="D661" t="str">
            <v>USE_BGNG_YMD</v>
          </cell>
          <cell r="E661" t="str">
            <v>CHAR(8)</v>
          </cell>
        </row>
        <row r="662">
          <cell r="B662" t="str">
            <v>사용여부</v>
          </cell>
          <cell r="C662" t="str">
            <v>어떠한 일에 일정한 목적이나 기능에 맞게 사용했는지 여부</v>
          </cell>
          <cell r="D662" t="str">
            <v>USE_YN</v>
          </cell>
          <cell r="E662" t="str">
            <v>CHAR(1)</v>
          </cell>
        </row>
        <row r="663">
          <cell r="B663" t="str">
            <v>사용일수</v>
          </cell>
          <cell r="C663" t="str">
            <v>어떠한 일에 일정한 목적이나 기능에 맞게 쓴 날짜의 수</v>
          </cell>
          <cell r="D663" t="str">
            <v>USE_DAY_CNT</v>
          </cell>
          <cell r="E663" t="str">
            <v>NUMERIC(3)</v>
          </cell>
        </row>
        <row r="664">
          <cell r="B664" t="str">
            <v>사용일시</v>
          </cell>
          <cell r="C664" t="str">
            <v>어떠한 일에 일정한 목적이나 기능에 맞게 사용한 날짜와 시각</v>
          </cell>
          <cell r="D664" t="str">
            <v>USE_DT</v>
          </cell>
          <cell r="E664" t="str">
            <v>DATETIME</v>
          </cell>
        </row>
        <row r="665">
          <cell r="B665" t="str">
            <v>사용일자</v>
          </cell>
          <cell r="C665" t="str">
            <v>어떠한 일에 일정한 목적이나 기능에 맞게 사용한 날짜</v>
          </cell>
          <cell r="D665" t="str">
            <v>USE_YMD</v>
          </cell>
          <cell r="E665" t="str">
            <v>CHAR(8)</v>
          </cell>
        </row>
        <row r="666">
          <cell r="B666" t="str">
            <v>사용자IP주소</v>
          </cell>
          <cell r="C666" t="str">
            <v>사람을 부리거나 물건을 쓰거나 할 때 컴퓨터 프로그램 등을 사용하는 사람의 IP(인터넷 프로토콜) 주소</v>
          </cell>
          <cell r="D666" t="str">
            <v>USER_IP_ADDR</v>
          </cell>
          <cell r="E666" t="str">
            <v>VARCHAR(15)</v>
          </cell>
        </row>
        <row r="667">
          <cell r="B667" t="str">
            <v>사용자관심지역명</v>
          </cell>
          <cell r="C667" t="str">
            <v>컴퓨터로 네트워크, 프로그램 등을 사용한 정보 수요자의 마음이 이끌려 주의를 기울이는 행정구역이나 행정동명 등의 이름</v>
          </cell>
          <cell r="D667" t="str">
            <v>USER_ITRST_RGN_NM</v>
          </cell>
          <cell r="E667" t="str">
            <v>VARCHAR(200)</v>
          </cell>
        </row>
        <row r="668">
          <cell r="B668" t="str">
            <v>사용자그룹명</v>
          </cell>
          <cell r="C668" t="str">
            <v>사람을 부리거나 물건을 쓰거나 컴퓨터를 사용하는 사람을 일정한 기준으로 묶은 것의 이름</v>
          </cell>
          <cell r="D668" t="str">
            <v>USER_GROUP_NM</v>
          </cell>
          <cell r="E668" t="str">
            <v>VARCHAR(100)</v>
          </cell>
        </row>
        <row r="669">
          <cell r="B669" t="str">
            <v>사용자명</v>
          </cell>
          <cell r="C669" t="str">
            <v>사람을 부리거나 물건을 쓰거나 컴퓨터 프로그램 등을 사용하는 사람의 이름</v>
          </cell>
          <cell r="D669" t="str">
            <v>USER_NM</v>
          </cell>
          <cell r="E669" t="str">
            <v>VARCHAR(100)</v>
          </cell>
        </row>
        <row r="670">
          <cell r="B670" t="str">
            <v>사용자번호</v>
          </cell>
          <cell r="C670" t="str">
            <v>사람을 부리거나 물건을 쓰거나 컴퓨터를 사용하는 사람에게 부여하는 식별 번호</v>
          </cell>
          <cell r="D670" t="str">
            <v>USER_NO</v>
          </cell>
          <cell r="E670" t="str">
            <v>VARCHAR(10)</v>
          </cell>
        </row>
        <row r="671">
          <cell r="B671" t="str">
            <v>사용자생년월일</v>
          </cell>
          <cell r="C671" t="str">
            <v>사람을 부리거나 물건을 쓰거나 컴퓨터를 사용하는 사람이 태어난 날짜</v>
          </cell>
          <cell r="D671" t="str">
            <v>USER_BRDT</v>
          </cell>
          <cell r="E671" t="str">
            <v>CHAR(8)</v>
          </cell>
        </row>
        <row r="672">
          <cell r="B672" t="str">
            <v>사용자이메일주소</v>
          </cell>
          <cell r="C672" t="str">
            <v>사람을 부리거나 물건을 쓰는 사람의 이메일 주소</v>
          </cell>
          <cell r="D672" t="str">
            <v>USER_EML_ADDR</v>
          </cell>
          <cell r="E672" t="str">
            <v>VARCHAR(320)</v>
          </cell>
        </row>
        <row r="673">
          <cell r="B673" t="str">
            <v>사용자일련번호</v>
          </cell>
          <cell r="C673" t="str">
            <v>사람을 부리거나 물건을 쓰거나 컴퓨터를 사용하는 사람에게 일률적으로 연속되게 매긴 번호</v>
          </cell>
          <cell r="D673" t="str">
            <v>USER_SN</v>
          </cell>
          <cell r="E673" t="str">
            <v>NUMERIC(10)</v>
          </cell>
        </row>
        <row r="674">
          <cell r="B674" t="str">
            <v>사용자전화번호</v>
          </cell>
          <cell r="C674" t="str">
            <v>사람을 부리거나 물건을 쓰거나 컴퓨터를 사용하는 사람의 전화번호</v>
          </cell>
          <cell r="D674" t="str">
            <v>USER_TEL_NO</v>
          </cell>
          <cell r="E674" t="str">
            <v>오류</v>
          </cell>
        </row>
        <row r="675">
          <cell r="B675" t="str">
            <v>사용자주소</v>
          </cell>
          <cell r="C675" t="str">
            <v>사람을 부리거나 물건을 쓰는 사람의 주소</v>
          </cell>
          <cell r="D675" t="str">
            <v>USER_ADDR</v>
          </cell>
          <cell r="E675" t="str">
            <v>VARCHAR(200)</v>
          </cell>
        </row>
        <row r="676">
          <cell r="B676" t="str">
            <v>사용종료일자</v>
          </cell>
          <cell r="C676" t="str">
            <v>어떤 것을 사용하기를 끝마친 날짜</v>
          </cell>
          <cell r="D676" t="str">
            <v>USE_END_YMD</v>
          </cell>
          <cell r="E676" t="str">
            <v>CHAR(8)</v>
          </cell>
        </row>
        <row r="677">
          <cell r="B677" t="str">
            <v>사용횟수</v>
          </cell>
          <cell r="C677" t="str">
            <v>일정한 목적이나 기능에 맞게 쓴 횟수</v>
          </cell>
          <cell r="D677" t="str">
            <v>USE_NMTM</v>
          </cell>
          <cell r="E677" t="str">
            <v>NUMERIC(10)</v>
          </cell>
        </row>
        <row r="678">
          <cell r="B678" t="str">
            <v>사이트명</v>
          </cell>
          <cell r="C678" t="str">
            <v>인터넷에서 사용자들이 언제든지 필요한 정보를 보도록 웹 서버에 저장된 집합체의 이름</v>
          </cell>
          <cell r="D678" t="str">
            <v>SITE_NM</v>
          </cell>
          <cell r="E678" t="str">
            <v>VARCHAR(100)</v>
          </cell>
        </row>
        <row r="679">
          <cell r="B679" t="str">
            <v>사진파일명</v>
          </cell>
          <cell r="C679" t="str">
            <v>사진기로 찍어낸 물체의 화상을 디지털화하여 컴퓨터 하드디스크 등에 기록된 하나의 단위로 처리되는 서로 관련 있는 레코드 집합의 이름</v>
          </cell>
          <cell r="D679" t="str">
            <v>PHOTO_FILE_NM</v>
          </cell>
          <cell r="E679" t="str">
            <v>VARCHAR(300)</v>
          </cell>
        </row>
        <row r="680">
          <cell r="B680" t="str">
            <v>삭제IP주소</v>
          </cell>
          <cell r="C680" t="str">
            <v>파일 내에 저장된 기록을 제거하거나 기억 장치에서 프로그램을 지워 버린 IP(인터넷 프로토콜) 주소</v>
          </cell>
          <cell r="D680" t="str">
            <v>DEL_IP_ADDR</v>
          </cell>
          <cell r="E680" t="str">
            <v>VARCHAR(15)</v>
          </cell>
        </row>
        <row r="681">
          <cell r="B681" t="str">
            <v>삭제권한여부</v>
          </cell>
          <cell r="C681" t="str">
            <v>파일에 저장된 기록을 제거하거나 기억 장치에서 프로그램을 지워 버릴 권리가 있는지 여부</v>
          </cell>
          <cell r="D681" t="str">
            <v>DEL_AUTHRT_YN</v>
          </cell>
          <cell r="E681" t="str">
            <v>CHAR(1)</v>
          </cell>
        </row>
        <row r="682">
          <cell r="B682" t="str">
            <v>삭제시각</v>
          </cell>
          <cell r="C682" t="str">
            <v>파일에 저장된 기록을 제거하거나 기억 장치에서 프로그램을 지워 버린 어느 한 시점</v>
          </cell>
          <cell r="D682" t="str">
            <v>DEL_TM</v>
          </cell>
          <cell r="E682" t="str">
            <v>CHAR(6)</v>
          </cell>
        </row>
        <row r="683">
          <cell r="B683" t="str">
            <v>삭제여부</v>
          </cell>
          <cell r="C683" t="str">
            <v>파일에 저장된 기록을 제거하거나 기억 장치에서 프로그램을 지워 버렸는지 여부</v>
          </cell>
          <cell r="D683" t="str">
            <v>DEL_YN</v>
          </cell>
          <cell r="E683" t="str">
            <v>CHAR(1)</v>
          </cell>
        </row>
        <row r="684">
          <cell r="B684" t="str">
            <v>삭제일시</v>
          </cell>
          <cell r="C684" t="str">
            <v>파일에 저장된 기록을 제거하거나 기억 장치에서 프로그램을 지운 날짜와 시각</v>
          </cell>
          <cell r="D684" t="str">
            <v>DEL_DT</v>
          </cell>
          <cell r="E684" t="str">
            <v>DATETIME</v>
          </cell>
        </row>
        <row r="685">
          <cell r="B685" t="str">
            <v>삭제일자</v>
          </cell>
          <cell r="C685" t="str">
            <v>파일에 저장된 기록을 제거하거나 기억 장치에서 프로그램을 지운 날짜</v>
          </cell>
          <cell r="D685" t="str">
            <v>DEL_YMD</v>
          </cell>
          <cell r="E685" t="str">
            <v>CHAR(8)</v>
          </cell>
        </row>
        <row r="686">
          <cell r="B686" t="str">
            <v>산여부</v>
          </cell>
          <cell r="C686" t="str">
            <v>평지보다 높이 솟은 땅의 부분인지 여부</v>
          </cell>
          <cell r="D686" t="str">
            <v>MTN_YN</v>
          </cell>
          <cell r="E686" t="str">
            <v>CHAR(1)</v>
          </cell>
        </row>
        <row r="687">
          <cell r="B687" t="str">
            <v>산정금액</v>
          </cell>
          <cell r="C687" t="str">
            <v>셈하여 정한 돈의 액수</v>
          </cell>
          <cell r="D687" t="str">
            <v>CMPTTN_AMT</v>
          </cell>
          <cell r="E687" t="str">
            <v>NUMERIC(15)</v>
          </cell>
        </row>
        <row r="688">
          <cell r="B688" t="str">
            <v>상담내용</v>
          </cell>
          <cell r="C688" t="str">
            <v>문제를 해결하거나 궁금증을 풀려고 서로 의논한 내용</v>
          </cell>
          <cell r="D688" t="str">
            <v>DSCSN_CN</v>
          </cell>
          <cell r="E688" t="str">
            <v>VARCHAR(4000)</v>
          </cell>
        </row>
        <row r="689">
          <cell r="B689" t="str">
            <v>상담시간</v>
          </cell>
          <cell r="C689" t="str">
            <v>문제를 해결하거나 궁금증을 풀려고 서로 의논하는 데 걸리는 일정한 시간</v>
          </cell>
          <cell r="D689" t="str">
            <v>DSCSN_HR</v>
          </cell>
          <cell r="E689" t="str">
            <v>CHAR(6)</v>
          </cell>
        </row>
        <row r="690">
          <cell r="B690" t="str">
            <v>상담일시</v>
          </cell>
          <cell r="C690" t="str">
            <v>문제를 해결하거나 궁금증을 풀려고 서로 의논한 날짜와 시각</v>
          </cell>
          <cell r="D690" t="str">
            <v>DSCSN_DT</v>
          </cell>
          <cell r="E690" t="str">
            <v>DATETIME</v>
          </cell>
        </row>
        <row r="691">
          <cell r="B691" t="str">
            <v>상담일자</v>
          </cell>
          <cell r="C691" t="str">
            <v>문제를 해결하거나 궁금증을 풀려고 서로 의논한 날짜</v>
          </cell>
          <cell r="D691" t="str">
            <v>DSCSN_YMD</v>
          </cell>
          <cell r="E691" t="str">
            <v>CHAR(8)</v>
          </cell>
        </row>
        <row r="692">
          <cell r="B692" t="str">
            <v>상세건물명</v>
          </cell>
          <cell r="C692" t="str">
            <v>건물의 자세한 이름</v>
          </cell>
          <cell r="D692" t="str">
            <v>DTL_BLDG_NM</v>
          </cell>
          <cell r="E692" t="str">
            <v>VARCHAR(100)</v>
          </cell>
        </row>
        <row r="693">
          <cell r="B693" t="str">
            <v>상세내역</v>
          </cell>
          <cell r="C693" t="str">
            <v>낱낱이 자세하게 정리한 것의 내용</v>
          </cell>
          <cell r="D693" t="str">
            <v>DTL_DSCTN</v>
          </cell>
          <cell r="E693" t="str">
            <v>VARCHAR(4000)</v>
          </cell>
        </row>
        <row r="694">
          <cell r="B694" t="str">
            <v>상세내용</v>
          </cell>
          <cell r="C694" t="str">
            <v>낱낱이 자세하게 정리되어 있는 내용</v>
          </cell>
          <cell r="D694" t="str">
            <v>DTL_CN</v>
          </cell>
          <cell r="E694" t="str">
            <v>VARCHAR(4000)</v>
          </cell>
        </row>
        <row r="695">
          <cell r="B695" t="str">
            <v>상세사업명</v>
          </cell>
          <cell r="C695" t="str">
            <v>어떤 일을 일정한 목적과 계획을 가지고 짜임새 있게 지속적으로 경영하는 일을 낱낱이 자세하게 정리한 것의 이름</v>
          </cell>
          <cell r="D695" t="str">
            <v>DTL_BIZ_NM</v>
          </cell>
          <cell r="E695" t="str">
            <v>VARCHAR(200)</v>
          </cell>
        </row>
        <row r="696">
          <cell r="B696" t="str">
            <v>상세일련번호</v>
          </cell>
          <cell r="C696" t="str">
            <v>낱낱이 자세하게 정리한 것에 일률적으로 연속되어 있는 번호</v>
          </cell>
          <cell r="D696" t="str">
            <v>DTL_SN</v>
          </cell>
          <cell r="E696" t="str">
            <v>NUMERIC(22)</v>
          </cell>
        </row>
        <row r="697">
          <cell r="B697" t="str">
            <v>상세주소</v>
          </cell>
          <cell r="C697" t="str">
            <v>동(棟)번호, 층(層)수, 호(號)수의 순서로 적은 주소. 다만, 호수에 층수의 의미가 포함되어 있으면 층수를 적지 않을 수 있음</v>
          </cell>
          <cell r="D697" t="str">
            <v>DTL_ADDR</v>
          </cell>
          <cell r="E697" t="str">
            <v>VARCHAR(356)</v>
          </cell>
        </row>
        <row r="698">
          <cell r="B698" t="str">
            <v>상세주소여부</v>
          </cell>
          <cell r="C698" t="str">
            <v>동(棟)번호, 층(層)수, 호(號)수의 순서로 주소를 적었는지 여부</v>
          </cell>
          <cell r="D698" t="str">
            <v>DTL_ADDR_YN</v>
          </cell>
          <cell r="E698" t="str">
            <v>CHAR(1)</v>
          </cell>
        </row>
        <row r="699">
          <cell r="B699" t="str">
            <v>상위게시물번호</v>
          </cell>
          <cell r="C699" t="str">
            <v>생각이나 일 따위를 적은 글 가운데 위에 있는 글에 부여하는 식별 번호</v>
          </cell>
          <cell r="D699" t="str">
            <v>UP_PST_NO</v>
          </cell>
          <cell r="E699" t="str">
            <v>VARCHAR(20)</v>
          </cell>
        </row>
        <row r="700">
          <cell r="B700" t="str">
            <v>상위기관코드</v>
          </cell>
          <cell r="C700" t="str">
            <v>상위 기관의 정보를 나타내는 기호 체계</v>
          </cell>
          <cell r="D700" t="str">
            <v>UP_INST_CD</v>
          </cell>
          <cell r="E700" t="str">
            <v>CHAR(7)</v>
          </cell>
        </row>
        <row r="701">
          <cell r="B701" t="str">
            <v>상위도로명</v>
          </cell>
          <cell r="C701" t="str">
            <v>도로명 주소에서 도로의 종류('도로법'상 고속국도, 일반국도, 특별시도/광역시도, 지방도, 시도, 군도, 구도의 순서) 가운데 위의 등급에 해당하는 도로의 이름</v>
          </cell>
          <cell r="D701" t="str">
            <v>UP_ROAD_NM</v>
          </cell>
          <cell r="E701" t="str">
            <v>VARCHAR(80)</v>
          </cell>
        </row>
        <row r="702">
          <cell r="B702" t="str">
            <v>상위메뉴일련번호</v>
          </cell>
          <cell r="C702" t="str">
            <v>사용자가 마우스나 키보드로 명령을 선택하도록 한 조작 순서 일람표에서 부모 격의 메뉴에 부여하는 식별 번호</v>
          </cell>
          <cell r="D702" t="str">
            <v>UP_MENU_SN</v>
          </cell>
          <cell r="E702" t="str">
            <v>NUMERIC(22)</v>
          </cell>
        </row>
        <row r="703">
          <cell r="B703" t="str">
            <v>상위코드아이디</v>
          </cell>
          <cell r="C703" t="str">
            <v>정보를 나타내는 기호 체계에서 상위의 정보를 나타내는 기호 체계의 아이디</v>
          </cell>
          <cell r="D703" t="str">
            <v>오류</v>
          </cell>
          <cell r="E703" t="str">
            <v>VARCHAR(20)</v>
          </cell>
        </row>
        <row r="704">
          <cell r="B704" t="str">
            <v>상태변경일자</v>
          </cell>
          <cell r="C704" t="str">
            <v>컴퓨터 프로그램의 정보값을 사용자 동작이나 업무 절차에 따라 다르게 바꾸어 새롭게 고친 날짜</v>
          </cell>
          <cell r="D704" t="str">
            <v>STTS_CHG_YMD</v>
          </cell>
          <cell r="E704" t="str">
            <v>CHAR(8)</v>
          </cell>
        </row>
        <row r="705">
          <cell r="B705" t="str">
            <v>상품명</v>
          </cell>
          <cell r="C705" t="str">
            <v>사고파는 물품의 이름</v>
          </cell>
          <cell r="D705" t="str">
            <v>GDS_NM</v>
          </cell>
          <cell r="E705" t="str">
            <v>VARCHAR(200)</v>
          </cell>
        </row>
        <row r="706">
          <cell r="B706" t="str">
            <v>상품원산지국가코드</v>
          </cell>
          <cell r="C706" t="str">
            <v>사고파는 물품이 생산된 국가를 나타내는 기호 체계</v>
          </cell>
          <cell r="D706" t="str">
            <v>GDS_PLOR_NTN_CD</v>
          </cell>
          <cell r="E706" t="str">
            <v>CHAR(3)</v>
          </cell>
        </row>
        <row r="707">
          <cell r="B707" t="str">
            <v>상호</v>
          </cell>
          <cell r="C707" t="str">
            <v>상인이 영업 활동을 할 때 자기를 표시하려고 쓰는 이름</v>
          </cell>
          <cell r="D707" t="str">
            <v>오류</v>
          </cell>
          <cell r="E707" t="str">
            <v>VARCHAR(200)</v>
          </cell>
        </row>
        <row r="708">
          <cell r="B708" t="str">
            <v>상환금액</v>
          </cell>
          <cell r="C708" t="str">
            <v>어떠한 것에 대하여 갚거나 돌려줘야 하는 돈의 액수</v>
          </cell>
          <cell r="D708" t="str">
            <v>RPMT_AMT</v>
          </cell>
          <cell r="E708" t="str">
            <v>NUMERIC(15)</v>
          </cell>
        </row>
        <row r="709">
          <cell r="B709" t="str">
            <v>상환일자</v>
          </cell>
          <cell r="C709" t="str">
            <v>어떠한 것에 대하여 갚거나 돌려준 날짜</v>
          </cell>
          <cell r="D709" t="str">
            <v>RPMT_YMD</v>
          </cell>
          <cell r="E709" t="str">
            <v>CHAR(8)</v>
          </cell>
        </row>
        <row r="710">
          <cell r="B710" t="str">
            <v>새창여부</v>
          </cell>
          <cell r="C710" t="str">
            <v>새로운 표시 화면상에서 나타나는 한 화면 분량의 데이터로 표현할지여부</v>
          </cell>
          <cell r="D710" t="str">
            <v>NPAG_YN</v>
          </cell>
          <cell r="E710" t="str">
            <v>CHAR(1)</v>
          </cell>
        </row>
        <row r="711">
          <cell r="B711" t="str">
            <v>생년월일</v>
          </cell>
          <cell r="C711" t="str">
            <v>태어난 해와 달과 날의 날짜</v>
          </cell>
          <cell r="D711" t="str">
            <v>오류</v>
          </cell>
          <cell r="E711" t="str">
            <v>CHAR(8)</v>
          </cell>
        </row>
        <row r="712">
          <cell r="B712" t="str">
            <v>생산연도</v>
          </cell>
          <cell r="C712" t="str">
            <v>물건이나 상품 등을 만든 연도</v>
          </cell>
          <cell r="D712" t="str">
            <v>PRDCTN_YR</v>
          </cell>
          <cell r="E712" t="str">
            <v>CHAR(4)</v>
          </cell>
        </row>
        <row r="713">
          <cell r="B713" t="str">
            <v>생성시각</v>
          </cell>
          <cell r="C713" t="str">
            <v>사물이 생겨나게 한 어느 한 시점</v>
          </cell>
          <cell r="D713" t="str">
            <v>CRT_TM</v>
          </cell>
          <cell r="E713" t="str">
            <v>CHAR(6)</v>
          </cell>
        </row>
        <row r="714">
          <cell r="B714" t="str">
            <v>생성일시</v>
          </cell>
          <cell r="C714" t="str">
            <v>사물이 생겨나게 한 날짜와 시각</v>
          </cell>
          <cell r="D714" t="str">
            <v>CRT_DT</v>
          </cell>
          <cell r="E714" t="str">
            <v>DATETIME</v>
          </cell>
        </row>
        <row r="715">
          <cell r="B715" t="str">
            <v>생성일자</v>
          </cell>
          <cell r="C715" t="str">
            <v>사물이 생겨나게 한 날짜</v>
          </cell>
          <cell r="D715" t="str">
            <v>CRT_YMD</v>
          </cell>
          <cell r="E715" t="str">
            <v>CHAR(8)</v>
          </cell>
        </row>
        <row r="716">
          <cell r="B716" t="str">
            <v>생성자일련번호</v>
          </cell>
          <cell r="C716" t="str">
            <v>사물이 생겨나게 한 사람에게 일률적으로 연속되게 매긴 번호</v>
          </cell>
          <cell r="D716" t="str">
            <v>CREATR_SN</v>
          </cell>
          <cell r="E716" t="str">
            <v>NUMERIC(10)</v>
          </cell>
        </row>
        <row r="717">
          <cell r="B717" t="str">
            <v>서류명</v>
          </cell>
          <cell r="C717" t="str">
            <v>글자로 기록한 문서를 통틀어 이르는 말의 이름</v>
          </cell>
          <cell r="D717" t="str">
            <v>DCMNT_NM</v>
          </cell>
          <cell r="E717" t="str">
            <v>VARCHAR(100)</v>
          </cell>
        </row>
        <row r="718">
          <cell r="B718" t="str">
            <v>서버IP주소</v>
          </cell>
          <cell r="C718" t="str">
            <v>주된 정보를 제공하거나 작업을 수행하는 컴퓨터 시스템의 IP(인터넷 프로토콜) 주소</v>
          </cell>
          <cell r="D718" t="str">
            <v>SRVR_IP_ADDR</v>
          </cell>
          <cell r="E718" t="str">
            <v>VARCHAR(15)</v>
          </cell>
        </row>
        <row r="719">
          <cell r="B719" t="str">
            <v>서버명</v>
          </cell>
          <cell r="C719" t="str">
            <v>주된 정보를 제공하거나 작업을 수행하는 컴퓨터 시스템의 이름</v>
          </cell>
          <cell r="D719" t="str">
            <v>SRVR_NM</v>
          </cell>
          <cell r="E719" t="str">
            <v>VARCHAR(100)</v>
          </cell>
        </row>
        <row r="720">
          <cell r="B720" t="str">
            <v>서버파일명</v>
          </cell>
          <cell r="C720" t="str">
            <v>주된 정보를 제공하거나 작업을 수행하는 컴퓨터 시스템의 파일에 붙인 이름</v>
          </cell>
          <cell r="D720" t="str">
            <v>SRVR_FILE_NM</v>
          </cell>
          <cell r="E720" t="str">
            <v>VARCHAR(300)</v>
          </cell>
        </row>
        <row r="721">
          <cell r="B721" t="str">
            <v>서비스명</v>
          </cell>
          <cell r="C721" t="str">
            <v>생산된 재화를 운반ㆍ배급하거나 생산ㆍ소비에 필요한 노무를 제공하는 것의 이름</v>
          </cell>
          <cell r="D721" t="str">
            <v>SRVC_NM</v>
          </cell>
          <cell r="E721" t="str">
            <v>VARCHAR(100)</v>
          </cell>
        </row>
        <row r="722">
          <cell r="B722" t="str">
            <v>서비스여부</v>
          </cell>
          <cell r="C722" t="str">
            <v>이용자 편익을 위해 노력하거나 기능을 제공하는지 여부</v>
          </cell>
          <cell r="D722" t="str">
            <v>SRVC_YN</v>
          </cell>
          <cell r="E722" t="str">
            <v>CHAR(1)</v>
          </cell>
        </row>
        <row r="723">
          <cell r="B723" t="str">
            <v>서식명</v>
          </cell>
          <cell r="C723" t="str">
            <v>어떤 도식이나 서식에서 자주 사용되는 기본 골격의 이름</v>
          </cell>
          <cell r="D723" t="str">
            <v>TMPLT_NM</v>
          </cell>
          <cell r="E723" t="str">
            <v>VARCHAR(100)</v>
          </cell>
        </row>
        <row r="724">
          <cell r="B724" t="str">
            <v>선정여부</v>
          </cell>
          <cell r="C724" t="str">
            <v>여럿 가운데서 어떤 것을 뽑아 정했는지 여부</v>
          </cell>
          <cell r="D724" t="str">
            <v>SLCTN_YN</v>
          </cell>
          <cell r="E724" t="str">
            <v>CHAR(1)</v>
          </cell>
        </row>
        <row r="725">
          <cell r="B725" t="str">
            <v>선정일자</v>
          </cell>
          <cell r="C725" t="str">
            <v>여럿 가운데서 어떤 것을 뽑아 정한 날짜</v>
          </cell>
          <cell r="D725" t="str">
            <v>SLCTN_YMD</v>
          </cell>
          <cell r="E725" t="str">
            <v>CHAR(8)</v>
          </cell>
        </row>
        <row r="726">
          <cell r="B726" t="str">
            <v>선택여부</v>
          </cell>
          <cell r="C726" t="str">
            <v>여럿 가운데서 필요한 것을 골라 뽑았는지 여부</v>
          </cell>
          <cell r="D726" t="str">
            <v>CHC_YN</v>
          </cell>
          <cell r="E726" t="str">
            <v>CHAR(1)</v>
          </cell>
        </row>
        <row r="727">
          <cell r="B727" t="str">
            <v>설계연도</v>
          </cell>
          <cell r="C727" t="str">
            <v>실제적인 계획을 세워 도면 등에 드러내 보인 연도</v>
          </cell>
          <cell r="D727" t="str">
            <v>DESIGN_YR</v>
          </cell>
          <cell r="E727" t="str">
            <v>CHAR(4)</v>
          </cell>
        </row>
        <row r="728">
          <cell r="B728" t="str">
            <v>설계자명</v>
          </cell>
          <cell r="C728" t="str">
            <v>계획을 세운 사람의 이름</v>
          </cell>
          <cell r="D728" t="str">
            <v>DSGNR_NM</v>
          </cell>
          <cell r="E728" t="str">
            <v>VARCHAR(100)</v>
          </cell>
        </row>
        <row r="729">
          <cell r="B729" t="str">
            <v>설립연도</v>
          </cell>
          <cell r="C729" t="str">
            <v>기관이나 단체 등을 새롭게 세운 연도</v>
          </cell>
          <cell r="D729" t="str">
            <v>FNDN_YR</v>
          </cell>
          <cell r="E729" t="str">
            <v>CHAR(4)</v>
          </cell>
        </row>
        <row r="730">
          <cell r="B730" t="str">
            <v>설립일자</v>
          </cell>
          <cell r="C730" t="str">
            <v>기관이나 단체 등을 만들어 일으킨 날짜</v>
          </cell>
          <cell r="D730" t="str">
            <v>FNDN_YMD</v>
          </cell>
          <cell r="E730" t="str">
            <v>CHAR(8)</v>
          </cell>
        </row>
        <row r="731">
          <cell r="B731" t="str">
            <v>설문내용</v>
          </cell>
          <cell r="C731" t="str">
            <v>조사를 하거나 통계 자료 등을 얻으려고 어떤 주제에 대해 문제를 내어 묻는 내용</v>
          </cell>
          <cell r="D731" t="str">
            <v>SRVY_CN</v>
          </cell>
          <cell r="E731" t="str">
            <v>VARCHAR(4000)</v>
          </cell>
        </row>
        <row r="732">
          <cell r="B732" t="str">
            <v>설문번호</v>
          </cell>
          <cell r="C732" t="str">
            <v>조사를 하거나 통계 자료 등을 얻으려고 어떤 주제에 대해 문제를 내어 물은 것에 부여한 식별 번호</v>
          </cell>
          <cell r="D732" t="str">
            <v>SRVY_NO</v>
          </cell>
          <cell r="E732" t="str">
            <v>VARCHAR(10)</v>
          </cell>
        </row>
        <row r="733">
          <cell r="B733" t="str">
            <v>설문시작시각</v>
          </cell>
          <cell r="C733" t="str">
            <v>조사를 하거나 통계 자료 등을 얻기 위하여 어떤 주제에 대하여 문제를 내어 처음으로 물을 어느 한 시점</v>
          </cell>
          <cell r="D733" t="str">
            <v>SRVY_BGNG_TM</v>
          </cell>
          <cell r="E733" t="str">
            <v>CHAR(6)</v>
          </cell>
        </row>
        <row r="734">
          <cell r="B734" t="str">
            <v>설문시작일시</v>
          </cell>
          <cell r="C734" t="str">
            <v>조사를 하거나 통계 자료 등을 얻으려고 어떤 주제에 대해 문제를 내어 묻기 시작한 날짜와 시각</v>
          </cell>
          <cell r="D734" t="str">
            <v>SRVY_BGNG_DT</v>
          </cell>
          <cell r="E734" t="str">
            <v>DATETIME</v>
          </cell>
        </row>
        <row r="735">
          <cell r="B735" t="str">
            <v>설문시작일자</v>
          </cell>
          <cell r="C735" t="str">
            <v>조사를 하거나 통계 자료 등을 얻으려고 어떤 주제에 대해 문제를 내어 묻기 시작한 날짜</v>
          </cell>
          <cell r="D735" t="str">
            <v>SRVY_BGNG_YMD</v>
          </cell>
          <cell r="E735" t="str">
            <v>CHAR(8)</v>
          </cell>
        </row>
        <row r="736">
          <cell r="B736" t="str">
            <v>설문제목</v>
          </cell>
          <cell r="C736" t="str">
            <v>조사를 하거나 통계 자료 등을 얻으려고 어떤 주제에 대해 문제를 내어 물은 것을 대표하거나 내용을 보이려 붙이는 이름</v>
          </cell>
          <cell r="D736" t="str">
            <v>SRVY_TTL</v>
          </cell>
          <cell r="E736" t="str">
            <v>VARCHAR(256)</v>
          </cell>
        </row>
        <row r="737">
          <cell r="B737" t="str">
            <v>설문종료시각</v>
          </cell>
          <cell r="C737" t="str">
            <v>조사를 하거나 통계 자료 등을 얻으려고 어떤 주제에 대해 문제를 내어 묻는 것을 끝마친 어느 한 시점</v>
          </cell>
          <cell r="D737" t="str">
            <v>SRVY_END_TM</v>
          </cell>
          <cell r="E737" t="str">
            <v>CHAR(6)</v>
          </cell>
        </row>
        <row r="738">
          <cell r="B738" t="str">
            <v>설문종료일시</v>
          </cell>
          <cell r="C738" t="str">
            <v>조사를 하거나 통계 자료 등을 얻으려고 어떤 주제에 대해 문제를 내어 묻는 것을 끝마친 날짜와 시각</v>
          </cell>
          <cell r="D738" t="str">
            <v>SRVY_END_DT</v>
          </cell>
          <cell r="E738" t="str">
            <v>DATETIME</v>
          </cell>
        </row>
        <row r="739">
          <cell r="B739" t="str">
            <v>설문종료일자</v>
          </cell>
          <cell r="C739" t="str">
            <v>조사를 하거나 통계 자료 등을 얻으려고 어떤 주제에 대해 문제를 내어 묻는 것을 끝마친 날짜</v>
          </cell>
          <cell r="D739" t="str">
            <v>SRVY_END_YMD</v>
          </cell>
          <cell r="E739" t="str">
            <v>CHAR(8)</v>
          </cell>
        </row>
        <row r="740">
          <cell r="B740" t="str">
            <v>설정일자</v>
          </cell>
          <cell r="C740" t="str">
            <v>새로 만들어 정한 날짜</v>
          </cell>
          <cell r="D740" t="str">
            <v>STNG_YMD</v>
          </cell>
          <cell r="E740" t="str">
            <v>CHAR(8)</v>
          </cell>
        </row>
        <row r="741">
          <cell r="B741" t="str">
            <v>설치시각</v>
          </cell>
          <cell r="C741" t="str">
            <v>어떤 일을 하는 데 필요한 기관이나 설비 등을 베푼 어느 한 시점</v>
          </cell>
          <cell r="D741" t="str">
            <v>INSTL_TM</v>
          </cell>
          <cell r="E741" t="str">
            <v>CHAR(6)</v>
          </cell>
        </row>
        <row r="742">
          <cell r="B742" t="str">
            <v>설치연도</v>
          </cell>
          <cell r="C742" t="str">
            <v>어떤 일을 하는 데 필요한 기관이나 설비 등을 베풀어 둔 연도</v>
          </cell>
          <cell r="D742" t="str">
            <v>INSTL_YR</v>
          </cell>
          <cell r="E742" t="str">
            <v>CHAR(4)</v>
          </cell>
        </row>
        <row r="743">
          <cell r="B743" t="str">
            <v>설치일시</v>
          </cell>
          <cell r="C743" t="str">
            <v>어떤 일을 하는 데 필요한 기관이나 설비 등을 베풀어 둔 날짜와 시각</v>
          </cell>
          <cell r="D743" t="str">
            <v>INSTL_DT</v>
          </cell>
          <cell r="E743" t="str">
            <v>DATETIME</v>
          </cell>
        </row>
        <row r="744">
          <cell r="B744" t="str">
            <v>설치일자</v>
          </cell>
          <cell r="C744" t="str">
            <v>어떤 일을 하는 데 필요한 기관이나 설비 등을 베풀어 둔 날짜</v>
          </cell>
          <cell r="D744" t="str">
            <v>INSTL_YMD</v>
          </cell>
          <cell r="E744" t="str">
            <v>CHAR(8)</v>
          </cell>
        </row>
        <row r="745">
          <cell r="B745" t="str">
            <v>성공건수</v>
          </cell>
          <cell r="C745" t="str">
            <v>목적하는 바를 이룬 사건의 가짓수</v>
          </cell>
          <cell r="D745" t="str">
            <v>SCS_NOCS</v>
          </cell>
          <cell r="E745" t="str">
            <v>NUMERIC(10)</v>
          </cell>
        </row>
        <row r="746">
          <cell r="B746" t="str">
            <v>성공여부</v>
          </cell>
          <cell r="C746" t="str">
            <v>목적하는 바를 이루었는지 여부</v>
          </cell>
          <cell r="D746" t="str">
            <v>SCS_YN</v>
          </cell>
          <cell r="E746" t="str">
            <v>CHAR(1)</v>
          </cell>
        </row>
        <row r="747">
          <cell r="B747" t="str">
            <v>세대수</v>
          </cell>
          <cell r="C747" t="str">
            <v>주거와 생계를 같이하는 사람의 집단을 세어서 나타낸 값</v>
          </cell>
          <cell r="D747" t="str">
            <v>HH_CNT</v>
          </cell>
          <cell r="E747" t="str">
            <v>NUMERIC(10)</v>
          </cell>
        </row>
        <row r="748">
          <cell r="B748" t="str">
            <v>세대주명</v>
          </cell>
          <cell r="C748" t="str">
            <v>한 가구를 이끄는 주가 되는 사람의 이름</v>
          </cell>
          <cell r="D748" t="str">
            <v>HSHLDR_NM</v>
          </cell>
          <cell r="E748" t="str">
            <v>VARCHAR(100)</v>
          </cell>
        </row>
        <row r="749">
          <cell r="B749" t="str">
            <v>세대주여부</v>
          </cell>
          <cell r="C749" t="str">
            <v>한 가구를 이끄는 주가 되는 사람인지 아닌지 여부</v>
          </cell>
          <cell r="D749" t="str">
            <v>HSHLDR_YN</v>
          </cell>
          <cell r="E749" t="str">
            <v>CHAR(1)</v>
          </cell>
        </row>
        <row r="750">
          <cell r="B750" t="str">
            <v>세목명</v>
          </cell>
          <cell r="C750" t="str">
            <v>국민이 나라에 내는 조세의 종류별 명목의 이름</v>
          </cell>
          <cell r="D750" t="str">
            <v>TXITM_NM</v>
          </cell>
          <cell r="E750" t="str">
            <v>VARCHAR(100)</v>
          </cell>
        </row>
        <row r="751">
          <cell r="B751" t="str">
            <v>센터명</v>
          </cell>
          <cell r="C751" t="str">
            <v>업무 따위를 담당하는 곳의 이름</v>
          </cell>
          <cell r="D751" t="str">
            <v>CNTR_NM</v>
          </cell>
          <cell r="E751" t="str">
            <v>VARCHAR(100)</v>
          </cell>
        </row>
        <row r="752">
          <cell r="B752" t="str">
            <v>소득금액</v>
          </cell>
          <cell r="C752" t="str">
            <v>일한 결과로 얻은 정신적ㆍ물질적 이익을 환산한 돈의 액수</v>
          </cell>
          <cell r="D752" t="str">
            <v>EARN_AMT</v>
          </cell>
          <cell r="E752" t="str">
            <v>NUMERIC(15)</v>
          </cell>
        </row>
        <row r="753">
          <cell r="B753" t="str">
            <v>소득세</v>
          </cell>
          <cell r="C753" t="str">
            <v>'소득세법'에 따라 개인이나 개인사업자가 한 해 동안 벌어들인 수입을 기준으로 국가에서 부과하는 세금</v>
          </cell>
          <cell r="D753" t="str">
            <v>오류</v>
          </cell>
          <cell r="E753" t="str">
            <v>NUMERIC(18)</v>
          </cell>
        </row>
        <row r="754">
          <cell r="B754" t="str">
            <v>소멸일자</v>
          </cell>
          <cell r="C754" t="str">
            <v>어떤 권리나 권한이 사라져 없어진 날짜</v>
          </cell>
          <cell r="D754" t="str">
            <v>EXTSH_YMD</v>
          </cell>
          <cell r="E754" t="str">
            <v>CHAR(8)</v>
          </cell>
        </row>
        <row r="755">
          <cell r="B755" t="str">
            <v>소분류명</v>
          </cell>
          <cell r="C755" t="str">
            <v>작게 나누어 가른 것의 이름</v>
          </cell>
          <cell r="D755" t="str">
            <v>SCLSF_NM</v>
          </cell>
          <cell r="E755" t="str">
            <v>VARCHAR(100)</v>
          </cell>
        </row>
        <row r="756">
          <cell r="B756" t="str">
            <v>소속기관명</v>
          </cell>
          <cell r="C756" t="str">
            <v>일정한 단체나 기관에 딸린 곳의 이름</v>
          </cell>
          <cell r="D756" t="str">
            <v>OGDP_INST_NM</v>
          </cell>
          <cell r="E756" t="str">
            <v>VARCHAR(200)</v>
          </cell>
        </row>
        <row r="757">
          <cell r="B757" t="str">
            <v>소속기관코드</v>
          </cell>
          <cell r="C757" t="str">
            <v>일정한 단체나 기관에 딸린 곳을 나타내는 기호 체계</v>
          </cell>
          <cell r="D757" t="str">
            <v>OGDP_INST_CD</v>
          </cell>
          <cell r="E757" t="str">
            <v>CHAR(7)</v>
          </cell>
        </row>
        <row r="758">
          <cell r="B758" t="str">
            <v>소속단체명</v>
          </cell>
          <cell r="C758" t="str">
            <v>일정한 단체나 기관에 딸렸으며 같은 목적을 이루려고 모인 사람들이 속한 조직체의 이름</v>
          </cell>
          <cell r="D758" t="str">
            <v>OGDP_GRP_NM</v>
          </cell>
          <cell r="E758" t="str">
            <v>VARCHAR(100)</v>
          </cell>
        </row>
        <row r="759">
          <cell r="B759" t="str">
            <v>소속명</v>
          </cell>
          <cell r="C759" t="str">
            <v>일정한 단체나 기관에 딸림 또는 그 딸린 곳의 이름</v>
          </cell>
          <cell r="D759" t="str">
            <v>OGDP_NM</v>
          </cell>
          <cell r="E759" t="str">
            <v>VARCHAR(200)</v>
          </cell>
        </row>
        <row r="760">
          <cell r="B760" t="str">
            <v>소속부서명</v>
          </cell>
          <cell r="C760" t="str">
            <v>일정한 단체나 기관에 딸린 사업의 체계에 따라 나뉜 사무의 각 부문의 이름</v>
          </cell>
          <cell r="D760" t="str">
            <v>OGDP_DEPT_NM</v>
          </cell>
          <cell r="E760" t="str">
            <v>VARCHAR(200)</v>
          </cell>
        </row>
        <row r="761">
          <cell r="B761" t="str">
            <v>소요총사업비</v>
          </cell>
          <cell r="C761" t="str">
            <v>어떤 일을 해내는데 드는 비용을 모두 합한 금액</v>
          </cell>
          <cell r="D761" t="str">
            <v>REQ_TPCO</v>
          </cell>
          <cell r="E761" t="str">
            <v>NUMERIC(15)</v>
          </cell>
        </row>
        <row r="762">
          <cell r="B762" t="str">
            <v>소요시간</v>
          </cell>
          <cell r="C762" t="str">
            <v>어떤 일을 해내는데 걸리는 일정한 시간</v>
          </cell>
          <cell r="D762" t="str">
            <v>REQ_HR</v>
          </cell>
          <cell r="E762" t="str">
            <v>CHAR(6)</v>
          </cell>
        </row>
        <row r="763">
          <cell r="B763" t="str">
            <v>소유구분코드</v>
          </cell>
          <cell r="C763" t="str">
            <v>가지고 있는 전체를 일정한 기준에 따라 몇 개로 나눈 것의 정보를 나타내는 기호 체계</v>
          </cell>
          <cell r="D763" t="str">
            <v>PSN_SE_CD</v>
          </cell>
          <cell r="E763" t="str">
            <v>CHAR(1)</v>
          </cell>
        </row>
        <row r="764">
          <cell r="B764" t="str">
            <v>소유권변동일자</v>
          </cell>
          <cell r="C764" t="str">
            <v>물건을 지배하는 권리가 바뀌어 달라진 날짜</v>
          </cell>
          <cell r="D764" t="str">
            <v>OWNSHP_FLCTN_YMD</v>
          </cell>
          <cell r="E764" t="str">
            <v>CHAR(8)</v>
          </cell>
        </row>
        <row r="765">
          <cell r="B765" t="str">
            <v>소유자명</v>
          </cell>
          <cell r="C765" t="str">
            <v>어떤 것을 자기 것으로 가진 사람의 이름</v>
          </cell>
          <cell r="D765" t="str">
            <v>OWNR_NM</v>
          </cell>
          <cell r="E765" t="str">
            <v>VARCHAR(100)</v>
          </cell>
        </row>
        <row r="766">
          <cell r="B766" t="str">
            <v>소유자우편번호</v>
          </cell>
          <cell r="C766" t="str">
            <v>어떤 것을 자기 것으로 가진 사람이 있는 곳의 우편번호</v>
          </cell>
          <cell r="D766" t="str">
            <v>OWNR_POST_NO</v>
          </cell>
          <cell r="E766" t="str">
            <v>CHAR(5)</v>
          </cell>
        </row>
        <row r="767">
          <cell r="B767" t="str">
            <v>소유자전화번호</v>
          </cell>
          <cell r="C767" t="str">
            <v>어떤 것을 자기 것으로 가진 사람의 전화번호</v>
          </cell>
          <cell r="D767" t="str">
            <v>OWNR_TEL_NO</v>
          </cell>
          <cell r="E767" t="str">
            <v>오류</v>
          </cell>
        </row>
        <row r="768">
          <cell r="B768" t="str">
            <v>소유자주민등록번호</v>
          </cell>
          <cell r="C768" t="str">
            <v>어떤 것을 자기 것으로 가진 사람의 주민등록번호</v>
          </cell>
          <cell r="D768" t="str">
            <v>OWNR_RRNO</v>
          </cell>
          <cell r="E768" t="str">
            <v>CHAR(13)</v>
          </cell>
        </row>
        <row r="769">
          <cell r="B769" t="str">
            <v>소유자주소</v>
          </cell>
          <cell r="C769" t="str">
            <v>어떤 것을 자기 것으로 가진 사람이 있는 곳의 주소</v>
          </cell>
          <cell r="D769" t="str">
            <v>OWNR_ADDR</v>
          </cell>
          <cell r="E769" t="str">
            <v>VARCHAR(200)</v>
          </cell>
        </row>
        <row r="770">
          <cell r="B770" t="str">
            <v>소재지법정동코드</v>
          </cell>
          <cell r="C770" t="str">
            <v>주요 건물이나 기관 등이 자리한 곳의 정보를 나타내는 기호 체계
법정동(10자리)의 구성: 광역시(2자리)+시군구(3자리)+읍면동(3자리)+리(2자리)</v>
          </cell>
          <cell r="D770" t="str">
            <v>LCTN_STDG_CD</v>
          </cell>
          <cell r="E770" t="str">
            <v>CHAR(10)</v>
          </cell>
        </row>
        <row r="771">
          <cell r="B771" t="str">
            <v>소재지상세주소</v>
          </cell>
          <cell r="C771" t="str">
            <v>건물이나 기관 등이 자리한 곳의 동(棟)번호, 층수(層數) 또는 호수(號數)가 나타난 주소</v>
          </cell>
          <cell r="D771" t="str">
            <v>LCTN_DTL_ADDR</v>
          </cell>
          <cell r="E771" t="str">
            <v>오류</v>
          </cell>
        </row>
        <row r="772">
          <cell r="B772" t="str">
            <v>소재지우편번호</v>
          </cell>
          <cell r="C772" t="str">
            <v>건물이나 기관 등이 자리한 곳의 우편번호</v>
          </cell>
          <cell r="D772" t="str">
            <v>LCTN_POST_NO</v>
          </cell>
          <cell r="E772" t="str">
            <v>CHAR(5)</v>
          </cell>
        </row>
        <row r="773">
          <cell r="B773" t="str">
            <v>소재지전화번호</v>
          </cell>
          <cell r="C773" t="str">
            <v>건물이나 기관 등이 자리한 곳의 전화번호</v>
          </cell>
          <cell r="D773" t="str">
            <v>LCTN_TEL_NO</v>
          </cell>
          <cell r="E773" t="str">
            <v>오류</v>
          </cell>
        </row>
        <row r="774">
          <cell r="B774" t="str">
            <v>소재지주소</v>
          </cell>
          <cell r="C774" t="str">
            <v>건물이나 기관 등이 자리한 곳의 주소</v>
          </cell>
          <cell r="D774" t="str">
            <v>LCTN_ADDR</v>
          </cell>
          <cell r="E774" t="str">
            <v>VARCHAR(200)</v>
          </cell>
        </row>
        <row r="775">
          <cell r="B775" t="str">
            <v>수납구분코드</v>
          </cell>
          <cell r="C775" t="str">
            <v>돈이나 물품을 받아 거두어들여 일정한 기준에 따라 나눈 것을 나타내는 기호 체계</v>
          </cell>
          <cell r="D775" t="str">
            <v>RCVMT_SE_CD</v>
          </cell>
          <cell r="E775" t="str">
            <v>CHAR(1)</v>
          </cell>
        </row>
        <row r="776">
          <cell r="B776" t="str">
            <v>수납금액</v>
          </cell>
          <cell r="C776" t="str">
            <v>돈이나 물품을 받아 거두어들인 액수</v>
          </cell>
          <cell r="D776" t="str">
            <v>RCVMT_AMT</v>
          </cell>
          <cell r="E776" t="str">
            <v>NUMERIC(15)</v>
          </cell>
        </row>
        <row r="777">
          <cell r="B777" t="str">
            <v>수납기관명</v>
          </cell>
          <cell r="C777" t="str">
            <v>돈이나 물품을 받아 거두어들인 기관의 이름</v>
          </cell>
          <cell r="D777" t="str">
            <v>RCVMT_INST_NM</v>
          </cell>
          <cell r="E777" t="str">
            <v>VARCHAR(200)</v>
          </cell>
        </row>
        <row r="778">
          <cell r="B778" t="str">
            <v>수납여부</v>
          </cell>
          <cell r="C778" t="str">
            <v>돈이나 물품을 받아 거두어들였는지 여부</v>
          </cell>
          <cell r="D778" t="str">
            <v>RCVMT_YN</v>
          </cell>
          <cell r="E778" t="str">
            <v>CHAR(1)</v>
          </cell>
        </row>
        <row r="779">
          <cell r="B779" t="str">
            <v>수납일자</v>
          </cell>
          <cell r="C779" t="str">
            <v>돈이나 물품을 받아 거두어들인 날짜</v>
          </cell>
          <cell r="D779" t="str">
            <v>RCVMT_YMD</v>
          </cell>
          <cell r="E779" t="str">
            <v>CHAR(8)</v>
          </cell>
        </row>
        <row r="780">
          <cell r="B780" t="str">
            <v>수납자명</v>
          </cell>
          <cell r="C780" t="str">
            <v>돈이나 물품을 받아 거두어들이는 사람의 이름</v>
          </cell>
          <cell r="D780" t="str">
            <v>RCPN_NM</v>
          </cell>
          <cell r="E780" t="str">
            <v>VARCHAR(100)</v>
          </cell>
        </row>
        <row r="781">
          <cell r="B781" t="str">
            <v>수료여부</v>
          </cell>
          <cell r="C781" t="str">
            <v>일정한 과정을 다 배워 끝냈는지 여부</v>
          </cell>
          <cell r="D781" t="str">
            <v>FNSH_YN</v>
          </cell>
          <cell r="E781" t="str">
            <v>CHAR(1)</v>
          </cell>
        </row>
        <row r="782">
          <cell r="B782" t="str">
            <v>수료일자</v>
          </cell>
          <cell r="C782" t="str">
            <v>일정한 과정을 다 배워 끝낸 날짜</v>
          </cell>
          <cell r="D782" t="str">
            <v>FNSH_YMD</v>
          </cell>
          <cell r="E782" t="str">
            <v>CHAR(8)</v>
          </cell>
        </row>
        <row r="783">
          <cell r="B783" t="str">
            <v>수리일자</v>
          </cell>
          <cell r="C783" t="str">
            <v>고장 나거나 허름한 데를 고친 날짜</v>
          </cell>
          <cell r="D783" t="str">
            <v>RPR_YMD</v>
          </cell>
          <cell r="E783" t="str">
            <v>CHAR(8)</v>
          </cell>
        </row>
        <row r="784">
          <cell r="B784" t="str">
            <v>수수료</v>
          </cell>
          <cell r="C784" t="str">
            <v>어떤 일을 맡아 처리해 준 대가로 주는 요금</v>
          </cell>
          <cell r="D784" t="str">
            <v>오류</v>
          </cell>
          <cell r="E784" t="str">
            <v>NUMERIC(15)</v>
          </cell>
        </row>
        <row r="785">
          <cell r="B785" t="str">
            <v>수신시각</v>
          </cell>
          <cell r="C785" t="str">
            <v>우편이나 전보 등의 통신을 받은 어느 한 시점</v>
          </cell>
          <cell r="D785" t="str">
            <v>RCPTN_TM</v>
          </cell>
          <cell r="E785" t="str">
            <v>CHAR(6)</v>
          </cell>
        </row>
        <row r="786">
          <cell r="B786" t="str">
            <v>수신여부</v>
          </cell>
          <cell r="C786" t="str">
            <v>우편이나 전보 등의 통신을 받았는지 여부</v>
          </cell>
          <cell r="D786" t="str">
            <v>RCPTN_YN</v>
          </cell>
          <cell r="E786" t="str">
            <v>CHAR(1)</v>
          </cell>
        </row>
        <row r="787">
          <cell r="B787" t="str">
            <v>수신일시</v>
          </cell>
          <cell r="C787" t="str">
            <v>우편이나 전보 등의 통신을 받은 날짜와 시각</v>
          </cell>
          <cell r="D787" t="str">
            <v>RCPTN_DT</v>
          </cell>
          <cell r="E787" t="str">
            <v>DATETIME</v>
          </cell>
        </row>
        <row r="788">
          <cell r="B788" t="str">
            <v>수신일자</v>
          </cell>
          <cell r="C788" t="str">
            <v>우편이나 전보 등의 통신을 받은 날짜</v>
          </cell>
          <cell r="D788" t="str">
            <v>RCPTN_YMD</v>
          </cell>
          <cell r="E788" t="str">
            <v>CHAR(8)</v>
          </cell>
        </row>
        <row r="789">
          <cell r="B789" t="str">
            <v>수신자명</v>
          </cell>
          <cell r="C789" t="str">
            <v>우편이나 전보 등의 통신을 받는 사람의 이름</v>
          </cell>
          <cell r="D789" t="str">
            <v>RCVR_NM</v>
          </cell>
          <cell r="E789" t="str">
            <v>VARCHAR(100)</v>
          </cell>
        </row>
        <row r="790">
          <cell r="B790" t="str">
            <v>수신자이메일주소</v>
          </cell>
          <cell r="C790" t="str">
            <v>우편이나 전보 등의 통신을 받는 사람의 이메일 주소</v>
          </cell>
          <cell r="D790" t="str">
            <v>RCVR_EML_ADDR</v>
          </cell>
          <cell r="E790" t="str">
            <v>VARCHAR(320)</v>
          </cell>
        </row>
        <row r="791">
          <cell r="B791" t="str">
            <v>수신자전화번호</v>
          </cell>
          <cell r="C791" t="str">
            <v>우편이나 전보 등의 통신을 받는 사람의 전화번호</v>
          </cell>
          <cell r="D791" t="str">
            <v>RCVR_TEL_NO</v>
          </cell>
          <cell r="E791" t="str">
            <v>오류</v>
          </cell>
        </row>
        <row r="792">
          <cell r="B792" t="str">
            <v>수신전화번호</v>
          </cell>
          <cell r="C792" t="str">
            <v>우편이나 전보 등의 통신을 받는 기관이나 단체 등의 전화번호</v>
          </cell>
          <cell r="D792" t="str">
            <v>RCPTN_TEL_NO</v>
          </cell>
          <cell r="E792" t="str">
            <v>오류</v>
          </cell>
        </row>
        <row r="793">
          <cell r="B793" t="str">
            <v>수입금액</v>
          </cell>
          <cell r="C793" t="str">
            <v>돈이나 물품 등을 거두어들인 것의 액수</v>
          </cell>
          <cell r="D793" t="str">
            <v>INCM_AMT</v>
          </cell>
          <cell r="E793" t="str">
            <v>NUMERIC(15)</v>
          </cell>
        </row>
        <row r="794">
          <cell r="B794" t="str">
            <v>수입업체명</v>
          </cell>
          <cell r="C794" t="str">
            <v>다른 나라로부터 상품이나 기술 따위를 국내로 사들이는 업체의 이름</v>
          </cell>
          <cell r="D794" t="str">
            <v>IMPTR_NM</v>
          </cell>
          <cell r="E794" t="str">
            <v>VARCHAR(100)</v>
          </cell>
        </row>
        <row r="795">
          <cell r="B795" t="str">
            <v>수정가능여부</v>
          </cell>
          <cell r="C795" t="str">
            <v>바로잡아 고치는 것을 할 수 있는지 여부</v>
          </cell>
          <cell r="D795" t="str">
            <v>MDFCN_PSBLTY_YN</v>
          </cell>
          <cell r="E795" t="str">
            <v>CHAR(1)</v>
          </cell>
        </row>
        <row r="796">
          <cell r="B796" t="str">
            <v>수정내용</v>
          </cell>
          <cell r="C796" t="str">
            <v>바로잡아 고친 내용</v>
          </cell>
          <cell r="D796" t="str">
            <v>MDFCN_CN</v>
          </cell>
          <cell r="E796" t="str">
            <v>VARCHAR(4000)</v>
          </cell>
        </row>
        <row r="797">
          <cell r="B797" t="str">
            <v>수정시각</v>
          </cell>
          <cell r="C797" t="str">
            <v>바로잡아 고친 어느 한 시점</v>
          </cell>
          <cell r="D797" t="str">
            <v>MDFCN_TM</v>
          </cell>
          <cell r="E797" t="str">
            <v>CHAR(6)</v>
          </cell>
        </row>
        <row r="798">
          <cell r="B798" t="str">
            <v>수정여부</v>
          </cell>
          <cell r="C798" t="str">
            <v>바로잡아 고쳤는지 여부</v>
          </cell>
          <cell r="D798" t="str">
            <v>MDFCN_YN</v>
          </cell>
          <cell r="E798" t="str">
            <v>CHAR(1)</v>
          </cell>
        </row>
        <row r="799">
          <cell r="B799" t="str">
            <v>수정일시</v>
          </cell>
          <cell r="C799" t="str">
            <v>바로잡아 고친 날짜와 시각</v>
          </cell>
          <cell r="D799" t="str">
            <v>MDFCN_DT</v>
          </cell>
          <cell r="E799" t="str">
            <v>DATETIME</v>
          </cell>
        </row>
        <row r="800">
          <cell r="B800" t="str">
            <v>수정일자</v>
          </cell>
          <cell r="C800" t="str">
            <v>바로잡아 고친 날짜</v>
          </cell>
          <cell r="D800" t="str">
            <v>MDFCN_YMD</v>
          </cell>
          <cell r="E800" t="str">
            <v>CHAR(8)</v>
          </cell>
        </row>
        <row r="801">
          <cell r="B801" t="str">
            <v>수정자IP주소</v>
          </cell>
          <cell r="C801" t="str">
            <v>컴퓨터의 네트워크, 프로그램 등을 이용하여 어떠한 것을 바로잡아 고친 사람의 IP(인터넷 프로토콜) 주소</v>
          </cell>
          <cell r="D801" t="str">
            <v>MDFR_IP_ADDR</v>
          </cell>
          <cell r="E801" t="str">
            <v>VARCHAR(15)</v>
          </cell>
        </row>
        <row r="802">
          <cell r="B802" t="str">
            <v>수정자명</v>
          </cell>
          <cell r="C802" t="str">
            <v>컴퓨터의 네트워크, 프로그램 등을 이용하여 어떠한 것을 바로잡아 고친 사람의 이름</v>
          </cell>
          <cell r="D802" t="str">
            <v>MDFR_NM</v>
          </cell>
          <cell r="E802" t="str">
            <v>VARCHAR(100)</v>
          </cell>
        </row>
        <row r="803">
          <cell r="B803" t="str">
            <v>수정자일련번호</v>
          </cell>
          <cell r="C803" t="str">
            <v>바로잡아 고친 사람에게 일률적으로 연속되게 매긴 번호</v>
          </cell>
          <cell r="D803" t="str">
            <v>MDFR_SN</v>
          </cell>
          <cell r="E803" t="str">
            <v>NUMERIC(10)</v>
          </cell>
        </row>
        <row r="804">
          <cell r="B804" t="str">
            <v>수집시각</v>
          </cell>
          <cell r="C804" t="str">
            <v>취미나 연구를 위하여 물건, 재료, 정보 등을 찾아 모은 어느 한 시점</v>
          </cell>
          <cell r="D804" t="str">
            <v>CLCT_TM</v>
          </cell>
          <cell r="E804" t="str">
            <v>CHAR(6)</v>
          </cell>
        </row>
        <row r="805">
          <cell r="B805" t="str">
            <v>수집일시</v>
          </cell>
          <cell r="C805" t="str">
            <v>취미나 연구를 위하여 물건, 재료, 정보 등을 찾아 모은 날짜와 시각</v>
          </cell>
          <cell r="D805" t="str">
            <v>CLCT_DT</v>
          </cell>
          <cell r="E805" t="str">
            <v>DATETIME</v>
          </cell>
        </row>
        <row r="806">
          <cell r="B806" t="str">
            <v>수집일자</v>
          </cell>
          <cell r="C806" t="str">
            <v>취미나 연구를 위하여 물건, 재료, 정보 등을 찾아 모은 날짜</v>
          </cell>
          <cell r="D806" t="str">
            <v>CLCT_YMD</v>
          </cell>
          <cell r="E806" t="str">
            <v>CHAR(8)</v>
          </cell>
        </row>
        <row r="807">
          <cell r="B807" t="str">
            <v>수취인명</v>
          </cell>
          <cell r="C807" t="str">
            <v>서류나 물건을 받는 사람의 이름</v>
          </cell>
          <cell r="D807" t="str">
            <v>ADDRSE_NM</v>
          </cell>
          <cell r="E807" t="str">
            <v>VARCHAR(100)</v>
          </cell>
        </row>
        <row r="808">
          <cell r="B808" t="str">
            <v>수행기관명</v>
          </cell>
          <cell r="C808" t="str">
            <v>생각하거나 계획한 대로 일을 하는 기관의 이름</v>
          </cell>
          <cell r="D808" t="str">
            <v>FLFMT_INST_NM</v>
          </cell>
          <cell r="E808" t="str">
            <v>VARCHAR(200)</v>
          </cell>
        </row>
        <row r="809">
          <cell r="B809" t="str">
            <v>수험자명</v>
          </cell>
          <cell r="C809" t="str">
            <v>시험을 치르는 사람의 이름</v>
          </cell>
          <cell r="D809" t="str">
            <v>EXMNE_NM</v>
          </cell>
          <cell r="E809" t="str">
            <v>VARCHAR(100)</v>
          </cell>
        </row>
        <row r="810">
          <cell r="B810" t="str">
            <v>승강기수</v>
          </cell>
          <cell r="C810" t="str">
            <v>동력을 사용하여 사람 또는 화물 등을 위아래로 나르는 장치의 수</v>
          </cell>
          <cell r="D810" t="str">
            <v>ELVTR_CNT</v>
          </cell>
          <cell r="E810" t="str">
            <v>NUMERIC(7)</v>
          </cell>
        </row>
        <row r="811">
          <cell r="B811" t="str">
            <v>승용승강기수</v>
          </cell>
          <cell r="C811" t="str">
            <v>동력을 사용하여 사람을 아래위로 나르는 장치의 수</v>
          </cell>
          <cell r="D811" t="str">
            <v>PSNGR_ELVTR_CNT</v>
          </cell>
          <cell r="E811" t="str">
            <v>NUMERIC(7)</v>
          </cell>
        </row>
        <row r="812">
          <cell r="B812" t="str">
            <v>승인금액</v>
          </cell>
          <cell r="C812" t="str">
            <v>어떤 행위를 하도록 승낙하거나 동의한 것에 드는 돈의 액수</v>
          </cell>
          <cell r="D812" t="str">
            <v>APRV_AMT</v>
          </cell>
          <cell r="E812" t="str">
            <v>NUMERIC(15)</v>
          </cell>
        </row>
        <row r="813">
          <cell r="B813" t="str">
            <v>승인번호</v>
          </cell>
          <cell r="C813" t="str">
            <v>어떤 행위를 하도록 승낙하거나 동의하는 것에 부여하는 식별 번호</v>
          </cell>
          <cell r="D813" t="str">
            <v>APRV_NO</v>
          </cell>
          <cell r="E813" t="str">
            <v>VARCHAR(50)</v>
          </cell>
        </row>
        <row r="814">
          <cell r="B814" t="str">
            <v>승인시각</v>
          </cell>
          <cell r="C814" t="str">
            <v>어떤 행위를 하도록 승낙하거나 동의한 어느 한 시점</v>
          </cell>
          <cell r="D814" t="str">
            <v>APRV_TM</v>
          </cell>
          <cell r="E814" t="str">
            <v>CHAR(6)</v>
          </cell>
        </row>
        <row r="815">
          <cell r="B815" t="str">
            <v>승인여부</v>
          </cell>
          <cell r="C815" t="str">
            <v>어떤 행위를 하도록 승낙하거나 동의하였는지 여부</v>
          </cell>
          <cell r="D815" t="str">
            <v>APRV_YN</v>
          </cell>
          <cell r="E815" t="str">
            <v>CHAR(1)</v>
          </cell>
        </row>
        <row r="816">
          <cell r="B816" t="str">
            <v>승인요청시각</v>
          </cell>
          <cell r="C816" t="str">
            <v>어떤 행위를 하도록 승낙이나 동의를 청한 어느 한 시점</v>
          </cell>
          <cell r="D816" t="str">
            <v>APRV_DMND_TM</v>
          </cell>
          <cell r="E816" t="str">
            <v>CHAR(6)</v>
          </cell>
        </row>
        <row r="817">
          <cell r="B817" t="str">
            <v>승인요청일시</v>
          </cell>
          <cell r="C817" t="str">
            <v>어떤 행위를 하도록 승낙이나 동의를 청하는 날짜와 시각</v>
          </cell>
          <cell r="D817" t="str">
            <v>APRV_DMND_DT</v>
          </cell>
          <cell r="E817" t="str">
            <v>DATETIME</v>
          </cell>
        </row>
        <row r="818">
          <cell r="B818" t="str">
            <v>승인요청일자</v>
          </cell>
          <cell r="C818" t="str">
            <v>어떤 행위를 하도록 승낙이나 동의를 청하는 날짜</v>
          </cell>
          <cell r="D818" t="str">
            <v>APRV_DMND_YMD</v>
          </cell>
          <cell r="E818" t="str">
            <v>CHAR(8)</v>
          </cell>
        </row>
        <row r="819">
          <cell r="B819" t="str">
            <v>승인일시</v>
          </cell>
          <cell r="C819" t="str">
            <v>어떤 행위를 하도록 승낙이나 동의를 행한 날짜와 시각</v>
          </cell>
          <cell r="D819" t="str">
            <v>APRV_DT</v>
          </cell>
          <cell r="E819" t="str">
            <v>DATETIME</v>
          </cell>
        </row>
        <row r="820">
          <cell r="B820" t="str">
            <v>승인일자</v>
          </cell>
          <cell r="C820" t="str">
            <v>어떤 행위를 하도록 승낙이나 동의를 행한 날짜</v>
          </cell>
          <cell r="D820" t="str">
            <v>APRV_YMD</v>
          </cell>
          <cell r="E820" t="str">
            <v>CHAR(8)</v>
          </cell>
        </row>
        <row r="821">
          <cell r="B821" t="str">
            <v>승인자명</v>
          </cell>
          <cell r="C821" t="str">
            <v>어떤 행위를 하도록 승낙이나 동의를 하는 권한을 가진 사람이나 조직의 이름</v>
          </cell>
          <cell r="D821" t="str">
            <v>AUTZR_NM</v>
          </cell>
          <cell r="E821" t="str">
            <v>VARCHAR(100)</v>
          </cell>
        </row>
        <row r="822">
          <cell r="B822" t="str">
            <v>승차정원수</v>
          </cell>
          <cell r="C822" t="str">
            <v>자동차에 탈 수 있도록 허용된 최대 인원 수</v>
          </cell>
          <cell r="D822" t="str">
            <v>RDCPCT_CNT</v>
          </cell>
          <cell r="E822" t="str">
            <v>NUMERIC(3)</v>
          </cell>
        </row>
        <row r="823">
          <cell r="B823" t="str">
            <v>시공자명</v>
          </cell>
          <cell r="C823" t="str">
            <v>공사를 맡아서 행하는 사람이나 회사의 이름</v>
          </cell>
          <cell r="D823" t="str">
            <v>BLDR_NM</v>
          </cell>
          <cell r="E823" t="str">
            <v>VARCHAR(100)</v>
          </cell>
        </row>
        <row r="824">
          <cell r="B824" t="str">
            <v>시군구건물명</v>
          </cell>
          <cell r="C824" t="str">
            <v>행정 구역 단위인 ‘시’, ‘군’, ‘구’가 사용하는 건물의 이름</v>
          </cell>
          <cell r="D824" t="str">
            <v>SGG_BLDG_NM</v>
          </cell>
          <cell r="E824" t="str">
            <v>VARCHAR(100)</v>
          </cell>
        </row>
        <row r="825">
          <cell r="B825" t="str">
            <v>시군구명</v>
          </cell>
          <cell r="C825" t="str">
            <v>행정 구역 단위인 ‘시’와 ‘군’과 ‘구’를 아울러 이르는 이름</v>
          </cell>
          <cell r="D825" t="str">
            <v>SGG_NM</v>
          </cell>
          <cell r="E825" t="str">
            <v>VARCHAR(40)</v>
          </cell>
        </row>
        <row r="826">
          <cell r="B826" t="str">
            <v>시군명</v>
          </cell>
          <cell r="C826" t="str">
            <v>행정 구역 단위인 ‘시’와 ‘군’을 아울러 이르는 이름</v>
          </cell>
          <cell r="D826" t="str">
            <v>SIGUN_NM</v>
          </cell>
          <cell r="E826" t="str">
            <v>VARCHAR(40)</v>
          </cell>
        </row>
        <row r="827">
          <cell r="B827" t="str">
            <v>시도명</v>
          </cell>
          <cell r="C827" t="str">
            <v>행정 구역으로 나눈 시와 도의 이름</v>
          </cell>
          <cell r="D827" t="str">
            <v>CTPV_NM</v>
          </cell>
          <cell r="E827" t="str">
            <v>VARCHAR(40)</v>
          </cell>
        </row>
        <row r="828">
          <cell r="B828" t="str">
            <v>시료번호</v>
          </cell>
          <cell r="C828" t="str">
            <v>시험, 검사, 분석 따위에 쓰는 물질이나 생물에 매긴 번호</v>
          </cell>
          <cell r="D828" t="str">
            <v>오류</v>
          </cell>
          <cell r="E828" t="str">
            <v>VARCHAR(17)</v>
          </cell>
        </row>
        <row r="829">
          <cell r="B829" t="str">
            <v>시설면적</v>
          </cell>
          <cell r="C829" t="str">
            <v>하나의 부지 안에 있는 바닥 면적으로, 주차를 위한 바닥 면적을 제외하고, 공용 면적을 포함한 바닥 면적을 합한 넓이</v>
          </cell>
          <cell r="D829" t="str">
            <v>오류</v>
          </cell>
          <cell r="E829" t="str">
            <v>NUMERIC(19,9)</v>
          </cell>
        </row>
        <row r="830">
          <cell r="B830" t="str">
            <v>시설명</v>
          </cell>
          <cell r="C830" t="str">
            <v>도구, 기계, 장치 따위를 베풀어 만든 설비의 이름</v>
          </cell>
          <cell r="D830" t="str">
            <v>FCLT_NM</v>
          </cell>
          <cell r="E830" t="str">
            <v>VARCHAR(256)</v>
          </cell>
        </row>
        <row r="831">
          <cell r="B831" t="str">
            <v>시설번호</v>
          </cell>
          <cell r="C831" t="str">
            <v>도구, 기계, 장치 따위를 베풀어 만든 설비의 번호</v>
          </cell>
          <cell r="D831" t="str">
            <v>FCLT_NO</v>
          </cell>
          <cell r="E831" t="str">
            <v>VARCHAR(20)</v>
          </cell>
        </row>
        <row r="832">
          <cell r="B832" t="str">
            <v>시스템등록일시</v>
          </cell>
          <cell r="C832" t="str">
            <v>기관이나 단체 등에서 필요한 업무 기능을 수행하려고 조직화되고 규칙적으로 상호작용하는 집합체에 문서나 파일 등을 등록한 날짜와 시각</v>
          </cell>
          <cell r="D832" t="str">
            <v>SYS_REG_DT</v>
          </cell>
          <cell r="E832" t="str">
            <v>TIMESTAMP</v>
          </cell>
        </row>
        <row r="833">
          <cell r="B833" t="str">
            <v>시스템명</v>
          </cell>
          <cell r="C833" t="str">
            <v>기관이나 단체 등에서 필요한 업무 기능을 수행하려고 조직화되고 규칙적으로 상호작용하는 집합체의 이름</v>
          </cell>
          <cell r="D833" t="str">
            <v>SYS_NM</v>
          </cell>
          <cell r="E833" t="str">
            <v>VARCHAR(200)</v>
          </cell>
        </row>
        <row r="834">
          <cell r="B834" t="str">
            <v>시스템삭제일시</v>
          </cell>
          <cell r="C834" t="str">
            <v>기관이나 단체 등에서 필요한 업무 기능을 수행하려고 조직화되고 규칙적으로 상호작용하는 집합체에 문서나 파일 등 저장된 기록을 제거하거나 지운 날짜와 시각</v>
          </cell>
          <cell r="D834" t="str">
            <v>SYS_DEL_DT</v>
          </cell>
          <cell r="E834" t="str">
            <v>DATETIME</v>
          </cell>
        </row>
        <row r="835">
          <cell r="B835" t="str">
            <v>시스템파일명</v>
          </cell>
          <cell r="C835" t="str">
            <v>시스템 자체의 운영에 사용되는 컴퓨터의 주요 파일의 이름</v>
          </cell>
          <cell r="D835" t="str">
            <v>SYS_FILE_NM</v>
          </cell>
          <cell r="E835" t="str">
            <v>VARCHAR(300)</v>
          </cell>
        </row>
        <row r="836">
          <cell r="B836" t="str">
            <v>시작시각</v>
          </cell>
          <cell r="C836" t="str">
            <v>어떤 행동이나 일 등을 시작한 어느 한 시점</v>
          </cell>
          <cell r="D836" t="str">
            <v>BGNG_TM</v>
          </cell>
          <cell r="E836" t="str">
            <v>CHAR(6)</v>
          </cell>
        </row>
        <row r="837">
          <cell r="B837" t="str">
            <v>시작여부</v>
          </cell>
          <cell r="C837" t="str">
            <v>어떤 행동이나 일 등을 시작했는지 여부</v>
          </cell>
          <cell r="D837" t="str">
            <v>BGNG_YN</v>
          </cell>
          <cell r="E837" t="str">
            <v>CHAR(1)</v>
          </cell>
        </row>
        <row r="838">
          <cell r="B838" t="str">
            <v>시작연도</v>
          </cell>
          <cell r="C838" t="str">
            <v>어떤 행동이나 일 등을 시작한 연도</v>
          </cell>
          <cell r="D838" t="str">
            <v>BGNG_YR</v>
          </cell>
          <cell r="E838" t="str">
            <v>CHAR(4)</v>
          </cell>
        </row>
        <row r="839">
          <cell r="B839" t="str">
            <v>시작연월</v>
          </cell>
          <cell r="C839" t="str">
            <v>어떤 행동이나 일 등을 시작한 연도와 월</v>
          </cell>
          <cell r="D839" t="str">
            <v>BGNG_YM</v>
          </cell>
          <cell r="E839" t="str">
            <v>CHAR(6)</v>
          </cell>
        </row>
        <row r="840">
          <cell r="B840" t="str">
            <v>시작월</v>
          </cell>
          <cell r="C840" t="str">
            <v>어떤 행동이나 일 등을 시작한 월</v>
          </cell>
          <cell r="D840" t="str">
            <v>BGNG_MM</v>
          </cell>
          <cell r="E840" t="str">
            <v>CHAR(2)</v>
          </cell>
        </row>
        <row r="841">
          <cell r="B841" t="str">
            <v>시작일시</v>
          </cell>
          <cell r="C841" t="str">
            <v>어떤 행동이나 일 등을 한 날짜와 시각</v>
          </cell>
          <cell r="D841" t="str">
            <v>BGNG_DT</v>
          </cell>
          <cell r="E841" t="str">
            <v>DATETIME</v>
          </cell>
        </row>
        <row r="842">
          <cell r="B842" t="str">
            <v>시작일자</v>
          </cell>
          <cell r="C842" t="str">
            <v>어떤 행동이나 일 등을 한 날짜</v>
          </cell>
          <cell r="D842" t="str">
            <v>BGNG_YMD</v>
          </cell>
          <cell r="E842" t="str">
            <v>CHAR(8)</v>
          </cell>
        </row>
        <row r="843">
          <cell r="B843" t="str">
            <v>시행계획일자</v>
          </cell>
          <cell r="C843" t="str">
            <v>어떠한 일을 실지로 행하는 절차, 방법, 규모 등을 미리 헤아려 작정한 날짜</v>
          </cell>
          <cell r="D843" t="str">
            <v>ENFC_PLAN_YMD</v>
          </cell>
          <cell r="E843" t="str">
            <v>CHAR(8)</v>
          </cell>
        </row>
        <row r="844">
          <cell r="B844" t="str">
            <v>시행승인일자</v>
          </cell>
          <cell r="C844" t="str">
            <v>어떠한 일을 실지로 행하는 행위에 승낙이나 동의를 행한 날짜</v>
          </cell>
          <cell r="D844" t="str">
            <v>ENFC_APRV_YMD</v>
          </cell>
          <cell r="E844" t="str">
            <v>CHAR(8)</v>
          </cell>
        </row>
        <row r="845">
          <cell r="B845" t="str">
            <v>시행시각</v>
          </cell>
          <cell r="C845" t="str">
            <v>어떠한 일을 실지로 행한 어느 한 시점</v>
          </cell>
          <cell r="D845" t="str">
            <v>ENFC_TM</v>
          </cell>
          <cell r="E845" t="str">
            <v>CHAR(6)</v>
          </cell>
        </row>
        <row r="846">
          <cell r="B846" t="str">
            <v>시행시작일자</v>
          </cell>
          <cell r="C846" t="str">
            <v>어떠한 일을 실지로 행하기 시작한 날짜</v>
          </cell>
          <cell r="D846" t="str">
            <v>ENFC_BGNG_YMD</v>
          </cell>
          <cell r="E846" t="str">
            <v>CHAR(8)</v>
          </cell>
        </row>
        <row r="847">
          <cell r="B847" t="str">
            <v>시행연도</v>
          </cell>
          <cell r="C847" t="str">
            <v>어떠한 일을 실지로 행하거나, 법령을 공포한 뒤에 그 효력을 실제로 발생시킨 연도</v>
          </cell>
          <cell r="D847" t="str">
            <v>ENFC_YR</v>
          </cell>
          <cell r="E847" t="str">
            <v>CHAR(4)</v>
          </cell>
        </row>
        <row r="848">
          <cell r="B848" t="str">
            <v>시행완료일자</v>
          </cell>
          <cell r="C848" t="str">
            <v>어떠한 일에 대해 실지로  행한 것을 완전히 끝마친 날짜</v>
          </cell>
          <cell r="D848" t="str">
            <v>ENFC_CMPTN_YMD</v>
          </cell>
          <cell r="E848" t="str">
            <v>CHAR(8)</v>
          </cell>
        </row>
        <row r="849">
          <cell r="B849" t="str">
            <v>시행일시</v>
          </cell>
          <cell r="C849" t="str">
            <v>어떠한 일을 실지로 행한 날짜와 시각</v>
          </cell>
          <cell r="D849" t="str">
            <v>ENFC_DT</v>
          </cell>
          <cell r="E849" t="str">
            <v>DATETIME</v>
          </cell>
        </row>
        <row r="850">
          <cell r="B850" t="str">
            <v>시행일자</v>
          </cell>
          <cell r="C850" t="str">
            <v>어떠한 일을 실지로 행한 날짜</v>
          </cell>
          <cell r="D850" t="str">
            <v>ENFC_YMD</v>
          </cell>
          <cell r="E850" t="str">
            <v>CHAR(8)</v>
          </cell>
        </row>
        <row r="851">
          <cell r="B851" t="str">
            <v>시행자명</v>
          </cell>
          <cell r="C851" t="str">
            <v>어떠한 일을 실지로 행하는 사람이나 회사의 이름</v>
          </cell>
          <cell r="D851" t="str">
            <v>DVLR_NM</v>
          </cell>
          <cell r="E851" t="str">
            <v>VARCHAR(100)</v>
          </cell>
        </row>
        <row r="852">
          <cell r="B852" t="str">
            <v>시행종료일자</v>
          </cell>
          <cell r="C852" t="str">
            <v>어떠한 일을 실지로 행함을 끝마친 날짜</v>
          </cell>
          <cell r="D852" t="str">
            <v>ENFC_END_YMD</v>
          </cell>
          <cell r="E852" t="str">
            <v>CHAR(8)</v>
          </cell>
        </row>
        <row r="853">
          <cell r="B853" t="str">
            <v>시험명</v>
          </cell>
          <cell r="C853" t="str">
            <v>재능이나 실력 따위를 일정한 절차에 따라 검사하고 평가하는 일의 이름</v>
          </cell>
          <cell r="D853" t="str">
            <v>TEST_NM</v>
          </cell>
          <cell r="E853" t="str">
            <v>VARCHAR(100)</v>
          </cell>
        </row>
        <row r="854">
          <cell r="B854" t="str">
            <v>시험일자</v>
          </cell>
          <cell r="C854" t="str">
            <v>재능이나 실력 등을 일정한 절차에 따라 검사하고 평가한 날짜</v>
          </cell>
          <cell r="D854" t="str">
            <v>TEST_YMD</v>
          </cell>
          <cell r="E854" t="str">
            <v>CHAR(8)</v>
          </cell>
        </row>
        <row r="855">
          <cell r="B855" t="str">
            <v>식별번호</v>
          </cell>
          <cell r="C855" t="str">
            <v>어떤 것을 다른 것과 분별하여 알아보게 만든 번호</v>
          </cell>
          <cell r="D855" t="str">
            <v>IDNTF_NO</v>
          </cell>
          <cell r="E855" t="str">
            <v>VARCHAR(50)</v>
          </cell>
        </row>
        <row r="856">
          <cell r="B856" t="str">
            <v>식품대분류명</v>
          </cell>
          <cell r="C856" t="str">
            <v>음식물을 크게 가른 것의 이름</v>
          </cell>
          <cell r="D856" t="str">
            <v>FOOD_LCLSF_NM</v>
          </cell>
          <cell r="E856" t="str">
            <v>VARCHAR(100)</v>
          </cell>
        </row>
        <row r="857">
          <cell r="B857" t="str">
            <v>식품명</v>
          </cell>
          <cell r="C857" t="str">
            <v>음식물의 이름</v>
          </cell>
          <cell r="D857" t="str">
            <v>FOOD_NM</v>
          </cell>
          <cell r="E857" t="str">
            <v>VARCHAR(200)</v>
          </cell>
        </row>
        <row r="858">
          <cell r="B858" t="str">
            <v>식품세분류명</v>
          </cell>
          <cell r="C858" t="str">
            <v>이미 분류된 음식물의 이름을 다시 한번 여러 갈래로 자세히 나누거나 가름한 것의 이름</v>
          </cell>
          <cell r="D858" t="str">
            <v>FOOD_DCLSF_NM</v>
          </cell>
          <cell r="E858" t="str">
            <v>VARCHAR(100)</v>
          </cell>
        </row>
        <row r="859">
          <cell r="B859" t="str">
            <v>식품소분류명</v>
          </cell>
          <cell r="C859" t="str">
            <v>음식물을 작게 가른 것의 이름</v>
          </cell>
          <cell r="D859" t="str">
            <v>FOOD_SCLSF_NM</v>
          </cell>
          <cell r="E859" t="str">
            <v>VARCHAR(100)</v>
          </cell>
        </row>
        <row r="860">
          <cell r="B860" t="str">
            <v>식품자료구분명</v>
          </cell>
          <cell r="C860" t="str">
            <v>음식물 자료 전체를 일정한 기준에 따라 몇 개로 가른 것의 이름</v>
          </cell>
          <cell r="D860" t="str">
            <v>FOOD_DATA_SE_NM</v>
          </cell>
          <cell r="E860" t="str">
            <v>VARCHAR(20)</v>
          </cell>
        </row>
        <row r="861">
          <cell r="B861" t="str">
            <v>식품정보기원명</v>
          </cell>
          <cell r="C861" t="str">
            <v>음식물 정보가 처음 생긴 근원을 일컫는 이름</v>
          </cell>
          <cell r="D861" t="str">
            <v>FOOD_INFO_ORGN_NM</v>
          </cell>
          <cell r="E861" t="str">
            <v>VARCHAR(40)</v>
          </cell>
        </row>
        <row r="862">
          <cell r="B862" t="str">
            <v>식품중분류명</v>
          </cell>
          <cell r="C862" t="str">
            <v>음식물을 대분류보다 자세하고 소분류보다 넓은 범위로 가른 것의 이름</v>
          </cell>
          <cell r="D862" t="str">
            <v>FOOD_MCLSF_NM</v>
          </cell>
          <cell r="E862" t="str">
            <v>VARCHAR(100)</v>
          </cell>
        </row>
        <row r="863">
          <cell r="B863" t="str">
            <v>신고내용</v>
          </cell>
          <cell r="C863" t="str">
            <v>국민이 법령의 규정에 따라 일정한 사실을 진술ㆍ보고한 것의 내용</v>
          </cell>
          <cell r="D863" t="str">
            <v>DCLR_CN</v>
          </cell>
          <cell r="E863" t="str">
            <v>VARCHAR(4000)</v>
          </cell>
        </row>
        <row r="864">
          <cell r="B864" t="str">
            <v>신고번호</v>
          </cell>
          <cell r="C864" t="str">
            <v>국민이 법령의 규정에 따라 일정한 사실을 진술ㆍ보고한 것에 부여하는 식별 번호</v>
          </cell>
          <cell r="D864" t="str">
            <v>DCLR_NO</v>
          </cell>
          <cell r="E864" t="str">
            <v>VARCHAR(20)</v>
          </cell>
        </row>
        <row r="865">
          <cell r="B865" t="str">
            <v>신고시각</v>
          </cell>
          <cell r="C865" t="str">
            <v>국민이 법령의 규정에 따라 행정 관청 등에 일정한 사실을 진술ㆍ보고한 어느 한 시점</v>
          </cell>
          <cell r="D865" t="str">
            <v>DCLR_TM</v>
          </cell>
          <cell r="E865" t="str">
            <v>CHAR(6)</v>
          </cell>
        </row>
        <row r="866">
          <cell r="B866" t="str">
            <v>신고여부</v>
          </cell>
          <cell r="C866" t="str">
            <v>국민이 법령의 규정에 따라 행정 관청 등에 일정한 사실을 진술ㆍ보고를 했는지 여부</v>
          </cell>
          <cell r="D866" t="str">
            <v>DCLR_YN</v>
          </cell>
          <cell r="E866" t="str">
            <v>CHAR(1)</v>
          </cell>
        </row>
        <row r="867">
          <cell r="B867" t="str">
            <v>신고일시</v>
          </cell>
          <cell r="C867" t="str">
            <v>국민이 법령의 규정에 따라 행정 관청 등에 일정한 사실을 진술ㆍ보고한 날짜와 시각</v>
          </cell>
          <cell r="D867" t="str">
            <v>DCLR_DT</v>
          </cell>
          <cell r="E867" t="str">
            <v>DATETIME</v>
          </cell>
        </row>
        <row r="868">
          <cell r="B868" t="str">
            <v>신고일자</v>
          </cell>
          <cell r="C868" t="str">
            <v>국민이 법령의 규정에 따라 행정 관청 등에 일정한 사실을 진술ㆍ보고한 날짜</v>
          </cell>
          <cell r="D868" t="str">
            <v>DCLR_YMD</v>
          </cell>
          <cell r="E868" t="str">
            <v>CHAR(8)</v>
          </cell>
        </row>
        <row r="869">
          <cell r="B869" t="str">
            <v>신고자명</v>
          </cell>
          <cell r="C869" t="str">
            <v>어떠한 것을 신고하는 사람의 이름</v>
          </cell>
          <cell r="D869" t="str">
            <v>DCL_NM</v>
          </cell>
          <cell r="E869" t="str">
            <v>VARCHAR(100)</v>
          </cell>
        </row>
        <row r="870">
          <cell r="B870" t="str">
            <v>신고자전화번호</v>
          </cell>
          <cell r="C870" t="str">
            <v>어떠한 것을 신고하는 사람의 전화번호</v>
          </cell>
          <cell r="D870" t="str">
            <v>DCL_TEL_NO</v>
          </cell>
          <cell r="E870" t="str">
            <v>오류</v>
          </cell>
        </row>
        <row r="871">
          <cell r="B871" t="str">
            <v>신규여부</v>
          </cell>
          <cell r="C871" t="str">
            <v>새로이 하는 일인지 여부</v>
          </cell>
          <cell r="D871" t="str">
            <v>NEW_YN</v>
          </cell>
          <cell r="E871" t="str">
            <v>CHAR(1)</v>
          </cell>
        </row>
        <row r="872">
          <cell r="B872" t="str">
            <v>신용카드가맹점번호</v>
          </cell>
          <cell r="C872" t="str">
            <v>신용 카드 거래로 물품과 서비스를 제공하는 상점을 식별하려고 상점에 매긴 번호</v>
          </cell>
          <cell r="D872" t="str">
            <v>CRCD_FRCS_NO</v>
          </cell>
          <cell r="E872" t="str">
            <v>VARCHAR(20)</v>
          </cell>
        </row>
        <row r="873">
          <cell r="B873" t="str">
            <v>신용카드번호</v>
          </cell>
          <cell r="C873" t="str">
            <v>상품이나 서비스의 대금을 은행이 보증하여 일정 기간 뒤 지급하도록 하는 신용 판매 제도에서 이용하는 카드에 매긴 번호</v>
          </cell>
          <cell r="D873" t="str">
            <v>CRCD_NO</v>
          </cell>
          <cell r="E873" t="str">
            <v>VARCHAR(16)</v>
          </cell>
        </row>
        <row r="874">
          <cell r="B874" t="str">
            <v>신청건수</v>
          </cell>
          <cell r="C874" t="str">
            <v>기관이나 단체 등에 어떤 일이나 물건을 알려 청구한 사물이나 사건의 가짓수</v>
          </cell>
          <cell r="D874" t="str">
            <v>APLY_NOCS</v>
          </cell>
          <cell r="E874" t="str">
            <v>NUMERIC(10)</v>
          </cell>
        </row>
        <row r="875">
          <cell r="B875" t="str">
            <v>신청금액</v>
          </cell>
          <cell r="C875" t="str">
            <v>기관이나 단체 등에 어떤 일이나 물건을 알려 청구한 돈의 액수</v>
          </cell>
          <cell r="D875" t="str">
            <v>APLY_AMT</v>
          </cell>
          <cell r="E875" t="str">
            <v>NUMERIC(15)</v>
          </cell>
        </row>
        <row r="876">
          <cell r="B876" t="str">
            <v>신청내용</v>
          </cell>
          <cell r="C876" t="str">
            <v>단체나 기관에 어떤 일이나 물건을 알려 청구한 내용</v>
          </cell>
          <cell r="D876" t="str">
            <v>APLY_CN</v>
          </cell>
          <cell r="E876" t="str">
            <v>VARCHAR(4000)</v>
          </cell>
        </row>
        <row r="877">
          <cell r="B877" t="str">
            <v>신청번호</v>
          </cell>
          <cell r="C877" t="str">
            <v>단체나 기관에 어떤 일이나 물건을 알려 청구하여 부여하는 식별 번호</v>
          </cell>
          <cell r="D877" t="str">
            <v>APLY_NO</v>
          </cell>
          <cell r="E877" t="str">
            <v>VARCHAR(20)</v>
          </cell>
        </row>
        <row r="878">
          <cell r="B878" t="str">
            <v>신청시각</v>
          </cell>
          <cell r="C878" t="str">
            <v>기관이나 단체 등에 어떤 일이나 물건을 알려 청구한 어느 한 시점</v>
          </cell>
          <cell r="D878" t="str">
            <v>APLY_TM</v>
          </cell>
          <cell r="E878" t="str">
            <v>CHAR(6)</v>
          </cell>
        </row>
        <row r="879">
          <cell r="B879" t="str">
            <v>신청시작일자</v>
          </cell>
          <cell r="C879" t="str">
            <v>기관이나 단체 등에 어떤 일이나 물건을 알려 청구하는 것을 처음 시작한 날짜</v>
          </cell>
          <cell r="D879" t="str">
            <v>APLY_BGNG_YMD</v>
          </cell>
          <cell r="E879" t="str">
            <v>CHAR(8)</v>
          </cell>
        </row>
        <row r="880">
          <cell r="B880" t="str">
            <v>신청여부</v>
          </cell>
          <cell r="C880" t="str">
            <v>기관이나 단체 등에 어떤 일이나 물건을 알려 청구했는지 여부</v>
          </cell>
          <cell r="D880" t="str">
            <v>APLY_YN</v>
          </cell>
          <cell r="E880" t="str">
            <v>CHAR(1)</v>
          </cell>
        </row>
        <row r="881">
          <cell r="B881" t="str">
            <v>신청연도</v>
          </cell>
          <cell r="C881" t="str">
            <v>기관이나 단체 등에 어떤 일이나 물건을 알려 청구하는 연도</v>
          </cell>
          <cell r="D881" t="str">
            <v>APLY_YR</v>
          </cell>
          <cell r="E881" t="str">
            <v>CHAR(4)</v>
          </cell>
        </row>
        <row r="882">
          <cell r="B882" t="str">
            <v>신청일련번호</v>
          </cell>
          <cell r="C882" t="str">
            <v>단체나 기관에 어떠한 일이나 물건을 알려 청구하는 것에 일률적으로 연속되게 매긴 번호</v>
          </cell>
          <cell r="D882" t="str">
            <v>APLY_SN</v>
          </cell>
          <cell r="E882" t="str">
            <v>NUMERIC(22)</v>
          </cell>
        </row>
        <row r="883">
          <cell r="B883" t="str">
            <v>신청일시</v>
          </cell>
          <cell r="C883" t="str">
            <v>기관이나 단체 등에 어떤 일이나 물건을 알려 청구한 날짜와 시각</v>
          </cell>
          <cell r="D883" t="str">
            <v>APLY_DT</v>
          </cell>
          <cell r="E883" t="str">
            <v>DATETIME</v>
          </cell>
        </row>
        <row r="884">
          <cell r="B884" t="str">
            <v>신청일자</v>
          </cell>
          <cell r="C884" t="str">
            <v>기관이나 단체 등에 어떤 일이나 물건을 알려 청구한 날짜</v>
          </cell>
          <cell r="D884" t="str">
            <v>APLY_YMD</v>
          </cell>
          <cell r="E884" t="str">
            <v>CHAR(8)</v>
          </cell>
        </row>
        <row r="885">
          <cell r="B885" t="str">
            <v>신청자명</v>
          </cell>
          <cell r="C885" t="str">
            <v>기관이나 단체 등에 어떤 사항을 알려 청구한 사람의 이름</v>
          </cell>
          <cell r="D885" t="str">
            <v>APLCNT_NM</v>
          </cell>
          <cell r="E885" t="str">
            <v>VARCHAR(100)</v>
          </cell>
        </row>
        <row r="886">
          <cell r="B886" t="str">
            <v>신청자상세주소</v>
          </cell>
          <cell r="C886" t="str">
            <v>기관이나 단체 등에 어떤 사항을 요청하는 사람의 동(棟)번호, 층수(層數) 또는 호수(號數)가 나타난 주소</v>
          </cell>
          <cell r="D886" t="str">
            <v>APLCNT_DTL_ADDR</v>
          </cell>
          <cell r="E886" t="str">
            <v>VARCHAR(200)</v>
          </cell>
        </row>
        <row r="887">
          <cell r="B887" t="str">
            <v>신청자우편번호</v>
          </cell>
          <cell r="C887" t="str">
            <v>기관이나 단체 등에 어떤 사항을 요청하는 사람의 소재지 우편번호</v>
          </cell>
          <cell r="D887" t="str">
            <v>APLCNT_POST_NO</v>
          </cell>
          <cell r="E887" t="str">
            <v>CHAR(5)</v>
          </cell>
        </row>
        <row r="888">
          <cell r="B888" t="str">
            <v>신청자이메일주소</v>
          </cell>
          <cell r="C888" t="str">
            <v>기관이나 단체 등에 어떤 사항을 요청하는 사람의 이메일 주소</v>
          </cell>
          <cell r="D888" t="str">
            <v>APLCNT_EML_ADDR</v>
          </cell>
          <cell r="E888" t="str">
            <v>VARCHAR(320)</v>
          </cell>
        </row>
        <row r="889">
          <cell r="B889" t="str">
            <v>신청자전화번호</v>
          </cell>
          <cell r="C889" t="str">
            <v>기관이나 단체 등에 어떤 사항을 요청하는 사람의 전화번호</v>
          </cell>
          <cell r="D889" t="str">
            <v>APLCNT_TEL_NO</v>
          </cell>
          <cell r="E889" t="str">
            <v>오류</v>
          </cell>
        </row>
        <row r="890">
          <cell r="B890" t="str">
            <v>신청자주민등록번호</v>
          </cell>
          <cell r="C890" t="str">
            <v>기관이나 단체 등에 어떤 사항을 요청하는 사람의 주민등록번호</v>
          </cell>
          <cell r="D890" t="str">
            <v>APLCNT_RRNO</v>
          </cell>
          <cell r="E890" t="str">
            <v>CHAR(13)</v>
          </cell>
        </row>
        <row r="891">
          <cell r="B891" t="str">
            <v>신청자주소</v>
          </cell>
          <cell r="C891" t="str">
            <v>기관이나 단체 등에 어떤 사항을 요청하는 사람의 주소</v>
          </cell>
          <cell r="D891" t="str">
            <v>APLCNT_ADDR</v>
          </cell>
          <cell r="E891" t="str">
            <v>VARCHAR(200)</v>
          </cell>
        </row>
        <row r="892">
          <cell r="B892" t="str">
            <v>신청자휴대전화번호</v>
          </cell>
          <cell r="C892" t="str">
            <v>기관이나 단체 등에 어떤 사항을 요청하는 사람의 휴대전화번호</v>
          </cell>
          <cell r="D892" t="str">
            <v>APLCNT_MP_NO</v>
          </cell>
          <cell r="E892" t="str">
            <v>오류</v>
          </cell>
        </row>
        <row r="893">
          <cell r="B893" t="str">
            <v>신청종료일자</v>
          </cell>
          <cell r="C893" t="str">
            <v>기관이나 단체 등에 어떤 일이나 물건을 알려 청구하는 것을 끝마친 날짜</v>
          </cell>
          <cell r="D893" t="str">
            <v>APLY_END_YMD</v>
          </cell>
          <cell r="E893" t="str">
            <v>CHAR(8)</v>
          </cell>
        </row>
        <row r="894">
          <cell r="B894" t="str">
            <v>신청회원명</v>
          </cell>
          <cell r="C894" t="str">
            <v>기관이나 단체 등에 어떤 일이나 물건을 알려 청구한 사람의 이름</v>
          </cell>
          <cell r="D894" t="str">
            <v>APLY_MBR_NM</v>
          </cell>
          <cell r="E894" t="str">
            <v>VARCHAR(100)</v>
          </cell>
        </row>
        <row r="895">
          <cell r="B895" t="str">
            <v>실적연도</v>
          </cell>
          <cell r="C895" t="str">
            <v>업적이나 공적을 실제로 이룬 연도</v>
          </cell>
          <cell r="D895" t="str">
            <v>PRFMNC_YR</v>
          </cell>
          <cell r="E895" t="str">
            <v>CHAR(4)</v>
          </cell>
        </row>
        <row r="896">
          <cell r="B896" t="str">
            <v>실적일자</v>
          </cell>
          <cell r="C896" t="str">
            <v>업적이나 공적을 실제로 이룬 날짜</v>
          </cell>
          <cell r="D896" t="str">
            <v>PRFMNC_YMD</v>
          </cell>
          <cell r="E896" t="str">
            <v>CHAR(8)</v>
          </cell>
        </row>
        <row r="897">
          <cell r="B897" t="str">
            <v>실제파일명</v>
          </cell>
          <cell r="C897" t="str">
            <v>변형하거나 축약하지 않은 원래 파일의 이름</v>
          </cell>
          <cell r="D897" t="str">
            <v>ACTL_FILE_NM</v>
          </cell>
          <cell r="E897" t="str">
            <v>VARCHAR(300)</v>
          </cell>
        </row>
        <row r="898">
          <cell r="B898" t="str">
            <v>실패건수</v>
          </cell>
          <cell r="C898" t="str">
            <v>뜻한 대로 되지 아니하거나 그르치는 일의 가짓수</v>
          </cell>
          <cell r="D898" t="str">
            <v>FAIL_NOCS</v>
          </cell>
          <cell r="E898" t="str">
            <v>NUMERIC(10)</v>
          </cell>
        </row>
        <row r="899">
          <cell r="B899" t="str">
            <v>실행시각</v>
          </cell>
          <cell r="C899" t="str">
            <v>어떠한 행위를 실지로 행한 어느 한 시점</v>
          </cell>
          <cell r="D899" t="str">
            <v>EXCN_TM</v>
          </cell>
          <cell r="E899" t="str">
            <v>CHAR(6)</v>
          </cell>
        </row>
        <row r="900">
          <cell r="B900" t="str">
            <v>실행여부</v>
          </cell>
          <cell r="C900" t="str">
            <v>어떠한 행위를 실지로 행하였는지 여부</v>
          </cell>
          <cell r="D900" t="str">
            <v>EXCN_YN</v>
          </cell>
          <cell r="E900" t="str">
            <v>CHAR(1)</v>
          </cell>
        </row>
        <row r="901">
          <cell r="B901" t="str">
            <v>실행일시</v>
          </cell>
          <cell r="C901" t="str">
            <v>어떠한 행위를 실지로 행한 날짜와 시각</v>
          </cell>
          <cell r="D901" t="str">
            <v>EXCN_DT</v>
          </cell>
          <cell r="E901" t="str">
            <v>DATETIME</v>
          </cell>
        </row>
        <row r="902">
          <cell r="B902" t="str">
            <v>실행일자</v>
          </cell>
          <cell r="C902" t="str">
            <v>어떠한 행위를 실지로 행한 날 또는 컴퓨터를 명령어에 따라 작동시킨 날짜</v>
          </cell>
          <cell r="D902" t="str">
            <v>EXCN_YMD</v>
          </cell>
          <cell r="E902" t="str">
            <v>CHAR(8)</v>
          </cell>
        </row>
        <row r="903">
          <cell r="B903" t="str">
            <v>심사일자</v>
          </cell>
          <cell r="C903" t="str">
            <v>자세하게 조사하여 등급이나 당락 등을 결정한 날짜</v>
          </cell>
          <cell r="D903" t="str">
            <v>SRNG_YMD</v>
          </cell>
          <cell r="E903" t="str">
            <v>CHAR(8)</v>
          </cell>
        </row>
        <row r="904">
          <cell r="B904" t="str">
            <v>심의대상여부</v>
          </cell>
          <cell r="C904" t="str">
            <v>심사하고 토의하는 일이 되는지 여부</v>
          </cell>
          <cell r="D904" t="str">
            <v>DLBR_TRGT_YN</v>
          </cell>
          <cell r="E904" t="str">
            <v>CHAR(1)</v>
          </cell>
        </row>
        <row r="905">
          <cell r="B905" t="str">
            <v>심의시작일자</v>
          </cell>
          <cell r="C905" t="str">
            <v>심사하고 토의하는 것을 시작한 날짜</v>
          </cell>
          <cell r="D905" t="str">
            <v>DLBR_BGNG_YMD</v>
          </cell>
          <cell r="E905" t="str">
            <v>CHAR(8)</v>
          </cell>
        </row>
        <row r="906">
          <cell r="B906" t="str">
            <v>심의일련번호</v>
          </cell>
          <cell r="C906" t="str">
            <v>심사하고 토의한 것에 일률적으로 연속되게 매긴 번호</v>
          </cell>
          <cell r="D906" t="str">
            <v>DLBR_SN</v>
          </cell>
          <cell r="E906" t="str">
            <v>NUMERIC(10)</v>
          </cell>
        </row>
        <row r="907">
          <cell r="B907" t="str">
            <v>심의일자</v>
          </cell>
          <cell r="C907" t="str">
            <v>심사하고 토의하는 날짜</v>
          </cell>
          <cell r="D907" t="str">
            <v>DLBR_YMD</v>
          </cell>
          <cell r="E907" t="str">
            <v>CHAR(8)</v>
          </cell>
        </row>
        <row r="908">
          <cell r="B908" t="str">
            <v>심의종료일자</v>
          </cell>
          <cell r="C908" t="str">
            <v>심사하고 토의하는 것을 끝마친 날짜</v>
          </cell>
          <cell r="D908" t="str">
            <v>DLBR_END_YMD</v>
          </cell>
          <cell r="E908" t="str">
            <v>CHAR(8)</v>
          </cell>
        </row>
        <row r="909">
          <cell r="B909" t="str">
            <v>아이디</v>
          </cell>
          <cell r="C909" t="str">
            <v>인터넷에서 이용자의 신분을 증명하는 고유의 체계</v>
          </cell>
          <cell r="D909" t="str">
            <v>오류</v>
          </cell>
          <cell r="E909" t="str">
            <v>VARCHAR(20)</v>
          </cell>
        </row>
        <row r="910">
          <cell r="B910" t="str">
            <v>아파트명</v>
          </cell>
          <cell r="C910" t="str">
            <v>공동 주택 양식의 하나. 오 층 이상의 건물을 층마다 여러 집으로 일정하게 구획하여 각각의 독립된 가구가 생활하도록 만든 주거 형태를 일컫는 이름</v>
          </cell>
          <cell r="D910" t="str">
            <v>APT_NM</v>
          </cell>
          <cell r="E910" t="str">
            <v>VARCHAR(100)</v>
          </cell>
        </row>
        <row r="911">
          <cell r="B911" t="str">
            <v>안건번호</v>
          </cell>
          <cell r="C911" t="str">
            <v>토의하거나 조사하여야 할 사실에 부여하는 식별 번호</v>
          </cell>
          <cell r="D911" t="str">
            <v>AGND_NO</v>
          </cell>
          <cell r="E911" t="str">
            <v>VARCHAR(20)</v>
          </cell>
        </row>
        <row r="912">
          <cell r="B912" t="str">
            <v>암호화여부</v>
          </cell>
          <cell r="C912" t="str">
            <v>통신할 내용을 일정한 체계에 따라 암호로 바꾸는지 여부</v>
          </cell>
          <cell r="D912" t="str">
            <v>ENCPT_YN</v>
          </cell>
          <cell r="E912" t="str">
            <v>CHAR(1)</v>
          </cell>
        </row>
        <row r="913">
          <cell r="B913" t="str">
            <v>압류금액</v>
          </cell>
          <cell r="C913" t="str">
            <v>집행 기관이 채무자의 특정 재산을 강제 집행해 압수한 돈의 액수</v>
          </cell>
          <cell r="D913" t="str">
            <v>SZR_AMT</v>
          </cell>
          <cell r="E913" t="str">
            <v>NUMERIC(15)</v>
          </cell>
        </row>
        <row r="914">
          <cell r="B914" t="str">
            <v>압류여부</v>
          </cell>
          <cell r="C914" t="str">
            <v>집행 기관이 채무자의 특정 재산을 강제 집행하는지 여부</v>
          </cell>
          <cell r="D914" t="str">
            <v>SZR_YN</v>
          </cell>
          <cell r="E914" t="str">
            <v>CHAR(1)</v>
          </cell>
        </row>
        <row r="915">
          <cell r="B915" t="str">
            <v>압류일자</v>
          </cell>
          <cell r="C915" t="str">
            <v>집행 기관이 채무자의 특정 재산에 강제 집행을 수행하는 날짜</v>
          </cell>
          <cell r="D915" t="str">
            <v>SZR_YMD</v>
          </cell>
          <cell r="E915" t="str">
            <v>CHAR(8)</v>
          </cell>
        </row>
        <row r="916">
          <cell r="B916" t="str">
            <v>압류해제일자</v>
          </cell>
          <cell r="C916" t="str">
            <v>집행 기관이 채무자의 특정 재산에 수행한 강제 집행을 푸는 날짜</v>
          </cell>
          <cell r="D916" t="str">
            <v>SZR_RMV_YMD</v>
          </cell>
          <cell r="E916" t="str">
            <v>CHAR(8)</v>
          </cell>
        </row>
        <row r="917">
          <cell r="B917" t="str">
            <v>약관동의여부</v>
          </cell>
          <cell r="C917" t="str">
            <v>계약 당사자가 일정한 형식에 따라 미리 마련한 계약 내용을 인정하는지 여부</v>
          </cell>
          <cell r="D917" t="str">
            <v>TRMS_AGRE_YN</v>
          </cell>
          <cell r="E917" t="str">
            <v>CHAR(1)</v>
          </cell>
        </row>
        <row r="918">
          <cell r="B918" t="str">
            <v>약관동의일자</v>
          </cell>
          <cell r="C918" t="str">
            <v>계약 당사자가 일정한 형식에 따라 미리 마련한 계약 내용을 인정한 날짜</v>
          </cell>
          <cell r="D918" t="str">
            <v>TRMS_AGRE_YMD</v>
          </cell>
          <cell r="E918" t="str">
            <v>CHAR(8)</v>
          </cell>
        </row>
        <row r="919">
          <cell r="B919" t="str">
            <v>양성화여부</v>
          </cell>
          <cell r="C919" t="str">
            <v>어떤 사물 현상이 겉으로 드러나거나 드러나게 할지 여부</v>
          </cell>
          <cell r="D919" t="str">
            <v>LGLZTN_YN</v>
          </cell>
          <cell r="E919" t="str">
            <v>CHAR(1)</v>
          </cell>
        </row>
        <row r="920">
          <cell r="B920" t="str">
            <v>업로드시각</v>
          </cell>
          <cell r="C920" t="str">
            <v>컴퓨터 통신망을 이용하여 다른 컴퓨터에 파일이나 자료를 전송하는 행위를 한 어느 한 시점</v>
          </cell>
          <cell r="D920" t="str">
            <v>ULD_TM</v>
          </cell>
          <cell r="E920" t="str">
            <v>CHAR(6)</v>
          </cell>
        </row>
        <row r="921">
          <cell r="B921" t="str">
            <v>업로드일시</v>
          </cell>
          <cell r="C921" t="str">
            <v>컴퓨터 통신망을 이용하여 다른 컴퓨터에 파일이나 자료를 전송하는 행위를 하는 날짜와 시각</v>
          </cell>
          <cell r="D921" t="str">
            <v>ULD_DT</v>
          </cell>
          <cell r="E921" t="str">
            <v>DATETIME</v>
          </cell>
        </row>
        <row r="922">
          <cell r="B922" t="str">
            <v>업로드일자</v>
          </cell>
          <cell r="C922" t="str">
            <v>컴퓨터 통신망을 이용하여 다른 컴퓨터에 파일이나 자료를 전송하는 행위를 하는 날짜</v>
          </cell>
          <cell r="D922" t="str">
            <v>ULD_YMD</v>
          </cell>
          <cell r="E922" t="str">
            <v>CHAR(8)</v>
          </cell>
        </row>
        <row r="923">
          <cell r="B923" t="str">
            <v>업로드파일명</v>
          </cell>
          <cell r="C923" t="str">
            <v>컴퓨터 통신망을 이용하여 다른 컴퓨터 시스템에 파일이나 자료를 전송한 파일의 이름</v>
          </cell>
          <cell r="D923" t="str">
            <v>ULD_FILE_NM</v>
          </cell>
          <cell r="E923" t="str">
            <v>VARCHAR(300)</v>
          </cell>
        </row>
        <row r="924">
          <cell r="B924" t="str">
            <v>업무구분명</v>
          </cell>
          <cell r="C924" t="str">
            <v>직장 같은 곳에서 맡아 하는 일 전체를 일정한 기준에 따라 몇 개로 나눈 것의 이름</v>
          </cell>
          <cell r="D924" t="str">
            <v>TASK_SE_NM</v>
          </cell>
          <cell r="E924" t="str">
            <v>VARCHAR(100)</v>
          </cell>
        </row>
        <row r="925">
          <cell r="B925" t="str">
            <v>업무내용</v>
          </cell>
          <cell r="C925" t="str">
            <v>직장 같은 곳에서 맡아서 하는 일의 내용</v>
          </cell>
          <cell r="D925" t="str">
            <v>TASK_CN</v>
          </cell>
          <cell r="E925" t="str">
            <v>VARCHAR(4000)</v>
          </cell>
        </row>
        <row r="926">
          <cell r="B926" t="str">
            <v>업무담당자명</v>
          </cell>
          <cell r="C926" t="str">
            <v>처리할 업무를 실제로 맡아서 하는 사람의 이름</v>
          </cell>
          <cell r="D926" t="str">
            <v>TASK_PIC_NM</v>
          </cell>
          <cell r="E926" t="str">
            <v>VARCHAR(100)</v>
          </cell>
        </row>
        <row r="927">
          <cell r="B927" t="str">
            <v>업무명</v>
          </cell>
          <cell r="C927" t="str">
            <v>직장 같은 곳에서 맡아서 하는 일의 이름</v>
          </cell>
          <cell r="D927" t="str">
            <v>TASK_NM</v>
          </cell>
          <cell r="E927" t="str">
            <v>VARCHAR(200)</v>
          </cell>
        </row>
        <row r="928">
          <cell r="B928" t="str">
            <v>업종명</v>
          </cell>
          <cell r="C928" t="str">
            <v>직업이나 영업 종류의 이름</v>
          </cell>
          <cell r="D928" t="str">
            <v>TPBIZ_NM</v>
          </cell>
          <cell r="E928" t="str">
            <v>VARCHAR(100)</v>
          </cell>
        </row>
        <row r="929">
          <cell r="B929" t="str">
            <v>업체명</v>
          </cell>
          <cell r="C929" t="str">
            <v>사업이나 기업 주체의 이름</v>
          </cell>
          <cell r="D929" t="str">
            <v>BZENTY_NM</v>
          </cell>
          <cell r="E929" t="str">
            <v>VARCHAR(100)</v>
          </cell>
        </row>
        <row r="930">
          <cell r="B930" t="str">
            <v>업체우편번호</v>
          </cell>
          <cell r="C930" t="str">
            <v>사업이나 기업의 주체가 있는 곳의 우편번호</v>
          </cell>
          <cell r="D930" t="str">
            <v>BZENTY_POST_NO</v>
          </cell>
          <cell r="E930" t="str">
            <v>CHAR(5)</v>
          </cell>
        </row>
        <row r="931">
          <cell r="B931" t="str">
            <v>업체일련번호</v>
          </cell>
          <cell r="C931" t="str">
            <v>사업이나 기업 주체에 연속해서 매긴 번호</v>
          </cell>
          <cell r="D931" t="str">
            <v>BZENTY_SN</v>
          </cell>
          <cell r="E931" t="str">
            <v>NUMERIC(22)</v>
          </cell>
        </row>
        <row r="932">
          <cell r="B932" t="str">
            <v>업체전화번호</v>
          </cell>
          <cell r="C932" t="str">
            <v>사업이나 기업 주체의 전화번호</v>
          </cell>
          <cell r="D932" t="str">
            <v>BZENTY_TEL_NO</v>
          </cell>
          <cell r="E932" t="str">
            <v>오류</v>
          </cell>
        </row>
        <row r="933">
          <cell r="B933" t="str">
            <v>업태명</v>
          </cell>
          <cell r="C933" t="str">
            <v>영업이나 사업 실태의 이름</v>
          </cell>
          <cell r="D933" t="str">
            <v>BZSTAT_NM</v>
          </cell>
          <cell r="E933" t="str">
            <v>VARCHAR(100)</v>
          </cell>
        </row>
        <row r="934">
          <cell r="B934" t="str">
            <v>여권번호</v>
          </cell>
          <cell r="C934" t="str">
            <v>외국을 여행하는 국민에게 정부가 발급한 여권에 기재된 번호</v>
          </cell>
          <cell r="D934" t="str">
            <v>오류</v>
          </cell>
          <cell r="E934" t="str">
            <v>CHAR(9)</v>
          </cell>
        </row>
        <row r="935">
          <cell r="B935" t="str">
            <v>연결명</v>
          </cell>
          <cell r="C935" t="str">
            <v>프로그램 두 개를 결합하는 일 또는 그런 방법의 이름</v>
          </cell>
          <cell r="D935" t="str">
            <v>LNKG_NM</v>
          </cell>
          <cell r="E935" t="str">
            <v>VARCHAR(200)</v>
          </cell>
        </row>
        <row r="936">
          <cell r="B936" t="str">
            <v>연결여부</v>
          </cell>
          <cell r="C936" t="str">
            <v>프로그램 두 개를 결합하는 일 또는 그런 방법이 가능한지 여부</v>
          </cell>
          <cell r="D936" t="str">
            <v>LNKG_YN</v>
          </cell>
          <cell r="E936" t="str">
            <v>CHAR(1)</v>
          </cell>
        </row>
        <row r="937">
          <cell r="B937" t="str">
            <v>연결주소</v>
          </cell>
          <cell r="C937" t="str">
            <v>프로그램 두 개를 연결하는 URL 주소</v>
          </cell>
          <cell r="D937" t="str">
            <v>LNKG_ADDR</v>
          </cell>
          <cell r="E937" t="str">
            <v>VARCHAR(2000)</v>
          </cell>
        </row>
        <row r="938">
          <cell r="B938" t="str">
            <v>연계URL주소</v>
          </cell>
          <cell r="C938" t="str">
            <v>서로 관계를 맺는 인터넷상에서 연결되게 하는 URL 주소</v>
          </cell>
          <cell r="D938" t="str">
            <v>LINK_URL_ADDR</v>
          </cell>
          <cell r="E938" t="str">
            <v>VARCHAR(2000)</v>
          </cell>
        </row>
        <row r="939">
          <cell r="B939" t="str">
            <v>연계기관코드</v>
          </cell>
          <cell r="C939" t="str">
            <v>기관과 기관 사이에 어떤 일이나 업무 등으로 관계되는 기관을 나타내는 기호 체계</v>
          </cell>
          <cell r="D939" t="str">
            <v>LINK_INST_CD</v>
          </cell>
          <cell r="E939" t="str">
            <v>CHAR(7)</v>
          </cell>
        </row>
        <row r="940">
          <cell r="B940" t="str">
            <v>연계시각</v>
          </cell>
          <cell r="C940" t="str">
            <v>어떤 일이나 사람과 관련하여 관계를 맺거나 두 프로그램을 엮은 어느 한 시점</v>
          </cell>
          <cell r="D940" t="str">
            <v>LINK_TM</v>
          </cell>
          <cell r="E940" t="str">
            <v>CHAR(6)</v>
          </cell>
        </row>
        <row r="941">
          <cell r="B941" t="str">
            <v>연계여부</v>
          </cell>
          <cell r="C941" t="str">
            <v>둘 이상의 프로그램을 엮어 한 프로그램으로 만들었는지 여부</v>
          </cell>
          <cell r="D941" t="str">
            <v>LINK_YN</v>
          </cell>
          <cell r="E941" t="str">
            <v>CHAR(1)</v>
          </cell>
        </row>
        <row r="942">
          <cell r="B942" t="str">
            <v>연계일련번호</v>
          </cell>
          <cell r="C942" t="str">
            <v>어떤 일이나 사람과 관련하여 관계를 맺는 것에 일률적으로 연속되게 매긴 번호</v>
          </cell>
          <cell r="D942" t="str">
            <v>LINK_SN</v>
          </cell>
          <cell r="E942" t="str">
            <v>NUMERIC(22)</v>
          </cell>
        </row>
        <row r="943">
          <cell r="B943" t="str">
            <v>연계일시</v>
          </cell>
          <cell r="C943" t="str">
            <v>둘 이상의 프로그램을 엮어 한 프로그램으로 만든 날짜와 시각</v>
          </cell>
          <cell r="D943" t="str">
            <v>LINK_DT</v>
          </cell>
          <cell r="E943" t="str">
            <v>DATETIME</v>
          </cell>
        </row>
        <row r="944">
          <cell r="B944" t="str">
            <v>연계일자</v>
          </cell>
          <cell r="C944" t="str">
            <v>둘 이상의 프로그램을 엮어 한 프로그램으로 만든 날짜</v>
          </cell>
          <cell r="D944" t="str">
            <v>LINK_YMD</v>
          </cell>
          <cell r="E944" t="str">
            <v>CHAR(8)</v>
          </cell>
        </row>
        <row r="945">
          <cell r="B945" t="str">
            <v>연계처리시각</v>
          </cell>
          <cell r="C945" t="str">
            <v>둘 이상의 프로그램을 엮어 한 프로그램으로 절차에 따라 정리하거나 마무리 지은 어느 한 시점</v>
          </cell>
          <cell r="D945" t="str">
            <v>LINK_PRCS_TM</v>
          </cell>
          <cell r="E945" t="str">
            <v>CHAR(6)</v>
          </cell>
        </row>
        <row r="946">
          <cell r="B946" t="str">
            <v>연계처리일시</v>
          </cell>
          <cell r="C946" t="str">
            <v>둘 이상의 프로그램을 엮어 한 프로그램으로 절차에 따라 정리하거나 마무리 지은 날짜와 시각</v>
          </cell>
          <cell r="D946" t="str">
            <v>LINK_PRCS_DT</v>
          </cell>
          <cell r="E946" t="str">
            <v>DATETIME</v>
          </cell>
        </row>
        <row r="947">
          <cell r="B947" t="str">
            <v>연령</v>
          </cell>
          <cell r="C947" t="str">
            <v>사람이나 동식물 등이 세상에 나서 살아온 햇수</v>
          </cell>
          <cell r="D947" t="str">
            <v>오류</v>
          </cell>
          <cell r="E947" t="str">
            <v>NUMERIC(3)</v>
          </cell>
        </row>
        <row r="948">
          <cell r="B948" t="str">
            <v>열람시각</v>
          </cell>
          <cell r="C948" t="str">
            <v>책이나 문서 등을 훑어보거나 조사하면서 본 어느 한 시점</v>
          </cell>
          <cell r="D948" t="str">
            <v>PRSL_TM</v>
          </cell>
          <cell r="E948" t="str">
            <v>CHAR(6)</v>
          </cell>
        </row>
        <row r="949">
          <cell r="B949" t="str">
            <v>열람시작일자</v>
          </cell>
          <cell r="C949" t="str">
            <v>책이나 문서 등을 훑어보거나 조사하면서 보기 시작한 날짜</v>
          </cell>
          <cell r="D949" t="str">
            <v>PRSL_BGNG_YMD</v>
          </cell>
          <cell r="E949" t="str">
            <v>CHAR(8)</v>
          </cell>
        </row>
        <row r="950">
          <cell r="B950" t="str">
            <v>열람여부</v>
          </cell>
          <cell r="C950" t="str">
            <v>책이나 문서 등을 훑어보거나 조사하면서 보았는지 여부</v>
          </cell>
          <cell r="D950" t="str">
            <v>PRSL_YN</v>
          </cell>
          <cell r="E950" t="str">
            <v>CHAR(1)</v>
          </cell>
        </row>
        <row r="951">
          <cell r="B951" t="str">
            <v>열람일련번호</v>
          </cell>
          <cell r="C951" t="str">
            <v>책이나 문서 등을 죽 훑어보거나 조사하면서 보는 것에 일률적으로 연속되게 매긴 번호</v>
          </cell>
          <cell r="D951" t="str">
            <v>PRSL_SN</v>
          </cell>
          <cell r="E951" t="str">
            <v>NUMERIC(22)</v>
          </cell>
        </row>
        <row r="952">
          <cell r="B952" t="str">
            <v>열람일시</v>
          </cell>
          <cell r="C952" t="str">
            <v>책이나 문서 등을 훑어보거나 조사하면서 본 날짜와 시각</v>
          </cell>
          <cell r="D952" t="str">
            <v>PRSL_DT</v>
          </cell>
          <cell r="E952" t="str">
            <v>DATETIME</v>
          </cell>
        </row>
        <row r="953">
          <cell r="B953" t="str">
            <v>열람일자</v>
          </cell>
          <cell r="C953" t="str">
            <v>책이나 문서 등을 훑어보거나 조사하면서 본 날짜</v>
          </cell>
          <cell r="D953" t="str">
            <v>PRSL_YMD</v>
          </cell>
          <cell r="E953" t="str">
            <v>CHAR(8)</v>
          </cell>
        </row>
        <row r="954">
          <cell r="B954" t="str">
            <v>열람자명</v>
          </cell>
          <cell r="C954" t="str">
            <v>책이나 문서 등을 훑어보거나 조사하면서 본 사람의 이름</v>
          </cell>
          <cell r="D954" t="str">
            <v>RDR_NM</v>
          </cell>
          <cell r="E954" t="str">
            <v>VARCHAR(100)</v>
          </cell>
        </row>
        <row r="955">
          <cell r="B955" t="str">
            <v>열람자주소</v>
          </cell>
          <cell r="C955" t="str">
            <v>책이나 문서 등을 훑어보거나 조사하면서 본 사람이 있는 곳의 주소</v>
          </cell>
          <cell r="D955" t="str">
            <v>RDR_ADDR</v>
          </cell>
          <cell r="E955" t="str">
            <v>VARCHAR(200)</v>
          </cell>
        </row>
        <row r="956">
          <cell r="B956" t="str">
            <v>열람종료일자</v>
          </cell>
          <cell r="C956" t="str">
            <v>책이나 문서 등을 훑어보거나 조사하면서 보기를 끝마친 날짜</v>
          </cell>
          <cell r="D956" t="str">
            <v>PRSL_END_YMD</v>
          </cell>
          <cell r="E956" t="str">
            <v>CHAR(8)</v>
          </cell>
        </row>
        <row r="957">
          <cell r="B957" t="str">
            <v>영문건물명</v>
          </cell>
          <cell r="C957" t="str">
            <v>영어로 표기한 건물 이름</v>
          </cell>
          <cell r="D957" t="str">
            <v>ENG_BLDG_NM</v>
          </cell>
          <cell r="E957" t="str">
            <v>VARCHAR(100)</v>
          </cell>
        </row>
        <row r="958">
          <cell r="B958" t="str">
            <v>영문도로명</v>
          </cell>
          <cell r="C958" t="str">
            <v>영어로 표기한 도로 이름</v>
          </cell>
          <cell r="D958" t="str">
            <v>ENG_ROAD_NM</v>
          </cell>
          <cell r="E958" t="str">
            <v>VARCHAR(80)</v>
          </cell>
        </row>
        <row r="959">
          <cell r="B959" t="str">
            <v>영문도로명주소</v>
          </cell>
          <cell r="C959" t="str">
            <v xml:space="preserve">영어로 표기한 도로명 주소상의 기본 주소 </v>
          </cell>
          <cell r="D959" t="str">
            <v>ENG_ROAD_NM_ADDR</v>
          </cell>
          <cell r="E959" t="str">
            <v>VARCHAR(200)</v>
          </cell>
        </row>
        <row r="960">
          <cell r="B960" t="str">
            <v>영문명</v>
          </cell>
          <cell r="C960" t="str">
            <v>영어나 로마자로 표기한 이름</v>
          </cell>
          <cell r="D960" t="str">
            <v>ENG_NM</v>
          </cell>
          <cell r="E960" t="str">
            <v>VARCHAR(100)</v>
          </cell>
        </row>
        <row r="961">
          <cell r="B961" t="str">
            <v>영문상세주소</v>
          </cell>
          <cell r="C961" t="str">
            <v>동(棟)번호, 층수(層數) 또는 호수(號數)를 영어로 표기한 주소</v>
          </cell>
          <cell r="D961" t="str">
            <v>ENG_DTL_ADDR</v>
          </cell>
          <cell r="E961" t="str">
            <v>오류</v>
          </cell>
        </row>
        <row r="962">
          <cell r="B962" t="str">
            <v>영문성명</v>
          </cell>
          <cell r="C962" t="str">
            <v>영어로 표기한 성(姓)과 이름</v>
          </cell>
          <cell r="D962" t="str">
            <v>ENG_FLNM</v>
          </cell>
          <cell r="E962" t="str">
            <v>VARCHAR(100)</v>
          </cell>
        </row>
        <row r="963">
          <cell r="B963" t="str">
            <v>영문시군구명</v>
          </cell>
          <cell r="C963" t="str">
            <v>행정 구역 단위인 시, 군, 구의 영어 표기 이름</v>
          </cell>
          <cell r="D963" t="str">
            <v>ENG_SGG_NM</v>
          </cell>
          <cell r="E963" t="str">
            <v>VARCHAR(40)</v>
          </cell>
        </row>
        <row r="964">
          <cell r="B964" t="str">
            <v>영문시도명</v>
          </cell>
          <cell r="C964" t="str">
            <v>행정 구역 단위인 시, 도의 영어 표기 이름</v>
          </cell>
          <cell r="D964" t="str">
            <v>ENG_CTPV_NM</v>
          </cell>
          <cell r="E964" t="str">
            <v>VARCHAR(40)</v>
          </cell>
        </row>
        <row r="965">
          <cell r="B965" t="str">
            <v>영문읍면동명</v>
          </cell>
          <cell r="C965" t="str">
            <v>행정 구역 단위인 읍, 면, 동의 영어 표기 이름</v>
          </cell>
          <cell r="D965" t="str">
            <v>ENG_EMD_NM</v>
          </cell>
          <cell r="E965" t="str">
            <v>VARCHAR(40)</v>
          </cell>
        </row>
        <row r="966">
          <cell r="B966" t="str">
            <v>영문지번주소</v>
          </cell>
          <cell r="C966" t="str">
            <v>토지의 일정한 구획을 표시한 번호를 기반으로 매긴 주소를 영어로 표기한 것</v>
          </cell>
          <cell r="D966" t="str">
            <v>ENG_LOTNO_ADDR</v>
          </cell>
          <cell r="E966" t="str">
            <v>VARCHAR(200)</v>
          </cell>
        </row>
        <row r="967">
          <cell r="B967" t="str">
            <v>예금주명</v>
          </cell>
          <cell r="C967" t="str">
            <v>금융 기관에서 만든 예금 계좌의 주인 이름</v>
          </cell>
          <cell r="D967" t="str">
            <v>DPSTR_NM</v>
          </cell>
          <cell r="E967" t="str">
            <v>VARCHAR(100)</v>
          </cell>
        </row>
        <row r="968">
          <cell r="B968" t="str">
            <v>예산금액</v>
          </cell>
          <cell r="C968" t="str">
            <v>기관이나 단체 등에서 필요한 비용을 미리 계산한 돈의 액수</v>
          </cell>
          <cell r="D968" t="str">
            <v>BGT_AMT</v>
          </cell>
          <cell r="E968" t="str">
            <v>NUMERIC(15)</v>
          </cell>
        </row>
        <row r="969">
          <cell r="B969" t="str">
            <v>예산연도</v>
          </cell>
          <cell r="C969" t="str">
            <v>기관이나 단체 등에서 한 회계 연도의 수입과 지출을 미리 셈하여 정한 연도</v>
          </cell>
          <cell r="D969" t="str">
            <v>BGT_YR</v>
          </cell>
          <cell r="E969" t="str">
            <v>CHAR(4)</v>
          </cell>
        </row>
        <row r="970">
          <cell r="B970" t="str">
            <v>예약번호</v>
          </cell>
          <cell r="C970" t="str">
            <v>미리 약속하여 두는 계약에 부여하는 식별 번호</v>
          </cell>
          <cell r="D970" t="str">
            <v>RSVT_NO</v>
          </cell>
          <cell r="E970" t="str">
            <v>VARCHAR(10)</v>
          </cell>
        </row>
        <row r="971">
          <cell r="B971" t="str">
            <v>예약시각</v>
          </cell>
          <cell r="C971" t="str">
            <v>미리 약속한 어느 한 시점</v>
          </cell>
          <cell r="D971" t="str">
            <v>RSVT_TM</v>
          </cell>
          <cell r="E971" t="str">
            <v>CHAR(6)</v>
          </cell>
        </row>
        <row r="972">
          <cell r="B972" t="str">
            <v>예약여부</v>
          </cell>
          <cell r="C972" t="str">
            <v>미리 약속하여 두는 계약을 했는지 여부</v>
          </cell>
          <cell r="D972" t="str">
            <v>RSVT_YN</v>
          </cell>
          <cell r="E972" t="str">
            <v>CHAR(1)</v>
          </cell>
        </row>
        <row r="973">
          <cell r="B973" t="str">
            <v>예약일시</v>
          </cell>
          <cell r="C973" t="str">
            <v>미리 약속한 날짜와 시각</v>
          </cell>
          <cell r="D973" t="str">
            <v>RSVT_DT</v>
          </cell>
          <cell r="E973" t="str">
            <v>DATETIME</v>
          </cell>
        </row>
        <row r="974">
          <cell r="B974" t="str">
            <v>예약일자</v>
          </cell>
          <cell r="C974" t="str">
            <v>미리 약속한 날짜</v>
          </cell>
          <cell r="D974" t="str">
            <v>RSVT_YMD</v>
          </cell>
          <cell r="E974" t="str">
            <v>CHAR(8)</v>
          </cell>
        </row>
        <row r="975">
          <cell r="B975" t="str">
            <v>예정일자</v>
          </cell>
          <cell r="C975" t="str">
            <v>앞으로 일어날 일이나 해야 할 일을 미리 정하거나 생각한 날짜</v>
          </cell>
          <cell r="D975" t="str">
            <v>PRE_YMD</v>
          </cell>
          <cell r="E975" t="str">
            <v>CHAR(8)</v>
          </cell>
        </row>
        <row r="976">
          <cell r="B976" t="str">
            <v>오류건수</v>
          </cell>
          <cell r="C976" t="str">
            <v>그릇되어 이치에 맞지 않게 일어난 일의 건수 / 연산 처리 장치의 잘못된 동작이나 소프트웨어의 잘못으로 생기는 계산값과 참값의 오차 가짓수</v>
          </cell>
          <cell r="D976" t="str">
            <v>ERR_NOCS</v>
          </cell>
          <cell r="E976" t="str">
            <v>NUMERIC(10)</v>
          </cell>
        </row>
        <row r="977">
          <cell r="B977" t="str">
            <v>오류내용</v>
          </cell>
          <cell r="C977" t="str">
            <v>그릇되어 이치에 맞지 않게 일어난 일의 내용 / 연산 처리 장치의 잘못된 동작이나 소프트웨어의 잘못으로 생기는 계산값과 참값의 오차 등의 내용</v>
          </cell>
          <cell r="D977" t="str">
            <v>ERR_CN</v>
          </cell>
          <cell r="E977" t="str">
            <v>VARCHAR(4000)</v>
          </cell>
        </row>
        <row r="978">
          <cell r="B978" t="str">
            <v>오류발생시각</v>
          </cell>
          <cell r="C978" t="str">
            <v>그릇되어 이치에 맞지 않는 일이 일어난 어느 한 시점 / 연산 처리 장치의 잘못된 동작이나 소프트웨어의 잘못으로 계산값과 참값의 오차 등이 생긴 어느 한 시점</v>
          </cell>
          <cell r="D978" t="str">
            <v>ERR_OCRN_TM</v>
          </cell>
          <cell r="E978" t="str">
            <v>CHAR(6)</v>
          </cell>
        </row>
        <row r="979">
          <cell r="B979" t="str">
            <v>오류발생일시</v>
          </cell>
          <cell r="C979" t="str">
            <v>그릇되어 이치에 맞지 않는 일이 일어난 날짜와 시각 / 연산 처리 장치의 잘못된 동작이나 소프트웨어의 잘못으로 계산값과 참값의 오차 등이 생긴 날짜와 시각</v>
          </cell>
          <cell r="D979" t="str">
            <v>ERR_OCRN_DT</v>
          </cell>
          <cell r="E979" t="str">
            <v>DATETIME</v>
          </cell>
        </row>
        <row r="980">
          <cell r="B980" t="str">
            <v>오류발생일자</v>
          </cell>
          <cell r="C980" t="str">
            <v>그릇되어 이치에 맞지 않는 어떤 일이 일어난 날짜</v>
          </cell>
          <cell r="D980" t="str">
            <v>ERR_OCRN_YMD</v>
          </cell>
          <cell r="E980" t="str">
            <v>CHAR(8)</v>
          </cell>
        </row>
        <row r="981">
          <cell r="B981" t="str">
            <v>오류여부</v>
          </cell>
          <cell r="C981" t="str">
            <v>그릇되어 이치에 맞지 않았는지의 여부 / 연산 처리 장치의 잘못된 동작이나 소프트웨어의 잘못으로 계산값과 참값의 오차 등이 생겼는지 여부</v>
          </cell>
          <cell r="D981" t="str">
            <v>ERR_YN</v>
          </cell>
          <cell r="E981" t="str">
            <v>CHAR(1)</v>
          </cell>
        </row>
        <row r="982">
          <cell r="B982" t="str">
            <v>옥내기계식차량대수</v>
          </cell>
          <cell r="C982" t="str">
            <v xml:space="preserve">건물 안에 기계를 이용하는 방식으로 주차할 수 있는 차량의 대수 </v>
          </cell>
          <cell r="D982" t="str">
            <v>INDR_MCNCL_NOVH</v>
          </cell>
          <cell r="E982" t="str">
            <v>NUMERIC(7)</v>
          </cell>
        </row>
        <row r="983">
          <cell r="B983" t="str">
            <v>옥내자주식차량대수</v>
          </cell>
          <cell r="C983" t="str">
            <v>건물 안에 운전자가 스스로 차량을 운전하여 주차할 수 있는 차량의 대수</v>
          </cell>
          <cell r="D983" t="str">
            <v>INDR_SFPRPL_NOVH</v>
          </cell>
          <cell r="E983" t="str">
            <v>NUMERIC(7)</v>
          </cell>
        </row>
        <row r="984">
          <cell r="B984" t="str">
            <v>옥외기계식차량대수</v>
          </cell>
          <cell r="C984" t="str">
            <v>건물 밖에 기계를 이용하는 방식으로 주차할 수 있는 차량의 대수</v>
          </cell>
          <cell r="D984" t="str">
            <v>OTDR_MCNCL_NOVH</v>
          </cell>
          <cell r="E984" t="str">
            <v>NUMERIC(7)</v>
          </cell>
        </row>
        <row r="985">
          <cell r="B985" t="str">
            <v>옥외자주식차량대수</v>
          </cell>
          <cell r="C985" t="str">
            <v>건물 밖에 운전자가 스스로 차량을 운전하여 주차할 수 있는 차량의 대수</v>
          </cell>
          <cell r="D985" t="str">
            <v>OTDR_SFPRPL_NOVH</v>
          </cell>
          <cell r="E985" t="str">
            <v>NUMERIC(7)</v>
          </cell>
        </row>
        <row r="986">
          <cell r="B986" t="str">
            <v>완료시각</v>
          </cell>
          <cell r="C986" t="str">
            <v>어떠한 것을 완전히 끝마친 어느 한 시점</v>
          </cell>
          <cell r="D986" t="str">
            <v>CMPTN_TM</v>
          </cell>
          <cell r="E986" t="str">
            <v>CHAR(6)</v>
          </cell>
        </row>
        <row r="987">
          <cell r="B987" t="str">
            <v>완료여부</v>
          </cell>
          <cell r="C987" t="str">
            <v>어떠한 것을 완전히 끝마쳤는지 여부</v>
          </cell>
          <cell r="D987" t="str">
            <v>CMPTN_YN</v>
          </cell>
          <cell r="E987" t="str">
            <v>CHAR(1)</v>
          </cell>
        </row>
        <row r="988">
          <cell r="B988" t="str">
            <v>완료일시</v>
          </cell>
          <cell r="C988" t="str">
            <v>어떠한 것을 완전히 끝마친 날짜와 시각</v>
          </cell>
          <cell r="D988" t="str">
            <v>CMPTN_DT</v>
          </cell>
          <cell r="E988" t="str">
            <v>DATETIME</v>
          </cell>
        </row>
        <row r="989">
          <cell r="B989" t="str">
            <v>완료일자</v>
          </cell>
          <cell r="C989" t="str">
            <v>어떠한 것을 완전히 끝마친 날짜</v>
          </cell>
          <cell r="D989" t="str">
            <v>CMPTN_YMD</v>
          </cell>
          <cell r="E989" t="str">
            <v>CHAR(8)</v>
          </cell>
        </row>
        <row r="990">
          <cell r="B990" t="str">
            <v>외국인등록번호</v>
          </cell>
          <cell r="C990" t="str">
            <v>국내에 입국일부터 90일을 초과하여 머물러 있는 외국인에게 부여하는 번호</v>
          </cell>
          <cell r="D990" t="str">
            <v>오류</v>
          </cell>
          <cell r="E990" t="str">
            <v>CHAR(13)</v>
          </cell>
        </row>
        <row r="991">
          <cell r="B991" t="str">
            <v>외국인여부</v>
          </cell>
          <cell r="C991" t="str">
            <v>우리나라 국적이 없는 사람인지 여부</v>
          </cell>
          <cell r="D991" t="str">
            <v>FRGNR_YN</v>
          </cell>
          <cell r="E991" t="str">
            <v>CHAR(1)</v>
          </cell>
        </row>
        <row r="992">
          <cell r="B992" t="str">
            <v>외식업체명</v>
          </cell>
          <cell r="C992" t="str">
            <v>외식과 관련된 사업을 하는 업체의 이름</v>
          </cell>
          <cell r="D992" t="str">
            <v>EATOUT_BZENTY_NM</v>
          </cell>
          <cell r="E992" t="str">
            <v>VARCHAR(100)</v>
          </cell>
        </row>
        <row r="993">
          <cell r="B993" t="str">
            <v>외필지수</v>
          </cell>
          <cell r="C993" t="str">
            <v>대지가 둘 이상의 필지로 되었을 때 대표되는 지번 외 필지의 수</v>
          </cell>
          <cell r="D993" t="str">
            <v>BYLT_CNT</v>
          </cell>
          <cell r="E993" t="str">
            <v>NUMERIC(7)</v>
          </cell>
        </row>
        <row r="994">
          <cell r="B994" t="str">
            <v>요주의여부</v>
          </cell>
          <cell r="C994" t="str">
            <v>각별한 주의가 필요한지 여부</v>
          </cell>
          <cell r="D994" t="str">
            <v>ATNT_YN</v>
          </cell>
          <cell r="E994" t="str">
            <v>CHAR(1)</v>
          </cell>
        </row>
        <row r="995">
          <cell r="B995" t="str">
            <v>요청건수</v>
          </cell>
          <cell r="C995" t="str">
            <v>필요한 어떤 일이나 행동을 청한 일의 가짓수</v>
          </cell>
          <cell r="D995" t="str">
            <v>DMND_NOCS</v>
          </cell>
          <cell r="E995" t="str">
            <v>NUMERIC(10)</v>
          </cell>
        </row>
        <row r="996">
          <cell r="B996" t="str">
            <v>요청금액</v>
          </cell>
          <cell r="C996" t="str">
            <v>필요한 어떤 일이나 행동을 청한 돈의 액수</v>
          </cell>
          <cell r="D996" t="str">
            <v>DMND_AMT</v>
          </cell>
          <cell r="E996" t="str">
            <v>NUMERIC(15)</v>
          </cell>
        </row>
        <row r="997">
          <cell r="B997" t="str">
            <v>요청기관명</v>
          </cell>
          <cell r="C997" t="str">
            <v>필요한 어떤 일이나 행동을 청한 기관의 이름</v>
          </cell>
          <cell r="D997" t="str">
            <v>DMND_INST_NM</v>
          </cell>
          <cell r="E997" t="str">
            <v>VARCHAR(200)</v>
          </cell>
        </row>
        <row r="998">
          <cell r="B998" t="str">
            <v>요청내용</v>
          </cell>
          <cell r="C998" t="str">
            <v>필요한 어떤 일이나 행동을 청한 내용</v>
          </cell>
          <cell r="D998" t="str">
            <v>DMND_CN</v>
          </cell>
          <cell r="E998" t="str">
            <v>VARCHAR(4000)</v>
          </cell>
        </row>
        <row r="999">
          <cell r="B999" t="str">
            <v>요청번호</v>
          </cell>
          <cell r="C999" t="str">
            <v>필요한 어떤 일이나 행동을 청한 것에 부여하는 식별 번호</v>
          </cell>
          <cell r="D999" t="str">
            <v>DMND_NO</v>
          </cell>
          <cell r="E999" t="str">
            <v>VARCHAR(20)</v>
          </cell>
        </row>
        <row r="1000">
          <cell r="B1000" t="str">
            <v>요청시각</v>
          </cell>
          <cell r="C1000" t="str">
            <v>필요한 어떤 일이나 행동을 청한 어느 한 시점</v>
          </cell>
          <cell r="D1000" t="str">
            <v>DMND_TM</v>
          </cell>
          <cell r="E1000" t="str">
            <v>CHAR(6)</v>
          </cell>
        </row>
        <row r="1001">
          <cell r="B1001" t="str">
            <v>요청여부</v>
          </cell>
          <cell r="C1001" t="str">
            <v>필요한 어떤 일이나 행동을 청했는지 여부</v>
          </cell>
          <cell r="D1001" t="str">
            <v>DMND_YN</v>
          </cell>
          <cell r="E1001" t="str">
            <v>CHAR(1)</v>
          </cell>
        </row>
        <row r="1002">
          <cell r="B1002" t="str">
            <v>요청일련번호</v>
          </cell>
          <cell r="C1002" t="str">
            <v>필요한 어떤 일이나 행동을 청한 것에 일률적으로 연속되게 매긴 번호</v>
          </cell>
          <cell r="D1002" t="str">
            <v>DMND_SN</v>
          </cell>
          <cell r="E1002" t="str">
            <v>NUMERIC(22)</v>
          </cell>
        </row>
        <row r="1003">
          <cell r="B1003" t="str">
            <v>요청일시</v>
          </cell>
          <cell r="C1003" t="str">
            <v>필요한 어떤 일이나 행동을 청한 날짜와 시각</v>
          </cell>
          <cell r="D1003" t="str">
            <v>DMND_DT</v>
          </cell>
          <cell r="E1003" t="str">
            <v>DATETIME</v>
          </cell>
        </row>
        <row r="1004">
          <cell r="B1004" t="str">
            <v>요청일자</v>
          </cell>
          <cell r="C1004" t="str">
            <v>필요한 어떤 일이나 행동을 청한 날짜</v>
          </cell>
          <cell r="D1004" t="str">
            <v>DMND_YMD</v>
          </cell>
          <cell r="E1004" t="str">
            <v>CHAR(8)</v>
          </cell>
        </row>
        <row r="1005">
          <cell r="B1005" t="str">
            <v>요청자IP주소</v>
          </cell>
          <cell r="C1005" t="str">
            <v>컴퓨터의 네트워크, 프로그램 등을 이용하여 필요한 어떤 일이나 행동을 청한 사람의 IP(인터넷 프로토콜) 주소</v>
          </cell>
          <cell r="D1005" t="str">
            <v>RQSTR_IP_ADDR</v>
          </cell>
          <cell r="E1005" t="str">
            <v>VARCHAR(15)</v>
          </cell>
        </row>
        <row r="1006">
          <cell r="B1006" t="str">
            <v>요청자명</v>
          </cell>
          <cell r="C1006" t="str">
            <v>필요한 어떤 일이나 행동을 청한 사람의 이름</v>
          </cell>
          <cell r="D1006" t="str">
            <v>RQSTR_NM</v>
          </cell>
          <cell r="E1006" t="str">
            <v>VARCHAR(100)</v>
          </cell>
        </row>
        <row r="1007">
          <cell r="B1007" t="str">
            <v>요청자전화번호</v>
          </cell>
          <cell r="C1007" t="str">
            <v>필요한 어떤 일이나 행동을 청한 사람의 전화번호</v>
          </cell>
          <cell r="D1007" t="str">
            <v>RQSTR_TEL_NO</v>
          </cell>
          <cell r="E1007" t="str">
            <v>오류</v>
          </cell>
        </row>
        <row r="1008">
          <cell r="B1008" t="str">
            <v>용도명</v>
          </cell>
          <cell r="C1008" t="str">
            <v>쓰이는 길 또는 쓰이는 곳의 정보를 나타내는 내용의 이름</v>
          </cell>
          <cell r="D1008" t="str">
            <v>USG_NM</v>
          </cell>
          <cell r="E1008" t="str">
            <v>VARCHAR(100)</v>
          </cell>
        </row>
        <row r="1009">
          <cell r="B1009" t="str">
            <v>용도지역지구명</v>
          </cell>
          <cell r="C1009" t="str">
            <v>토지를 경제적ㆍ효율적으로 이용하고 공공복리의 증진을 도모하려 서로 중복되지 아니하게 도시 관리 계획으로 결정하는 지역을 일정한 기준에 따라 여럿으로 나누었을 때 한 구획의 이름</v>
          </cell>
          <cell r="D1009" t="str">
            <v>ZNG_DSTRCT_NM</v>
          </cell>
          <cell r="E1009" t="str">
            <v>VARCHAR(100)</v>
          </cell>
        </row>
        <row r="1010">
          <cell r="B1010" t="str">
            <v>용적률</v>
          </cell>
          <cell r="C1010" t="str">
            <v>대지 면적에 대한 건물 각 층의 바닥 면적 합계의 비율</v>
          </cell>
          <cell r="D1010" t="str">
            <v>오류</v>
          </cell>
          <cell r="E1010" t="str">
            <v>NUMERIC(13,9)</v>
          </cell>
        </row>
        <row r="1011">
          <cell r="B1011" t="str">
            <v>우편번호</v>
          </cell>
          <cell r="C1011" t="str">
            <v>우편물을 쉽게 분류하려고 과학기술정보통신부에서 지역마다 매긴 번호</v>
          </cell>
          <cell r="D1011" t="str">
            <v>POST_NO</v>
          </cell>
          <cell r="E1011" t="str">
            <v>CHAR(5)</v>
          </cell>
        </row>
        <row r="1012">
          <cell r="B1012" t="str">
            <v>운영기관명</v>
          </cell>
          <cell r="C1012" t="str">
            <v>어떤 대상을 관리하고 운용하는 기관의 이름</v>
          </cell>
          <cell r="D1012" t="str">
            <v>OPER_INST_NM</v>
          </cell>
          <cell r="E1012" t="str">
            <v>VARCHAR(200)</v>
          </cell>
        </row>
        <row r="1013">
          <cell r="B1013" t="str">
            <v>운영기관코드</v>
          </cell>
          <cell r="C1013" t="str">
            <v>어떤 대상을 관리하고 운용하는 기관을 나타내는 기호 체계</v>
          </cell>
          <cell r="D1013" t="str">
            <v>OPER_INST_CD</v>
          </cell>
          <cell r="E1013" t="str">
            <v>CHAR(7)</v>
          </cell>
        </row>
        <row r="1014">
          <cell r="B1014" t="str">
            <v>운영시작시각</v>
          </cell>
          <cell r="C1014" t="str">
            <v>어떤 대상을 관리하고 운용하는 것을 시작한 어느 한 시점</v>
          </cell>
          <cell r="D1014" t="str">
            <v>OPER_BGNG_TM</v>
          </cell>
          <cell r="E1014" t="str">
            <v>CHAR(6)</v>
          </cell>
        </row>
        <row r="1015">
          <cell r="B1015" t="str">
            <v>운영시작일시</v>
          </cell>
          <cell r="C1015" t="str">
            <v>어떤 대상을 관리하고 운용하는 것을 처음으로 한 날짜와 시각</v>
          </cell>
          <cell r="D1015" t="str">
            <v>OPER_BGNG_DT</v>
          </cell>
          <cell r="E1015" t="str">
            <v>DATETIME</v>
          </cell>
        </row>
        <row r="1016">
          <cell r="B1016" t="str">
            <v>운영시작일자</v>
          </cell>
          <cell r="C1016" t="str">
            <v>어떤 대상을 관리하고 운용하는 것을 시작한 날짜</v>
          </cell>
          <cell r="D1016" t="str">
            <v>OPER_BGNG_YMD</v>
          </cell>
          <cell r="E1016" t="str">
            <v>CHAR(8)</v>
          </cell>
        </row>
        <row r="1017">
          <cell r="B1017" t="str">
            <v>운영여부</v>
          </cell>
          <cell r="C1017" t="str">
            <v>어떤 대상을 관리하고 운용하는지 여부</v>
          </cell>
          <cell r="D1017" t="str">
            <v>OPER_YN</v>
          </cell>
          <cell r="E1017" t="str">
            <v>CHAR(1)</v>
          </cell>
        </row>
        <row r="1018">
          <cell r="B1018" t="str">
            <v>운영종료시각</v>
          </cell>
          <cell r="C1018" t="str">
            <v>어떤 대상을 관리하고 운용하는 것을 끝마친 어느 한 시점</v>
          </cell>
          <cell r="D1018" t="str">
            <v>OPER_END_TM</v>
          </cell>
          <cell r="E1018" t="str">
            <v>CHAR(6)</v>
          </cell>
        </row>
        <row r="1019">
          <cell r="B1019" t="str">
            <v>운영종료일시</v>
          </cell>
          <cell r="C1019" t="str">
            <v>어떤 대상을 관리하고 운용하는 것을 끝마친 날짜와 시각</v>
          </cell>
          <cell r="D1019" t="str">
            <v>OPER_END_DT</v>
          </cell>
          <cell r="E1019" t="str">
            <v>DATETIME</v>
          </cell>
        </row>
        <row r="1020">
          <cell r="B1020" t="str">
            <v>운영종료일자</v>
          </cell>
          <cell r="C1020" t="str">
            <v>어떤 대상을 관리하고 운용하는 것을 끝마친 날짜</v>
          </cell>
          <cell r="D1020" t="str">
            <v>OPER_END_YMD</v>
          </cell>
          <cell r="E1020" t="str">
            <v>CHAR(8)</v>
          </cell>
        </row>
        <row r="1021">
          <cell r="B1021" t="str">
            <v>운전면허번호</v>
          </cell>
          <cell r="C1021" t="str">
            <v>도로에서 자동차나 오토바이 등을 운전할 수 있는 자격을 관리하려고 매긴 번호</v>
          </cell>
          <cell r="D1021" t="str">
            <v>오류</v>
          </cell>
          <cell r="E1021" t="str">
            <v>CHAR(12)</v>
          </cell>
        </row>
        <row r="1022">
          <cell r="B1022" t="str">
            <v>원본첨부파일명</v>
          </cell>
          <cell r="C1022" t="str">
            <v>베끼거나 고친 것에 대하여 근본이 되는 서류나 문건 등에 덧붙인 파일의 이름</v>
          </cell>
          <cell r="D1022" t="str">
            <v>ORGNL_ATCH_FILE_NM</v>
          </cell>
          <cell r="E1022" t="str">
            <v>VARCHAR(300)</v>
          </cell>
        </row>
        <row r="1023">
          <cell r="B1023" t="str">
            <v>원본파일명</v>
          </cell>
          <cell r="C1023" t="str">
            <v>베끼거나 고친 것에 대하여 근본이 되는 하나의 단위로 처리되는 서로 관련 있는 레코드 집합의 이름</v>
          </cell>
          <cell r="D1023" t="str">
            <v>ORGNL_FILE_NM</v>
          </cell>
          <cell r="E1023" t="str">
            <v>VARCHAR(300)</v>
          </cell>
        </row>
        <row r="1024">
          <cell r="B1024" t="str">
            <v>원산지명</v>
          </cell>
          <cell r="C1024" t="str">
            <v>물건을 만들어 내는 곳의 이름</v>
          </cell>
          <cell r="D1024" t="str">
            <v>PLOR_NM</v>
          </cell>
          <cell r="E1024" t="str">
            <v>VARCHAR(100)</v>
          </cell>
        </row>
        <row r="1025">
          <cell r="B1025" t="str">
            <v>원파일명</v>
          </cell>
          <cell r="C1025" t="str">
            <v>베끼거나 고친 것에 대하여 근본이 되는 하나의 단위로 처리되는 서로 관련 있는 레코드 집합의 이름</v>
          </cell>
          <cell r="D1025" t="str">
            <v>ORGNFL_NM</v>
          </cell>
          <cell r="E1025" t="str">
            <v>VARCHAR(300)</v>
          </cell>
        </row>
        <row r="1026">
          <cell r="B1026" t="str">
            <v>위도</v>
          </cell>
          <cell r="C1026" t="str">
            <v>지구 위의 위치를 나타내는 좌표축 중에서 가로로 된 것. 적도를 중심으로 하여 남북으로 평행하게 그은 선</v>
          </cell>
          <cell r="D1026" t="str">
            <v>오류</v>
          </cell>
          <cell r="E1026" t="str">
            <v>NUMERIC(12)</v>
          </cell>
        </row>
        <row r="1027">
          <cell r="B1027" t="str">
            <v>위반건축물여부</v>
          </cell>
          <cell r="C1027" t="str">
            <v>법률, 명령, 약속 등을 지키지 않고 어기면서 지은 구조물인지 여부</v>
          </cell>
          <cell r="D1027" t="str">
            <v>VLTN_BDST_YN</v>
          </cell>
          <cell r="E1027" t="str">
            <v>CHAR(1)</v>
          </cell>
        </row>
        <row r="1028">
          <cell r="B1028" t="str">
            <v>위반내용</v>
          </cell>
          <cell r="C1028" t="str">
            <v>법률, 명령, 약속 등을 지키지 않고 어긴 내용</v>
          </cell>
          <cell r="D1028" t="str">
            <v>VLTN_CN</v>
          </cell>
          <cell r="E1028" t="str">
            <v>VARCHAR(4000)</v>
          </cell>
        </row>
        <row r="1029">
          <cell r="B1029" t="str">
            <v>위반시각</v>
          </cell>
          <cell r="C1029" t="str">
            <v>법률, 명령, 약속 등을 지키지 않고 어긴 어느 한 시점</v>
          </cell>
          <cell r="D1029" t="str">
            <v>VLTN_TM</v>
          </cell>
          <cell r="E1029" t="str">
            <v>CHAR(6)</v>
          </cell>
        </row>
        <row r="1030">
          <cell r="B1030" t="str">
            <v>위반일시</v>
          </cell>
          <cell r="C1030" t="str">
            <v>법률, 명령, 약속 등을 지키지 않고 어긴 날짜와 시각</v>
          </cell>
          <cell r="D1030" t="str">
            <v>VLTN_DT</v>
          </cell>
          <cell r="E1030" t="str">
            <v>DATETIME</v>
          </cell>
        </row>
        <row r="1031">
          <cell r="B1031" t="str">
            <v>위반일자</v>
          </cell>
          <cell r="C1031" t="str">
            <v>법률, 명령, 약속 등을 지키지 않고 어긴 날짜</v>
          </cell>
          <cell r="D1031" t="str">
            <v>VLTN_YMD</v>
          </cell>
          <cell r="E1031" t="str">
            <v>CHAR(8)</v>
          </cell>
        </row>
        <row r="1032">
          <cell r="B1032" t="str">
            <v>위촉일자</v>
          </cell>
          <cell r="C1032" t="str">
            <v>어떤 일을 남에게 부탁하여 맡게 한 날짜</v>
          </cell>
          <cell r="D1032" t="str">
            <v>ENTRST_YMD</v>
          </cell>
          <cell r="E1032" t="str">
            <v>CHAR(8)</v>
          </cell>
        </row>
        <row r="1033">
          <cell r="B1033" t="str">
            <v>위치명</v>
          </cell>
          <cell r="C1033" t="str">
            <v>일정한 곳에 차지한 자리의 이름</v>
          </cell>
          <cell r="D1033" t="str">
            <v>PSTN_NM</v>
          </cell>
          <cell r="E1033" t="str">
            <v>VARCHAR(300)</v>
          </cell>
        </row>
        <row r="1034">
          <cell r="B1034" t="str">
            <v>유선전화번호</v>
          </cell>
          <cell r="C1034" t="str">
            <v>유선으로 가입된 전화마다 매겨진 일정한 전화번호</v>
          </cell>
          <cell r="D1034" t="str">
            <v>WRD_TEL_NO</v>
          </cell>
          <cell r="E1034" t="str">
            <v>오류</v>
          </cell>
        </row>
        <row r="1035">
          <cell r="B1035" t="str">
            <v>유통업체명</v>
          </cell>
          <cell r="C1035" t="str">
            <v>유통업에 종사하는 기업체의 이름</v>
          </cell>
          <cell r="D1035" t="str">
            <v>RTL_BZENTY_NM</v>
          </cell>
          <cell r="E1035" t="str">
            <v>VARCHAR(100)</v>
          </cell>
        </row>
        <row r="1036">
          <cell r="B1036" t="str">
            <v>유형명</v>
          </cell>
          <cell r="C1036" t="str">
            <v>성질이나 특징 따위가 공통적인 것끼리 묶은 틀에 속하는 것에 붙인 이름</v>
          </cell>
          <cell r="D1036" t="str">
            <v>TYPE_NM</v>
          </cell>
          <cell r="E1036" t="str">
            <v>VARCHAR(300)</v>
          </cell>
        </row>
        <row r="1037">
          <cell r="B1037" t="str">
            <v>유효시작일자</v>
          </cell>
          <cell r="C1037" t="str">
            <v>법률적 행위가 당사자나 법률이 의도한 본래의 효과가 있는 최초의 날짜</v>
          </cell>
          <cell r="D1037" t="str">
            <v>VLD_BGNG_YMD</v>
          </cell>
          <cell r="E1037" t="str">
            <v>CHAR(8)</v>
          </cell>
        </row>
        <row r="1038">
          <cell r="B1038" t="str">
            <v>유효여부</v>
          </cell>
          <cell r="C1038" t="str">
            <v>법률적 행위가 당사자나 법률이 의도한 본래의 효과가 있는지 여부</v>
          </cell>
          <cell r="D1038" t="str">
            <v>VLD_YN</v>
          </cell>
          <cell r="E1038" t="str">
            <v>CHAR(1)</v>
          </cell>
        </row>
        <row r="1039">
          <cell r="B1039" t="str">
            <v>유효일자</v>
          </cell>
          <cell r="C1039" t="str">
            <v>법률적 행위가 당사자나 법률이 의도한 본래의 효과가 있는 날짜</v>
          </cell>
          <cell r="D1039" t="str">
            <v>VLD_YMD</v>
          </cell>
          <cell r="E1039" t="str">
            <v>CHAR(8)</v>
          </cell>
        </row>
        <row r="1040">
          <cell r="B1040" t="str">
            <v>유효종료일자</v>
          </cell>
          <cell r="C1040" t="str">
            <v>법률적 행위가 당사자나 법률이 의도한 본래의 효과가 있는 마지막 날짜</v>
          </cell>
          <cell r="D1040" t="str">
            <v>VLD_END_YMD</v>
          </cell>
          <cell r="E1040" t="str">
            <v>CHAR(8)</v>
          </cell>
        </row>
        <row r="1041">
          <cell r="B1041" t="str">
            <v>은행명</v>
          </cell>
          <cell r="C1041" t="str">
            <v>예금을 받아 그 돈을 자금으로 하여 대출, 어음 거래, 증권의 인수 등을 업무로 하는 금융 기관의 이름</v>
          </cell>
          <cell r="D1041" t="str">
            <v>BANK_NM</v>
          </cell>
          <cell r="E1041" t="str">
            <v>VARCHAR(100)</v>
          </cell>
        </row>
        <row r="1042">
          <cell r="B1042" t="str">
            <v>읍면동일련번호</v>
          </cell>
          <cell r="C1042" t="str">
            <v>행정 구역 단위인 읍, 면, 동에 일률적으로 연속해서 매긴 번호</v>
          </cell>
          <cell r="D1042" t="str">
            <v>EMD_SN</v>
          </cell>
          <cell r="E1042" t="str">
            <v>CHAR(2)</v>
          </cell>
        </row>
        <row r="1043">
          <cell r="B1043" t="str">
            <v>응답내용</v>
          </cell>
          <cell r="C1043" t="str">
            <v>부름이나 물음에 응하여 답한 내용</v>
          </cell>
          <cell r="D1043" t="str">
            <v>RSPNS_CN</v>
          </cell>
          <cell r="E1043" t="str">
            <v>VARCHAR(4000)</v>
          </cell>
        </row>
        <row r="1044">
          <cell r="B1044" t="str">
            <v>응답시간</v>
          </cell>
          <cell r="C1044" t="str">
            <v>부름이나 물음에 응하여 답하는 데 걸리는 일정한 시간</v>
          </cell>
          <cell r="D1044" t="str">
            <v>RSPNS_HR</v>
          </cell>
          <cell r="E1044" t="str">
            <v>CHAR(6)</v>
          </cell>
        </row>
        <row r="1045">
          <cell r="B1045" t="str">
            <v>응답여부</v>
          </cell>
          <cell r="C1045" t="str">
            <v>부름이나 물음에 응하여 답했는지 여부</v>
          </cell>
          <cell r="D1045" t="str">
            <v>RSPNS_YN</v>
          </cell>
          <cell r="E1045" t="str">
            <v>CHAR(1)</v>
          </cell>
        </row>
        <row r="1046">
          <cell r="B1046" t="str">
            <v>응답일시</v>
          </cell>
          <cell r="C1046" t="str">
            <v>부름이나 물음에 응하여 답하는 날짜와 시각</v>
          </cell>
          <cell r="D1046" t="str">
            <v>RSPNS_DT</v>
          </cell>
          <cell r="E1046" t="str">
            <v>DATETIME</v>
          </cell>
        </row>
        <row r="1047">
          <cell r="B1047" t="str">
            <v>응답일자</v>
          </cell>
          <cell r="C1047" t="str">
            <v>부름이나 물음에 응하여 답하는 날짜</v>
          </cell>
          <cell r="D1047" t="str">
            <v>RSPNS_YMD</v>
          </cell>
          <cell r="E1047" t="str">
            <v>CHAR(8)</v>
          </cell>
        </row>
        <row r="1048">
          <cell r="B1048" t="str">
            <v>응답자명</v>
          </cell>
          <cell r="C1048" t="str">
            <v>부름이나 물음에 응하여 답하는 사람의 이름</v>
          </cell>
          <cell r="D1048" t="str">
            <v>RSPDNT_NM</v>
          </cell>
          <cell r="E1048" t="str">
            <v>VARCHAR(100)</v>
          </cell>
        </row>
        <row r="1049">
          <cell r="B1049" t="str">
            <v>의견내용</v>
          </cell>
          <cell r="C1049" t="str">
            <v>어떤 대상을 생각하는 것의 내용</v>
          </cell>
          <cell r="D1049" t="str">
            <v>OPNN_CN</v>
          </cell>
          <cell r="E1049" t="str">
            <v>VARCHAR(4000)</v>
          </cell>
        </row>
        <row r="1050">
          <cell r="B1050" t="str">
            <v>의견시작일자</v>
          </cell>
          <cell r="C1050" t="str">
            <v>어떠한 대상에 대한 생각, 의견, 보고 등을 처음 시작한 날짜</v>
          </cell>
          <cell r="D1050" t="str">
            <v>OPNN_BGNG_YMD</v>
          </cell>
          <cell r="E1050" t="str">
            <v>CHAR(8)</v>
          </cell>
        </row>
        <row r="1051">
          <cell r="B1051" t="str">
            <v>의견일련번호</v>
          </cell>
          <cell r="C1051" t="str">
            <v>어떤 대상에 대한 생각이 정리된 것에 일률적으로 연속되게 매긴 번호</v>
          </cell>
          <cell r="D1051" t="str">
            <v>OPNN_SN</v>
          </cell>
          <cell r="E1051" t="str">
            <v>NUMERIC(22)</v>
          </cell>
        </row>
        <row r="1052">
          <cell r="B1052" t="str">
            <v>의견종료일자</v>
          </cell>
          <cell r="C1052" t="str">
            <v>어떠한 대상에 대한 생각, 의견, 보고 등을 끝마친 날짜</v>
          </cell>
          <cell r="D1052" t="str">
            <v>OPNN_END_YMD</v>
          </cell>
          <cell r="E1052" t="str">
            <v>CHAR(8)</v>
          </cell>
        </row>
        <row r="1053">
          <cell r="B1053" t="str">
            <v>의견청취일자</v>
          </cell>
          <cell r="C1053" t="str">
            <v>어떠한 대상에 대한 생각, 의견, 보고를 듣는 날짜</v>
          </cell>
          <cell r="D1053" t="str">
            <v>OPNN_LSTN_YMD</v>
          </cell>
          <cell r="E1053" t="str">
            <v>CHAR(8)</v>
          </cell>
        </row>
        <row r="1054">
          <cell r="B1054" t="str">
            <v>의뢰일자</v>
          </cell>
          <cell r="C1054" t="str">
            <v>남에게 부탁한 날짜</v>
          </cell>
          <cell r="D1054" t="str">
            <v>RQST_YMD</v>
          </cell>
          <cell r="E1054" t="str">
            <v>CHAR(8)</v>
          </cell>
        </row>
        <row r="1055">
          <cell r="B1055" t="str">
            <v>의료기관명</v>
          </cell>
          <cell r="C1055" t="str">
            <v>의술로 병을 고치는 행위를 목적으로 하는 기관의 이름</v>
          </cell>
          <cell r="D1055" t="str">
            <v>MDLCR_INST_NM</v>
          </cell>
          <cell r="E1055" t="str">
            <v>VARCHAR(200)</v>
          </cell>
        </row>
        <row r="1056">
          <cell r="B1056" t="str">
            <v>의사명</v>
          </cell>
          <cell r="C1056" t="str">
            <v>일정한 자격을 가지고 병을 고치는 것을 직업으로 하는 사람의 이름</v>
          </cell>
          <cell r="D1056" t="str">
            <v>DR_NM</v>
          </cell>
          <cell r="E1056" t="str">
            <v>VARCHAR(100)</v>
          </cell>
        </row>
        <row r="1057">
          <cell r="B1057" t="str">
            <v>이관시각</v>
          </cell>
          <cell r="C1057" t="str">
            <v>관할을 옮긴 어느 한 시점</v>
          </cell>
          <cell r="D1057" t="str">
            <v>TRNSF_TM</v>
          </cell>
          <cell r="E1057" t="str">
            <v>CHAR(6)</v>
          </cell>
        </row>
        <row r="1058">
          <cell r="B1058" t="str">
            <v>이관여부</v>
          </cell>
          <cell r="C1058" t="str">
            <v>관할을 옮겼는지 여부</v>
          </cell>
          <cell r="D1058" t="str">
            <v>TRNSF_YN</v>
          </cell>
          <cell r="E1058" t="str">
            <v>CHAR(1)</v>
          </cell>
        </row>
        <row r="1059">
          <cell r="B1059" t="str">
            <v>이관일시</v>
          </cell>
          <cell r="C1059" t="str">
            <v>관할을 옮긴 날짜와 시각</v>
          </cell>
          <cell r="D1059" t="str">
            <v>TRNSF_DT</v>
          </cell>
          <cell r="E1059" t="str">
            <v>DATETIME</v>
          </cell>
        </row>
        <row r="1060">
          <cell r="B1060" t="str">
            <v>이관일자</v>
          </cell>
          <cell r="C1060" t="str">
            <v>관할을 옮긴 날짜</v>
          </cell>
          <cell r="D1060" t="str">
            <v>TRNSF_YMD</v>
          </cell>
          <cell r="E1060" t="str">
            <v>CHAR(8)</v>
          </cell>
        </row>
        <row r="1061">
          <cell r="B1061" t="str">
            <v>이동일자</v>
          </cell>
          <cell r="C1061" t="str">
            <v>움직여 자리를 바꾼 날짜</v>
          </cell>
          <cell r="D1061" t="str">
            <v>MVMN_YMD</v>
          </cell>
          <cell r="E1061" t="str">
            <v>CHAR(8)</v>
          </cell>
        </row>
        <row r="1062">
          <cell r="B1062" t="str">
            <v>이력내용</v>
          </cell>
          <cell r="C1062" t="str">
            <v>지금까지 거쳐 온 학업, 직업, 경험 등 내력의 내용</v>
          </cell>
          <cell r="D1062" t="str">
            <v>HSTRY_CN</v>
          </cell>
          <cell r="E1062" t="str">
            <v>VARCHAR(4000)</v>
          </cell>
        </row>
        <row r="1063">
          <cell r="B1063" t="str">
            <v>이력일련번호</v>
          </cell>
          <cell r="C1063" t="str">
            <v>지금까지 거쳐 온 학업, 직업, 경험 등의 내력에 일률적으로 연속되게 매긴 번호</v>
          </cell>
          <cell r="D1063" t="str">
            <v>HSTRY_SN</v>
          </cell>
          <cell r="E1063" t="str">
            <v>NUMERIC(22)</v>
          </cell>
        </row>
        <row r="1064">
          <cell r="B1064" t="str">
            <v>이력일자</v>
          </cell>
          <cell r="C1064" t="str">
            <v>지금까지 거쳐 온 학업, 직업, 경험 등의 내력이 일어난 날짜</v>
          </cell>
          <cell r="D1064" t="str">
            <v>HSTRY_YMD</v>
          </cell>
          <cell r="E1064" t="str">
            <v>CHAR(8)</v>
          </cell>
        </row>
        <row r="1065">
          <cell r="B1065" t="str">
            <v>이메일내용</v>
          </cell>
          <cell r="C1065" t="str">
            <v>컴퓨터의 단말기 이용자끼리 통신 회선을 이용하여 주고받는 글의 내용</v>
          </cell>
          <cell r="D1065" t="str">
            <v>EML_CN</v>
          </cell>
          <cell r="E1065" t="str">
            <v>VARCHAR(4000)</v>
          </cell>
        </row>
        <row r="1066">
          <cell r="B1066" t="str">
            <v>이메일발송여부</v>
          </cell>
          <cell r="C1066" t="str">
            <v>컴퓨터의 단말기 이용자끼리 통신 회선을 이용하여 주고받는 글을 내보냈는지 여부</v>
          </cell>
          <cell r="D1066" t="str">
            <v>EML_SNDNG_YN</v>
          </cell>
          <cell r="E1066" t="str">
            <v>CHAR(1)</v>
          </cell>
        </row>
        <row r="1067">
          <cell r="B1067" t="str">
            <v>이메일수신동의여부</v>
          </cell>
          <cell r="C1067" t="str">
            <v>컴퓨터의 단말기 이용자끼리 통신 회선을 이용하여 주고받는 글을 받는 것을 허락하는지 여부</v>
          </cell>
          <cell r="D1067" t="str">
            <v>EML_RCPTN_AGRE_YN</v>
          </cell>
          <cell r="E1067" t="str">
            <v>CHAR(1)</v>
          </cell>
        </row>
        <row r="1068">
          <cell r="B1068" t="str">
            <v>이메일수신여부</v>
          </cell>
          <cell r="C1068" t="str">
            <v>컴퓨터의 단말기 이용자끼리 통신 회선을 이용하여 주고받는 글을 받았는지 여부</v>
          </cell>
          <cell r="D1068" t="str">
            <v>EML_RCPTN_YN</v>
          </cell>
          <cell r="E1068" t="str">
            <v>CHAR(1)</v>
          </cell>
        </row>
        <row r="1069">
          <cell r="B1069" t="str">
            <v>이메일주소</v>
          </cell>
          <cell r="C1069" t="str">
            <v>컴퓨터 단말기 이용자끼리 통신 회선을 이용하여 글이나 자료를 주고받으려고 부여한 주소 / 인터넷에서 전자 우편을 보낼 때 전자 우편을 수신하는 상대방 호스트를 지정하려고 사용하는 주소</v>
          </cell>
          <cell r="D1069" t="str">
            <v>EML_ADDR</v>
          </cell>
          <cell r="E1069" t="str">
            <v>VARCHAR(156)</v>
          </cell>
        </row>
        <row r="1070">
          <cell r="B1070" t="str">
            <v>이미지명</v>
          </cell>
          <cell r="C1070" t="str">
            <v>시각적으로 표현하려고 제공된 그래픽 콘텐츠의 이름</v>
          </cell>
          <cell r="D1070" t="str">
            <v>IMG_NM</v>
          </cell>
          <cell r="E1070" t="str">
            <v>VARCHAR(100)</v>
          </cell>
        </row>
        <row r="1071">
          <cell r="B1071" t="str">
            <v>이미지여부</v>
          </cell>
          <cell r="C1071" t="str">
            <v>시각적으로 표현하려고 제공된 그래픽 콘텐츠인지 여부</v>
          </cell>
          <cell r="D1071" t="str">
            <v>IMG_YN</v>
          </cell>
          <cell r="E1071" t="str">
            <v>CHAR(1)</v>
          </cell>
        </row>
        <row r="1072">
          <cell r="B1072" t="str">
            <v>이미지파일명</v>
          </cell>
          <cell r="C1072" t="str">
            <v>시각적으로 표현하려고 제공된 그래픽 콘텐츠로 구성된 파일의 이름</v>
          </cell>
          <cell r="D1072" t="str">
            <v>IMG_FILE_NM</v>
          </cell>
          <cell r="E1072" t="str">
            <v>VARCHAR(300)</v>
          </cell>
        </row>
        <row r="1073">
          <cell r="B1073" t="str">
            <v>이미지파일확장자명</v>
          </cell>
          <cell r="C1073" t="str">
            <v>시각적으로 표현하려고 제공된 그래픽 콘텐츠 파일의 종류를 구분하고자 파일명 마침표 뒤에 붙이는 문자의 이름</v>
          </cell>
          <cell r="D1073" t="str">
            <v>IMG_FILE_EXTN_NM</v>
          </cell>
          <cell r="E1073" t="str">
            <v>VARCHAR(5)</v>
          </cell>
        </row>
        <row r="1074">
          <cell r="B1074" t="str">
            <v>이용일시</v>
          </cell>
          <cell r="C1074" t="str">
            <v>어떠한 대상을 필요에 따라 이롭게 쓴 날짜와 시각</v>
          </cell>
          <cell r="D1074" t="str">
            <v>UTZTN_DT</v>
          </cell>
          <cell r="E1074" t="str">
            <v>DATETIME</v>
          </cell>
        </row>
        <row r="1075">
          <cell r="B1075" t="str">
            <v>이의신청여부</v>
          </cell>
          <cell r="C1075" t="str">
            <v>다른 의견이나 논의, 민법에서 타인의 행위에 반대 또는 불복의 의사를 표시하는 일을 신청하였는지 여부</v>
          </cell>
          <cell r="D1075" t="str">
            <v>OBJC_APLY_YN</v>
          </cell>
          <cell r="E1075" t="str">
            <v>CHAR(1)</v>
          </cell>
        </row>
        <row r="1076">
          <cell r="B1076" t="str">
            <v>이의신청일자</v>
          </cell>
          <cell r="C1076" t="str">
            <v>다른 의견이나 논의, 민법에서 타인의 행위에 반대 또는 불복의 의사를 표시한 날짜</v>
          </cell>
          <cell r="D1076" t="str">
            <v>OBJC_APLY_YMD</v>
          </cell>
          <cell r="E1076" t="str">
            <v>CHAR(8)</v>
          </cell>
        </row>
        <row r="1077">
          <cell r="B1077" t="str">
            <v>이자</v>
          </cell>
          <cell r="C1077" t="str">
            <v>남에게 돈을 빌려 쓴 대가로 치르는 일정한 비율의 돈</v>
          </cell>
          <cell r="D1077" t="str">
            <v>오류</v>
          </cell>
          <cell r="E1077" t="str">
            <v>NUMERIC(15)</v>
          </cell>
        </row>
        <row r="1078">
          <cell r="B1078" t="str">
            <v>인가시행시작일자</v>
          </cell>
          <cell r="C1078" t="str">
            <v>어떠한 것에 대하여 기관이나 단체 등에 허가를 받는 행위를 처음 시작한 날짜</v>
          </cell>
          <cell r="D1078" t="str">
            <v>SNCN_ENFC_BGNG_YMD</v>
          </cell>
          <cell r="E1078" t="str">
            <v>CHAR(8)</v>
          </cell>
        </row>
        <row r="1079">
          <cell r="B1079" t="str">
            <v>인가시행완료일자</v>
          </cell>
          <cell r="C1079" t="str">
            <v>어떠한 것에 대하여 기관이나 단체 등에 허가를 받는 행위를 완전히 끝마친 날짜</v>
          </cell>
          <cell r="D1079" t="str">
            <v>SNCN_ENFC_CMPTN_YMD</v>
          </cell>
          <cell r="E1079" t="str">
            <v>CHAR(8)</v>
          </cell>
        </row>
        <row r="1080">
          <cell r="B1080" t="str">
            <v>인가일자</v>
          </cell>
          <cell r="C1080" t="str">
            <v>어떠한 것에 대하여 기관이나 단체 등에 허가를 받은 날짜</v>
          </cell>
          <cell r="D1080" t="str">
            <v>SNCN_YMD</v>
          </cell>
          <cell r="E1080" t="str">
            <v>CHAR(8)</v>
          </cell>
        </row>
        <row r="1081">
          <cell r="B1081" t="str">
            <v>인건비금액</v>
          </cell>
          <cell r="C1081" t="str">
            <v>사람을 부리는 데에 드는 비용</v>
          </cell>
          <cell r="D1081" t="str">
            <v>LBRCO_AMT</v>
          </cell>
          <cell r="E1081" t="str">
            <v>NUMERIC(15)</v>
          </cell>
        </row>
        <row r="1082">
          <cell r="B1082" t="str">
            <v>인구수</v>
          </cell>
          <cell r="C1082" t="str">
            <v>일정한 지역에 사는 사람의 수</v>
          </cell>
          <cell r="D1082" t="str">
            <v>PPLTN_CNT</v>
          </cell>
          <cell r="E1082" t="str">
            <v>NUMERIC(10)</v>
          </cell>
        </row>
        <row r="1083">
          <cell r="B1083" t="str">
            <v>인수일자</v>
          </cell>
          <cell r="C1083" t="str">
            <v>물건이나 권리를 건네받은 날짜</v>
          </cell>
          <cell r="D1083" t="str">
            <v>ACPTN_YMD</v>
          </cell>
          <cell r="E1083" t="str">
            <v>CHAR(8)</v>
          </cell>
        </row>
        <row r="1084">
          <cell r="B1084" t="str">
            <v>인수자명</v>
          </cell>
          <cell r="C1084" t="str">
            <v>물건이나 권리를 건네받는 사람의 이름</v>
          </cell>
          <cell r="D1084" t="str">
            <v>ACPTR_NM</v>
          </cell>
          <cell r="E1084" t="str">
            <v>VARCHAR(100)</v>
          </cell>
        </row>
        <row r="1085">
          <cell r="B1085" t="str">
            <v>인원수</v>
          </cell>
          <cell r="C1085" t="str">
            <v>사람의 수</v>
          </cell>
          <cell r="D1085" t="str">
            <v>오류</v>
          </cell>
          <cell r="E1085" t="str">
            <v>NUMERIC(10)</v>
          </cell>
        </row>
        <row r="1086">
          <cell r="B1086" t="str">
            <v>인증번호</v>
          </cell>
          <cell r="C1086" t="str">
            <v>어떠한 문서나 행위가 정당한 절차로 이루어졌다는 것을 공적 기관이 증명한 것에 부여하는 식별 번호</v>
          </cell>
          <cell r="D1086" t="str">
            <v>CERT_NO</v>
          </cell>
          <cell r="E1086" t="str">
            <v>VARCHAR(20)</v>
          </cell>
        </row>
        <row r="1087">
          <cell r="B1087" t="str">
            <v>인증여부</v>
          </cell>
          <cell r="C1087" t="str">
            <v>어떠한 문서나 행위가 정당한 절차로 이루어졌다는 것을 공적 기관이 증명했는지 여부</v>
          </cell>
          <cell r="D1087" t="str">
            <v>CERT_YN</v>
          </cell>
          <cell r="E1087" t="str">
            <v>CHAR(1)</v>
          </cell>
        </row>
        <row r="1088">
          <cell r="B1088" t="str">
            <v>인증일자</v>
          </cell>
          <cell r="C1088" t="str">
            <v>어떠한 문서나 행위가 정당한 절차로 이루어졌다는 것을 공적 기관이 증명한 날짜</v>
          </cell>
          <cell r="D1088" t="str">
            <v>CERT_YMD</v>
          </cell>
          <cell r="E1088" t="str">
            <v>CHAR(8)</v>
          </cell>
        </row>
        <row r="1089">
          <cell r="B1089" t="str">
            <v>인허가번호</v>
          </cell>
          <cell r="C1089" t="str">
            <v>인가와 허가 내용에 매긴 번호</v>
          </cell>
          <cell r="D1089" t="str">
            <v>LCPMT_NO</v>
          </cell>
          <cell r="E1089" t="str">
            <v>VARCHAR(50)</v>
          </cell>
        </row>
        <row r="1090">
          <cell r="B1090" t="str">
            <v>일정내용</v>
          </cell>
          <cell r="C1090" t="str">
            <v>일정한 기간 해야 할 일을 날짜별로 계획한 것의 내용</v>
          </cell>
          <cell r="D1090" t="str">
            <v>SCHDL_CN</v>
          </cell>
          <cell r="E1090" t="str">
            <v>VARCHAR(4000)</v>
          </cell>
        </row>
        <row r="1091">
          <cell r="B1091" t="str">
            <v>일정명</v>
          </cell>
          <cell r="C1091" t="str">
            <v>일정한 기간 해야 할 일을 날짜별로 계획한 것에 붙인 이름</v>
          </cell>
          <cell r="D1091" t="str">
            <v>SCHDL_NM</v>
          </cell>
          <cell r="E1091" t="str">
            <v>VARCHAR(300)</v>
          </cell>
        </row>
        <row r="1092">
          <cell r="B1092" t="str">
            <v>일정시작일자</v>
          </cell>
          <cell r="C1092" t="str">
            <v>일정한 기간 해야 할 일을 시작한 날짜</v>
          </cell>
          <cell r="D1092" t="str">
            <v>SCHDL_BGNG_YMD</v>
          </cell>
          <cell r="E1092" t="str">
            <v>CHAR(8)</v>
          </cell>
        </row>
        <row r="1093">
          <cell r="B1093" t="str">
            <v>일정종료일자</v>
          </cell>
          <cell r="C1093" t="str">
            <v>일정한 기간 해야 할 일을 끝마친 날짜</v>
          </cell>
          <cell r="D1093" t="str">
            <v>SCHDL_END_YMD</v>
          </cell>
          <cell r="E1093" t="str">
            <v>CHAR(8)</v>
          </cell>
        </row>
        <row r="1094">
          <cell r="B1094" t="str">
            <v>임시저장여부</v>
          </cell>
          <cell r="C1094" t="str">
            <v>미리 저장하지 않고 그때그때 필요에 따라 저장했는지 여부</v>
          </cell>
          <cell r="D1094" t="str">
            <v>TMPR_STRG_YN</v>
          </cell>
          <cell r="E1094" t="str">
            <v>CHAR(1)</v>
          </cell>
        </row>
        <row r="1095">
          <cell r="B1095" t="str">
            <v>임용일자</v>
          </cell>
          <cell r="C1095" t="str">
            <v>공식적으로 사람을 써서 직무를 시작하는 날짜</v>
          </cell>
          <cell r="D1095" t="str">
            <v>APNTMN_YMD</v>
          </cell>
          <cell r="E1095" t="str">
            <v>CHAR(8)</v>
          </cell>
        </row>
        <row r="1096">
          <cell r="B1096" t="str">
            <v>입고일자</v>
          </cell>
          <cell r="C1096" t="str">
            <v>물건을 창고에 넣은 날짜</v>
          </cell>
          <cell r="D1096" t="str">
            <v>WRHS_YMD</v>
          </cell>
          <cell r="E1096" t="str">
            <v>CHAR(8)</v>
          </cell>
        </row>
        <row r="1097">
          <cell r="B1097" t="str">
            <v>입국일자</v>
          </cell>
          <cell r="C1097" t="str">
            <v>자기 나라 또는 남의 나라 안으로 들어간 날짜</v>
          </cell>
          <cell r="D1097" t="str">
            <v>ENTCNY_YMD</v>
          </cell>
          <cell r="E1097" t="str">
            <v>CHAR(8)</v>
          </cell>
        </row>
        <row r="1098">
          <cell r="B1098" t="str">
            <v>입금계좌번호</v>
          </cell>
          <cell r="C1098" t="str">
            <v>금융 기관 등에 예금을 관리하려고 설정한 개인명의나 법인명의 계좌에 부여하는 식별 번호</v>
          </cell>
          <cell r="D1098" t="str">
            <v>DPST_ACTNO</v>
          </cell>
          <cell r="E1098" t="str">
            <v>VARCHAR(20)</v>
          </cell>
        </row>
        <row r="1099">
          <cell r="B1099" t="str">
            <v>입금금액</v>
          </cell>
          <cell r="C1099" t="str">
            <v>금융 기관 등에 넣은 돈의 액수</v>
          </cell>
          <cell r="D1099" t="str">
            <v>DPST_AMT</v>
          </cell>
          <cell r="E1099" t="str">
            <v>NUMERIC(15)</v>
          </cell>
        </row>
        <row r="1100">
          <cell r="B1100" t="str">
            <v>입금일자</v>
          </cell>
          <cell r="C1100" t="str">
            <v>금융 기관 등에 돈을 들여놓거나 넣어 준 날짜</v>
          </cell>
          <cell r="D1100" t="str">
            <v>DPST_YMD</v>
          </cell>
          <cell r="E1100" t="str">
            <v>CHAR(8)</v>
          </cell>
        </row>
        <row r="1101">
          <cell r="B1101" t="str">
            <v>입금자명</v>
          </cell>
          <cell r="C1101" t="str">
            <v>은행 등에 돈을 들여놓는 사람의 이름</v>
          </cell>
          <cell r="D1101" t="str">
            <v>PYR_NM</v>
          </cell>
          <cell r="E1101" t="str">
            <v>VARCHAR(100)</v>
          </cell>
        </row>
        <row r="1102">
          <cell r="B1102" t="str">
            <v>입대일자</v>
          </cell>
          <cell r="C1102" t="str">
            <v>군대에 들어가 군인이 되는 날짜</v>
          </cell>
          <cell r="D1102" t="str">
            <v>ENLSTM_YMD</v>
          </cell>
          <cell r="E1102" t="str">
            <v>CHAR(8)</v>
          </cell>
        </row>
        <row r="1103">
          <cell r="B1103" t="str">
            <v>입력시각</v>
          </cell>
          <cell r="C1103" t="str">
            <v>컴퓨터 등의 기기나 장치를 이용하여 문자나 숫자를 기억하게 한 어느 한 시점</v>
          </cell>
          <cell r="D1103" t="str">
            <v>INPT_TM</v>
          </cell>
          <cell r="E1103" t="str">
            <v>CHAR(6)</v>
          </cell>
        </row>
        <row r="1104">
          <cell r="B1104" t="str">
            <v>입력여부</v>
          </cell>
          <cell r="C1104" t="str">
            <v>컴퓨터 등의 기기나 장치를 이용하여 문자나 숫자를 기억하게 했는지 여부</v>
          </cell>
          <cell r="D1104" t="str">
            <v>INPT_YN</v>
          </cell>
          <cell r="E1104" t="str">
            <v>CHAR(1)</v>
          </cell>
        </row>
        <row r="1105">
          <cell r="B1105" t="str">
            <v>입력일시</v>
          </cell>
          <cell r="C1105" t="str">
            <v>컴퓨터 등의 기기나 장치를 이용하여 문자나 숫자를 기억하게 한 날짜와 시각</v>
          </cell>
          <cell r="D1105" t="str">
            <v>INPT_DT</v>
          </cell>
          <cell r="E1105" t="str">
            <v>DATETIME</v>
          </cell>
        </row>
        <row r="1106">
          <cell r="B1106" t="str">
            <v>입력일자</v>
          </cell>
          <cell r="C1106" t="str">
            <v>컴퓨터 등의 기기나 장치를 이용하여 문자나 숫자를 기억하게 한 날짜</v>
          </cell>
          <cell r="D1106" t="str">
            <v>INPT_YMD</v>
          </cell>
          <cell r="E1106" t="str">
            <v>CHAR(8)</v>
          </cell>
        </row>
        <row r="1107">
          <cell r="B1107" t="str">
            <v>입력자명</v>
          </cell>
          <cell r="C1107" t="str">
            <v>컴퓨터 등의 기기나 장치를 이용하여 문자나 숫자를 컴퓨터가 기억하게 하는 행위를 하는 사람의 이름</v>
          </cell>
          <cell r="D1107" t="str">
            <v>KBRDR_NM</v>
          </cell>
          <cell r="E1107" t="str">
            <v>VARCHAR(100)</v>
          </cell>
        </row>
        <row r="1108">
          <cell r="B1108" t="str">
            <v>입사일자</v>
          </cell>
          <cell r="C1108" t="str">
            <v>회사에 취직하여 들어간 날짜</v>
          </cell>
          <cell r="D1108" t="str">
            <v>JNCMP_YMD</v>
          </cell>
          <cell r="E1108" t="str">
            <v>CHAR(8)</v>
          </cell>
        </row>
        <row r="1109">
          <cell r="B1109" t="str">
            <v>입산통제여부</v>
          </cell>
          <cell r="C1109" t="str">
            <v>산속에 들어가는 행위를 일정한 방침이나 목적에 따라 제한하는지 여부</v>
          </cell>
          <cell r="D1109" t="str">
            <v>MTCG_CNTRL_YN</v>
          </cell>
          <cell r="E1109" t="str">
            <v>CHAR(1)</v>
          </cell>
        </row>
        <row r="1110">
          <cell r="B1110" t="str">
            <v>입찰공고번호</v>
          </cell>
          <cell r="C1110" t="str">
            <v>상품의 매매나 도급 계약을 체결할 때 여러 희망자들에게 각자의 낙찰 희망 가격을 서면으로 제출하게 공고한 내용에 매긴 번호</v>
          </cell>
          <cell r="D1110" t="str">
            <v>BID_PBANC_NO</v>
          </cell>
          <cell r="E1110" t="str">
            <v>VARCHAR(20)</v>
          </cell>
        </row>
        <row r="1111">
          <cell r="B1111" t="str">
            <v>입찰일자</v>
          </cell>
          <cell r="C1111" t="str">
            <v>상품의 매매 계약이나 도급 계약을 할 때 여러 사람에게 각자 원하는 가격을 서면으로 제출하게 한 날짜</v>
          </cell>
          <cell r="D1111" t="str">
            <v>BID_YMD</v>
          </cell>
          <cell r="E1111" t="str">
            <v>CHAR(8)</v>
          </cell>
        </row>
        <row r="1112">
          <cell r="B1112" t="str">
            <v>입학일자</v>
          </cell>
          <cell r="C1112" t="str">
            <v>공부하려고 학교 등에 들어간 날짜</v>
          </cell>
          <cell r="D1112" t="str">
            <v>MTCLTN_YMD</v>
          </cell>
          <cell r="E1112" t="str">
            <v>CHAR(8)</v>
          </cell>
        </row>
        <row r="1113">
          <cell r="B1113" t="str">
            <v>자격명</v>
          </cell>
          <cell r="C1113" t="str">
            <v>일정한 신분이나 지위를 가지거나 일정한 일을 하는 데 필요한 조건이나 능력의 이름</v>
          </cell>
          <cell r="D1113" t="str">
            <v>QLFC_NM</v>
          </cell>
          <cell r="E1113" t="str">
            <v>VARCHAR(100)</v>
          </cell>
        </row>
        <row r="1114">
          <cell r="B1114" t="str">
            <v>자격증명</v>
          </cell>
          <cell r="C1114" t="str">
            <v>일정한 자격을 인정하여 주는 증서의 이름</v>
          </cell>
          <cell r="D1114" t="str">
            <v>CRTFCT_NM</v>
          </cell>
          <cell r="E1114" t="str">
            <v>VARCHAR(100)</v>
          </cell>
        </row>
        <row r="1115">
          <cell r="B1115" t="str">
            <v>자격증번호</v>
          </cell>
          <cell r="C1115" t="str">
            <v>일정한 자격을 인정하여 주는 증서에 부여하는 식별 번호</v>
          </cell>
          <cell r="D1115" t="str">
            <v>CRTFCT_NO</v>
          </cell>
          <cell r="E1115" t="str">
            <v>VARCHAR(20)</v>
          </cell>
        </row>
        <row r="1116">
          <cell r="B1116" t="str">
            <v>자격취득일자</v>
          </cell>
          <cell r="C1116" t="str">
            <v>일정한 신분이나 지위를 가지거나 일정한 일을 하는 데 필요한 조건이나 능력을 획득한 날짜</v>
          </cell>
          <cell r="D1116" t="str">
            <v>QLFC_ACQS_YMD</v>
          </cell>
          <cell r="E1116" t="str">
            <v>CHAR(8)</v>
          </cell>
        </row>
        <row r="1117">
          <cell r="B1117" t="str">
            <v>자동차등록번호</v>
          </cell>
          <cell r="C1117" t="str">
            <v>국토교통부장관이 고시한 기준에 따라 자동차의 종류와 용도별로 구분하여 자동차마다 매긴 번호</v>
          </cell>
          <cell r="D1117" t="str">
            <v>오류</v>
          </cell>
          <cell r="E1117" t="str">
            <v>VARCHAR(16)</v>
          </cell>
        </row>
        <row r="1118">
          <cell r="B1118" t="str">
            <v>자료갱신일자</v>
          </cell>
          <cell r="C1118" t="str">
            <v>이미 있던 데이터를 고쳐 새롭게 한 날짜</v>
          </cell>
          <cell r="D1118" t="str">
            <v>DATA_UPDT_YMD</v>
          </cell>
          <cell r="E1118" t="str">
            <v>CHAR(8)</v>
          </cell>
        </row>
        <row r="1119">
          <cell r="B1119" t="str">
            <v>자료기준일자</v>
          </cell>
          <cell r="C1119" t="str">
            <v>연구나 조사 등의 바탕이 되는 재료 또는 컴퓨터가 처리하는 데이터의 기본이 되는 날짜</v>
          </cell>
          <cell r="D1119" t="str">
            <v>DATA_CRTR_YMD</v>
          </cell>
          <cell r="E1119" t="str">
            <v>CHAR(8)</v>
          </cell>
        </row>
        <row r="1120">
          <cell r="B1120" t="str">
            <v>자료등록일시</v>
          </cell>
          <cell r="C1120" t="str">
            <v>연구나 조사 등의 바탕이 되는 재료 또는 컴퓨터가 처리하는 데이터를 올린 날짜와 시각</v>
          </cell>
          <cell r="D1120" t="str">
            <v>DATA_REG_DT</v>
          </cell>
          <cell r="E1120" t="str">
            <v>TIMESTAMP</v>
          </cell>
        </row>
        <row r="1121">
          <cell r="B1121" t="str">
            <v>자료등록일자</v>
          </cell>
          <cell r="C1121" t="str">
            <v>연구나 조사 등의 바탕이 되는 재료 또는 컴퓨터가 처리하는 데이터를 올린 날짜</v>
          </cell>
          <cell r="D1121" t="str">
            <v>DATA_REG_YMD</v>
          </cell>
          <cell r="E1121" t="str">
            <v>CHAR(8)</v>
          </cell>
        </row>
        <row r="1122">
          <cell r="B1122" t="str">
            <v>자료명</v>
          </cell>
          <cell r="C1122" t="str">
            <v>연구나 조사 따위의 바탕이 되는 재료의 이름</v>
          </cell>
          <cell r="D1122" t="str">
            <v>DATA_NM</v>
          </cell>
          <cell r="E1122" t="str">
            <v>VARCHAR(200)</v>
          </cell>
        </row>
        <row r="1123">
          <cell r="B1123" t="str">
            <v>자료생성일시</v>
          </cell>
          <cell r="C1123" t="str">
            <v>연구나 조사 등의 바탕이 되는 재료 또는 컴퓨터가 처리하는 데이터가 생겨난 한 날짜와 시각</v>
          </cell>
          <cell r="D1123" t="str">
            <v>DATA_CRT_DT</v>
          </cell>
          <cell r="E1123" t="str">
            <v>DATETIME</v>
          </cell>
        </row>
        <row r="1124">
          <cell r="B1124" t="str">
            <v>자료생성일자</v>
          </cell>
          <cell r="C1124" t="str">
            <v>연구나 조사 등의 바탕이 되는 재료가 생겨 이루어지게 한 날짜</v>
          </cell>
          <cell r="D1124" t="str">
            <v>DATA_CRT_YMD</v>
          </cell>
          <cell r="E1124" t="str">
            <v>CHAR(8)</v>
          </cell>
        </row>
        <row r="1125">
          <cell r="B1125" t="str">
            <v>자료수신일자</v>
          </cell>
          <cell r="C1125" t="str">
            <v>연구나 조사 등의 바탕이 되는 재료 또는 컴퓨터가 처리하는 데이터를 받은 날짜</v>
          </cell>
          <cell r="D1125" t="str">
            <v>DATA_RCPTN_YMD</v>
          </cell>
          <cell r="E1125" t="str">
            <v>CHAR(8)</v>
          </cell>
        </row>
        <row r="1126">
          <cell r="B1126" t="str">
            <v>자료일련번호</v>
          </cell>
          <cell r="C1126" t="str">
            <v>연구나 조사 따위의 바탕이 되는 재료에 일률적으로 연속되게 매긴 번호</v>
          </cell>
          <cell r="D1126" t="str">
            <v>DATA_SN</v>
          </cell>
          <cell r="E1126" t="str">
            <v>NUMERIC(22)</v>
          </cell>
        </row>
        <row r="1127">
          <cell r="B1127" t="str">
            <v>자료입력일자</v>
          </cell>
          <cell r="C1127" t="str">
            <v>연구나 조사 등의 바탕이 되는 재료 또는 컴퓨터가 처리하는 데이터를 컴퓨터가 기억하게 하는 일을 한 날짜</v>
          </cell>
          <cell r="D1127" t="str">
            <v>DATA_INPT_YMD</v>
          </cell>
          <cell r="E1127" t="str">
            <v>CHAR(8)</v>
          </cell>
        </row>
        <row r="1128">
          <cell r="B1128" t="str">
            <v>자료작성일자</v>
          </cell>
          <cell r="C1128" t="str">
            <v>연구나 조사 등의 바탕이 되는 재료 또는 컴퓨터가 처리하는 데이터를 만든 날짜</v>
          </cell>
          <cell r="D1128" t="str">
            <v>DATA_WRT_YMD</v>
          </cell>
          <cell r="E1128" t="str">
            <v>CHAR(8)</v>
          </cell>
        </row>
        <row r="1129">
          <cell r="B1129" t="str">
            <v>자료접수일시</v>
          </cell>
          <cell r="C1129" t="str">
            <v>연구나 조사 등의 바탕이 되는 재료 또는 컴퓨터가 처리하는 데이터를 구두나 문서로 받은 날짜와 시각</v>
          </cell>
          <cell r="D1129" t="str">
            <v>DATA_RCPT_DT</v>
          </cell>
          <cell r="E1129" t="str">
            <v>DATETIME</v>
          </cell>
        </row>
        <row r="1130">
          <cell r="B1130" t="str">
            <v>자료제출일자</v>
          </cell>
          <cell r="C1130" t="str">
            <v>연구나 조사 등의 바탕이 되는 재료 또는 컴퓨터가 처리하는 데이터 등을 낸 날짜</v>
          </cell>
          <cell r="D1130" t="str">
            <v>DATA_SBMSN_YMD</v>
          </cell>
          <cell r="E1130" t="str">
            <v>CHAR(8)</v>
          </cell>
        </row>
        <row r="1131">
          <cell r="B1131" t="str">
            <v>자료처리일시</v>
          </cell>
          <cell r="C1131" t="str">
            <v>연구나 조사 등의 바탕이 되는 재료 또는 컴퓨터가 처리하는 데이터를 처리한 날짜와 시각</v>
          </cell>
          <cell r="D1131" t="str">
            <v>DATA_PRCS_DT</v>
          </cell>
          <cell r="E1131" t="str">
            <v>DATETIME</v>
          </cell>
        </row>
        <row r="1132">
          <cell r="B1132" t="str">
            <v>자료처리일자</v>
          </cell>
          <cell r="C1132" t="str">
            <v>연구나 조사 등의 바탕이 되는 재료 또는 컴퓨터가 처리하는 데이터를 처리한 날짜</v>
          </cell>
          <cell r="D1132" t="str">
            <v>DATA_PRCS_YMD</v>
          </cell>
          <cell r="E1132" t="str">
            <v>CHAR(8)</v>
          </cell>
        </row>
        <row r="1133">
          <cell r="B1133" t="str">
            <v>자본금금액</v>
          </cell>
          <cell r="C1133" t="str">
            <v>기업의 소유자 등이 영리를 목적으로 사업에 투자한 돈의 액수</v>
          </cell>
          <cell r="D1133" t="str">
            <v>CPTL_AMT</v>
          </cell>
          <cell r="E1133" t="str">
            <v>NUMERIC(15)</v>
          </cell>
        </row>
        <row r="1134">
          <cell r="B1134" t="str">
            <v>자산명</v>
          </cell>
          <cell r="C1134" t="str">
            <v>개인이나 법인이 소유한 경제적 가치가 있는 유형ㆍ무형의 재산에 붙인 이름</v>
          </cell>
          <cell r="D1134" t="str">
            <v>ASET_NM</v>
          </cell>
          <cell r="E1134" t="str">
            <v>VARCHAR(200)</v>
          </cell>
        </row>
        <row r="1135">
          <cell r="B1135" t="str">
            <v>자산번호</v>
          </cell>
          <cell r="C1135" t="str">
            <v>개인이나 법인이 소유한 경제적 가치가 있는 유형ㆍ무형의 재산에 부여하는 식별 번호</v>
          </cell>
          <cell r="D1135" t="str">
            <v>ASET_NO</v>
          </cell>
          <cell r="E1135" t="str">
            <v>VARCHAR(20)</v>
          </cell>
        </row>
        <row r="1136">
          <cell r="B1136" t="str">
            <v>자택상세주소</v>
          </cell>
          <cell r="C1136" t="str">
            <v>자기 집의 동(棟)번호, 층수(層數) 또는 호수(號數)가 나타난 주소</v>
          </cell>
          <cell r="D1136" t="str">
            <v>HOME_DTL_ADDR</v>
          </cell>
          <cell r="E1136" t="str">
            <v>오류</v>
          </cell>
        </row>
        <row r="1137">
          <cell r="B1137" t="str">
            <v>자택우편번호</v>
          </cell>
          <cell r="C1137" t="str">
            <v>자기 집의 우편번호</v>
          </cell>
          <cell r="D1137" t="str">
            <v>HOME_POST_NO</v>
          </cell>
          <cell r="E1137" t="str">
            <v>CHAR(5)</v>
          </cell>
        </row>
        <row r="1138">
          <cell r="B1138" t="str">
            <v>자택전화번호</v>
          </cell>
          <cell r="C1138" t="str">
            <v>자기 집에서 가입한 전화마다 매겨진 일정한 번호</v>
          </cell>
          <cell r="D1138" t="str">
            <v>HOME_TEL_NO</v>
          </cell>
          <cell r="E1138" t="str">
            <v>오류</v>
          </cell>
        </row>
        <row r="1139">
          <cell r="B1139" t="str">
            <v>자택주소</v>
          </cell>
          <cell r="C1139" t="str">
            <v>자기 집의 기본 주소</v>
          </cell>
          <cell r="D1139" t="str">
            <v>HOME_ADDR</v>
          </cell>
          <cell r="E1139" t="str">
            <v>VARCHAR(200)</v>
          </cell>
        </row>
        <row r="1140">
          <cell r="B1140" t="str">
            <v>작성시각</v>
          </cell>
          <cell r="C1140" t="str">
            <v>서류, 원고 등을 만든 어느 한 시점</v>
          </cell>
          <cell r="D1140" t="str">
            <v>WRT_TM</v>
          </cell>
          <cell r="E1140" t="str">
            <v>CHAR(6)</v>
          </cell>
        </row>
        <row r="1141">
          <cell r="B1141" t="str">
            <v>작성여부</v>
          </cell>
          <cell r="C1141" t="str">
            <v>서류, 원고 등을 만들었는지 여부</v>
          </cell>
          <cell r="D1141" t="str">
            <v>WRT_YN</v>
          </cell>
          <cell r="E1141" t="str">
            <v>CHAR(1)</v>
          </cell>
        </row>
        <row r="1142">
          <cell r="B1142" t="str">
            <v>작성연도</v>
          </cell>
          <cell r="C1142" t="str">
            <v>서류, 원고 등을 만든 연도</v>
          </cell>
          <cell r="D1142" t="str">
            <v>WRT_YR</v>
          </cell>
          <cell r="E1142" t="str">
            <v>CHAR(4)</v>
          </cell>
        </row>
        <row r="1143">
          <cell r="B1143" t="str">
            <v>작성일시</v>
          </cell>
          <cell r="C1143" t="str">
            <v>서류, 원고 등을 만든 날짜와 시각</v>
          </cell>
          <cell r="D1143" t="str">
            <v>WRT_DT</v>
          </cell>
          <cell r="E1143" t="str">
            <v>DATETIME</v>
          </cell>
        </row>
        <row r="1144">
          <cell r="B1144" t="str">
            <v>작성일자</v>
          </cell>
          <cell r="C1144" t="str">
            <v>서류, 원고 등을 만든 날짜</v>
          </cell>
          <cell r="D1144" t="str">
            <v>WRT_YMD</v>
          </cell>
          <cell r="E1144" t="str">
            <v>CHAR(8)</v>
          </cell>
        </row>
        <row r="1145">
          <cell r="B1145" t="str">
            <v>작성자명</v>
          </cell>
          <cell r="C1145" t="str">
            <v>서류, 원고 등을 만든 사람의 이름</v>
          </cell>
          <cell r="D1145" t="str">
            <v>WRTR_NM</v>
          </cell>
          <cell r="E1145" t="str">
            <v>VARCHAR(100)</v>
          </cell>
        </row>
        <row r="1146">
          <cell r="B1146" t="str">
            <v>작성자이메일주소</v>
          </cell>
          <cell r="C1146" t="str">
            <v>서류, 원고 등을 만든 사람의 이메일 주소</v>
          </cell>
          <cell r="D1146" t="str">
            <v>WRTR_EML_ADDR</v>
          </cell>
          <cell r="E1146" t="str">
            <v>VARCHAR(320)</v>
          </cell>
        </row>
        <row r="1147">
          <cell r="B1147" t="str">
            <v>작성자전화번호</v>
          </cell>
          <cell r="C1147" t="str">
            <v>서류, 원고 등을 만든 사람의 전화번호</v>
          </cell>
          <cell r="D1147" t="str">
            <v>WRTR_TEL_NO</v>
          </cell>
          <cell r="E1147" t="str">
            <v>오류</v>
          </cell>
        </row>
        <row r="1148">
          <cell r="B1148" t="str">
            <v>작업내용</v>
          </cell>
          <cell r="C1148" t="str">
            <v>일을 함 또는 그 일로 일정한 목적과 계획 아래 하는 일의 내용</v>
          </cell>
          <cell r="D1148" t="str">
            <v>JOB_CN</v>
          </cell>
          <cell r="E1148" t="str">
            <v>VARCHAR(4000)</v>
          </cell>
        </row>
        <row r="1149">
          <cell r="B1149" t="str">
            <v>작업명</v>
          </cell>
          <cell r="C1149" t="str">
            <v>일정한 목적과 계획 아래 하는 일의 이름</v>
          </cell>
          <cell r="D1149" t="str">
            <v>JOB_NM</v>
          </cell>
          <cell r="E1149" t="str">
            <v>VARCHAR(100)</v>
          </cell>
        </row>
        <row r="1150">
          <cell r="B1150" t="str">
            <v>작업번호</v>
          </cell>
          <cell r="C1150" t="str">
            <v>일정한 목적과 계획 아래 하는 일에 부여하는 식별 번호</v>
          </cell>
          <cell r="D1150" t="str">
            <v>JOB_NO</v>
          </cell>
          <cell r="E1150" t="str">
            <v>VARCHAR(20)</v>
          </cell>
        </row>
        <row r="1151">
          <cell r="B1151" t="str">
            <v>작업시간</v>
          </cell>
          <cell r="C1151" t="str">
            <v>일정한 목적과 계획 아래 하는 일에 걸리는 일정한 시간</v>
          </cell>
          <cell r="D1151" t="str">
            <v>JOB_HR</v>
          </cell>
          <cell r="E1151" t="str">
            <v>CHAR(6)</v>
          </cell>
        </row>
        <row r="1152">
          <cell r="B1152" t="str">
            <v>작업시작시각</v>
          </cell>
          <cell r="C1152" t="str">
            <v>일정한 목적과 계획 아래 처음으로 일을 한 어느 한 시점</v>
          </cell>
          <cell r="D1152" t="str">
            <v>JOB_BGNG_TM</v>
          </cell>
          <cell r="E1152" t="str">
            <v>CHAR(6)</v>
          </cell>
        </row>
        <row r="1153">
          <cell r="B1153" t="str">
            <v>작업시작일시</v>
          </cell>
          <cell r="C1153" t="str">
            <v>일정한 목적과 계획 아래 하는 일을 시작한 날짜와 시각</v>
          </cell>
          <cell r="D1153" t="str">
            <v>JOB_BGNG_DT</v>
          </cell>
          <cell r="E1153" t="str">
            <v>DATETIME</v>
          </cell>
        </row>
        <row r="1154">
          <cell r="B1154" t="str">
            <v>작업시작일자</v>
          </cell>
          <cell r="C1154" t="str">
            <v>일정한 목적과 계획 아래 하는 일을 시작한 날짜</v>
          </cell>
          <cell r="D1154" t="str">
            <v>JOB_BGNG_YMD</v>
          </cell>
          <cell r="E1154" t="str">
            <v>CHAR(8)</v>
          </cell>
        </row>
        <row r="1155">
          <cell r="B1155" t="str">
            <v>작업일련번호</v>
          </cell>
          <cell r="C1155" t="str">
            <v>일정한 목적과 계획 아래 하는 일에 일률적으로 연속되게 매긴 번호</v>
          </cell>
          <cell r="D1155" t="str">
            <v>JOB_SN</v>
          </cell>
          <cell r="E1155" t="str">
            <v>NUMERIC(22)</v>
          </cell>
        </row>
        <row r="1156">
          <cell r="B1156" t="str">
            <v>작업일시</v>
          </cell>
          <cell r="C1156" t="str">
            <v>일정한 목적과 계획 아래 일을 수행한 날짜와 시각</v>
          </cell>
          <cell r="D1156" t="str">
            <v>JOB_DT</v>
          </cell>
          <cell r="E1156" t="str">
            <v>DATETIME</v>
          </cell>
        </row>
        <row r="1157">
          <cell r="B1157" t="str">
            <v>작업일자</v>
          </cell>
          <cell r="C1157" t="str">
            <v>일정한 목적과 계획 아래 하는 일을 수행한 날짜</v>
          </cell>
          <cell r="D1157" t="str">
            <v>JOB_YMD</v>
          </cell>
          <cell r="E1157" t="str">
            <v>CHAR(8)</v>
          </cell>
        </row>
        <row r="1158">
          <cell r="B1158" t="str">
            <v>작업자명</v>
          </cell>
          <cell r="C1158" t="str">
            <v>어떠한 일을 하는 사람의 이름</v>
          </cell>
          <cell r="D1158" t="str">
            <v>OPRTR_NM</v>
          </cell>
          <cell r="E1158" t="str">
            <v>VARCHAR(100)</v>
          </cell>
        </row>
        <row r="1159">
          <cell r="B1159" t="str">
            <v>작업종료시각</v>
          </cell>
          <cell r="C1159" t="str">
            <v>일정한 목적과 계획 아래 하는 일을 끝마친 어느 한 시점</v>
          </cell>
          <cell r="D1159" t="str">
            <v>JOB_END_TM</v>
          </cell>
          <cell r="E1159" t="str">
            <v>CHAR(6)</v>
          </cell>
        </row>
        <row r="1160">
          <cell r="B1160" t="str">
            <v>작업종료일시</v>
          </cell>
          <cell r="C1160" t="str">
            <v>일정한 목적과 계획 아래 하는 일을 끝마친 날짜와 시각</v>
          </cell>
          <cell r="D1160" t="str">
            <v>JOB_END_DT</v>
          </cell>
          <cell r="E1160" t="str">
            <v>DATETIME</v>
          </cell>
        </row>
        <row r="1161">
          <cell r="B1161" t="str">
            <v>작업종료일자</v>
          </cell>
          <cell r="C1161" t="str">
            <v>일정한 목적과 계획 아래 하는 일을 끝마친 날짜</v>
          </cell>
          <cell r="D1161" t="str">
            <v>JOB_END_YMD</v>
          </cell>
          <cell r="E1161" t="str">
            <v>CHAR(8)</v>
          </cell>
        </row>
        <row r="1162">
          <cell r="B1162" t="str">
            <v>잔액</v>
          </cell>
          <cell r="C1162" t="str">
            <v>나머지 액수</v>
          </cell>
          <cell r="D1162" t="str">
            <v>오류</v>
          </cell>
          <cell r="E1162" t="str">
            <v>NUMERIC(15)</v>
          </cell>
        </row>
        <row r="1163">
          <cell r="B1163" t="str">
            <v>장비명</v>
          </cell>
          <cell r="C1163" t="str">
            <v>갖추어 차린 장치와 설비의 이름</v>
          </cell>
          <cell r="D1163" t="str">
            <v>EQPMNT_NM</v>
          </cell>
          <cell r="E1163" t="str">
            <v>VARCHAR(100)</v>
          </cell>
        </row>
        <row r="1164">
          <cell r="B1164" t="str">
            <v>장소명</v>
          </cell>
          <cell r="C1164" t="str">
            <v>어떤 일이 이루어지거나 일어나는 곳의 이름</v>
          </cell>
          <cell r="D1164" t="str">
            <v>PLC_NM</v>
          </cell>
          <cell r="E1164" t="str">
            <v>VARCHAR(100)</v>
          </cell>
        </row>
        <row r="1165">
          <cell r="B1165" t="str">
            <v>장애내용</v>
          </cell>
          <cell r="C1165" t="str">
            <v>신체 기관이 본래 기능을 하지 못하거나 정신 능력이 원활하지 못한 상태에 대한 내용</v>
          </cell>
          <cell r="D1165" t="str">
            <v>DSBLTY_CN</v>
          </cell>
          <cell r="E1165" t="str">
            <v>VARCHAR(4000)</v>
          </cell>
        </row>
        <row r="1166">
          <cell r="B1166" t="str">
            <v>장애여부</v>
          </cell>
          <cell r="C1166" t="str">
            <v>신체의 일부에 장애가 있거나 정신 능력이 원활하지 못해 일상생활이나 사회생활에서 어려움이 있는지의 여부</v>
          </cell>
          <cell r="D1166" t="str">
            <v>DSBLTY_YN</v>
          </cell>
          <cell r="E1166" t="str">
            <v>CHAR(1)</v>
          </cell>
        </row>
        <row r="1167">
          <cell r="B1167" t="str">
            <v>장애인여부</v>
          </cell>
          <cell r="C1167" t="str">
            <v>신체의 일부에 장애가 있거나 정신 능력이 원활하지 못해 일상생활이나 사회생활에서 어려움이 있는 사람인지의 여부</v>
          </cell>
          <cell r="D1167" t="str">
            <v>PWDBS_YN</v>
          </cell>
          <cell r="E1167" t="str">
            <v>CHAR(1)</v>
          </cell>
        </row>
        <row r="1168">
          <cell r="B1168" t="str">
            <v>재직여부</v>
          </cell>
          <cell r="C1168" t="str">
            <v>직장에 소속되어 근무하는지 여부</v>
          </cell>
          <cell r="D1168" t="str">
            <v>HDOF_YN</v>
          </cell>
          <cell r="E1168" t="str">
            <v>CHAR(1)</v>
          </cell>
        </row>
        <row r="1169">
          <cell r="B1169" t="str">
            <v>저자명</v>
          </cell>
          <cell r="C1169" t="str">
            <v>글로 써서 책을 지어 낸 사람의 이름</v>
          </cell>
          <cell r="D1169" t="str">
            <v>AUT_NM</v>
          </cell>
          <cell r="E1169" t="str">
            <v>VARCHAR(100)</v>
          </cell>
        </row>
        <row r="1170">
          <cell r="B1170" t="str">
            <v>저장시각</v>
          </cell>
          <cell r="C1170" t="str">
            <v>물건이나 재화 등을 모아서 보호하거나 보관한 어느 한 시점</v>
          </cell>
          <cell r="D1170" t="str">
            <v>STRG_TM</v>
          </cell>
          <cell r="E1170" t="str">
            <v>CHAR(6)</v>
          </cell>
        </row>
        <row r="1171">
          <cell r="B1171" t="str">
            <v>저장여부</v>
          </cell>
          <cell r="C1171" t="str">
            <v>물건이나 재화 등을 모아서 보호하거나 보관하거나 컴퓨터 등에 기록하는지 여부</v>
          </cell>
          <cell r="D1171" t="str">
            <v>STRG_YN</v>
          </cell>
          <cell r="E1171" t="str">
            <v>CHAR(1)</v>
          </cell>
        </row>
        <row r="1172">
          <cell r="B1172" t="str">
            <v>저장일시</v>
          </cell>
          <cell r="C1172" t="str">
            <v>물건이나 재화 등을 모아서 보호하거나 보관한 날짜와 시각</v>
          </cell>
          <cell r="D1172" t="str">
            <v>STRG_DT</v>
          </cell>
          <cell r="E1172" t="str">
            <v>DATETIME</v>
          </cell>
        </row>
        <row r="1173">
          <cell r="B1173" t="str">
            <v>저장일자</v>
          </cell>
          <cell r="C1173" t="str">
            <v>물건이나 재화 등을 모아서 보호하거나 보관한 날짜</v>
          </cell>
          <cell r="D1173" t="str">
            <v>STRG_YMD</v>
          </cell>
          <cell r="E1173" t="str">
            <v>CHAR(8)</v>
          </cell>
        </row>
        <row r="1174">
          <cell r="B1174" t="str">
            <v>저장파일명</v>
          </cell>
          <cell r="C1174" t="str">
            <v>컴퓨터 하드디스크 등에 기록된 하나의 단위로 처리되는 서로 관련 있는 레코드 집합의 이름</v>
          </cell>
          <cell r="D1174" t="str">
            <v>STRG_FILE_NM</v>
          </cell>
          <cell r="E1174" t="str">
            <v>VARCHAR(300)</v>
          </cell>
        </row>
        <row r="1175">
          <cell r="B1175" t="str">
            <v>적발일자</v>
          </cell>
          <cell r="C1175" t="str">
            <v>숨겨져 있는 일이나 드러나지 아니한 것을 들추어낸 날짜</v>
          </cell>
          <cell r="D1175" t="str">
            <v>DSCL_YMD</v>
          </cell>
          <cell r="E1175" t="str">
            <v>CHAR(8)</v>
          </cell>
        </row>
        <row r="1176">
          <cell r="B1176" t="str">
            <v>적용시각</v>
          </cell>
          <cell r="C1176" t="str">
            <v>알맞게 이용하거나 맞추어 쓴 어느 한 시점</v>
          </cell>
          <cell r="D1176" t="str">
            <v>APLCN_TM</v>
          </cell>
          <cell r="E1176" t="str">
            <v>CHAR(6)</v>
          </cell>
        </row>
        <row r="1177">
          <cell r="B1177" t="str">
            <v>적용시작시각</v>
          </cell>
          <cell r="C1177" t="str">
            <v>알맞게 이용하거나 맞추어 처음으로 쓴 어느 한 시점</v>
          </cell>
          <cell r="D1177" t="str">
            <v>APLCN_BGNG_TM</v>
          </cell>
          <cell r="E1177" t="str">
            <v>CHAR(6)</v>
          </cell>
        </row>
        <row r="1178">
          <cell r="B1178" t="str">
            <v>적용시작일시</v>
          </cell>
          <cell r="C1178" t="str">
            <v>알맞게 이용하거나 맞추어 쓰는 것을 처음 시작한 날짜와 시각</v>
          </cell>
          <cell r="D1178" t="str">
            <v>APLCN_BGNG_DT</v>
          </cell>
          <cell r="E1178" t="str">
            <v>DATETIME</v>
          </cell>
        </row>
        <row r="1179">
          <cell r="B1179" t="str">
            <v>적용시작일자</v>
          </cell>
          <cell r="C1179" t="str">
            <v>알맞게 이용하거나 맞추어 쓰는 것을 처음 시작한 날짜</v>
          </cell>
          <cell r="D1179" t="str">
            <v>APLCN_BGNG_YMD</v>
          </cell>
          <cell r="E1179" t="str">
            <v>CHAR(8)</v>
          </cell>
        </row>
        <row r="1180">
          <cell r="B1180" t="str">
            <v>적용여부</v>
          </cell>
          <cell r="C1180" t="str">
            <v>알맞게 이용하거나 맞추어 썼는지 여부</v>
          </cell>
          <cell r="D1180" t="str">
            <v>APLCN_YN</v>
          </cell>
          <cell r="E1180" t="str">
            <v>CHAR(1)</v>
          </cell>
        </row>
        <row r="1181">
          <cell r="B1181" t="str">
            <v>적용연도</v>
          </cell>
          <cell r="C1181" t="str">
            <v>알맞게 이용하거나 맞추어 사용한 일정한 기간 단위로서 연도</v>
          </cell>
          <cell r="D1181" t="str">
            <v>APLCN_YR</v>
          </cell>
          <cell r="E1181" t="str">
            <v>CHAR(4)</v>
          </cell>
        </row>
        <row r="1182">
          <cell r="B1182" t="str">
            <v>적용연월</v>
          </cell>
          <cell r="C1182" t="str">
            <v>알맞게 이용하거나 맞추어 쓴 연도와 월</v>
          </cell>
          <cell r="D1182" t="str">
            <v>APLCN_YM</v>
          </cell>
          <cell r="E1182" t="str">
            <v>CHAR(6)</v>
          </cell>
        </row>
        <row r="1183">
          <cell r="B1183" t="str">
            <v>적용일시</v>
          </cell>
          <cell r="C1183" t="str">
            <v>알맞게 이용하거나 맞추어 쓴 날짜와 시각</v>
          </cell>
          <cell r="D1183" t="str">
            <v>APLCN_DT</v>
          </cell>
          <cell r="E1183" t="str">
            <v>DATETIME</v>
          </cell>
        </row>
        <row r="1184">
          <cell r="B1184" t="str">
            <v>적용일자</v>
          </cell>
          <cell r="C1184" t="str">
            <v>알맞게 이용하거나 맞추어 쓴 날짜</v>
          </cell>
          <cell r="D1184" t="str">
            <v>APLCN_YMD</v>
          </cell>
          <cell r="E1184" t="str">
            <v>CHAR(8)</v>
          </cell>
        </row>
        <row r="1185">
          <cell r="B1185" t="str">
            <v>적용종료시각</v>
          </cell>
          <cell r="C1185" t="str">
            <v>알맞게 이용하거나 맞추어 쓰는 것을 끝마친 어느 한 시점</v>
          </cell>
          <cell r="D1185" t="str">
            <v>APLCN_END_TM</v>
          </cell>
          <cell r="E1185" t="str">
            <v>CHAR(6)</v>
          </cell>
        </row>
        <row r="1186">
          <cell r="B1186" t="str">
            <v>적용종료일시</v>
          </cell>
          <cell r="C1186" t="str">
            <v>알맞게 이용하거나 맞추어 쓰는 것을 끝마친 날짜와 시각</v>
          </cell>
          <cell r="D1186" t="str">
            <v>APLCN_END_DT</v>
          </cell>
          <cell r="E1186" t="str">
            <v>DATETIME</v>
          </cell>
        </row>
        <row r="1187">
          <cell r="B1187" t="str">
            <v>적용종료일자</v>
          </cell>
          <cell r="C1187" t="str">
            <v>알맞게 이용하거나 맞추어 쓰는 것을 끝마친 날짜</v>
          </cell>
          <cell r="D1187" t="str">
            <v>APLCN_END_YMD</v>
          </cell>
          <cell r="E1187" t="str">
            <v>CHAR(8)</v>
          </cell>
        </row>
        <row r="1188">
          <cell r="B1188" t="str">
            <v>적합여부</v>
          </cell>
          <cell r="C1188" t="str">
            <v>일이나 조건 등에 꼭 알맞은지 여부</v>
          </cell>
          <cell r="D1188" t="str">
            <v>STBLT_YN</v>
          </cell>
          <cell r="E1188" t="str">
            <v>CHAR(1)</v>
          </cell>
        </row>
        <row r="1189">
          <cell r="B1189" t="str">
            <v>전공명</v>
          </cell>
          <cell r="C1189" t="str">
            <v>어느 한 분야를 전문적으로 연구하는 과목의 이름</v>
          </cell>
          <cell r="D1189" t="str">
            <v>MJR_NM</v>
          </cell>
          <cell r="E1189" t="str">
            <v>VARCHAR(100)</v>
          </cell>
        </row>
        <row r="1190">
          <cell r="B1190" t="str">
            <v>전문번호</v>
          </cell>
          <cell r="C1190" t="str">
            <v>전보의 내용이 되는 글에 매긴 번호</v>
          </cell>
          <cell r="D1190" t="str">
            <v>TELGM_NO</v>
          </cell>
          <cell r="E1190" t="str">
            <v>VARCHAR(6)</v>
          </cell>
        </row>
        <row r="1191">
          <cell r="B1191" t="str">
            <v>전송건수</v>
          </cell>
          <cell r="C1191" t="str">
            <v>통신 회선을 이용하여 보낸 일의 가짓수</v>
          </cell>
          <cell r="D1191" t="str">
            <v>TRSM_NOCS</v>
          </cell>
          <cell r="E1191" t="str">
            <v>NUMERIC(10)</v>
          </cell>
        </row>
        <row r="1192">
          <cell r="B1192" t="str">
            <v>전송내용</v>
          </cell>
          <cell r="C1192" t="str">
            <v>통신 회선을 이용하여 보낸 내용</v>
          </cell>
          <cell r="D1192" t="str">
            <v>TRSM_CN</v>
          </cell>
          <cell r="E1192" t="str">
            <v>VARCHAR(4000)</v>
          </cell>
        </row>
        <row r="1193">
          <cell r="B1193" t="str">
            <v>전송시각</v>
          </cell>
          <cell r="C1193" t="str">
            <v>통신 회선을 이용하여 보낸 어느 한 시점</v>
          </cell>
          <cell r="D1193" t="str">
            <v>TRSM_TM</v>
          </cell>
          <cell r="E1193" t="str">
            <v>CHAR(6)</v>
          </cell>
        </row>
        <row r="1194">
          <cell r="B1194" t="str">
            <v>전송시간</v>
          </cell>
          <cell r="C1194" t="str">
            <v>통신할 때 신호의 송신에서 수신까지 걸리는 일정한 시간</v>
          </cell>
          <cell r="D1194" t="str">
            <v>TRSM_HR</v>
          </cell>
          <cell r="E1194" t="str">
            <v>CHAR(6)</v>
          </cell>
        </row>
        <row r="1195">
          <cell r="B1195" t="str">
            <v>전송여부</v>
          </cell>
          <cell r="C1195" t="str">
            <v>통신 회선을 이용하여 보냈는지 여부</v>
          </cell>
          <cell r="D1195" t="str">
            <v>TRSM_YN</v>
          </cell>
          <cell r="E1195" t="str">
            <v>CHAR(1)</v>
          </cell>
        </row>
        <row r="1196">
          <cell r="B1196" t="str">
            <v>전송일련번호</v>
          </cell>
          <cell r="C1196" t="str">
            <v>통신 회선을 이용하여 보낸 내용에 일률적으로 연속해서 매긴 번호</v>
          </cell>
          <cell r="D1196" t="str">
            <v>TRSM_SN</v>
          </cell>
          <cell r="E1196" t="str">
            <v>NUMERIC(22)</v>
          </cell>
        </row>
        <row r="1197">
          <cell r="B1197" t="str">
            <v>전송일시</v>
          </cell>
          <cell r="C1197" t="str">
            <v>통신 회선을 이용하여 보낸 날짜와 시각</v>
          </cell>
          <cell r="D1197" t="str">
            <v>TRSM_DT</v>
          </cell>
          <cell r="E1197" t="str">
            <v>DATETIME</v>
          </cell>
        </row>
        <row r="1198">
          <cell r="B1198" t="str">
            <v>전송일자</v>
          </cell>
          <cell r="C1198" t="str">
            <v>통신 회선을 이용하여 보낸 날짜</v>
          </cell>
          <cell r="D1198" t="str">
            <v>TRSM_YMD</v>
          </cell>
          <cell r="E1198" t="str">
            <v>CHAR(8)</v>
          </cell>
        </row>
        <row r="1199">
          <cell r="B1199" t="str">
            <v>전용면적</v>
          </cell>
          <cell r="C1199" t="str">
            <v>아파트 등의 공동 주택에서 출입구, 엘리베이터, 계단 등 함께 사용하는 면적을 뺀 나머지 바닥 면적</v>
          </cell>
          <cell r="D1199" t="str">
            <v>오류</v>
          </cell>
          <cell r="E1199" t="str">
            <v>NUMERIC(19,9)</v>
          </cell>
        </row>
        <row r="1200">
          <cell r="B1200" t="str">
            <v>전입일자</v>
          </cell>
          <cell r="C1200" t="str">
            <v>이전 거주지에서 새 거주지로 옮겨 온 날짜</v>
          </cell>
          <cell r="D1200" t="str">
            <v>MVIN_YMD</v>
          </cell>
          <cell r="E1200" t="str">
            <v>CHAR(8)</v>
          </cell>
        </row>
        <row r="1201">
          <cell r="B1201" t="str">
            <v>전자납부번호</v>
          </cell>
          <cell r="C1201" t="str">
            <v>전자 수납을 이용하려는 사람에게 부과 건마다에 유일하게 부여하는 고유 번호</v>
          </cell>
          <cell r="D1201" t="str">
            <v>오류</v>
          </cell>
          <cell r="E1201" t="str">
            <v>VARCHAR(19)</v>
          </cell>
        </row>
        <row r="1202">
          <cell r="B1202" t="str">
            <v>전체기관명</v>
          </cell>
          <cell r="C1202" t="str">
            <v>사회생활의 영역에서 일정한 역할과 목적을 위하여 설치한 기구나 조직의 전체 이름</v>
          </cell>
          <cell r="D1202" t="str">
            <v>WHOL_INST_NM</v>
          </cell>
          <cell r="E1202" t="str">
            <v>VARCHAR(200)</v>
          </cell>
        </row>
        <row r="1203">
          <cell r="B1203" t="str">
            <v>전표번호</v>
          </cell>
          <cell r="C1203" t="str">
            <v>은행, 회사, 상점 따위에서 금전의 출납이나 거래 내용 따위를 간단히 적은 쪽지에 부여한 식별 번호</v>
          </cell>
          <cell r="D1203" t="str">
            <v>SLIP_NO</v>
          </cell>
          <cell r="E1203" t="str">
            <v>VARCHAR(10)</v>
          </cell>
        </row>
        <row r="1204">
          <cell r="B1204" t="str">
            <v>점검내용</v>
          </cell>
          <cell r="C1204" t="str">
            <v>낱낱이 검사한 내용</v>
          </cell>
          <cell r="D1204" t="str">
            <v>CHCK_CN</v>
          </cell>
          <cell r="E1204" t="str">
            <v>VARCHAR(4000)</v>
          </cell>
        </row>
        <row r="1205">
          <cell r="B1205" t="str">
            <v>점검시각</v>
          </cell>
          <cell r="C1205" t="str">
            <v>낱낱이 검사한 어느 한 시점</v>
          </cell>
          <cell r="D1205" t="str">
            <v>CHCK_TM</v>
          </cell>
          <cell r="E1205" t="str">
            <v>CHAR(6)</v>
          </cell>
        </row>
        <row r="1206">
          <cell r="B1206" t="str">
            <v>점검여부</v>
          </cell>
          <cell r="C1206" t="str">
            <v>낱낱이 검사했는지 여부</v>
          </cell>
          <cell r="D1206" t="str">
            <v>CHCK_YN</v>
          </cell>
          <cell r="E1206" t="str">
            <v>CHAR(1)</v>
          </cell>
        </row>
        <row r="1207">
          <cell r="B1207" t="str">
            <v>점검일시</v>
          </cell>
          <cell r="C1207" t="str">
            <v>낱낱이 검사한 날짜와 시각</v>
          </cell>
          <cell r="D1207" t="str">
            <v>CHCK_DT</v>
          </cell>
          <cell r="E1207" t="str">
            <v>DATETIME</v>
          </cell>
        </row>
        <row r="1208">
          <cell r="B1208" t="str">
            <v>점검일자</v>
          </cell>
          <cell r="C1208" t="str">
            <v>낱낱이 검사한 날짜</v>
          </cell>
          <cell r="D1208" t="str">
            <v>CHCK_YMD</v>
          </cell>
          <cell r="E1208" t="str">
            <v>CHAR(8)</v>
          </cell>
        </row>
        <row r="1209">
          <cell r="B1209" t="str">
            <v>점검자명</v>
          </cell>
          <cell r="C1209" t="str">
            <v>어떤 대상이나 일을 세밀하게 검사하는 사람의 이름</v>
          </cell>
          <cell r="D1209" t="str">
            <v>INSCTR_NM</v>
          </cell>
          <cell r="E1209" t="str">
            <v>VARCHAR(100)</v>
          </cell>
        </row>
        <row r="1210">
          <cell r="B1210" t="str">
            <v>점수</v>
          </cell>
          <cell r="C1210" t="str">
            <v>성적을 나타내는 숫자</v>
          </cell>
          <cell r="D1210" t="str">
            <v>오류</v>
          </cell>
          <cell r="E1210" t="str">
            <v>NUMERIC(7)</v>
          </cell>
        </row>
        <row r="1211">
          <cell r="B1211" t="str">
            <v>접근URL주소</v>
          </cell>
          <cell r="C1211" t="str">
            <v>목표 사이트에 연결할 수 있는 URL 주소</v>
          </cell>
          <cell r="D1211" t="str">
            <v>ACS_URL_ADDR</v>
          </cell>
          <cell r="E1211" t="str">
            <v>VARCHAR(2000)</v>
          </cell>
        </row>
        <row r="1212">
          <cell r="B1212" t="str">
            <v>접근일시</v>
          </cell>
          <cell r="C1212" t="str">
            <v>가까이 다가간 날짜와 시각</v>
          </cell>
          <cell r="D1212" t="str">
            <v>ACS_DT</v>
          </cell>
          <cell r="E1212" t="str">
            <v>DATETIME</v>
          </cell>
        </row>
        <row r="1213">
          <cell r="B1213" t="str">
            <v>접근일자</v>
          </cell>
          <cell r="C1213" t="str">
            <v>가까이 다가간 날짜</v>
          </cell>
          <cell r="D1213" t="str">
            <v>ACS_YMD</v>
          </cell>
          <cell r="E1213" t="str">
            <v>CHAR(8)</v>
          </cell>
        </row>
        <row r="1214">
          <cell r="B1214" t="str">
            <v>접속IP주소</v>
          </cell>
          <cell r="C1214" t="str">
            <v>컴퓨터 등의 기기나 장치로 네트워크에 연결한 IP(인터넷 프로토콜) 주소</v>
          </cell>
          <cell r="D1214" t="str">
            <v>CNTN_IP_ADDR</v>
          </cell>
          <cell r="E1214" t="str">
            <v>VARCHAR(15)</v>
          </cell>
        </row>
        <row r="1215">
          <cell r="B1215" t="str">
            <v>접속URL주소</v>
          </cell>
          <cell r="C1215" t="str">
            <v>컴퓨터 등의 기기나 장치로 네트워크에 연결한 인터넷 사이트의 위치 주소</v>
          </cell>
          <cell r="D1215" t="str">
            <v>CNTN_URL_ADDR</v>
          </cell>
          <cell r="E1215" t="str">
            <v>VARCHAR(2000)</v>
          </cell>
        </row>
        <row r="1216">
          <cell r="B1216" t="str">
            <v>접속시간</v>
          </cell>
          <cell r="C1216" t="str">
            <v>컴퓨터 등의 기기나 장치로 네트워크에 연결한 일정한 시간</v>
          </cell>
          <cell r="D1216" t="str">
            <v>CNTN_HR</v>
          </cell>
          <cell r="E1216" t="str">
            <v>CHAR(6)</v>
          </cell>
        </row>
        <row r="1217">
          <cell r="B1217" t="str">
            <v>접속여부</v>
          </cell>
          <cell r="C1217" t="str">
            <v>컴퓨터 등의 기기나 장치로 네트워크에 연결했는지 여부</v>
          </cell>
          <cell r="D1217" t="str">
            <v>CNTN_YN</v>
          </cell>
          <cell r="E1217" t="str">
            <v>CHAR(1)</v>
          </cell>
        </row>
        <row r="1218">
          <cell r="B1218" t="str">
            <v>접속월</v>
          </cell>
          <cell r="C1218" t="str">
            <v>컴퓨터 등의 기기나 장치로 네트워크에 연결한 월</v>
          </cell>
          <cell r="D1218" t="str">
            <v>CNTN_MM</v>
          </cell>
          <cell r="E1218" t="str">
            <v>CHAR(2)</v>
          </cell>
        </row>
        <row r="1219">
          <cell r="B1219" t="str">
            <v>접속일시</v>
          </cell>
          <cell r="C1219" t="str">
            <v>컴퓨터 등의 기기나 장치로 네트워크에 연결한 날짜와 시각</v>
          </cell>
          <cell r="D1219" t="str">
            <v>CNTN_DT</v>
          </cell>
          <cell r="E1219" t="str">
            <v>DATETIME</v>
          </cell>
        </row>
        <row r="1220">
          <cell r="B1220" t="str">
            <v>접속일자</v>
          </cell>
          <cell r="C1220" t="str">
            <v>컴퓨터 등의 기기나 장치로 네트워크에 연결한 날짜</v>
          </cell>
          <cell r="D1220" t="str">
            <v>CNTN_YMD</v>
          </cell>
          <cell r="E1220" t="str">
            <v>CHAR(8)</v>
          </cell>
        </row>
        <row r="1221">
          <cell r="B1221" t="str">
            <v>접속횟수</v>
          </cell>
          <cell r="C1221" t="str">
            <v>서로 맞대어 이은 횟수/ 컴퓨터에서 프로세서 여러 개와 기억 장치 모듈 사이를 물리적으로 또는 전자 회로적으로 연결한 횟수</v>
          </cell>
          <cell r="D1221" t="str">
            <v>CNTN_NMTM</v>
          </cell>
          <cell r="E1221" t="str">
            <v>NUMERIC(10)</v>
          </cell>
        </row>
        <row r="1222">
          <cell r="B1222" t="str">
            <v>접수건수</v>
          </cell>
          <cell r="C1222" t="str">
            <v>신청이나 신고 등을 구두나 문서로 받은 가짓수</v>
          </cell>
          <cell r="D1222" t="str">
            <v>RCPT_NOCS</v>
          </cell>
          <cell r="E1222" t="str">
            <v>NUMERIC(10)</v>
          </cell>
        </row>
        <row r="1223">
          <cell r="B1223" t="str">
            <v>접수기관명</v>
          </cell>
          <cell r="C1223" t="str">
            <v>신청이나 신고 따위를 구두나 문서로 받는 조직이나 기관의 이름</v>
          </cell>
          <cell r="D1223" t="str">
            <v>RCPT_INST_NM</v>
          </cell>
          <cell r="E1223" t="str">
            <v>VARCHAR(200)</v>
          </cell>
        </row>
        <row r="1224">
          <cell r="B1224" t="str">
            <v>접수번호</v>
          </cell>
          <cell r="C1224" t="str">
            <v>신청이나 신고 따위를 구두나 문서로 받을 때 부여하는 식별 번호</v>
          </cell>
          <cell r="D1224" t="str">
            <v>RCPT_NO</v>
          </cell>
          <cell r="E1224" t="str">
            <v>VARCHAR(20)</v>
          </cell>
        </row>
        <row r="1225">
          <cell r="B1225" t="str">
            <v>접수시각</v>
          </cell>
          <cell r="C1225" t="str">
            <v>신청이나 신고 등을 구두나 문서로 받은 어느 한 시점</v>
          </cell>
          <cell r="D1225" t="str">
            <v>RCPT_TM</v>
          </cell>
          <cell r="E1225" t="str">
            <v>CHAR(6)</v>
          </cell>
        </row>
        <row r="1226">
          <cell r="B1226" t="str">
            <v>접수시간</v>
          </cell>
          <cell r="C1226" t="str">
            <v>신청이나 신고 등을 구두나 문서로 받는 데 걸리는 일정한 시간</v>
          </cell>
          <cell r="D1226" t="str">
            <v>RCPT_HR</v>
          </cell>
          <cell r="E1226" t="str">
            <v>CHAR(6)</v>
          </cell>
        </row>
        <row r="1227">
          <cell r="B1227" t="str">
            <v>접수시작시각</v>
          </cell>
          <cell r="C1227" t="str">
            <v>신청이나 신고 등을 구두나 문서로 처음으로 받은 어느 한 시점</v>
          </cell>
          <cell r="D1227" t="str">
            <v>RCPT_BGNG_TM</v>
          </cell>
          <cell r="E1227" t="str">
            <v>CHAR(6)</v>
          </cell>
        </row>
        <row r="1228">
          <cell r="B1228" t="str">
            <v>접수시작일시</v>
          </cell>
          <cell r="C1228" t="str">
            <v>신청이나 신고 등을 구두나 문서로 받는 것을 시작한 날짜와 시각</v>
          </cell>
          <cell r="D1228" t="str">
            <v>RCPT_BGNG_DT</v>
          </cell>
          <cell r="E1228" t="str">
            <v>DATETIME</v>
          </cell>
        </row>
        <row r="1229">
          <cell r="B1229" t="str">
            <v>접수시작일자</v>
          </cell>
          <cell r="C1229" t="str">
            <v>신청이나 신고 등을 구두나 문서로 처음 받기 시작한 날짜</v>
          </cell>
          <cell r="D1229" t="str">
            <v>RCPT_BGNG_YMD</v>
          </cell>
          <cell r="E1229" t="str">
            <v>CHAR(8)</v>
          </cell>
        </row>
        <row r="1230">
          <cell r="B1230" t="str">
            <v>접수여부</v>
          </cell>
          <cell r="C1230" t="str">
            <v>신청이나 신고 등을 구두나 문서로 받았는지 여부</v>
          </cell>
          <cell r="D1230" t="str">
            <v>RCPT_YN</v>
          </cell>
          <cell r="E1230" t="str">
            <v>CHAR(1)</v>
          </cell>
        </row>
        <row r="1231">
          <cell r="B1231" t="str">
            <v>접수연도</v>
          </cell>
          <cell r="C1231" t="str">
            <v>신청이나 신고 등을 구두나 문서로 받은 연도</v>
          </cell>
          <cell r="D1231" t="str">
            <v>RCPT_YR</v>
          </cell>
          <cell r="E1231" t="str">
            <v>CHAR(4)</v>
          </cell>
        </row>
        <row r="1232">
          <cell r="B1232" t="str">
            <v>접수일련번호</v>
          </cell>
          <cell r="C1232" t="str">
            <v>신청이나 신고 따위를 구두나 문서로 받은 것에 일률적으로 연속되게 매긴 번호</v>
          </cell>
          <cell r="D1232" t="str">
            <v>RCPT_SN</v>
          </cell>
          <cell r="E1232" t="str">
            <v>NUMERIC(22)</v>
          </cell>
        </row>
        <row r="1233">
          <cell r="B1233" t="str">
            <v>접수일시</v>
          </cell>
          <cell r="C1233" t="str">
            <v>신청이나 신고 등을 구두나 문서로 받은 날짜와 시각</v>
          </cell>
          <cell r="D1233" t="str">
            <v>RCPT_DT</v>
          </cell>
          <cell r="E1233" t="str">
            <v>DATETIME</v>
          </cell>
        </row>
        <row r="1234">
          <cell r="B1234" t="str">
            <v>접수일자</v>
          </cell>
          <cell r="C1234" t="str">
            <v>신청이나 신고 등을 구두나 문서로 받은 날짜</v>
          </cell>
          <cell r="D1234" t="str">
            <v>RCPT_YMD</v>
          </cell>
          <cell r="E1234" t="str">
            <v>CHAR(8)</v>
          </cell>
        </row>
        <row r="1235">
          <cell r="B1235" t="str">
            <v>접수자명</v>
          </cell>
          <cell r="C1235" t="str">
            <v>신청이나 신고 등을 구두나 문서로 받은 사람의 이름</v>
          </cell>
          <cell r="D1235" t="str">
            <v>CLR_NM</v>
          </cell>
          <cell r="E1235" t="str">
            <v>VARCHAR(100)</v>
          </cell>
        </row>
        <row r="1236">
          <cell r="B1236" t="str">
            <v>접수종료시각</v>
          </cell>
          <cell r="C1236" t="str">
            <v>신청이나 신고 등을 구두나 문서로 받는 일을 끝낸 어느 한 시점</v>
          </cell>
          <cell r="D1236" t="str">
            <v>RCPT_END_TM</v>
          </cell>
          <cell r="E1236" t="str">
            <v>CHAR(6)</v>
          </cell>
        </row>
        <row r="1237">
          <cell r="B1237" t="str">
            <v>접수종료일시</v>
          </cell>
          <cell r="C1237" t="str">
            <v>신청이나 신고 등을 구두나 문서로 받는 것을 끝마친 날짜와 시각</v>
          </cell>
          <cell r="D1237" t="str">
            <v>RCPT_END_DT</v>
          </cell>
          <cell r="E1237" t="str">
            <v>DATETIME</v>
          </cell>
        </row>
        <row r="1238">
          <cell r="B1238" t="str">
            <v>접수종료일자</v>
          </cell>
          <cell r="C1238" t="str">
            <v>신청이나 신고 등을 구두나 문서로 받고 끝마친 날짜</v>
          </cell>
          <cell r="D1238" t="str">
            <v>RCPT_END_YMD</v>
          </cell>
          <cell r="E1238" t="str">
            <v>CHAR(8)</v>
          </cell>
        </row>
        <row r="1239">
          <cell r="B1239" t="str">
            <v>정렬일련번호</v>
          </cell>
          <cell r="C1239" t="str">
            <v>가지런하게 줄지어 늘어서게 한 것에 일률적으로 연속되게 매긴 번호</v>
          </cell>
          <cell r="D1239" t="str">
            <v>SORT_SN</v>
          </cell>
          <cell r="E1239" t="str">
            <v>INT</v>
          </cell>
        </row>
        <row r="1240">
          <cell r="B1240" t="str">
            <v>정리일자</v>
          </cell>
          <cell r="C1240" t="str">
            <v>어떠한 것에서 문제가 되거나 불필요한 것을 줄이거나 없애서 말끔하게 바로 잡은 날짜</v>
          </cell>
          <cell r="D1240" t="str">
            <v>ARNGMT_YMD</v>
          </cell>
          <cell r="E1240" t="str">
            <v>CHAR(8)</v>
          </cell>
        </row>
        <row r="1241">
          <cell r="B1241" t="str">
            <v>정보갱신시각</v>
          </cell>
          <cell r="C1241" t="str">
            <v>기존의 자료나 소식에서 얻은 지식이나 상태를 고쳐 새롭게 한 어느 한 시점</v>
          </cell>
          <cell r="D1241" t="str">
            <v>INFO_UPDT_TM</v>
          </cell>
          <cell r="E1241" t="str">
            <v>CHAR(6)</v>
          </cell>
        </row>
        <row r="1242">
          <cell r="B1242" t="str">
            <v>정보갱신일시</v>
          </cell>
          <cell r="C1242" t="str">
            <v>기존의 자료나 소식에서 얻은 지식이나 상태를 고쳐 새롭게 한 날짜와 시각</v>
          </cell>
          <cell r="D1242" t="str">
            <v>INFO_UPDT_DT</v>
          </cell>
          <cell r="E1242" t="str">
            <v>DATETIME</v>
          </cell>
        </row>
        <row r="1243">
          <cell r="B1243" t="str">
            <v>정보갱신일자</v>
          </cell>
          <cell r="C1243" t="str">
            <v>기존의 자료나 소식에서 얻은 지식을 고쳐 새롭게 한 날짜</v>
          </cell>
          <cell r="D1243" t="str">
            <v>INFO_UPDT_YMD</v>
          </cell>
          <cell r="E1243" t="str">
            <v>CHAR(8)</v>
          </cell>
        </row>
        <row r="1244">
          <cell r="B1244" t="str">
            <v>정보수정일자</v>
          </cell>
          <cell r="C1244" t="str">
            <v>기존의 자료나 소식에서 얻는 지식이나 상태를 바로잡아 고친 날짜</v>
          </cell>
          <cell r="D1244" t="str">
            <v>INFO_MDFCN_YMD</v>
          </cell>
          <cell r="E1244" t="str">
            <v>CHAR(8)</v>
          </cell>
        </row>
        <row r="1245">
          <cell r="B1245" t="str">
            <v>정산금액</v>
          </cell>
          <cell r="C1245" t="str">
            <v>정밀하게 계산한 돈의 액수</v>
          </cell>
          <cell r="D1245" t="str">
            <v>CLCLN_AMT</v>
          </cell>
          <cell r="E1245" t="str">
            <v>NUMERIC(15)</v>
          </cell>
        </row>
        <row r="1246">
          <cell r="B1246" t="str">
            <v>정산수수료</v>
          </cell>
          <cell r="C1246" t="str">
            <v>정밀하게 계산한 어떤 일을 맡아 처리해 준 데 대가로 주는 요금</v>
          </cell>
          <cell r="D1246" t="str">
            <v>CLCLN_FEE</v>
          </cell>
          <cell r="E1246" t="str">
            <v>NUMERIC(15)</v>
          </cell>
        </row>
        <row r="1247">
          <cell r="B1247" t="str">
            <v>정산여부</v>
          </cell>
          <cell r="C1247" t="str">
            <v>정밀하게 계산했는지 여부</v>
          </cell>
          <cell r="D1247" t="str">
            <v>CLCLN_YN</v>
          </cell>
          <cell r="E1247" t="str">
            <v>CHAR(1)</v>
          </cell>
        </row>
        <row r="1248">
          <cell r="B1248" t="str">
            <v>정산연월</v>
          </cell>
          <cell r="C1248" t="str">
            <v>정밀하게 계산한 연도와 월</v>
          </cell>
          <cell r="D1248" t="str">
            <v>CLCLN_YM</v>
          </cell>
          <cell r="E1248" t="str">
            <v>CHAR(6)</v>
          </cell>
        </row>
        <row r="1249">
          <cell r="B1249" t="str">
            <v>정산일자</v>
          </cell>
          <cell r="C1249" t="str">
            <v>정밀하게 계산한 날짜</v>
          </cell>
          <cell r="D1249" t="str">
            <v>CLCLN_YMD</v>
          </cell>
          <cell r="E1249" t="str">
            <v>CHAR(8)</v>
          </cell>
        </row>
        <row r="1250">
          <cell r="B1250" t="str">
            <v>정상건수</v>
          </cell>
          <cell r="C1250" t="str">
            <v>특별한 변동이나 탈이 없이 제대로 된 가짓수</v>
          </cell>
          <cell r="D1250" t="str">
            <v>NML_NOCS</v>
          </cell>
          <cell r="E1250" t="str">
            <v>NUMERIC(10)</v>
          </cell>
        </row>
        <row r="1251">
          <cell r="B1251" t="str">
            <v>제목</v>
          </cell>
          <cell r="C1251" t="str">
            <v>작품이나 강연, 보고, 게시물, 서적, 논문 등에서 그것을 대표하거나 내용을 보이기 위하여 붙이는 이름</v>
          </cell>
          <cell r="D1251" t="str">
            <v>오류</v>
          </cell>
          <cell r="E1251" t="str">
            <v>VARCHAR(256)</v>
          </cell>
        </row>
        <row r="1252">
          <cell r="B1252" t="str">
            <v>제외여부</v>
          </cell>
          <cell r="C1252" t="str">
            <v>따로 떼어 내어 한데 헤아리지 않았는지 여부</v>
          </cell>
          <cell r="D1252" t="str">
            <v>EXCL_YN</v>
          </cell>
          <cell r="E1252" t="str">
            <v>CHAR(1)</v>
          </cell>
        </row>
        <row r="1253">
          <cell r="B1253" t="str">
            <v>제작사명</v>
          </cell>
          <cell r="C1253" t="str">
            <v>재료를 바탕으로 기능과 내용이 있는 새로운 물건이나 예술 작품을 만든 회사의 이름</v>
          </cell>
          <cell r="D1253" t="str">
            <v>MNFCTR_NM</v>
          </cell>
          <cell r="E1253" t="str">
            <v>VARCHAR(100)</v>
          </cell>
        </row>
        <row r="1254">
          <cell r="B1254" t="str">
            <v>제작연도</v>
          </cell>
          <cell r="C1254" t="str">
            <v>재료를 바탕으로 기능과 내용이 있는 새로운 물건이나 예술 작품을 만든 연도</v>
          </cell>
          <cell r="D1254" t="str">
            <v>FBCTN_YR</v>
          </cell>
          <cell r="E1254" t="str">
            <v>CHAR(4)</v>
          </cell>
        </row>
        <row r="1255">
          <cell r="B1255" t="str">
            <v>제작일자</v>
          </cell>
          <cell r="C1255" t="str">
            <v>재료를 바탕으로 기능과 내용이 있는 새로운 물건이나 예술 작품을 만든 날짜</v>
          </cell>
          <cell r="D1255" t="str">
            <v>FBCTN_YMD</v>
          </cell>
          <cell r="E1255" t="str">
            <v>CHAR(8)</v>
          </cell>
        </row>
        <row r="1256">
          <cell r="B1256" t="str">
            <v>제조번호</v>
          </cell>
          <cell r="C1256" t="str">
            <v>물품을 서로 구별하여 알아보려고 부여하는 고유 번호</v>
          </cell>
          <cell r="D1256" t="str">
            <v>MNFTR_NO</v>
          </cell>
          <cell r="E1256" t="str">
            <v>VARCHAR(50)</v>
          </cell>
        </row>
        <row r="1257">
          <cell r="B1257" t="str">
            <v>제조사명</v>
          </cell>
          <cell r="C1257" t="str">
            <v>물품을 만든 회사의 이름</v>
          </cell>
          <cell r="D1257" t="str">
            <v>MKR_NM</v>
          </cell>
          <cell r="E1257" t="str">
            <v>VARCHAR(200)</v>
          </cell>
        </row>
        <row r="1258">
          <cell r="B1258" t="str">
            <v>제조사사업자등록번호</v>
          </cell>
          <cell r="C1258" t="str">
            <v>물품을 만드는 회사를 구별하여 관리하려고 사업자등록을 할 때 국세청에서 매기는 변호</v>
          </cell>
          <cell r="D1258" t="str">
            <v>MKR_BZMN_REG_NO</v>
          </cell>
          <cell r="E1258" t="str">
            <v>CHAR(10)</v>
          </cell>
        </row>
        <row r="1259">
          <cell r="B1259" t="str">
            <v>제조일자</v>
          </cell>
          <cell r="C1259" t="str">
            <v>공장 등에서 물품을 만든 날짜</v>
          </cell>
          <cell r="D1259" t="str">
            <v>MNFTR_YMD</v>
          </cell>
          <cell r="E1259" t="str">
            <v>CHAR(8)</v>
          </cell>
        </row>
        <row r="1260">
          <cell r="B1260" t="str">
            <v>제출시각</v>
          </cell>
          <cell r="C1260" t="str">
            <v>문안이나 의견, 법안 등을 낸 어느 한 시점</v>
          </cell>
          <cell r="D1260" t="str">
            <v>SBMSN_TM</v>
          </cell>
          <cell r="E1260" t="str">
            <v>CHAR(6)</v>
          </cell>
        </row>
        <row r="1261">
          <cell r="B1261" t="str">
            <v>제출여부</v>
          </cell>
          <cell r="C1261" t="str">
            <v>문안이나 의견, 법안 등을 냈는지 여부</v>
          </cell>
          <cell r="D1261" t="str">
            <v>SBMSN_YN</v>
          </cell>
          <cell r="E1261" t="str">
            <v>CHAR(1)</v>
          </cell>
        </row>
        <row r="1262">
          <cell r="B1262" t="str">
            <v>제출일시</v>
          </cell>
          <cell r="C1262" t="str">
            <v>문안이나 의견, 법안 등을 낸 날짜와 시각</v>
          </cell>
          <cell r="D1262" t="str">
            <v>SBMSN_DT</v>
          </cell>
          <cell r="E1262" t="str">
            <v>DATETIME</v>
          </cell>
        </row>
        <row r="1263">
          <cell r="B1263" t="str">
            <v>제출일자</v>
          </cell>
          <cell r="C1263" t="str">
            <v>문안이나 의견, 법안 등을 낸 날짜</v>
          </cell>
          <cell r="D1263" t="str">
            <v>SBMSN_YMD</v>
          </cell>
          <cell r="E1263" t="str">
            <v>CHAR(8)</v>
          </cell>
        </row>
        <row r="1264">
          <cell r="B1264" t="str">
            <v>제품명</v>
          </cell>
          <cell r="C1264" t="str">
            <v>원료를 써서 만들어 낸 물품의 이름</v>
          </cell>
          <cell r="D1264" t="str">
            <v>PRDCT_NM</v>
          </cell>
          <cell r="E1264" t="str">
            <v>VARCHAR(200)</v>
          </cell>
        </row>
        <row r="1265">
          <cell r="B1265" t="str">
            <v>제한여부</v>
          </cell>
          <cell r="C1265" t="str">
            <v>일정한 한도를 정하거나 그 한도를 넘지 못하게 정했는지 여부</v>
          </cell>
          <cell r="D1265" t="str">
            <v>LMT_YN</v>
          </cell>
          <cell r="E1265" t="str">
            <v>CHAR(1)</v>
          </cell>
        </row>
        <row r="1266">
          <cell r="B1266" t="str">
            <v>조사기관명</v>
          </cell>
          <cell r="C1266" t="str">
            <v>사물의 내용을 명확히 알기 위하여 자세히 살펴보거나 찾아보는 행위를 수행하는 기관의 이름</v>
          </cell>
          <cell r="D1266" t="str">
            <v>EXMN_INST_NM</v>
          </cell>
          <cell r="E1266" t="str">
            <v>VARCHAR(200)</v>
          </cell>
        </row>
        <row r="1267">
          <cell r="B1267" t="str">
            <v>조사내용</v>
          </cell>
          <cell r="C1267" t="str">
            <v>사물의 내용을 명확히 알려고 자세히 살펴보거나 찾아본 내용</v>
          </cell>
          <cell r="D1267" t="str">
            <v>EXMN_CN</v>
          </cell>
          <cell r="E1267" t="str">
            <v>VARCHAR(4000)</v>
          </cell>
        </row>
        <row r="1268">
          <cell r="B1268" t="str">
            <v>조사번호</v>
          </cell>
          <cell r="C1268" t="str">
            <v>사물의 내용을 명확히 알려고 자세히 살펴보거나 찾아본 것에 부여하는 식별 번호</v>
          </cell>
          <cell r="D1268" t="str">
            <v>EXMN_NO</v>
          </cell>
          <cell r="E1268" t="str">
            <v>VARCHAR(20)</v>
          </cell>
        </row>
        <row r="1269">
          <cell r="B1269" t="str">
            <v>조사시각</v>
          </cell>
          <cell r="C1269" t="str">
            <v>사물의 내용을 명확히 알려고 자세히 살펴보거나 찾아본 어느 한 시점</v>
          </cell>
          <cell r="D1269" t="str">
            <v>EXMN_TM</v>
          </cell>
          <cell r="E1269" t="str">
            <v>CHAR(6)</v>
          </cell>
        </row>
        <row r="1270">
          <cell r="B1270" t="str">
            <v>조사시작일자</v>
          </cell>
          <cell r="C1270" t="str">
            <v>사물의 내용을 명확히 알려고 자세히 살펴보거나 찾아보는 것을 처음 시작한 날짜</v>
          </cell>
          <cell r="D1270" t="str">
            <v>EXMN_BGNG_YMD</v>
          </cell>
          <cell r="E1270" t="str">
            <v>CHAR(8)</v>
          </cell>
        </row>
        <row r="1271">
          <cell r="B1271" t="str">
            <v>조사연도</v>
          </cell>
          <cell r="C1271" t="str">
            <v>사물의 내용을 명확히 알려고 자세히 살펴보거나 찾아본 연도</v>
          </cell>
          <cell r="D1271" t="str">
            <v>EXMN_YR</v>
          </cell>
          <cell r="E1271" t="str">
            <v>CHAR(4)</v>
          </cell>
        </row>
        <row r="1272">
          <cell r="B1272" t="str">
            <v>조사월</v>
          </cell>
          <cell r="C1272" t="str">
            <v>사물의 내용을 명확히 알려고 자세히 살펴보거나 찾아보는 행위를 수행한 월</v>
          </cell>
          <cell r="D1272" t="str">
            <v>EXMN_MM</v>
          </cell>
          <cell r="E1272" t="str">
            <v>CHAR(2)</v>
          </cell>
        </row>
        <row r="1273">
          <cell r="B1273" t="str">
            <v>조사일시</v>
          </cell>
          <cell r="C1273" t="str">
            <v>사물의 내용을 명확히 알려고 자세히 살펴보거나 찾아보는 행위를 수행한 날짜와 시각</v>
          </cell>
          <cell r="D1273" t="str">
            <v>EXMN_DT</v>
          </cell>
          <cell r="E1273" t="str">
            <v>DATETIME</v>
          </cell>
        </row>
        <row r="1274">
          <cell r="B1274" t="str">
            <v>조사일자</v>
          </cell>
          <cell r="C1274" t="str">
            <v>사물의 내용을 명확히 알려고 자세히 살펴보거나 찾아본 날짜</v>
          </cell>
          <cell r="D1274" t="str">
            <v>EXMN_YMD</v>
          </cell>
          <cell r="E1274" t="str">
            <v>CHAR(8)</v>
          </cell>
        </row>
        <row r="1275">
          <cell r="B1275" t="str">
            <v>조사자명</v>
          </cell>
          <cell r="C1275" t="str">
            <v>사물의 내용을 명확히 알려고 자세히 살펴보거나 찾아보는 사람의 이름</v>
          </cell>
          <cell r="D1275" t="str">
            <v>EXMNR_NM</v>
          </cell>
          <cell r="E1275" t="str">
            <v>VARCHAR(100)</v>
          </cell>
        </row>
        <row r="1276">
          <cell r="B1276" t="str">
            <v>조사자소속기관명</v>
          </cell>
          <cell r="C1276" t="str">
            <v>사물의 내용을 명확히 알려고 자세히 살펴보거나 찾아보는 행위를 하는 사람이 근무하는 단체나 기관의 이름</v>
          </cell>
          <cell r="D1276" t="str">
            <v>EXMNR_OGDP_INST_NM</v>
          </cell>
          <cell r="E1276" t="str">
            <v>VARCHAR(100)</v>
          </cell>
        </row>
        <row r="1277">
          <cell r="B1277" t="str">
            <v>조사종료일자</v>
          </cell>
          <cell r="C1277" t="str">
            <v>사물의 내용을 명확히 알려고 자세히 살펴보거나 찾아보기를 끝낸 날짜</v>
          </cell>
          <cell r="D1277" t="str">
            <v>EXMN_END_YMD</v>
          </cell>
          <cell r="E1277" t="str">
            <v>CHAR(8)</v>
          </cell>
        </row>
        <row r="1278">
          <cell r="B1278" t="str">
            <v>조사지역명</v>
          </cell>
          <cell r="C1278" t="str">
            <v>사물의 내용을 명확히 알려고 자세히 살펴보거나 찾아보는 행위를 수행한 행정 구역이나 행정동 등의 이름</v>
          </cell>
          <cell r="D1278" t="str">
            <v>EXMN_RGN_NM</v>
          </cell>
          <cell r="E1278" t="str">
            <v>VARCHAR(200)</v>
          </cell>
        </row>
        <row r="1279">
          <cell r="B1279" t="str">
            <v>조정금액</v>
          </cell>
          <cell r="C1279" t="str">
            <v>어떤 일에 대하여 기준이나 실정에 맞게 정돈한 돈의 액수</v>
          </cell>
          <cell r="D1279" t="str">
            <v>AJMT_AMT</v>
          </cell>
          <cell r="E1279" t="str">
            <v>NUMERIC(15)</v>
          </cell>
        </row>
        <row r="1280">
          <cell r="B1280" t="str">
            <v>조직명</v>
          </cell>
          <cell r="C1280" t="str">
            <v>특정한 목적을 달성하려고 여러 개체나 요소를 모아서 체계를 이룬 집단의 이름</v>
          </cell>
          <cell r="D1280" t="str">
            <v>OGNZ_NM</v>
          </cell>
          <cell r="E1280" t="str">
            <v>VARCHAR(200)</v>
          </cell>
        </row>
        <row r="1281">
          <cell r="B1281" t="str">
            <v>조치계획내용</v>
          </cell>
          <cell r="C1281" t="str">
            <v>벌어지는 사태를 잘 살펴서 필요한 대책을 세워 행하기로 결정한 내용</v>
          </cell>
          <cell r="D1281" t="str">
            <v>ACTN_PLAN_CN</v>
          </cell>
          <cell r="E1281" t="str">
            <v>VARCHAR(4000)</v>
          </cell>
        </row>
        <row r="1282">
          <cell r="B1282" t="str">
            <v>조치내용</v>
          </cell>
          <cell r="C1282" t="str">
            <v>벌어지는 사태를 잘 살펴서 필요한 대책을 세워 행한 내용</v>
          </cell>
          <cell r="D1282" t="str">
            <v>ACTN_CN</v>
          </cell>
          <cell r="E1282" t="str">
            <v>VARCHAR(4000)</v>
          </cell>
        </row>
        <row r="1283">
          <cell r="B1283" t="str">
            <v>조치사항</v>
          </cell>
          <cell r="C1283" t="str">
            <v>벌어지는 사태를 잘 살펴서 필요한 대책을 세운 항목이나 내용</v>
          </cell>
          <cell r="D1283" t="str">
            <v>ACTN_MTTR</v>
          </cell>
          <cell r="E1283" t="str">
            <v>VARCHAR(4000)</v>
          </cell>
        </row>
        <row r="1284">
          <cell r="B1284" t="str">
            <v>조치일자</v>
          </cell>
          <cell r="C1284" t="str">
            <v>벌어지는 사태를 잘 살펴서 필요한 대책을 세워 행한 날짜</v>
          </cell>
          <cell r="D1284" t="str">
            <v>ACTN_YMD</v>
          </cell>
          <cell r="E1284" t="str">
            <v>CHAR(8)</v>
          </cell>
        </row>
        <row r="1285">
          <cell r="B1285" t="str">
            <v>조회기준일자</v>
          </cell>
          <cell r="C1285" t="str">
            <v>어떠한 사항이나 내용이 맞는지 관계되는 기관 등에 알아보는 일의 기본이 되는 날짜</v>
          </cell>
          <cell r="D1285" t="str">
            <v>INQ_CRTR_YMD</v>
          </cell>
          <cell r="E1285" t="str">
            <v>CHAR(8)</v>
          </cell>
        </row>
        <row r="1286">
          <cell r="B1286" t="str">
            <v>조회수</v>
          </cell>
          <cell r="C1286" t="str">
            <v>인터넷 따위에 올려진 게시물을 확인한 횟수</v>
          </cell>
          <cell r="D1286" t="str">
            <v>INQ_CNT</v>
          </cell>
          <cell r="E1286" t="str">
            <v>NUMERIC(10)</v>
          </cell>
        </row>
        <row r="1287">
          <cell r="B1287" t="str">
            <v>조회시각</v>
          </cell>
          <cell r="C1287" t="str">
            <v>어떠한 사항이나 내용이 맞는지 관계되는 기관, 정보 시스템 등에서 알아본 어느 한 시점</v>
          </cell>
          <cell r="D1287" t="str">
            <v>INQ_TM</v>
          </cell>
          <cell r="E1287" t="str">
            <v>CHAR(6)</v>
          </cell>
        </row>
        <row r="1288">
          <cell r="B1288" t="str">
            <v>조회여부</v>
          </cell>
          <cell r="C1288" t="str">
            <v>어떠한 사항이나 내용이 맞는지 관계되는 기관, 정보 시스템 등에서 알아보았는지 여부</v>
          </cell>
          <cell r="D1288" t="str">
            <v>INQ_YN</v>
          </cell>
          <cell r="E1288" t="str">
            <v>CHAR(1)</v>
          </cell>
        </row>
        <row r="1289">
          <cell r="B1289" t="str">
            <v>조회일시</v>
          </cell>
          <cell r="C1289" t="str">
            <v>어떠한 사항이나 내용이 맞는지 관계되는 기관, 정보 시스템 등에서 알아본 날짜와 시각</v>
          </cell>
          <cell r="D1289" t="str">
            <v>INQ_DT</v>
          </cell>
          <cell r="E1289" t="str">
            <v>DATETIME</v>
          </cell>
        </row>
        <row r="1290">
          <cell r="B1290" t="str">
            <v>조회일자</v>
          </cell>
          <cell r="C1290" t="str">
            <v>어떠한 사항이나 내용이 맞는지 관계되는 기관, 정보 시스템 등에서 알아본 날짜</v>
          </cell>
          <cell r="D1290" t="str">
            <v>INQ_YMD</v>
          </cell>
          <cell r="E1290" t="str">
            <v>CHAR(8)</v>
          </cell>
        </row>
        <row r="1291">
          <cell r="B1291" t="str">
            <v>존폐여부</v>
          </cell>
          <cell r="C1291" t="str">
            <v>어떤 대상이나 제도, 법규, 일 등을 그대로 둘지 없앨지 여부</v>
          </cell>
          <cell r="D1291" t="str">
            <v>MTNABN_YN</v>
          </cell>
          <cell r="E1291" t="str">
            <v>CHAR(1)</v>
          </cell>
        </row>
        <row r="1292">
          <cell r="B1292" t="str">
            <v>졸업일자</v>
          </cell>
          <cell r="C1292" t="str">
            <v>학생이 규정에 따라 정해진 교과 과정을 마친 날짜</v>
          </cell>
          <cell r="D1292" t="str">
            <v>GRDTN_YMD</v>
          </cell>
          <cell r="E1292" t="str">
            <v>CHAR(8)</v>
          </cell>
        </row>
        <row r="1293">
          <cell r="B1293" t="str">
            <v>종결일자</v>
          </cell>
          <cell r="C1293" t="str">
            <v>어떤 행동이나 일을 결정하거나 끝낸 날짜</v>
          </cell>
          <cell r="D1293" t="str">
            <v>TRMN_YMD</v>
          </cell>
          <cell r="E1293" t="str">
            <v>CHAR(8)</v>
          </cell>
        </row>
        <row r="1294">
          <cell r="B1294" t="str">
            <v>종료시각</v>
          </cell>
          <cell r="C1294" t="str">
            <v>어떤 행동이나 일 등이 끝난 어느 한 시점</v>
          </cell>
          <cell r="D1294" t="str">
            <v>END_TM</v>
          </cell>
          <cell r="E1294" t="str">
            <v>CHAR(6)</v>
          </cell>
        </row>
        <row r="1295">
          <cell r="B1295" t="str">
            <v>종료여부</v>
          </cell>
          <cell r="C1295" t="str">
            <v>어떤 행동이나 일 등을 끝마쳤는지 여부</v>
          </cell>
          <cell r="D1295" t="str">
            <v>END_YN</v>
          </cell>
          <cell r="E1295" t="str">
            <v>CHAR(1)</v>
          </cell>
        </row>
        <row r="1296">
          <cell r="B1296" t="str">
            <v>종료연도</v>
          </cell>
          <cell r="C1296" t="str">
            <v>어떤 행동이나 일 등이 끝난 연도</v>
          </cell>
          <cell r="D1296" t="str">
            <v>END_YR</v>
          </cell>
          <cell r="E1296" t="str">
            <v>CHAR(4)</v>
          </cell>
        </row>
        <row r="1297">
          <cell r="B1297" t="str">
            <v>종료연월</v>
          </cell>
          <cell r="C1297" t="str">
            <v>어떤 행동이나 일 등이 끝난 연도와 월</v>
          </cell>
          <cell r="D1297" t="str">
            <v>END_YM</v>
          </cell>
          <cell r="E1297" t="str">
            <v>CHAR(6)</v>
          </cell>
        </row>
        <row r="1298">
          <cell r="B1298" t="str">
            <v>종료월</v>
          </cell>
          <cell r="C1298" t="str">
            <v>어떤 행동이나 일 등을 끝마친 월</v>
          </cell>
          <cell r="D1298" t="str">
            <v>END_MM</v>
          </cell>
          <cell r="E1298" t="str">
            <v>CHAR(2)</v>
          </cell>
        </row>
        <row r="1299">
          <cell r="B1299" t="str">
            <v>종료일시</v>
          </cell>
          <cell r="C1299" t="str">
            <v>어떤 행동이나 일 등이 끝난 날짜와 시각</v>
          </cell>
          <cell r="D1299" t="str">
            <v>END_DT</v>
          </cell>
          <cell r="E1299" t="str">
            <v>DATETIME</v>
          </cell>
        </row>
        <row r="1300">
          <cell r="B1300" t="str">
            <v>종료일자</v>
          </cell>
          <cell r="C1300" t="str">
            <v>어떤 행동이나 일 등이 끝난 날짜</v>
          </cell>
          <cell r="D1300" t="str">
            <v>END_YMD</v>
          </cell>
          <cell r="E1300" t="str">
            <v>CHAR(8)</v>
          </cell>
        </row>
        <row r="1301">
          <cell r="B1301" t="str">
            <v>종목명</v>
          </cell>
          <cell r="C1301" t="str">
            <v>여러 가지 종류에 따라 나눈 항목의 이름</v>
          </cell>
          <cell r="D1301" t="str">
            <v>CLS_NM</v>
          </cell>
          <cell r="E1301" t="str">
            <v>VARCHAR(100)</v>
          </cell>
        </row>
        <row r="1302">
          <cell r="B1302" t="str">
            <v>주건축물수</v>
          </cell>
          <cell r="C1302" t="str">
            <v>대지 내에 건물이 둘 이상 있을 때 주요한 역할이나 기능을 하는 건물의 수</v>
          </cell>
          <cell r="D1302" t="str">
            <v>MBLD_CNT</v>
          </cell>
          <cell r="E1302" t="str">
            <v>NUMERIC(7)</v>
          </cell>
        </row>
        <row r="1303">
          <cell r="B1303" t="str">
            <v>주관기관명</v>
          </cell>
          <cell r="C1303" t="str">
            <v>어떤 일을 책임을 지고 맡아 관리하는 기관의 이름</v>
          </cell>
          <cell r="D1303" t="str">
            <v>SPRVSN_INST_NM</v>
          </cell>
          <cell r="E1303" t="str">
            <v>VARCHAR(200)</v>
          </cell>
        </row>
        <row r="1304">
          <cell r="B1304" t="str">
            <v>주문번호</v>
          </cell>
          <cell r="C1304" t="str">
            <v>어떤 상품을 만들거나 파는 사람에게 그 상품의 생산이나 수송, 또는 서비스의 제공을 요구하거나 청구하는 것에 부여하는 식별 번호</v>
          </cell>
          <cell r="D1304" t="str">
            <v>ORDR_NO</v>
          </cell>
          <cell r="E1304" t="str">
            <v>VARCHAR(50)</v>
          </cell>
        </row>
        <row r="1305">
          <cell r="B1305" t="str">
            <v>주문일자</v>
          </cell>
          <cell r="C1305" t="str">
            <v>어떤 상품을 만들거나 파는 사람에게 그 상품의 생산이나 수송, 또는 서비스의 제공을 요구하거나 청구한 날짜</v>
          </cell>
          <cell r="D1305" t="str">
            <v>ORDR_YMD</v>
          </cell>
          <cell r="E1305" t="str">
            <v>CHAR(8)</v>
          </cell>
        </row>
        <row r="1306">
          <cell r="B1306" t="str">
            <v>주민등록번호</v>
          </cell>
          <cell r="C1306" t="str">
            <v>주민등록을 할 때 국가에서 국민에게 부여하는 고유 번호</v>
          </cell>
          <cell r="D1306" t="str">
            <v>오류</v>
          </cell>
          <cell r="E1306" t="str">
            <v>CHAR(13)</v>
          </cell>
        </row>
        <row r="1307">
          <cell r="B1307" t="str">
            <v>주민세</v>
          </cell>
          <cell r="C1307" t="str">
            <v>그 지역에 사는 개인과 그 지역에 사무소나 사업소를 둔 법인 또는 그들의 소득에 부과하는 지방세</v>
          </cell>
          <cell r="D1307" t="str">
            <v>오류</v>
          </cell>
          <cell r="E1307" t="str">
            <v>NUMERIC(13)</v>
          </cell>
        </row>
        <row r="1308">
          <cell r="B1308" t="str">
            <v>주부속구분코드</v>
          </cell>
          <cell r="C1308" t="str">
            <v>주된 사물이나 기관에 딸려서 붙은 것에 일정한 기준에 따라 전체를 몇 개로 갈라 분리하는 것의 정보를 나타내는 기호 체계</v>
          </cell>
          <cell r="D1308" t="str">
            <v>MANX_SE_CD</v>
          </cell>
          <cell r="E1308" t="str">
            <v>CHAR(1)</v>
          </cell>
        </row>
        <row r="1309">
          <cell r="B1309" t="str">
            <v>주부속일련번호</v>
          </cell>
          <cell r="C1309" t="str">
            <v>주된 사물이나 기관에 딸려서 붙거나 그렇게 딸려 붙은 사물 중 우선순위가 높은 것에 일률적으로 연속되게 매긴 번호</v>
          </cell>
          <cell r="D1309" t="str">
            <v>MANX_SN</v>
          </cell>
          <cell r="E1309" t="str">
            <v>NUMERIC(10)</v>
          </cell>
        </row>
        <row r="1310">
          <cell r="B1310" t="str">
            <v>주소등록일자</v>
          </cell>
          <cell r="C1310" t="str">
            <v>사람이 살고 있는 곳이나 기관, 회사 등이 자리 잡은 곳을 등록한 날짜</v>
          </cell>
          <cell r="D1310" t="str">
            <v>ADDR_REG_YMD</v>
          </cell>
          <cell r="E1310" t="str">
            <v>CHAR(8)</v>
          </cell>
        </row>
        <row r="1311">
          <cell r="B1311" t="str">
            <v>주요내용</v>
          </cell>
          <cell r="C1311" t="str">
            <v>주되고 중요한 것의 내용</v>
          </cell>
          <cell r="D1311" t="str">
            <v>MAIN_CN</v>
          </cell>
          <cell r="E1311" t="str">
            <v>VARCHAR(4000)</v>
          </cell>
        </row>
        <row r="1312">
          <cell r="B1312" t="str">
            <v>준공대지면적</v>
          </cell>
          <cell r="C1312" t="str">
            <v>공사를 다 마친 건물이 들어선 땅의 넓이로 도ㆍ시ㆍ군 계획 시설에 포함되는 대지를 제외한 넓이</v>
          </cell>
          <cell r="D1312" t="str">
            <v>CMCN_SIAR</v>
          </cell>
          <cell r="E1312" t="str">
            <v>NUMERIC(19,9)</v>
          </cell>
        </row>
        <row r="1313">
          <cell r="B1313" t="str">
            <v>준공연도</v>
          </cell>
          <cell r="C1313" t="str">
            <v>공사를 다 마친 연도</v>
          </cell>
          <cell r="D1313" t="str">
            <v>CMCN_YR</v>
          </cell>
          <cell r="E1313" t="str">
            <v>CHAR(4)</v>
          </cell>
        </row>
        <row r="1314">
          <cell r="B1314" t="str">
            <v>준공예정일자</v>
          </cell>
          <cell r="C1314" t="str">
            <v>공사를 다 마친 건물 등을 실제 사용하기로 미리 정한 날짜</v>
          </cell>
          <cell r="D1314" t="str">
            <v>CMCN_PRE_YMD</v>
          </cell>
          <cell r="E1314" t="str">
            <v>CHAR(8)</v>
          </cell>
        </row>
        <row r="1315">
          <cell r="B1315" t="str">
            <v>준공일자</v>
          </cell>
          <cell r="C1315" t="str">
            <v>공사를 다 마친 건물 등을 실제 사용하도록 허가가 완료된 날짜</v>
          </cell>
          <cell r="D1315" t="str">
            <v>CMCN_YMD</v>
          </cell>
          <cell r="E1315" t="str">
            <v>CHAR(8)</v>
          </cell>
        </row>
        <row r="1316">
          <cell r="B1316" t="str">
            <v>중권역명</v>
          </cell>
          <cell r="C1316" t="str">
            <v>수질 및 수생태계 보전에 관한 법률'에서 정하는 바에 따라 수질 보전을 위하여 면적과 지형 따위의 하천 유역의 특성을 고려하여 수계 영향권을 대, 중, 소로 구분한 것 가운데 '중'에 해당하는 이름</v>
          </cell>
          <cell r="D1316" t="str">
            <v>SBSN_NM</v>
          </cell>
          <cell r="E1316" t="str">
            <v>VARCHAR(256)</v>
          </cell>
        </row>
        <row r="1317">
          <cell r="B1317" t="str">
            <v>중복가능여부</v>
          </cell>
          <cell r="C1317" t="str">
            <v>문서나 컴퓨터 시스템에 저장된 데이터를 거듭하거나 겹칠 수 있는지 여부</v>
          </cell>
          <cell r="D1317" t="str">
            <v>DPCN_PSBLTY_YN</v>
          </cell>
          <cell r="E1317" t="str">
            <v>CHAR(1)</v>
          </cell>
        </row>
        <row r="1318">
          <cell r="B1318" t="str">
            <v>중복여부</v>
          </cell>
          <cell r="C1318" t="str">
            <v>어떠한 것이 거듭되거나 겹치는지 여부</v>
          </cell>
          <cell r="D1318" t="str">
            <v>DPCN_YN</v>
          </cell>
          <cell r="E1318" t="str">
            <v>CHAR(1)</v>
          </cell>
        </row>
        <row r="1319">
          <cell r="B1319" t="str">
            <v>중분류명</v>
          </cell>
          <cell r="C1319" t="str">
            <v>대분류보다 자세하고 소분류보다 넓은 범위로 가름하는 것의 이름</v>
          </cell>
          <cell r="D1319" t="str">
            <v>MCLSF_NM</v>
          </cell>
          <cell r="E1319" t="str">
            <v>VARCHAR(100)</v>
          </cell>
        </row>
        <row r="1320">
          <cell r="B1320" t="str">
            <v>증권번호</v>
          </cell>
          <cell r="C1320" t="str">
            <v>재산상의 권리와 의무에 관한 사항을 기재한 문서에 매긴 번호</v>
          </cell>
          <cell r="D1320" t="str">
            <v>SCRT_NO</v>
          </cell>
          <cell r="E1320" t="str">
            <v>VARCHAR(50)</v>
          </cell>
        </row>
        <row r="1321">
          <cell r="B1321" t="str">
            <v>지구명</v>
          </cell>
          <cell r="C1321" t="str">
            <v>일정한 기준에 따라 여럿으로 나눈 땅의 한 구획의 이름</v>
          </cell>
          <cell r="D1321" t="str">
            <v>DSTRCT_NM</v>
          </cell>
          <cell r="E1321" t="str">
            <v>VARCHAR(100)</v>
          </cell>
        </row>
        <row r="1322">
          <cell r="B1322" t="str">
            <v>지급계좌번호</v>
          </cell>
          <cell r="C1322" t="str">
            <v>돈이나 물품 등을 정해진 몫만큼 내주려고 설정한 개인명의나 법인명의 계좌에 부여하는 식별 번호</v>
          </cell>
          <cell r="D1322" t="str">
            <v>GIVE_ACTNO</v>
          </cell>
          <cell r="E1322" t="str">
            <v>VARCHAR(20)</v>
          </cell>
        </row>
        <row r="1323">
          <cell r="B1323" t="str">
            <v>지급금액</v>
          </cell>
          <cell r="C1323" t="str">
            <v>내준 돈의 액수</v>
          </cell>
          <cell r="D1323" t="str">
            <v>GIVE_AMT</v>
          </cell>
          <cell r="E1323" t="str">
            <v>NUMERIC(15)</v>
          </cell>
        </row>
        <row r="1324">
          <cell r="B1324" t="str">
            <v>지급여부</v>
          </cell>
          <cell r="C1324" t="str">
            <v>돈이나 물품 등을 정해진 몫만큼 내줬는지 여부</v>
          </cell>
          <cell r="D1324" t="str">
            <v>GIVE_YN</v>
          </cell>
          <cell r="E1324" t="str">
            <v>CHAR(1)</v>
          </cell>
        </row>
        <row r="1325">
          <cell r="B1325" t="str">
            <v>지급연월</v>
          </cell>
          <cell r="C1325" t="str">
            <v>돈이나 물품 등을 정해진 몫만큼 내준 연도와 월</v>
          </cell>
          <cell r="D1325" t="str">
            <v>GIVE_YM</v>
          </cell>
          <cell r="E1325" t="str">
            <v>CHAR(6)</v>
          </cell>
        </row>
        <row r="1326">
          <cell r="B1326" t="str">
            <v>지급예정일자</v>
          </cell>
          <cell r="C1326" t="str">
            <v>돈이나 물품 등을 정해진 몫만큼 내줄 예정인 날짜</v>
          </cell>
          <cell r="D1326" t="str">
            <v>GIVE_PRE_YMD</v>
          </cell>
          <cell r="E1326" t="str">
            <v>CHAR(8)</v>
          </cell>
        </row>
        <row r="1327">
          <cell r="B1327" t="str">
            <v>지급요청일자</v>
          </cell>
          <cell r="C1327" t="str">
            <v>돈이나 물품 등을 정해진 몫만큼 내주는 행동을 청하는 날짜</v>
          </cell>
          <cell r="D1327" t="str">
            <v>GIVE_DMND_YMD</v>
          </cell>
          <cell r="E1327" t="str">
            <v>CHAR(8)</v>
          </cell>
        </row>
        <row r="1328">
          <cell r="B1328" t="str">
            <v>지급일자</v>
          </cell>
          <cell r="C1328" t="str">
            <v>돈이나 물품 등을 정해진 몫만큼 내주는 날짜</v>
          </cell>
          <cell r="D1328" t="str">
            <v>GIVE_YMD</v>
          </cell>
          <cell r="E1328" t="str">
            <v>CHAR(8)</v>
          </cell>
        </row>
        <row r="1329">
          <cell r="B1329" t="str">
            <v>지목명</v>
          </cell>
          <cell r="C1329" t="str">
            <v>주된 용도에 따라 땅을 구분하는 명목의 이름</v>
          </cell>
          <cell r="D1329" t="str">
            <v>LDCG_NM</v>
          </cell>
          <cell r="E1329" t="str">
            <v>VARCHAR(20)</v>
          </cell>
        </row>
        <row r="1330">
          <cell r="B1330" t="str">
            <v>지목코드</v>
          </cell>
          <cell r="C1330" t="str">
            <v>주된 용도에 따라 땅을 구분하는 명목의 정보를 나타내는 기호 체계</v>
          </cell>
          <cell r="D1330" t="str">
            <v>LDCG_CD</v>
          </cell>
          <cell r="E1330" t="str">
            <v>CHAR(2)</v>
          </cell>
        </row>
        <row r="1331">
          <cell r="B1331" t="str">
            <v>지방채</v>
          </cell>
          <cell r="C1331" t="str">
            <v>'지방재정법'에 따라 지방 자치 단체가 재정적인 필요에 따라 발행하는 채권</v>
          </cell>
          <cell r="D1331" t="str">
            <v>오류</v>
          </cell>
          <cell r="E1331" t="str">
            <v>NUMERIC(17)</v>
          </cell>
        </row>
        <row r="1332">
          <cell r="B1332" t="str">
            <v>지번주소</v>
          </cell>
          <cell r="C1332" t="str">
            <v>토지의 일정한 구획을 표시한 번호를 기반으로 매긴 주소</v>
          </cell>
          <cell r="D1332" t="str">
            <v>LOTNO_ADDR</v>
          </cell>
          <cell r="E1332" t="str">
            <v>VARCHAR(200)</v>
          </cell>
        </row>
        <row r="1333">
          <cell r="B1333" t="str">
            <v>지붕코드</v>
          </cell>
          <cell r="C1333" t="str">
            <v>집의 맨 꼭대기 부분을 덮어 씌우는 덮개의 정보를 나타내는 기호 체계</v>
          </cell>
          <cell r="D1333" t="str">
            <v>ROOF_CD</v>
          </cell>
          <cell r="E1333" t="str">
            <v>CHAR(2)</v>
          </cell>
        </row>
        <row r="1334">
          <cell r="B1334" t="str">
            <v>지사명</v>
          </cell>
          <cell r="C1334" t="str">
            <v>본사에서 갈려 나가, 본사의 관할 아래 일정한 지역에서 본사의 일을 대신 맡아 하는 곳의 이름</v>
          </cell>
          <cell r="D1334" t="str">
            <v>BROF_NM</v>
          </cell>
          <cell r="E1334" t="str">
            <v>VARCHAR(100)</v>
          </cell>
        </row>
        <row r="1335">
          <cell r="B1335" t="str">
            <v>지상층수</v>
          </cell>
          <cell r="C1335" t="str">
            <v>땅 위의 층을 세어서 나타낸 층의 수</v>
          </cell>
          <cell r="D1335" t="str">
            <v>GRND_NOFL</v>
          </cell>
          <cell r="E1335" t="str">
            <v>NUMERIC(3)</v>
          </cell>
        </row>
        <row r="1336">
          <cell r="B1336" t="str">
            <v>지역명</v>
          </cell>
          <cell r="C1336" t="str">
            <v>전체 사회를 어떤 특징으로 나눈 일정한 공간 영역의 이름</v>
          </cell>
          <cell r="D1336" t="str">
            <v>RGN_NM</v>
          </cell>
          <cell r="E1336" t="str">
            <v>VARCHAR(200)</v>
          </cell>
        </row>
        <row r="1337">
          <cell r="B1337" t="str">
            <v>지역전화번호</v>
          </cell>
          <cell r="C1337" t="str">
            <v>유선전화 가입자에게 부여된 전화번호 중 (전화교환)국전화번호 앞에 오며 대한민국 광역시도 기준으로 부여된 전화번호</v>
          </cell>
          <cell r="D1337" t="str">
            <v>RGN_TEL_NO</v>
          </cell>
          <cell r="E1337" t="str">
            <v>오류</v>
          </cell>
        </row>
        <row r="1338">
          <cell r="B1338" t="str">
            <v>지원금액</v>
          </cell>
          <cell r="C1338" t="str">
            <v>지지하여 도우려고 주는 돈의 액수</v>
          </cell>
          <cell r="D1338" t="str">
            <v>SPRT_AMT</v>
          </cell>
          <cell r="E1338" t="str">
            <v>NUMERIC(15)</v>
          </cell>
        </row>
        <row r="1339">
          <cell r="B1339" t="str">
            <v>지원내용</v>
          </cell>
          <cell r="C1339" t="str">
            <v>지지하여 돕는 것의 내용</v>
          </cell>
          <cell r="D1339" t="str">
            <v>SPRT_CN</v>
          </cell>
          <cell r="E1339" t="str">
            <v>VARCHAR(4000)</v>
          </cell>
        </row>
        <row r="1340">
          <cell r="B1340" t="str">
            <v>지점명</v>
          </cell>
          <cell r="C1340" t="str">
            <v>본점에서 갈라져 나온 점포로 본점의 지휘와 명령에 따르면서도 부분적으로 독립된 기능을 하는 곳의 이름</v>
          </cell>
          <cell r="D1340" t="str">
            <v>BRNCH_NM</v>
          </cell>
          <cell r="E1340" t="str">
            <v>VARCHAR(100)</v>
          </cell>
        </row>
        <row r="1341">
          <cell r="B1341" t="str">
            <v>지점번호</v>
          </cell>
          <cell r="C1341" t="str">
            <v>본점에서 갈라져 나온 점포로 본점의 지휘와 명령에 따르면서도 부분적으로 독립한 기능을 하는 곳에 부여하는 식별 번호</v>
          </cell>
          <cell r="D1341" t="str">
            <v>BRNCH_NO</v>
          </cell>
          <cell r="E1341" t="str">
            <v>VARCHAR(100)</v>
          </cell>
        </row>
        <row r="1342">
          <cell r="B1342" t="str">
            <v>지정번호</v>
          </cell>
          <cell r="C1342" t="str">
            <v>가리키어 확실하게 정한 것에 부여하는 식별 번호</v>
          </cell>
          <cell r="D1342" t="str">
            <v>DSGN_NO</v>
          </cell>
          <cell r="E1342" t="str">
            <v>VARCHAR(50)</v>
          </cell>
        </row>
        <row r="1343">
          <cell r="B1343" t="str">
            <v>지정여부</v>
          </cell>
          <cell r="C1343" t="str">
            <v>가리키어 확실하게 정했는지 여부</v>
          </cell>
          <cell r="D1343" t="str">
            <v>DSGN_YN</v>
          </cell>
          <cell r="E1343" t="str">
            <v>CHAR(1)</v>
          </cell>
        </row>
        <row r="1344">
          <cell r="B1344" t="str">
            <v>지정연도</v>
          </cell>
          <cell r="C1344" t="str">
            <v>가리키어 확실하게 정한 연도</v>
          </cell>
          <cell r="D1344" t="str">
            <v>DSGN_YR</v>
          </cell>
          <cell r="E1344" t="str">
            <v>CHAR(4)</v>
          </cell>
        </row>
        <row r="1345">
          <cell r="B1345" t="str">
            <v>지정일자</v>
          </cell>
          <cell r="C1345" t="str">
            <v>가리키어 확실하게 정한 날짜</v>
          </cell>
          <cell r="D1345" t="str">
            <v>DSGN_YMD</v>
          </cell>
          <cell r="E1345" t="str">
            <v>CHAR(8)</v>
          </cell>
        </row>
        <row r="1346">
          <cell r="B1346" t="str">
            <v>지출금액</v>
          </cell>
          <cell r="C1346" t="str">
            <v>어떤 목적을 위하여 지급한 돈의 액수</v>
          </cell>
          <cell r="D1346" t="str">
            <v>EXPND_AMT</v>
          </cell>
          <cell r="E1346" t="str">
            <v>NUMERIC(15)</v>
          </cell>
        </row>
        <row r="1347">
          <cell r="B1347" t="str">
            <v>지하여부</v>
          </cell>
          <cell r="C1347" t="str">
            <v>땅속이나 땅속을 파고 만든 구조물의 공간인지 여부</v>
          </cell>
          <cell r="D1347" t="str">
            <v>UDGD_YN</v>
          </cell>
          <cell r="E1347" t="str">
            <v>CHAR(1)</v>
          </cell>
        </row>
        <row r="1348">
          <cell r="B1348" t="str">
            <v>지하층수</v>
          </cell>
          <cell r="C1348" t="str">
            <v>땅속이나 땅속을 파고 만든 구조물의 층을 세어서 나타낸 수</v>
          </cell>
          <cell r="D1348" t="str">
            <v>UDGD_NOFL</v>
          </cell>
          <cell r="E1348" t="str">
            <v>NUMERIC(3)</v>
          </cell>
        </row>
        <row r="1349">
          <cell r="B1349" t="str">
            <v>직급명</v>
          </cell>
          <cell r="C1349" t="str">
            <v>직무의 등급으로 일의 종류나 난이도, 책임도 등이 상당히 비슷한 직위를 한데 묶은 이름</v>
          </cell>
          <cell r="D1349" t="str">
            <v>JBGD_NM</v>
          </cell>
          <cell r="E1349" t="str">
            <v>VARCHAR(100)</v>
          </cell>
        </row>
        <row r="1350">
          <cell r="B1350" t="str">
            <v>직급코드</v>
          </cell>
          <cell r="C1350" t="str">
            <v>직무의 등급으로 일의 종류나 난이도, 책임도 등이 상당히 비슷한 직위를 한데 묶은 이름의 정보를 나타내는 기호 체계</v>
          </cell>
          <cell r="D1350" t="str">
            <v>JBGD_CD</v>
          </cell>
          <cell r="E1350" t="str">
            <v>VARCHAR(2)</v>
          </cell>
        </row>
        <row r="1351">
          <cell r="B1351" t="str">
            <v>직업명</v>
          </cell>
          <cell r="C1351" t="str">
            <v>생계를 유지하려고 자신의 적성과 능력에 따라 일정한 기간 계속 종사하는 일의 이름</v>
          </cell>
          <cell r="D1351" t="str">
            <v>CR_NM</v>
          </cell>
          <cell r="E1351" t="str">
            <v>VARCHAR(100)</v>
          </cell>
        </row>
        <row r="1352">
          <cell r="B1352" t="str">
            <v>직업분류코드</v>
          </cell>
          <cell r="C1352" t="str">
            <v>생계를 유지하려고 자신의 적성과 능력에 따라 일정한 기간 계속 종사하는 일의 정보를 나타내는 기호 체계</v>
          </cell>
          <cell r="D1352" t="str">
            <v>CR_CLSF_CD</v>
          </cell>
          <cell r="E1352" t="str">
            <v>CHAR(5)</v>
          </cell>
        </row>
        <row r="1353">
          <cell r="B1353" t="str">
            <v>직원명</v>
          </cell>
          <cell r="C1353" t="str">
            <v>일정한 직장에 근무하는 사람의 이름</v>
          </cell>
          <cell r="D1353" t="str">
            <v>EMP_NM</v>
          </cell>
          <cell r="E1353" t="str">
            <v>VARCHAR(100)</v>
          </cell>
        </row>
        <row r="1354">
          <cell r="B1354" t="str">
            <v>직원번호</v>
          </cell>
          <cell r="C1354" t="str">
            <v>일정한 직장에서 근무하는 사람에게 부여하는 식별 번호</v>
          </cell>
          <cell r="D1354" t="str">
            <v>EMP_NO</v>
          </cell>
          <cell r="E1354" t="str">
            <v>VARCHAR(20)</v>
          </cell>
        </row>
        <row r="1355">
          <cell r="B1355" t="str">
            <v>직원수</v>
          </cell>
          <cell r="C1355" t="str">
            <v>일정한 직장에서 근무하는 사람의 수</v>
          </cell>
          <cell r="D1355" t="str">
            <v>EMP_CNT</v>
          </cell>
          <cell r="E1355" t="str">
            <v>NUMERIC(10)</v>
          </cell>
        </row>
        <row r="1356">
          <cell r="B1356" t="str">
            <v>직위명</v>
          </cell>
          <cell r="C1356" t="str">
            <v>직무에 따라 규정되는 사회적ㆍ행정적 위치의 이름</v>
          </cell>
          <cell r="D1356" t="str">
            <v>JBPS_NM</v>
          </cell>
          <cell r="E1356" t="str">
            <v>VARCHAR(100)</v>
          </cell>
        </row>
        <row r="1357">
          <cell r="B1357" t="str">
            <v>직위코드</v>
          </cell>
          <cell r="C1357" t="str">
            <v>직무에 따라 규정되는 사회적ㆍ행정적 위치의 정보를 나타내는 기호 체계</v>
          </cell>
          <cell r="D1357" t="str">
            <v>JBPS_CD</v>
          </cell>
          <cell r="E1357" t="str">
            <v>CHAR(3)</v>
          </cell>
        </row>
        <row r="1358">
          <cell r="B1358" t="str">
            <v>직장명</v>
          </cell>
          <cell r="C1358" t="str">
            <v>사람들이 일정한 직업을 가지고 일하는 곳의 이름</v>
          </cell>
          <cell r="D1358" t="str">
            <v>WRC_NM</v>
          </cell>
          <cell r="E1358" t="str">
            <v>VARCHAR(100)</v>
          </cell>
        </row>
        <row r="1359">
          <cell r="B1359" t="str">
            <v>직장상세주소</v>
          </cell>
          <cell r="C1359" t="str">
            <v>사람들이 일정한 직업을 가지고 일하는 곳의 동(棟)번호, 층수(層數) 또는 호수(號數)가 나타난 주소</v>
          </cell>
          <cell r="D1359" t="str">
            <v>WRC_DTL_ADDR</v>
          </cell>
          <cell r="E1359" t="str">
            <v>오류</v>
          </cell>
        </row>
        <row r="1360">
          <cell r="B1360" t="str">
            <v>직장우편번호</v>
          </cell>
          <cell r="C1360" t="str">
            <v>사람들이 일정한 직업을 가지고 일하는 곳의 소재지 우편번호</v>
          </cell>
          <cell r="D1360" t="str">
            <v>WRC_POST_NO</v>
          </cell>
          <cell r="E1360" t="str">
            <v>CHAR(5)</v>
          </cell>
        </row>
        <row r="1361">
          <cell r="B1361" t="str">
            <v>직장전화번호</v>
          </cell>
          <cell r="C1361" t="str">
            <v>사람들이 일정한 직업을 가지고 일하는 곳의 전화번호</v>
          </cell>
          <cell r="D1361" t="str">
            <v>WRC_TEL_NO</v>
          </cell>
          <cell r="E1361" t="str">
            <v>오류</v>
          </cell>
        </row>
        <row r="1362">
          <cell r="B1362" t="str">
            <v>직장주소</v>
          </cell>
          <cell r="C1362" t="str">
            <v>사람들이 일정한 직업을 가지고 일하는 곳의 주소</v>
          </cell>
          <cell r="D1362" t="str">
            <v>WRC_ADDR</v>
          </cell>
          <cell r="E1362" t="str">
            <v>VARCHAR(200)</v>
          </cell>
        </row>
        <row r="1363">
          <cell r="B1363" t="str">
            <v>직종명</v>
          </cell>
          <cell r="C1363" t="str">
            <v>직업이나 직무의 종류를 나타내는 이름</v>
          </cell>
          <cell r="D1363" t="str">
            <v>OCPT_NM</v>
          </cell>
          <cell r="E1363" t="str">
            <v>VARCHAR(100)</v>
          </cell>
        </row>
        <row r="1364">
          <cell r="B1364" t="str">
            <v>직종코드</v>
          </cell>
          <cell r="C1364" t="str">
            <v>직업이나 직무의 종류를 구분하는 정보를 나타내는 기호 체계</v>
          </cell>
          <cell r="D1364" t="str">
            <v>OCPT_CD</v>
          </cell>
          <cell r="E1364" t="str">
            <v>CHAR(1)</v>
          </cell>
        </row>
        <row r="1365">
          <cell r="B1365" t="str">
            <v>직책명</v>
          </cell>
          <cell r="C1365" t="str">
            <v>직무상 책임을 지는 것의 이름</v>
          </cell>
          <cell r="D1365" t="str">
            <v>JBTTL_NM</v>
          </cell>
          <cell r="E1365" t="str">
            <v>VARCHAR(100)</v>
          </cell>
        </row>
        <row r="1366">
          <cell r="B1366" t="str">
            <v>진행여부</v>
          </cell>
          <cell r="C1366" t="str">
            <v>어떠한 일 등을 하고 있는지 여부</v>
          </cell>
          <cell r="D1366" t="str">
            <v>PRGRS_YN</v>
          </cell>
          <cell r="E1366" t="str">
            <v>CHAR(1)</v>
          </cell>
        </row>
        <row r="1367">
          <cell r="B1367" t="str">
            <v>질문내용</v>
          </cell>
          <cell r="C1367" t="str">
            <v>알고자 하는 바를 얻으려고 묻는 것의 내용</v>
          </cell>
          <cell r="D1367" t="str">
            <v>QSTN_CN</v>
          </cell>
          <cell r="E1367" t="str">
            <v>VARCHAR(4000)</v>
          </cell>
        </row>
        <row r="1368">
          <cell r="B1368" t="str">
            <v>질문번호</v>
          </cell>
          <cell r="C1368" t="str">
            <v>알고자 하는 바를 얻으려고 묻는 것에 부여한 식별 번호</v>
          </cell>
          <cell r="D1368" t="str">
            <v>QSTN_NO</v>
          </cell>
          <cell r="E1368" t="str">
            <v>VARCHAR(10)</v>
          </cell>
        </row>
        <row r="1369">
          <cell r="B1369" t="str">
            <v>질병명</v>
          </cell>
          <cell r="C1369" t="str">
            <v>몸에 나타나는 온갖 병의 이름</v>
          </cell>
          <cell r="D1369" t="str">
            <v>DSS_NM</v>
          </cell>
          <cell r="E1369" t="str">
            <v>VARCHAR(100)</v>
          </cell>
        </row>
        <row r="1370">
          <cell r="B1370" t="str">
            <v>집계연월</v>
          </cell>
          <cell r="C1370" t="str">
            <v>이미 된 계산들을 한데 모아서 계산한 연도와 월</v>
          </cell>
          <cell r="D1370" t="str">
            <v>TOT_YM</v>
          </cell>
          <cell r="E1370" t="str">
            <v>CHAR(6)</v>
          </cell>
        </row>
        <row r="1371">
          <cell r="B1371" t="str">
            <v>집계일자</v>
          </cell>
          <cell r="C1371" t="str">
            <v>이미 된 계산들을 한데 모아서 계산한 날짜</v>
          </cell>
          <cell r="D1371" t="str">
            <v>TOT_YMD</v>
          </cell>
          <cell r="E1371" t="str">
            <v>CHAR(8)</v>
          </cell>
        </row>
        <row r="1372">
          <cell r="B1372" t="str">
            <v>집합건물명</v>
          </cell>
          <cell r="C1372" t="str">
            <v>아파트, 연립주택, 다세대주택 등 한 동의 건물에서 구조상 구분된 몇 개 부분이 독립된 건물로 사용되어 구분 소유권의 객체가 될 수 있는 건물의 이름</v>
          </cell>
          <cell r="D1372" t="str">
            <v>CNBD_NM</v>
          </cell>
          <cell r="E1372" t="str">
            <v>VARCHAR(100)</v>
          </cell>
        </row>
        <row r="1373">
          <cell r="B1373" t="str">
            <v>집행금액</v>
          </cell>
          <cell r="C1373" t="str">
            <v>실제로 시행한 돈의 액수</v>
          </cell>
          <cell r="D1373" t="str">
            <v>IMPL_AMT</v>
          </cell>
          <cell r="E1373" t="str">
            <v>NUMERIC(15)</v>
          </cell>
        </row>
        <row r="1374">
          <cell r="B1374" t="str">
            <v>페이지수</v>
          </cell>
          <cell r="C1374" t="str">
            <v>책이나 장부 따위의 한 면의 수</v>
          </cell>
          <cell r="D1374" t="str">
            <v>PAGE_CNT</v>
          </cell>
          <cell r="E1374" t="str">
            <v>NUMERIC(10)</v>
          </cell>
        </row>
        <row r="1375">
          <cell r="B1375" t="str">
            <v>차대번호</v>
          </cell>
          <cell r="C1375" t="str">
            <v>차량의 도난을 방지하고 결함을 파악하려고 자동차 보닛 안에 적어 놓은 개별 번호</v>
          </cell>
          <cell r="D1375" t="str">
            <v>오류</v>
          </cell>
          <cell r="E1375" t="str">
            <v>CHAR(17)</v>
          </cell>
        </row>
        <row r="1376">
          <cell r="B1376" t="str">
            <v>차량명</v>
          </cell>
          <cell r="C1376" t="str">
            <v>도로나 선로를 달리는 차의 이름</v>
          </cell>
          <cell r="D1376" t="str">
            <v>VHCL_NM</v>
          </cell>
          <cell r="E1376" t="str">
            <v>VARCHAR(100)</v>
          </cell>
        </row>
        <row r="1377">
          <cell r="B1377" t="str">
            <v>차로수</v>
          </cell>
          <cell r="C1377" t="str">
            <v>사람이 다니는 길 따위와 구분하여 자동차만 다니게 한 길의 수</v>
          </cell>
          <cell r="D1377" t="str">
            <v>LANE_CNT</v>
          </cell>
          <cell r="E1377" t="str">
            <v>NUMERIC(2)</v>
          </cell>
        </row>
        <row r="1378">
          <cell r="B1378" t="str">
            <v>차상위기관코드</v>
          </cell>
          <cell r="C1378" t="str">
            <v>특정 기준에 따라 위에서 두 번째 지위나 등급에 해당하는 기관을 나타내는 기호 체계</v>
          </cell>
          <cell r="D1378" t="str">
            <v>SHGHRK_INST_CD</v>
          </cell>
          <cell r="E1378" t="str">
            <v>CHAR(7)</v>
          </cell>
        </row>
        <row r="1379">
          <cell r="B1379" t="str">
            <v>차선수</v>
          </cell>
          <cell r="C1379" t="str">
            <v>자동차 도로에 주행 방향을 따라 일정한 간격으로 그어 놓은 선의 수</v>
          </cell>
          <cell r="D1379" t="str">
            <v>TRFLN_CNT</v>
          </cell>
          <cell r="E1379" t="str">
            <v>NUMERIC(2)</v>
          </cell>
        </row>
        <row r="1380">
          <cell r="B1380" t="str">
            <v>차종명</v>
          </cell>
          <cell r="C1380" t="str">
            <v>철도 차량, 자동차 따위의 종류에 따라 붙인 이름</v>
          </cell>
          <cell r="D1380" t="str">
            <v>CARMDL_NM</v>
          </cell>
          <cell r="E1380" t="str">
            <v>VARCHAR(100)</v>
          </cell>
        </row>
        <row r="1381">
          <cell r="B1381" t="str">
            <v>착공일자</v>
          </cell>
          <cell r="C1381" t="str">
            <v>공사를 시작한 날짜</v>
          </cell>
          <cell r="D1381" t="str">
            <v>BGNCST_YMD</v>
          </cell>
          <cell r="E1381" t="str">
            <v>CHAR(8)</v>
          </cell>
        </row>
        <row r="1382">
          <cell r="B1382" t="str">
            <v>참석여부</v>
          </cell>
          <cell r="C1382" t="str">
            <v>모임이나 회의 등의 자리에 참여했는지 여부</v>
          </cell>
          <cell r="D1382" t="str">
            <v>ATND_YN</v>
          </cell>
          <cell r="E1382" t="str">
            <v>CHAR(1)</v>
          </cell>
        </row>
        <row r="1383">
          <cell r="B1383" t="str">
            <v>참여자명</v>
          </cell>
          <cell r="C1383" t="str">
            <v>어떤 일에 끼어들어 관계하는 사람의 이름</v>
          </cell>
          <cell r="D1383" t="str">
            <v>PRTPNT_NM</v>
          </cell>
          <cell r="E1383" t="str">
            <v>VARCHAR(100)</v>
          </cell>
        </row>
        <row r="1384">
          <cell r="B1384" t="str">
            <v>참조번호</v>
          </cell>
          <cell r="C1384" t="str">
            <v>참고로 비교하고 대조하여 보는 것에 부여한 식별 번호</v>
          </cell>
          <cell r="D1384" t="str">
            <v>RFRNC_NO</v>
          </cell>
          <cell r="E1384" t="str">
            <v>VARCHAR(10)</v>
          </cell>
        </row>
        <row r="1385">
          <cell r="B1385" t="str">
            <v>채권자명</v>
          </cell>
          <cell r="C1385" t="str">
            <v>특정인에게 일정한 빚을 받아 낼 권리가 있는 사람의 이름</v>
          </cell>
          <cell r="D1385" t="str">
            <v>CRDTR_NM</v>
          </cell>
          <cell r="E1385" t="str">
            <v>VARCHAR(100)</v>
          </cell>
        </row>
        <row r="1386">
          <cell r="B1386" t="str">
            <v>채무자명</v>
          </cell>
          <cell r="C1386" t="str">
            <v>특정인에게 일정한 빚을 갚아야 할 의무가 있는 사람의 이름</v>
          </cell>
          <cell r="D1386" t="str">
            <v>DBTR_NM</v>
          </cell>
          <cell r="E1386" t="str">
            <v>VARCHAR(100)</v>
          </cell>
        </row>
        <row r="1387">
          <cell r="B1387" t="str">
            <v>책임자명</v>
          </cell>
          <cell r="C1387" t="str">
            <v>어떤 일에 책임을 지고 있거나 져야 할 위치에 있는 사람의 이름</v>
          </cell>
          <cell r="D1387" t="str">
            <v>RBPRSN_NM</v>
          </cell>
          <cell r="E1387" t="str">
            <v>VARCHAR(100)</v>
          </cell>
        </row>
        <row r="1388">
          <cell r="B1388" t="str">
            <v>책임자전화번호</v>
          </cell>
          <cell r="C1388" t="str">
            <v>어떤 일에 책임을 지고 있거나 져야 할 위치에 있는 사람의 전화번호</v>
          </cell>
          <cell r="D1388" t="str">
            <v>RBPRSN_TEL_NO</v>
          </cell>
          <cell r="E1388" t="str">
            <v>오류</v>
          </cell>
        </row>
        <row r="1389">
          <cell r="B1389" t="str">
            <v>처리건수</v>
          </cell>
          <cell r="C1389" t="str">
            <v>사무나 사건 따위를 절차에 따라 정리하여 치르거나 마무리한 일의 가짓수</v>
          </cell>
          <cell r="D1389" t="str">
            <v>PRCS_NOCS</v>
          </cell>
          <cell r="E1389" t="str">
            <v>NUMERIC(10)</v>
          </cell>
        </row>
        <row r="1390">
          <cell r="B1390" t="str">
            <v>처리기한일자</v>
          </cell>
          <cell r="C1390" t="str">
            <v>사무나 사건 등을 절차에 따라 정리하여 치르도록 미리 한정해 놓은 날짜</v>
          </cell>
          <cell r="D1390" t="str">
            <v>PRCS_TERM_YMD</v>
          </cell>
          <cell r="E1390" t="str">
            <v>CHAR(8)</v>
          </cell>
        </row>
        <row r="1391">
          <cell r="B1391" t="str">
            <v>처리내용</v>
          </cell>
          <cell r="C1391" t="str">
            <v>사무나 사건 따위를 절차에 따라 정리하여 치르거나 마무리하는 일의 내용</v>
          </cell>
          <cell r="D1391" t="str">
            <v>PRCS_CN</v>
          </cell>
          <cell r="E1391" t="str">
            <v>VARCHAR(4000)</v>
          </cell>
        </row>
        <row r="1392">
          <cell r="B1392" t="str">
            <v>처리번호</v>
          </cell>
          <cell r="C1392" t="str">
            <v xml:space="preserve">사무나 사건 따위를 절차에 따라 정리하여 치르거나 마무리하는 일에 부여하는 식별 번호 </v>
          </cell>
          <cell r="D1392" t="str">
            <v>PRCS_NO</v>
          </cell>
          <cell r="E1392" t="str">
            <v>VARCHAR(20)</v>
          </cell>
        </row>
        <row r="1393">
          <cell r="B1393" t="str">
            <v>처리시각</v>
          </cell>
          <cell r="C1393" t="str">
            <v>사무나 사건 등을 절차에 따라 정리하여 치르거나 마무리하는 어느 한 시점</v>
          </cell>
          <cell r="D1393" t="str">
            <v>PRCS_TM</v>
          </cell>
          <cell r="E1393" t="str">
            <v>CHAR(6)</v>
          </cell>
        </row>
        <row r="1394">
          <cell r="B1394" t="str">
            <v>처리시간</v>
          </cell>
          <cell r="C1394" t="str">
            <v>사무나 사건 등을 절차에 따라 정리하여 치르거나 마무리하는 데 걸리는 일정한 시간</v>
          </cell>
          <cell r="D1394" t="str">
            <v>PRCS_HR</v>
          </cell>
          <cell r="E1394" t="str">
            <v>CHAR(6)</v>
          </cell>
        </row>
        <row r="1395">
          <cell r="B1395" t="str">
            <v>처리여부</v>
          </cell>
          <cell r="C1395" t="str">
            <v>사무나 사건 등을 절차에 따라 정리하여 치르거나 마무리했는지 여부</v>
          </cell>
          <cell r="D1395" t="str">
            <v>PRCS_YN</v>
          </cell>
          <cell r="E1395" t="str">
            <v>CHAR(1)</v>
          </cell>
        </row>
        <row r="1396">
          <cell r="B1396" t="str">
            <v>처리완료시각</v>
          </cell>
          <cell r="C1396" t="str">
            <v>사무나 사건 등을 절차에 따라 정리하여 치르거나 마무리하는 것을 완전히 끝마친 어느 한 시점</v>
          </cell>
          <cell r="D1396" t="str">
            <v>PRCS_CMPTN_TM</v>
          </cell>
          <cell r="E1396" t="str">
            <v>CHAR(6)</v>
          </cell>
        </row>
        <row r="1397">
          <cell r="B1397" t="str">
            <v>처리완료여부</v>
          </cell>
          <cell r="C1397" t="str">
            <v>사무나 사건 등을 절차에 따라 정리하여 치르거나 마무리하는 것을 완전히 끝마쳤는지 여부</v>
          </cell>
          <cell r="D1397" t="str">
            <v>PRCS_CMPTN_YN</v>
          </cell>
          <cell r="E1397" t="str">
            <v>CHAR(1)</v>
          </cell>
        </row>
        <row r="1398">
          <cell r="B1398" t="str">
            <v>처리완료일시</v>
          </cell>
          <cell r="C1398" t="str">
            <v>사무나 사건 등을 절차에 따라 정리하여 치르거나 마무리하는 것을 완전히 끝마친 날짜와 시각</v>
          </cell>
          <cell r="D1398" t="str">
            <v>PRCS_CMPTN_DT</v>
          </cell>
          <cell r="E1398" t="str">
            <v>DATETIME</v>
          </cell>
        </row>
        <row r="1399">
          <cell r="B1399" t="str">
            <v>처리완료일자</v>
          </cell>
          <cell r="C1399" t="str">
            <v>사무나 사건 등을 절차에 따라 정리하여 치르거나 마무리하는 것을 완전히 끝마친 날짜</v>
          </cell>
          <cell r="D1399" t="str">
            <v>PRCS_CMPTN_YMD</v>
          </cell>
          <cell r="E1399" t="str">
            <v>CHAR(8)</v>
          </cell>
        </row>
        <row r="1400">
          <cell r="B1400" t="str">
            <v>처리일련번호</v>
          </cell>
          <cell r="C1400" t="str">
            <v>사무나 사건 따위를 절차에 따라 정리하여 치르거나 마무리하는 일에 일률적으로 연속되게 매긴 번호</v>
          </cell>
          <cell r="D1400" t="str">
            <v>PRCS_SN</v>
          </cell>
          <cell r="E1400" t="str">
            <v>NUMERIC(22)</v>
          </cell>
        </row>
        <row r="1401">
          <cell r="B1401" t="str">
            <v>처리일시</v>
          </cell>
          <cell r="C1401" t="str">
            <v>사무나 사건 등을 절차에 따라 정리하여 치르거나 마무리하는 날짜와 시각</v>
          </cell>
          <cell r="D1401" t="str">
            <v>PRCS_DT</v>
          </cell>
          <cell r="E1401" t="str">
            <v>DATETIME</v>
          </cell>
        </row>
        <row r="1402">
          <cell r="B1402" t="str">
            <v>처리일자</v>
          </cell>
          <cell r="C1402" t="str">
            <v>사무나 사건 등을 절차에 따라 정리하여 치르거나 마무리하는 날짜</v>
          </cell>
          <cell r="D1402" t="str">
            <v>PRCS_YMD</v>
          </cell>
          <cell r="E1402" t="str">
            <v>CHAR(8)</v>
          </cell>
        </row>
        <row r="1403">
          <cell r="B1403" t="str">
            <v>처리자명</v>
          </cell>
          <cell r="C1403" t="str">
            <v>사무나 사건 등을 절차에 따라 정리하여 치르거나 마무리하는 사람의 이름</v>
          </cell>
          <cell r="D1403" t="str">
            <v>PRCR_NM</v>
          </cell>
          <cell r="E1403" t="str">
            <v>VARCHAR(100)</v>
          </cell>
        </row>
        <row r="1404">
          <cell r="B1404" t="str">
            <v>처리자전화번호</v>
          </cell>
          <cell r="C1404" t="str">
            <v>사무나 사건 따위를 절차에 따라 정리하여 치르거나 마무리하는 사람의 전화번호</v>
          </cell>
          <cell r="D1404" t="str">
            <v>PRCR_TEL_NO</v>
          </cell>
          <cell r="E1404" t="str">
            <v>오류</v>
          </cell>
        </row>
        <row r="1405">
          <cell r="B1405" t="str">
            <v>처분내용</v>
          </cell>
          <cell r="C1405" t="str">
            <v>일정한 대상을 어떻게 처리할지 지시하거나 결정한 내용</v>
          </cell>
          <cell r="D1405" t="str">
            <v>DSPS_CN</v>
          </cell>
          <cell r="E1405" t="str">
            <v>VARCHAR(4000)</v>
          </cell>
        </row>
        <row r="1406">
          <cell r="B1406" t="str">
            <v>처분일자</v>
          </cell>
          <cell r="C1406" t="str">
            <v>일정한 대상을 어떻게 처리할지 지시하거나 결정한 날짜</v>
          </cell>
          <cell r="D1406" t="str">
            <v>DSPS_YMD</v>
          </cell>
          <cell r="E1406" t="str">
            <v>CHAR(8)</v>
          </cell>
        </row>
        <row r="1407">
          <cell r="B1407" t="str">
            <v>철거여부</v>
          </cell>
          <cell r="C1407" t="str">
            <v>건물, 시설 등을 무너뜨려 없애거나 걷어치웠는지 여부</v>
          </cell>
          <cell r="D1407" t="str">
            <v>DMLTN_YN</v>
          </cell>
          <cell r="E1407" t="str">
            <v>CHAR(1)</v>
          </cell>
        </row>
        <row r="1408">
          <cell r="B1408" t="str">
            <v>철거일자</v>
          </cell>
          <cell r="C1408" t="str">
            <v>건물, 시설 등을 무너뜨려 없애거나 걷어치운 날짜</v>
          </cell>
          <cell r="D1408" t="str">
            <v>DMLTN_YMD</v>
          </cell>
          <cell r="E1408" t="str">
            <v>CHAR(8)</v>
          </cell>
        </row>
        <row r="1409">
          <cell r="B1409" t="str">
            <v>첨부여부</v>
          </cell>
          <cell r="C1409" t="str">
            <v>안건이나 문서 등을 덧붙였는지 여부</v>
          </cell>
          <cell r="D1409" t="str">
            <v>ATCH_YN</v>
          </cell>
          <cell r="E1409" t="str">
            <v>CHAR(1)</v>
          </cell>
        </row>
        <row r="1410">
          <cell r="B1410" t="str">
            <v>첨부파일명</v>
          </cell>
          <cell r="C1410" t="str">
            <v>안건이나 문서 등에 덧붙인 파일의 이름</v>
          </cell>
          <cell r="D1410" t="str">
            <v>ATCH_FILE_NM</v>
          </cell>
          <cell r="E1410" t="str">
            <v>VARCHAR(500)</v>
          </cell>
        </row>
        <row r="1411">
          <cell r="B1411" t="str">
            <v>첨부파일수</v>
          </cell>
          <cell r="C1411" t="str">
            <v>안건이나 문서 등에 덧붙인 파일의 수</v>
          </cell>
          <cell r="D1411" t="str">
            <v>ATCH_FILE_CNT</v>
          </cell>
          <cell r="E1411" t="str">
            <v>NUMERIC(10)</v>
          </cell>
        </row>
        <row r="1412">
          <cell r="B1412" t="str">
            <v>첨부파일일련번호</v>
          </cell>
          <cell r="C1412" t="str">
            <v>안건이나 문서 등에 덧붙인 파일에 일률적으로 연속되게 매긴 번호</v>
          </cell>
          <cell r="D1412" t="str">
            <v>ATCH_FILE_SN</v>
          </cell>
          <cell r="E1412" t="str">
            <v>NUMERIC(10)</v>
          </cell>
        </row>
        <row r="1413">
          <cell r="B1413" t="str">
            <v>첨부파일크기</v>
          </cell>
          <cell r="C1413" t="str">
            <v>안건이나 문서 등에 덧붙인 파일을 저장할 때 쓰이는 디스크 공간의 큰 정도</v>
          </cell>
          <cell r="D1413" t="str">
            <v>ATCH_FILE_SZ</v>
          </cell>
          <cell r="E1413" t="str">
            <v>NUMERIC(14)</v>
          </cell>
        </row>
        <row r="1414">
          <cell r="B1414" t="str">
            <v>청구계좌번호</v>
          </cell>
          <cell r="C1414" t="str">
            <v>상대편에게 일정한 급부를 요구하여 받을 때 필요한 개인명의나 법인명의 계좌에 부여하는 식별 번호</v>
          </cell>
          <cell r="D1414" t="str">
            <v>CLM_ACTNO</v>
          </cell>
          <cell r="E1414" t="str">
            <v>VARCHAR(20)</v>
          </cell>
        </row>
        <row r="1415">
          <cell r="B1415" t="str">
            <v>청구금액</v>
          </cell>
          <cell r="C1415" t="str">
            <v>상대편에게 일정한 급부를 요구한 돈의 액수</v>
          </cell>
          <cell r="D1415" t="str">
            <v>CLM_AMT</v>
          </cell>
          <cell r="E1415" t="str">
            <v>NUMERIC(15)</v>
          </cell>
        </row>
        <row r="1416">
          <cell r="B1416" t="str">
            <v>청구일자</v>
          </cell>
          <cell r="C1416" t="str">
            <v>상대편에게 일정한 행위나 급부를 요구한 날짜</v>
          </cell>
          <cell r="D1416" t="str">
            <v>CLM_YMD</v>
          </cell>
          <cell r="E1416" t="str">
            <v>CHAR(8)</v>
          </cell>
        </row>
        <row r="1417">
          <cell r="B1417" t="str">
            <v>체납금액</v>
          </cell>
          <cell r="C1417" t="str">
            <v>세금이나 공과금 등을 미리 정해 놓은 시기까지 내지 못하여 밀린 액수</v>
          </cell>
          <cell r="D1417" t="str">
            <v>NPMNT_AMT</v>
          </cell>
          <cell r="E1417" t="str">
            <v>NUMERIC(15)</v>
          </cell>
        </row>
        <row r="1418">
          <cell r="B1418" t="str">
            <v>총건수</v>
          </cell>
          <cell r="C1418" t="str">
            <v>전체 사물이나 사건의 가짓수</v>
          </cell>
          <cell r="D1418" t="str">
            <v>오류</v>
          </cell>
          <cell r="E1418" t="str">
            <v>NUMERIC(14)</v>
          </cell>
        </row>
        <row r="1419">
          <cell r="B1419" t="str">
            <v>총공사금액</v>
          </cell>
          <cell r="C1419" t="str">
            <v>토목이나 건축 따위의 일 전체를 합한 것에 들어간 돈의 액수</v>
          </cell>
          <cell r="D1419" t="str">
            <v>TCSTRN_AMT</v>
          </cell>
          <cell r="E1419" t="str">
            <v>NUMERIC(15)</v>
          </cell>
        </row>
        <row r="1420">
          <cell r="B1420" t="str">
            <v>총금액</v>
          </cell>
          <cell r="C1420" t="str">
            <v>전체 돈의 액수</v>
          </cell>
          <cell r="D1420" t="str">
            <v>오류</v>
          </cell>
          <cell r="E1420" t="str">
            <v>NUMERIC(15)</v>
          </cell>
        </row>
        <row r="1421">
          <cell r="B1421" t="str">
            <v>총면적</v>
          </cell>
          <cell r="C1421" t="str">
            <v>한 건축물에서 각 층의 바닥 면적의 합계 넓이</v>
          </cell>
          <cell r="D1421" t="str">
            <v>오류</v>
          </cell>
          <cell r="E1421" t="str">
            <v>NUMERIC(19,9)</v>
          </cell>
        </row>
        <row r="1422">
          <cell r="B1422" t="str">
            <v>총사업비</v>
          </cell>
          <cell r="C1422" t="str">
            <v>일정한 사업을 하는 데 드는 비용을 모두 합한 금액</v>
          </cell>
          <cell r="D1422" t="str">
            <v>오류</v>
          </cell>
          <cell r="E1422" t="str">
            <v>NUMERIC(15)</v>
          </cell>
        </row>
        <row r="1423">
          <cell r="B1423" t="str">
            <v>총인원수</v>
          </cell>
          <cell r="C1423" t="str">
            <v>전체 사람의 수</v>
          </cell>
          <cell r="D1423" t="str">
            <v>오류</v>
          </cell>
          <cell r="E1423" t="str">
            <v>NUMERIC(10)</v>
          </cell>
        </row>
        <row r="1424">
          <cell r="B1424" t="str">
            <v>총주차차량대수</v>
          </cell>
          <cell r="C1424" t="str">
            <v>일정한 곳에 세우는 전체 자동차의 수</v>
          </cell>
          <cell r="D1424" t="str">
            <v>TPKCT_NOVH</v>
          </cell>
          <cell r="E1424" t="str">
            <v>NUMERIC(7)</v>
          </cell>
        </row>
        <row r="1425">
          <cell r="B1425" t="str">
            <v>총지급금액</v>
          </cell>
          <cell r="C1425" t="str">
            <v>정하여진 몫만큼 내준 것의 전체 금액</v>
          </cell>
          <cell r="D1425" t="str">
            <v>TPMT_AMT</v>
          </cell>
          <cell r="E1425" t="str">
            <v>NUMERIC(15)</v>
          </cell>
        </row>
        <row r="1426">
          <cell r="B1426" t="str">
            <v>최상위기관코드</v>
          </cell>
          <cell r="C1426" t="str">
            <v>가장 높은 지위나 등급에 해당하는 기관을 나타내는 기호 체계</v>
          </cell>
          <cell r="D1426" t="str">
            <v>HGHRK_INST_CD</v>
          </cell>
          <cell r="E1426" t="str">
            <v>CHAR(7)</v>
          </cell>
        </row>
        <row r="1427">
          <cell r="B1427" t="str">
            <v>최종결재여부</v>
          </cell>
          <cell r="C1427" t="str">
            <v>맨 나중에 결정할 권한이 있는 사람이 안건을 검토하여 허가하거나 승인 처리하였는지 여부</v>
          </cell>
          <cell r="D1427" t="str">
            <v>LAST_ATRZ_YN</v>
          </cell>
          <cell r="E1427" t="str">
            <v>CHAR(1)</v>
          </cell>
        </row>
        <row r="1428">
          <cell r="B1428" t="str">
            <v>최종등록시각</v>
          </cell>
          <cell r="C1428" t="str">
            <v>맨 나중에 등록한 어느 한 시점</v>
          </cell>
          <cell r="D1428" t="str">
            <v>LAST_REG_TM</v>
          </cell>
          <cell r="E1428" t="str">
            <v>CHAR(6)</v>
          </cell>
        </row>
        <row r="1429">
          <cell r="B1429" t="str">
            <v>최종등록일시</v>
          </cell>
          <cell r="C1429" t="str">
            <v>맨 나중에 등록한 날짜와 시각</v>
          </cell>
          <cell r="D1429" t="str">
            <v>LAST_REG_DT</v>
          </cell>
          <cell r="E1429" t="str">
            <v>TIMESTAMP</v>
          </cell>
        </row>
        <row r="1430">
          <cell r="B1430" t="str">
            <v>최종등록일자</v>
          </cell>
          <cell r="C1430" t="str">
            <v>맨 나중에 등록한 날짜</v>
          </cell>
          <cell r="D1430" t="str">
            <v>LAST_REG_YMD</v>
          </cell>
          <cell r="E1430" t="str">
            <v>CHAR(8)</v>
          </cell>
        </row>
        <row r="1431">
          <cell r="B1431" t="str">
            <v>최종로그인일시</v>
          </cell>
          <cell r="C1431" t="str">
            <v>맨 나중에 컴퓨터의 네트워크, 프로그램 등에 접속한 날짜와 시각</v>
          </cell>
          <cell r="D1431" t="str">
            <v>LAST_LGN_DT</v>
          </cell>
          <cell r="E1431" t="str">
            <v>DATETIME</v>
          </cell>
        </row>
        <row r="1432">
          <cell r="B1432" t="str">
            <v>최종변경시각</v>
          </cell>
          <cell r="C1432" t="str">
            <v>다르게 바꾸어 새롭게 고친 맨 나중 어느 한 시점</v>
          </cell>
          <cell r="D1432" t="str">
            <v>LAST_CHG_TM</v>
          </cell>
          <cell r="E1432" t="str">
            <v>CHAR(6)</v>
          </cell>
        </row>
        <row r="1433">
          <cell r="B1433" t="str">
            <v>최종변경일시</v>
          </cell>
          <cell r="C1433" t="str">
            <v>맨 나중에 다르게 바꾸어 새롭게 고친 날짜와 시각</v>
          </cell>
          <cell r="D1433" t="str">
            <v>LAST_CHG_DT</v>
          </cell>
          <cell r="E1433" t="str">
            <v>DATETIME</v>
          </cell>
        </row>
        <row r="1434">
          <cell r="B1434" t="str">
            <v>최종변경일자</v>
          </cell>
          <cell r="C1434" t="str">
            <v>맨 나중에 다르게 바꾸어 새롭게 고친 날짜</v>
          </cell>
          <cell r="D1434" t="str">
            <v>LAST_CHG_YMD</v>
          </cell>
          <cell r="E1434" t="str">
            <v>CHAR(8)</v>
          </cell>
        </row>
        <row r="1435">
          <cell r="B1435" t="str">
            <v>최종변경자명</v>
          </cell>
          <cell r="C1435" t="str">
            <v>맨 나중에 다르게 바꾸어 새롭게 고친 사람의 이름</v>
          </cell>
          <cell r="D1435" t="str">
            <v>LAST_CHNRG_NM</v>
          </cell>
          <cell r="E1435" t="str">
            <v>VARCHAR(100)</v>
          </cell>
        </row>
        <row r="1436">
          <cell r="B1436" t="str">
            <v>최종수정시각</v>
          </cell>
          <cell r="C1436" t="str">
            <v>맨 나중에 바로잡아 고친 어느 한 시점</v>
          </cell>
          <cell r="D1436" t="str">
            <v>LAST_MDFCN_TM</v>
          </cell>
          <cell r="E1436" t="str">
            <v>CHAR(6)</v>
          </cell>
        </row>
        <row r="1437">
          <cell r="B1437" t="str">
            <v>최종수정일시</v>
          </cell>
          <cell r="C1437" t="str">
            <v>맨 나중에 바로잡아 고친 날짜와 시각</v>
          </cell>
          <cell r="D1437" t="str">
            <v>LAST_MDFCN_DT</v>
          </cell>
          <cell r="E1437" t="str">
            <v>DATETIME</v>
          </cell>
        </row>
        <row r="1438">
          <cell r="B1438" t="str">
            <v>최종수정일자</v>
          </cell>
          <cell r="C1438" t="str">
            <v>맨 나중에 바로잡아 고친 날짜</v>
          </cell>
          <cell r="D1438" t="str">
            <v>LAST_MDFCN_YMD</v>
          </cell>
          <cell r="E1438" t="str">
            <v>CHAR(8)</v>
          </cell>
        </row>
        <row r="1439">
          <cell r="B1439" t="str">
            <v>최종수정자IP주소</v>
          </cell>
          <cell r="C1439" t="str">
            <v>맨 나중에 컴퓨터의 네트워크, 프로그램 등을 이용하여 필요한 어떠한 것을 바로잡아 고친 사람의 IP(인터넷 프로토콜) 주소</v>
          </cell>
          <cell r="D1439" t="str">
            <v>LAST_MDFR_IP_ADDR</v>
          </cell>
          <cell r="E1439" t="str">
            <v>VARCHAR(15)</v>
          </cell>
        </row>
        <row r="1440">
          <cell r="B1440" t="str">
            <v>최종수정자명</v>
          </cell>
          <cell r="C1440" t="str">
            <v>맨 나중에 바로잡아 고친 사람의 이름</v>
          </cell>
          <cell r="D1440" t="str">
            <v>LAST_MDFR_NM</v>
          </cell>
          <cell r="E1440" t="str">
            <v>VARCHAR(100)</v>
          </cell>
        </row>
        <row r="1441">
          <cell r="B1441" t="str">
            <v>최종여부</v>
          </cell>
          <cell r="C1441" t="str">
            <v>맨 마지막인지 여부</v>
          </cell>
          <cell r="D1441" t="str">
            <v>LAST_YN</v>
          </cell>
          <cell r="E1441" t="str">
            <v>CHAR(1)</v>
          </cell>
        </row>
        <row r="1442">
          <cell r="B1442" t="str">
            <v>최종저장일시</v>
          </cell>
          <cell r="C1442" t="str">
            <v>맨 나중에 물건이나 재화 등을 모아서 보호하거나 보관한 날짜와 시각</v>
          </cell>
          <cell r="D1442" t="str">
            <v>LAST_STRG_DT</v>
          </cell>
          <cell r="E1442" t="str">
            <v>DATETIME</v>
          </cell>
        </row>
        <row r="1443">
          <cell r="B1443" t="str">
            <v>최종접속시각</v>
          </cell>
          <cell r="C1443" t="str">
            <v>컴퓨터 등의 기기나 장치로 네트워크에 연결한 맨 나중 어느 한 시점</v>
          </cell>
          <cell r="D1443" t="str">
            <v>LAST_CNTN_TM</v>
          </cell>
          <cell r="E1443" t="str">
            <v>CHAR(6)</v>
          </cell>
        </row>
        <row r="1444">
          <cell r="B1444" t="str">
            <v>최종접속일시</v>
          </cell>
          <cell r="C1444" t="str">
            <v>맨 나중에 컴퓨터 등의 기기나 장치로 네트워크에 연결한 날짜와 시각</v>
          </cell>
          <cell r="D1444" t="str">
            <v>LAST_CNTN_DT</v>
          </cell>
          <cell r="E1444" t="str">
            <v>DATETIME</v>
          </cell>
        </row>
        <row r="1445">
          <cell r="B1445" t="str">
            <v>최종접속일자</v>
          </cell>
          <cell r="C1445" t="str">
            <v>맨 나중에 컴퓨터 등의 기기나 장치로 네트워크에 연결한 날짜</v>
          </cell>
          <cell r="D1445" t="str">
            <v>LAST_CNTN_YMD</v>
          </cell>
          <cell r="E1445" t="str">
            <v>CHAR(8)</v>
          </cell>
        </row>
        <row r="1446">
          <cell r="B1446" t="str">
            <v>최종학력코드</v>
          </cell>
          <cell r="C1446" t="str">
            <v>가장 마지막에 다닌 학교를 기준으로 경력을 나타내는 기호 체계</v>
          </cell>
          <cell r="D1446" t="str">
            <v>LAST_ACBG_CD</v>
          </cell>
          <cell r="E1446" t="str">
            <v>CHAR(2)</v>
          </cell>
        </row>
        <row r="1447">
          <cell r="B1447" t="str">
            <v>최종합격일자</v>
          </cell>
          <cell r="C1447" t="str">
            <v>시험, 검사, 심사 등에서 일정한 조건을 갖추어 어떠한 자격이나 지위 등을 맨 마지막에 얻은 날짜</v>
          </cell>
          <cell r="D1447" t="str">
            <v>LAST_PASS_YMD</v>
          </cell>
          <cell r="E1447" t="str">
            <v>CHAR(8)</v>
          </cell>
        </row>
        <row r="1448">
          <cell r="B1448" t="str">
            <v>최초결정일자</v>
          </cell>
          <cell r="C1448" t="str">
            <v>맨 처음 행동이나 태도를 정한 날짜</v>
          </cell>
          <cell r="D1448" t="str">
            <v>FRST_DCSN_YMD</v>
          </cell>
          <cell r="E1448" t="str">
            <v>CHAR(8)</v>
          </cell>
        </row>
        <row r="1449">
          <cell r="B1449" t="str">
            <v>최초등록시각</v>
          </cell>
          <cell r="C1449" t="str">
            <v>일정한 자격 조건을 갖추기 위하여 단체나 학교 등에 문서를 올린 맨 처음 어느 한 시점</v>
          </cell>
          <cell r="D1449" t="str">
            <v>FRST_REG_TM</v>
          </cell>
          <cell r="E1449" t="str">
            <v>CHAR(6)</v>
          </cell>
        </row>
        <row r="1450">
          <cell r="B1450" t="str">
            <v>최초등록일시</v>
          </cell>
          <cell r="C1450" t="str">
            <v>일정한 자격 조건을 갖추려고 단체나 학교 등에 문서를 맨 처음 올렸을 때의 날짜와 시각</v>
          </cell>
          <cell r="D1450" t="str">
            <v>FRST_REG_DT</v>
          </cell>
          <cell r="E1450" t="str">
            <v>DATETIME</v>
          </cell>
        </row>
        <row r="1451">
          <cell r="B1451" t="str">
            <v>최초등록일자</v>
          </cell>
          <cell r="C1451" t="str">
            <v>일정한 자격 조건을 갖추려고 단체나 학교 등에 문서를 맨 처음 올린 날짜</v>
          </cell>
          <cell r="D1451" t="str">
            <v>FRST_REG_YMD</v>
          </cell>
          <cell r="E1451" t="str">
            <v>CHAR(8)</v>
          </cell>
        </row>
        <row r="1452">
          <cell r="B1452" t="str">
            <v>최초생성일시</v>
          </cell>
          <cell r="C1452" t="str">
            <v>사물이 처음으로 생겨난 날짜와 시각</v>
          </cell>
          <cell r="D1452" t="str">
            <v>FRST_CRT_DT</v>
          </cell>
          <cell r="E1452" t="str">
            <v>DATETIME</v>
          </cell>
        </row>
        <row r="1453">
          <cell r="B1453" t="str">
            <v>최초입력시각</v>
          </cell>
          <cell r="C1453" t="str">
            <v>문자나 숫자를 컴퓨터가 기억하게 하는 일을 맨 처음 한 어느 한 시점</v>
          </cell>
          <cell r="D1453" t="str">
            <v>FRST_INPT_TM</v>
          </cell>
          <cell r="E1453" t="str">
            <v>CHAR(6)</v>
          </cell>
        </row>
        <row r="1454">
          <cell r="B1454" t="str">
            <v>최초입력일시</v>
          </cell>
          <cell r="C1454" t="str">
            <v>맨 처음 문자나 숫자를 컴퓨터가 기억하게 하는 일을 한 날짜와 시각</v>
          </cell>
          <cell r="D1454" t="str">
            <v>FRST_INPT_DT</v>
          </cell>
          <cell r="E1454" t="str">
            <v>DATETIME</v>
          </cell>
        </row>
        <row r="1455">
          <cell r="B1455" t="str">
            <v>최초입력일자</v>
          </cell>
          <cell r="C1455" t="str">
            <v>맨 처음 문자나 숫자를 컴퓨터가 기억하게 하는 일을 한 날짜</v>
          </cell>
          <cell r="D1455" t="str">
            <v>FRST_INPT_YMD</v>
          </cell>
          <cell r="E1455" t="str">
            <v>CHAR(8)</v>
          </cell>
        </row>
        <row r="1456">
          <cell r="B1456" t="str">
            <v>최초입력자명</v>
          </cell>
          <cell r="C1456" t="str">
            <v>맨 처음 문자나 숫자를 컴퓨터가 기억하게 하는 행위를 한 사람의 이름</v>
          </cell>
          <cell r="D1456" t="str">
            <v>FRST_KBRDR_NM</v>
          </cell>
          <cell r="E1456" t="str">
            <v>VARCHAR(100)</v>
          </cell>
        </row>
        <row r="1457">
          <cell r="B1457" t="str">
            <v>최하위기관명</v>
          </cell>
          <cell r="C1457" t="str">
            <v>가장 낮은 지위나 등급, 위치에 있는 기관의 이름</v>
          </cell>
          <cell r="D1457" t="str">
            <v>LWTRK_INST_NM</v>
          </cell>
          <cell r="E1457" t="str">
            <v>VARCHAR(200)</v>
          </cell>
        </row>
        <row r="1458">
          <cell r="B1458" t="str">
            <v>추천수</v>
          </cell>
          <cell r="C1458" t="str">
            <v>어떤 조건에 적합한 대상을 책임지고 소개한 건수</v>
          </cell>
          <cell r="D1458" t="str">
            <v>RCMDTN_CNT</v>
          </cell>
          <cell r="E1458" t="str">
            <v>NUMERIC(10)</v>
          </cell>
        </row>
        <row r="1459">
          <cell r="B1459" t="str">
            <v>추천여부</v>
          </cell>
          <cell r="C1459" t="str">
            <v>어떤 조건에 적합한 대상을 책임지고 소개할지 여부</v>
          </cell>
          <cell r="D1459" t="str">
            <v>RCMDTN_YN</v>
          </cell>
          <cell r="E1459" t="str">
            <v>CHAR(1)</v>
          </cell>
        </row>
        <row r="1460">
          <cell r="B1460" t="str">
            <v>추출일자</v>
          </cell>
          <cell r="C1460" t="str">
            <v>전체 속에서 어떤 물건, 생각, 요소 등을 뽑아낸 날짜</v>
          </cell>
          <cell r="D1460" t="str">
            <v>EXTR_YMD</v>
          </cell>
          <cell r="E1460" t="str">
            <v>CHAR(8)</v>
          </cell>
        </row>
        <row r="1461">
          <cell r="B1461" t="str">
            <v>출고일자</v>
          </cell>
          <cell r="C1461" t="str">
            <v>창고나 사업장 등에서 물품을 꺼낸 날짜</v>
          </cell>
          <cell r="D1461" t="str">
            <v>SPMT_YMD</v>
          </cell>
          <cell r="E1461" t="str">
            <v>CHAR(8)</v>
          </cell>
        </row>
        <row r="1462">
          <cell r="B1462" t="str">
            <v>출국일자</v>
          </cell>
          <cell r="C1462" t="str">
            <v>국경 밖으로 나간 날짜</v>
          </cell>
          <cell r="D1462" t="str">
            <v>DPTCNY_YMD</v>
          </cell>
          <cell r="E1462" t="str">
            <v>CHAR(8)</v>
          </cell>
        </row>
        <row r="1463">
          <cell r="B1463" t="str">
            <v>출금계좌번호</v>
          </cell>
          <cell r="C1463" t="str">
            <v>돈을 내어 쓰거나 내어 주려고 설정한 개인명의나 법인명의 계좌에 부여하는 식별 번호</v>
          </cell>
          <cell r="D1463" t="str">
            <v>TKMNY_ACTNO</v>
          </cell>
          <cell r="E1463" t="str">
            <v>VARCHAR(20)</v>
          </cell>
        </row>
        <row r="1464">
          <cell r="B1464" t="str">
            <v>출력시각</v>
          </cell>
          <cell r="C1464" t="str">
            <v>컴퓨터 등의 기기나 장치가 입력을 받아 일을 하고 외부로 결과를 내보낸 어느 한 시점</v>
          </cell>
          <cell r="D1464" t="str">
            <v>OTPT_TM</v>
          </cell>
          <cell r="E1464" t="str">
            <v>CHAR(6)</v>
          </cell>
        </row>
        <row r="1465">
          <cell r="B1465" t="str">
            <v>출력여부</v>
          </cell>
          <cell r="C1465" t="str">
            <v>컴퓨터 등의 기기나 장치가 입력을 받아 일을 하고 외부로 결과를 내보냈는지 여부</v>
          </cell>
          <cell r="D1465" t="str">
            <v>OTPT_YN</v>
          </cell>
          <cell r="E1465" t="str">
            <v>CHAR(1)</v>
          </cell>
        </row>
        <row r="1466">
          <cell r="B1466" t="str">
            <v>출력일련번호</v>
          </cell>
          <cell r="C1466" t="str">
            <v>컴퓨터 따위의 기기(機器)나 장치가 입력을 받아 일을 하고 외부로 결과를 낸 것에 일률적으로 연속되게 매긴 번호</v>
          </cell>
          <cell r="D1466" t="str">
            <v>OTPT_SN</v>
          </cell>
          <cell r="E1466" t="str">
            <v>NUMERIC(10)</v>
          </cell>
        </row>
        <row r="1467">
          <cell r="B1467" t="str">
            <v>출력일시</v>
          </cell>
          <cell r="C1467" t="str">
            <v>컴퓨터 등의 기기나 장치가 입력을 받아 일을 하고 외부로 결과를 내보낸 날짜와 시각</v>
          </cell>
          <cell r="D1467" t="str">
            <v>OTPT_DT</v>
          </cell>
          <cell r="E1467" t="str">
            <v>DATETIME</v>
          </cell>
        </row>
        <row r="1468">
          <cell r="B1468" t="str">
            <v>출력일자</v>
          </cell>
          <cell r="C1468" t="str">
            <v>컴퓨터 등의 기기나 장치가 입력을 받아 일을 하고 외부로 결과를 내보낸 날짜</v>
          </cell>
          <cell r="D1468" t="str">
            <v>OTPT_YMD</v>
          </cell>
          <cell r="E1468" t="str">
            <v>CHAR(8)</v>
          </cell>
        </row>
        <row r="1469">
          <cell r="B1469" t="str">
            <v>출발시각</v>
          </cell>
          <cell r="C1469" t="str">
            <v>목적지를 향하여 나아간 어느 한 시점</v>
          </cell>
          <cell r="D1469" t="str">
            <v>DPTRE_TM</v>
          </cell>
          <cell r="E1469" t="str">
            <v>CHAR(6)</v>
          </cell>
        </row>
        <row r="1470">
          <cell r="B1470" t="str">
            <v>출발일시</v>
          </cell>
          <cell r="C1470" t="str">
            <v>목적지를 향하여 나아간 날짜와 시각</v>
          </cell>
          <cell r="D1470" t="str">
            <v>DPTRE_DT</v>
          </cell>
          <cell r="E1470" t="str">
            <v>DATETIME</v>
          </cell>
        </row>
        <row r="1471">
          <cell r="B1471" t="str">
            <v>출발일자</v>
          </cell>
          <cell r="C1471" t="str">
            <v>목적지를 향하여 나아간 날짜</v>
          </cell>
          <cell r="D1471" t="str">
            <v>DPTRE_YMD</v>
          </cell>
          <cell r="E1471" t="str">
            <v>CHAR(8)</v>
          </cell>
        </row>
        <row r="1472">
          <cell r="B1472" t="str">
            <v>출생연도</v>
          </cell>
          <cell r="C1472" t="str">
            <v>세상에 태어난 연도</v>
          </cell>
          <cell r="D1472" t="str">
            <v>BRTH_YR</v>
          </cell>
          <cell r="E1472" t="str">
            <v>CHAR(4)</v>
          </cell>
        </row>
        <row r="1473">
          <cell r="B1473" t="str">
            <v>출생일자</v>
          </cell>
          <cell r="C1473" t="str">
            <v>세상에 태어난 날짜</v>
          </cell>
          <cell r="D1473" t="str">
            <v>BRTH_YMD</v>
          </cell>
          <cell r="E1473" t="str">
            <v>CHAR(8)</v>
          </cell>
        </row>
        <row r="1474">
          <cell r="B1474" t="str">
            <v>출원번호</v>
          </cell>
          <cell r="C1474" t="str">
            <v>특허, 실용신안, 디자인, 상표의 출원을 특허청에 신청하면 출원서에 부여하는 고유번호</v>
          </cell>
          <cell r="D1474" t="str">
            <v>APPL_NO</v>
          </cell>
          <cell r="E1474" t="str">
            <v>VARCHAR(17)</v>
          </cell>
        </row>
        <row r="1475">
          <cell r="B1475" t="str">
            <v>출처명</v>
          </cell>
          <cell r="C1475" t="str">
            <v>사물이나 말 따위가 생기거나 나온 근거의 이름</v>
          </cell>
          <cell r="D1475" t="str">
            <v>SRC_NM</v>
          </cell>
          <cell r="E1475" t="str">
            <v>VARCHAR(100)</v>
          </cell>
        </row>
        <row r="1476">
          <cell r="B1476" t="str">
            <v>충당금액</v>
          </cell>
          <cell r="C1476" t="str">
            <v>모자라는 것을 채워 메운 돈의 액수</v>
          </cell>
          <cell r="D1476" t="str">
            <v>APRP_AMT</v>
          </cell>
          <cell r="E1476" t="str">
            <v>NUMERIC(15)</v>
          </cell>
        </row>
        <row r="1477">
          <cell r="B1477" t="str">
            <v>취득금액</v>
          </cell>
          <cell r="C1477" t="str">
            <v>자기 것으로 만들어 가진 돈의 액수</v>
          </cell>
          <cell r="D1477" t="str">
            <v>ACQS_AMT</v>
          </cell>
          <cell r="E1477" t="str">
            <v>NUMERIC(15)</v>
          </cell>
        </row>
        <row r="1478">
          <cell r="B1478" t="str">
            <v>취득일자</v>
          </cell>
          <cell r="C1478" t="str">
            <v>자기 것으로 만들어 가진 날짜</v>
          </cell>
          <cell r="D1478" t="str">
            <v>ACQS_YMD</v>
          </cell>
          <cell r="E1478" t="str">
            <v>CHAR(8)</v>
          </cell>
        </row>
        <row r="1479">
          <cell r="B1479" t="str">
            <v>취소금액</v>
          </cell>
          <cell r="C1479" t="str">
            <v>예정된 돈 중에서 취소한 액수</v>
          </cell>
          <cell r="D1479" t="str">
            <v>RTRCN_AMT</v>
          </cell>
          <cell r="E1479" t="str">
            <v>NUMERIC(15)</v>
          </cell>
        </row>
        <row r="1480">
          <cell r="B1480" t="str">
            <v>취소시각</v>
          </cell>
          <cell r="C1480" t="str">
            <v>발표한 의사를 거두어들이거나 예정된 일을 없앤 어느 한 시점</v>
          </cell>
          <cell r="D1480" t="str">
            <v>RTRCN_TM</v>
          </cell>
          <cell r="E1480" t="str">
            <v>CHAR(6)</v>
          </cell>
        </row>
        <row r="1481">
          <cell r="B1481" t="str">
            <v>취소여부</v>
          </cell>
          <cell r="C1481" t="str">
            <v>발표한 의사를 거두어들이거나 예정된 일을 없앴는지, 또는 일단 유효하게 성립한 법률 행위의 효력을 소급하여 소멸하는 의사 표시를 했는지 여부</v>
          </cell>
          <cell r="D1481" t="str">
            <v>RTRCN_YN</v>
          </cell>
          <cell r="E1481" t="str">
            <v>CHAR(1)</v>
          </cell>
        </row>
        <row r="1482">
          <cell r="B1482" t="str">
            <v>취소일시</v>
          </cell>
          <cell r="C1482" t="str">
            <v>발표한 의사를 거두어들이거나 예정된 일을 없앤 날짜와 시간, 또는 일단 유효하게 성립한 법률 행위의 효력을 소급하여 소멸하는 의사 표시를 한 날짜와 시각</v>
          </cell>
          <cell r="D1482" t="str">
            <v>RTRCN_DT</v>
          </cell>
          <cell r="E1482" t="str">
            <v>DATETIME</v>
          </cell>
        </row>
        <row r="1483">
          <cell r="B1483" t="str">
            <v>취소일자</v>
          </cell>
          <cell r="C1483" t="str">
            <v>발표한 의사를 거두어들이거나 예정된 일을 없앤 날짜, 또는 일단 유효하게 성립한 법률 행위의 효력을 소급하여 소멸하는 의사 표시를 한 날짜</v>
          </cell>
          <cell r="D1483" t="str">
            <v>RTRCN_YMD</v>
          </cell>
          <cell r="E1483" t="str">
            <v>CHAR(8)</v>
          </cell>
        </row>
        <row r="1484">
          <cell r="B1484" t="str">
            <v>취하일자</v>
          </cell>
          <cell r="C1484" t="str">
            <v>신청하였던 일이나 서류 따위를 취소한 날짜</v>
          </cell>
          <cell r="D1484" t="str">
            <v>DISCON_YMD</v>
          </cell>
          <cell r="E1484" t="str">
            <v>CHAR(8)</v>
          </cell>
        </row>
        <row r="1485">
          <cell r="B1485" t="str">
            <v>측정소명</v>
          </cell>
          <cell r="C1485" t="str">
            <v>기계나 장치를 사용하여 일정한 양을 기준으로 같은 종류의 다른 양의 크기를 재는 장소의 이름</v>
          </cell>
          <cell r="D1485" t="str">
            <v>MSRSTN_NM</v>
          </cell>
          <cell r="E1485" t="str">
            <v>VARCHAR(200)</v>
          </cell>
        </row>
        <row r="1486">
          <cell r="B1486" t="str">
            <v>측정시각</v>
          </cell>
          <cell r="C1486" t="str">
            <v>기계나 장치를 사용하여 일정한 양을 기준으로 같은 종류의 다른 양의 크기를 재는 어느 한 시점</v>
          </cell>
          <cell r="D1486" t="str">
            <v>MSRMT_TM</v>
          </cell>
          <cell r="E1486" t="str">
            <v>CHAR(6)</v>
          </cell>
        </row>
        <row r="1487">
          <cell r="B1487" t="str">
            <v>측정시간</v>
          </cell>
          <cell r="C1487" t="str">
            <v>기계나 장치를 사용하여 일정한 양을 기준으로 같은 종류의 다른 양의 크기를 재는 데 걸리는 일정한 시간</v>
          </cell>
          <cell r="D1487" t="str">
            <v>MSRMT_HR</v>
          </cell>
          <cell r="E1487" t="str">
            <v>CHAR(6)</v>
          </cell>
        </row>
        <row r="1488">
          <cell r="B1488" t="str">
            <v>측정일시</v>
          </cell>
          <cell r="C1488" t="str">
            <v>기계나 장치를 사용하여 일정한 양을 기준으로 같은 종류의 다른 양의 크기를 재는 날짜와 시각</v>
          </cell>
          <cell r="D1488" t="str">
            <v>MSRMT_DT</v>
          </cell>
          <cell r="E1488" t="str">
            <v>DATETIME</v>
          </cell>
        </row>
        <row r="1489">
          <cell r="B1489" t="str">
            <v>측정일자</v>
          </cell>
          <cell r="C1489" t="str">
            <v>기계나 장치를 사용하여 일정한 양을 기준으로 같은 종류의 다른 양의 크기를 재는 날짜</v>
          </cell>
          <cell r="D1489" t="str">
            <v>MSRMT_YMD</v>
          </cell>
          <cell r="E1489" t="str">
            <v>CHAR(8)</v>
          </cell>
        </row>
        <row r="1490">
          <cell r="B1490" t="str">
            <v>층구분코드</v>
          </cell>
          <cell r="C1490" t="str">
            <v>건물에서, 같은 높이를 이루는 부분을 일정한 기준에 따라 나눈 것을 나타내는 기호 체계</v>
          </cell>
          <cell r="D1490" t="str">
            <v>FLR_SE_CD</v>
          </cell>
          <cell r="E1490" t="str">
            <v>CHAR(2)</v>
          </cell>
        </row>
        <row r="1491">
          <cell r="B1491" t="str">
            <v>층번호</v>
          </cell>
          <cell r="C1491" t="str">
            <v>위로 높이 포개어 짓는 건물에서, 같은 높이를 이루는 부분에 부여하는 식별 번호</v>
          </cell>
          <cell r="D1491" t="str">
            <v>FLR_NO</v>
          </cell>
          <cell r="E1491" t="str">
            <v>VARCHAR(5)</v>
          </cell>
        </row>
        <row r="1492">
          <cell r="B1492" t="str">
            <v>층번호명</v>
          </cell>
          <cell r="C1492" t="str">
            <v>위로 높이 포개어 짓는 건물에서, 같은 높이를 이루는 부분에 부여된 식별 번호의 이름</v>
          </cell>
          <cell r="D1492" t="str">
            <v>FLR_NO_NM</v>
          </cell>
          <cell r="E1492" t="str">
            <v>VARCHAR(20)</v>
          </cell>
        </row>
        <row r="1493">
          <cell r="B1493" t="str">
            <v>층일련번호</v>
          </cell>
          <cell r="C1493" t="str">
            <v>위로 높이 포개어 짓는 건물에서, 같은 높이를 이루는 부분에 일률적으로 연속되게 매긴 번호</v>
          </cell>
          <cell r="D1493" t="str">
            <v>FLR_SN</v>
          </cell>
          <cell r="E1493" t="str">
            <v>NUMERIC(10)</v>
          </cell>
        </row>
        <row r="1494">
          <cell r="B1494" t="str">
            <v>친환경건축물인증점수</v>
          </cell>
          <cell r="C1494" t="str">
            <v>건축물의 설계ㆍ시공ㆍ유지 관리에 걸쳐 발생하는 환경 부담을 줄이고, 쾌적한 거주 환경을 조성하도록 건축물의 환경 친화 정도를 평가하고 인증하여 성적으로 나타내는 숫자</v>
          </cell>
          <cell r="D1494" t="str">
            <v>ECFRD_BDST_CERT_SCR</v>
          </cell>
          <cell r="E1494" t="str">
            <v>NUMERIC(7)</v>
          </cell>
        </row>
        <row r="1495">
          <cell r="B1495" t="str">
            <v>카드번호</v>
          </cell>
          <cell r="C1495" t="str">
            <v>상품이나 서비스의 대금을 그 자리에서 바로 내거나, 일정한 기간이 지난 뒤 내도록 만든 네모난 판을 식별하려고 붙이는 숫자나 문자</v>
          </cell>
          <cell r="D1495" t="str">
            <v>CARD_NO</v>
          </cell>
          <cell r="E1495" t="str">
            <v>VARCHAR(20)</v>
          </cell>
        </row>
        <row r="1496">
          <cell r="B1496" t="str">
            <v>컬럼명</v>
          </cell>
          <cell r="C1496" t="str">
            <v>논리적 데이터 요소인 애트리뷰트(속성)에 대응되는 물리적 개념으로 관계형 데이터베이스에서 테이블의 2차원 구조의 한 축을 구성하는 데이터의 가장 기본적인 물리적 단위의 이름</v>
          </cell>
          <cell r="D1496" t="str">
            <v>COL_NM</v>
          </cell>
          <cell r="E1496" t="str">
            <v>VARCHAR(300)</v>
          </cell>
        </row>
        <row r="1497">
          <cell r="B1497" t="str">
            <v>코드값의미</v>
          </cell>
          <cell r="C1497" t="str">
            <v>코드 ID에 속한 코드값의 이름 또는 뜻</v>
          </cell>
          <cell r="D1497" t="str">
            <v>CD_VL_MNNG</v>
          </cell>
          <cell r="E1497" t="str">
            <v>VARCHAR(1000)</v>
          </cell>
        </row>
        <row r="1498">
          <cell r="B1498" t="str">
            <v>코드그룹명</v>
          </cell>
          <cell r="C1498" t="str">
            <v>정보를 나타내는 기호 체계를 특정한 기준으로 묶은 것의 이름</v>
          </cell>
          <cell r="D1498" t="str">
            <v>CD_GROUP_NM</v>
          </cell>
          <cell r="E1498" t="str">
            <v>VARCHAR(100)</v>
          </cell>
        </row>
        <row r="1499">
          <cell r="B1499" t="str">
            <v>코드명</v>
          </cell>
          <cell r="C1499" t="str">
            <v>정보를 나타내는 기호 체계의 이름/ 코드 구성 요소 중 코드 ID의 이름</v>
          </cell>
          <cell r="D1499" t="str">
            <v>CD_NM</v>
          </cell>
          <cell r="E1499" t="str">
            <v>VARCHAR(100)</v>
          </cell>
        </row>
        <row r="1500">
          <cell r="B1500" t="str">
            <v>코드분류명</v>
          </cell>
          <cell r="C1500" t="str">
            <v>정보의 기호 체계를 나타내는 분류의 이름</v>
          </cell>
          <cell r="D1500" t="str">
            <v>CD_CLSF_NM</v>
          </cell>
          <cell r="E1500" t="str">
            <v>VARCHAR(100)</v>
          </cell>
        </row>
        <row r="1501">
          <cell r="B1501" t="str">
            <v>코드사용여부</v>
          </cell>
          <cell r="C1501" t="str">
            <v>정보를 나타내는 기호 체계를 사용하는지 여부</v>
          </cell>
          <cell r="D1501" t="str">
            <v>CD_USE_YN</v>
          </cell>
          <cell r="E1501" t="str">
            <v>CHAR(1)</v>
          </cell>
        </row>
        <row r="1502">
          <cell r="B1502" t="str">
            <v>코드설명</v>
          </cell>
          <cell r="C1502" t="str">
            <v>정보를 나타내는 기호 체계/ 코드 구성 요소 중 코드 ID에 대한 설명</v>
          </cell>
          <cell r="D1502" t="str">
            <v>CD_EXPLN</v>
          </cell>
          <cell r="E1502" t="str">
            <v>VARCHAR(4000)</v>
          </cell>
        </row>
        <row r="1503">
          <cell r="B1503" t="str">
            <v>코드정렬일련번호</v>
          </cell>
          <cell r="C1503" t="str">
            <v>정보를 나타내는 기호 체계에 일률적으로 연속되게 매긴 번호</v>
          </cell>
          <cell r="D1503" t="str">
            <v>CD_SORT_SN</v>
          </cell>
          <cell r="E1503" t="str">
            <v>NUMERIC(10)</v>
          </cell>
        </row>
        <row r="1504">
          <cell r="B1504" t="str">
            <v>콘텐츠내용</v>
          </cell>
          <cell r="C1504" t="str">
            <v>인터넷이나 컴퓨터 통신 등으로 제공되는 각종 정보나 그 내용물/ 유ㆍ무선 전기 통신망에서 사용하려고 문자ㆍ부호ㆍ음성ㆍ음향ㆍ이미지ㆍ영상 등을 디지털 방식으로 제작해 처리ㆍ유통하는 각종 정보의 내용</v>
          </cell>
          <cell r="D1504" t="str">
            <v>CONTS_CN</v>
          </cell>
          <cell r="E1504" t="str">
            <v>VARCHAR(4000)</v>
          </cell>
        </row>
        <row r="1505">
          <cell r="B1505" t="str">
            <v>콘텐츠명</v>
          </cell>
          <cell r="C1505" t="str">
            <v>인터넷이나 컴퓨터 통신 등으로 제공되는 각종 정보나 그 내용물에 붙인 이름/ 유ㆍ무선 전기 통신망에서 사용하려고 문자ㆍ부호ㆍ음성ㆍ음향ㆍ이미지ㆍ영상 등을 디지털 방식으로 제작해 처리ㆍ유통하는 각종 정보 또는 그 내용물에 붙인 이름</v>
          </cell>
          <cell r="D1505" t="str">
            <v>CONTS_NM</v>
          </cell>
          <cell r="E1505" t="str">
            <v>VARCHAR(500)</v>
          </cell>
        </row>
        <row r="1506">
          <cell r="B1506" t="str">
            <v>콘텐츠일련번호</v>
          </cell>
          <cell r="C1506" t="str">
            <v>인터넷이나 컴퓨터 통신 등을 통하여 제공되는 각종 정보나 그 내용물. 유ㆍ무선 전기 통신망에서 사용하기 위하여 문자ㆍ부호ㆍ음성ㆍ음향ㆍ이미지ㆍ영상 등을 디지털 방식으로 제작해 처리ㆍ유통하는 각종 정보 또는 그 내용에 매긴 번호</v>
          </cell>
          <cell r="D1506" t="str">
            <v>CONTS_SN</v>
          </cell>
          <cell r="E1506" t="str">
            <v>NUMERIC(22)</v>
          </cell>
        </row>
        <row r="1507">
          <cell r="B1507" t="str">
            <v>클라이언트IP주소</v>
          </cell>
          <cell r="C1507" t="str">
            <v>주된 정보를 제공하거나 작업을 수행하는 시스템에 네트워크, 프로그램 등을 이용하여 정보를 열람하거나 요청하는 컴퓨터 또는 기기의 IP(인터넷 프로토콜) 주소</v>
          </cell>
          <cell r="D1507" t="str">
            <v>CLNT_IP_ADDR</v>
          </cell>
          <cell r="E1507" t="str">
            <v>VARCHAR(15)</v>
          </cell>
        </row>
        <row r="1508">
          <cell r="B1508" t="str">
            <v>탈퇴시각</v>
          </cell>
          <cell r="C1508" t="str">
            <v>어떠한 조직이나 단체 등에서 관계를 끊고 물러난 어느 한 시점</v>
          </cell>
          <cell r="D1508" t="str">
            <v>WHDWL_TM</v>
          </cell>
          <cell r="E1508" t="str">
            <v>CHAR(6)</v>
          </cell>
        </row>
        <row r="1509">
          <cell r="B1509" t="str">
            <v>탈퇴여부</v>
          </cell>
          <cell r="C1509" t="str">
            <v>어떠한 조직이나 단체 등에서 관계를 끊고 물러났는지 여부</v>
          </cell>
          <cell r="D1509" t="str">
            <v>WHDWL_YN</v>
          </cell>
          <cell r="E1509" t="str">
            <v>CHAR(1)</v>
          </cell>
        </row>
        <row r="1510">
          <cell r="B1510" t="str">
            <v>탈퇴일시</v>
          </cell>
          <cell r="C1510" t="str">
            <v>어떠한 조직이나 단체 등에서 관계를 끊고 물러난 날짜와 시각</v>
          </cell>
          <cell r="D1510" t="str">
            <v>WHDWL_DT</v>
          </cell>
          <cell r="E1510" t="str">
            <v>DATETIME</v>
          </cell>
        </row>
        <row r="1511">
          <cell r="B1511" t="str">
            <v>탈퇴일자</v>
          </cell>
          <cell r="C1511" t="str">
            <v>어떠한 조직이나 단체 등에서 관계를 끊고 물러난 날짜</v>
          </cell>
          <cell r="D1511" t="str">
            <v>WHDWL_YMD</v>
          </cell>
          <cell r="E1511" t="str">
            <v>CHAR(8)</v>
          </cell>
        </row>
        <row r="1512">
          <cell r="B1512" t="str">
            <v>테이블명</v>
          </cell>
          <cell r="C1512" t="str">
            <v>행과 열로 구성된 관계형 데이터베이스의 기본적인 저장 매체의 단위 이름</v>
          </cell>
          <cell r="D1512" t="str">
            <v>TBL_NM</v>
          </cell>
          <cell r="E1512" t="str">
            <v>VARCHAR(300)</v>
          </cell>
        </row>
        <row r="1513">
          <cell r="B1513" t="str">
            <v>토지대장본번</v>
          </cell>
          <cell r="C1513" t="str">
            <v>토지에 관한 장부의 지번 주소 앞부분의 번호로, 단독으로 지번을 구성할 수 있는 번호</v>
          </cell>
          <cell r="D1513" t="str">
            <v>LNDRG_MNO</v>
          </cell>
          <cell r="E1513" t="str">
            <v>NUMERIC(4)</v>
          </cell>
        </row>
        <row r="1514">
          <cell r="B1514" t="str">
            <v>토지대장부번</v>
          </cell>
          <cell r="C1514" t="str">
            <v>토지에 관한 장부의 지번 주소 뒤에 줄표를 붙여 쓰는 번호</v>
          </cell>
          <cell r="D1514" t="str">
            <v>LNDRG_SNO</v>
          </cell>
          <cell r="E1514" t="str">
            <v>NUMERIC(4)</v>
          </cell>
        </row>
        <row r="1515">
          <cell r="B1515" t="str">
            <v>토지면적</v>
          </cell>
          <cell r="C1515" t="str">
            <v>지적상 1필지로 구획된 전체 면적으로, 지번 부여 지역 안의 토지로 소유자와 용도가 같고 지반이 연속된 토지는 1필지로 지정할 수 있음</v>
          </cell>
          <cell r="D1515" t="str">
            <v>오류</v>
          </cell>
          <cell r="E1515" t="str">
            <v>NUMERIC(19,9)</v>
          </cell>
        </row>
        <row r="1516">
          <cell r="B1516" t="str">
            <v>토지분할일자</v>
          </cell>
          <cell r="C1516" t="str">
            <v>일정한 토지 공간을 권리 문제나 경영상의 필요로 나누어 쪼갠 날짜</v>
          </cell>
          <cell r="D1516" t="str">
            <v>LAND_PRTTN_YMD</v>
          </cell>
          <cell r="E1516" t="str">
            <v>CHAR(8)</v>
          </cell>
        </row>
        <row r="1517">
          <cell r="B1517" t="str">
            <v>토지소유자명</v>
          </cell>
          <cell r="C1517" t="str">
            <v>경지나 주거지 등 생활과 활동에 이용하는 땅을 자기 것으로 가지고 있는 사람의 이름</v>
          </cell>
          <cell r="D1517" t="str">
            <v>LAND_OWNR_NM</v>
          </cell>
          <cell r="E1517" t="str">
            <v>VARCHAR(100)</v>
          </cell>
        </row>
        <row r="1518">
          <cell r="B1518" t="str">
            <v>토지소유자법인명</v>
          </cell>
          <cell r="C1518" t="str">
            <v>경지나 주거지 등 생활과 활동에 이용하는 땅을 자기 것으로 가지고 있는 사단과 재단의 이름</v>
          </cell>
          <cell r="D1518" t="str">
            <v>LAND_OWNR_CORP_NM</v>
          </cell>
          <cell r="E1518" t="str">
            <v>VARCHAR(100)</v>
          </cell>
        </row>
        <row r="1519">
          <cell r="B1519" t="str">
            <v>토지소유자우편번호</v>
          </cell>
          <cell r="C1519" t="str">
            <v>경지나 주거지 등 생활과 활동에 이용하는 땅을 자기 것으로 가지고 있는 사람의 우편번호</v>
          </cell>
          <cell r="D1519" t="str">
            <v>LAND_OWNR_POST_NO</v>
          </cell>
          <cell r="E1519" t="str">
            <v>CHAR(5)</v>
          </cell>
        </row>
        <row r="1520">
          <cell r="B1520" t="str">
            <v>토지소유자전화번호</v>
          </cell>
          <cell r="C1520" t="str">
            <v>경지나 주거지 등 생활과 활동에 이용하는 땅을 자기 것으로 가지고 있는 사람의 전화번호</v>
          </cell>
          <cell r="D1520" t="str">
            <v>LAND_OWNR_TEL_NO</v>
          </cell>
          <cell r="E1520" t="str">
            <v>오류</v>
          </cell>
        </row>
        <row r="1521">
          <cell r="B1521" t="str">
            <v>토지소유자주민등록번호</v>
          </cell>
          <cell r="C1521" t="str">
            <v>경지나 주거지 등 생활과 활동에 이용하는 땅을 자기 것으로 가지고 있는 사람의 주민등록번호</v>
          </cell>
          <cell r="D1521" t="str">
            <v>LAND_OWNR_RRNO</v>
          </cell>
          <cell r="E1521" t="str">
            <v>CHAR(13)</v>
          </cell>
        </row>
        <row r="1522">
          <cell r="B1522" t="str">
            <v>토지소유자주소</v>
          </cell>
          <cell r="C1522" t="str">
            <v>경지나 주거지 등 생활과 활동에 이용하는 땅을 자기 것으로 가지고 있는 사람의 주소</v>
          </cell>
          <cell r="D1522" t="str">
            <v>LAND_OWNR_ADDR</v>
          </cell>
          <cell r="E1522" t="str">
            <v>VARCHAR(200)</v>
          </cell>
        </row>
        <row r="1523">
          <cell r="B1523" t="str">
            <v>토지소재지코드</v>
          </cell>
          <cell r="C1523" t="str">
            <v>토지가 있는 구역의 정보에 따라 법률로 지정한 시도+시군구 주소를 나타내는 기호 체계</v>
          </cell>
          <cell r="D1523" t="str">
            <v>LAND_LCTN_CD</v>
          </cell>
          <cell r="E1523" t="str">
            <v>CHAR(5)</v>
          </cell>
        </row>
        <row r="1524">
          <cell r="B1524" t="str">
            <v>토지이동사유코드</v>
          </cell>
          <cell r="C1524" t="str">
            <v>지적 공부에 등록된 토지의 표시 사항이 달라지는 일이 일어난 이유를 나타내는 기호 체계</v>
          </cell>
          <cell r="D1524" t="str">
            <v>AOCR_RSN_CD</v>
          </cell>
          <cell r="E1524" t="str">
            <v>CHAR(2)</v>
          </cell>
        </row>
        <row r="1525">
          <cell r="B1525" t="str">
            <v>토지이동일자</v>
          </cell>
          <cell r="C1525" t="str">
            <v>토지에 관한 장부(토지 대장, 임야대장 등)에서 토지의 소재ㆍ지번ㆍ지목ㆍ면적ㆍ경계 또는 좌표를 새로 정하거나 변경 또는 말소한 날짜</v>
          </cell>
          <cell r="D1525" t="str">
            <v>AOCR_YMD</v>
          </cell>
          <cell r="E1525" t="str">
            <v>CHAR(8)</v>
          </cell>
        </row>
        <row r="1526">
          <cell r="B1526" t="str">
            <v>통계시각</v>
          </cell>
          <cell r="C1526" t="str">
            <v>어떤 현상을 종합적으로 한눈에 알아보기 쉽게 일정한 체계에 따라 숫자로 나타낸 어느 한 시점</v>
          </cell>
          <cell r="D1526" t="str">
            <v>STATS_TM</v>
          </cell>
          <cell r="E1526" t="str">
            <v>CHAR(6)</v>
          </cell>
        </row>
        <row r="1527">
          <cell r="B1527" t="str">
            <v>통계연도</v>
          </cell>
          <cell r="C1527" t="str">
            <v>어떤 현상을 종합적으로 한눈에 알아보기 쉽게 일정한 체계에 따라 숫자로 나타낸 연도</v>
          </cell>
          <cell r="D1527" t="str">
            <v>STATS_YR</v>
          </cell>
          <cell r="E1527" t="str">
            <v>CHAR(4)</v>
          </cell>
        </row>
        <row r="1528">
          <cell r="B1528" t="str">
            <v>통계연월</v>
          </cell>
          <cell r="C1528" t="str">
            <v>어떤 현상을 종합적으로 한눈에 알아보기 쉽게 일정한 체계에 따라 숫자로 나타낸 연도와 월</v>
          </cell>
          <cell r="D1528" t="str">
            <v>STATS_YM</v>
          </cell>
          <cell r="E1528" t="str">
            <v>CHAR(6)</v>
          </cell>
        </row>
        <row r="1529">
          <cell r="B1529" t="str">
            <v>통계일시</v>
          </cell>
          <cell r="C1529" t="str">
            <v>어떤 현상을 종합적으로 한눈에 알아보기 쉽게 일정한 체계에 따라 숫자로 나타낸 날짜와 시각</v>
          </cell>
          <cell r="D1529" t="str">
            <v>STATS_DT</v>
          </cell>
          <cell r="E1529" t="str">
            <v>DATETIME</v>
          </cell>
        </row>
        <row r="1530">
          <cell r="B1530" t="str">
            <v>통계일자</v>
          </cell>
          <cell r="C1530" t="str">
            <v>어떤 현상을 종합적으로 한눈에 알아보기 쉽게 일정한 체계에 따라 숫자로 나타낸 날짜</v>
          </cell>
          <cell r="D1530" t="str">
            <v>STATS_YMD</v>
          </cell>
          <cell r="E1530" t="str">
            <v>CHAR(8)</v>
          </cell>
        </row>
        <row r="1531">
          <cell r="B1531" t="str">
            <v>통보내용</v>
          </cell>
          <cell r="C1531" t="str">
            <v>통지하여 보고한 내용</v>
          </cell>
          <cell r="D1531" t="str">
            <v>NTFCTN_CN</v>
          </cell>
          <cell r="E1531" t="str">
            <v>VARCHAR(4000)</v>
          </cell>
        </row>
        <row r="1532">
          <cell r="B1532" t="str">
            <v>통보시각</v>
          </cell>
          <cell r="C1532" t="str">
            <v>통지하여 보고한 어느 한 시점</v>
          </cell>
          <cell r="D1532" t="str">
            <v>NTFCTN_TM</v>
          </cell>
          <cell r="E1532" t="str">
            <v>CHAR(6)</v>
          </cell>
        </row>
        <row r="1533">
          <cell r="B1533" t="str">
            <v>통보여부</v>
          </cell>
          <cell r="C1533" t="str">
            <v>통지하여 보고했는지 여부</v>
          </cell>
          <cell r="D1533" t="str">
            <v>NTFCTN_YN</v>
          </cell>
          <cell r="E1533" t="str">
            <v>CHAR(1)</v>
          </cell>
        </row>
        <row r="1534">
          <cell r="B1534" t="str">
            <v>통보일시</v>
          </cell>
          <cell r="C1534" t="str">
            <v>통지하여 보고한 날짜와 시각</v>
          </cell>
          <cell r="D1534" t="str">
            <v>NTFCTN_DT</v>
          </cell>
          <cell r="E1534" t="str">
            <v>DATETIME</v>
          </cell>
        </row>
        <row r="1535">
          <cell r="B1535" t="str">
            <v>통보일자</v>
          </cell>
          <cell r="C1535" t="str">
            <v>통지하여 보고한 날짜</v>
          </cell>
          <cell r="D1535" t="str">
            <v>NTFCTN_YMD</v>
          </cell>
          <cell r="E1535" t="str">
            <v>CHAR(8)</v>
          </cell>
        </row>
        <row r="1536">
          <cell r="B1536" t="str">
            <v>통지일자</v>
          </cell>
          <cell r="C1536" t="str">
            <v>기별을 보내어 알게 한 날짜</v>
          </cell>
          <cell r="D1536" t="str">
            <v>AVTSMT_YMD</v>
          </cell>
          <cell r="E1536" t="str">
            <v>CHAR(8)</v>
          </cell>
        </row>
        <row r="1537">
          <cell r="B1537" t="str">
            <v>퇴사일자</v>
          </cell>
          <cell r="C1537" t="str">
            <v>회사를 그만두고 물러난 날짜</v>
          </cell>
          <cell r="D1537" t="str">
            <v>RSGNTN_YMD</v>
          </cell>
          <cell r="E1537" t="str">
            <v>CHAR(8)</v>
          </cell>
        </row>
        <row r="1538">
          <cell r="B1538" t="str">
            <v>퇴직일자</v>
          </cell>
          <cell r="C1538" t="str">
            <v>기관이나 단체 등에서 근로 관계를 끝낸 날짜</v>
          </cell>
          <cell r="D1538" t="str">
            <v>RTRM_YMD</v>
          </cell>
          <cell r="E1538" t="str">
            <v>CHAR(8)</v>
          </cell>
        </row>
        <row r="1539">
          <cell r="B1539" t="str">
            <v>특수지명</v>
          </cell>
          <cell r="C1539" t="str">
            <v>도서ㆍ벽지ㆍ접적 지역 등 업무 수행상 생명의 직접적인 위험을 받거나 특수한 지역의 이름</v>
          </cell>
          <cell r="D1539" t="str">
            <v>SPAREA_NM</v>
          </cell>
          <cell r="E1539" t="str">
            <v>VARCHAR(200)</v>
          </cell>
        </row>
        <row r="1540">
          <cell r="B1540" t="str">
            <v>특수지코드</v>
          </cell>
          <cell r="C1540" t="str">
            <v>도서ㆍ벽지ㆍ접적 지역 등 업무 수행상 생명에 직접 위험을 받거나 특수한 지역의 정보를 나타내는 기호 체계</v>
          </cell>
          <cell r="D1540" t="str">
            <v>SPAREA_CD</v>
          </cell>
          <cell r="E1540" t="str">
            <v>CHAR(2)</v>
          </cell>
        </row>
        <row r="1541">
          <cell r="B1541" t="str">
            <v>특이사항</v>
          </cell>
          <cell r="C1541" t="str">
            <v>보통 것이나 보통 상태에 비하여 두드러지게 다른 일의 항목이나 내용</v>
          </cell>
          <cell r="D1541" t="str">
            <v>EXCPTN_MTTR</v>
          </cell>
          <cell r="E1541" t="str">
            <v>VARCHAR(4000)</v>
          </cell>
        </row>
        <row r="1542">
          <cell r="B1542" t="str">
            <v>파일경로명</v>
          </cell>
          <cell r="C1542" t="str">
            <v>컴퓨터에서, 하나의 단위로서 처리되는 서로 관련 있는 레코드의 집합인 파일이 위치한 경로의 이름</v>
          </cell>
          <cell r="D1542" t="str">
            <v>FILE_PATH_NM</v>
          </cell>
          <cell r="E1542" t="str">
            <v>VARCHAR(300)</v>
          </cell>
        </row>
        <row r="1543">
          <cell r="B1543" t="str">
            <v>파일내용</v>
          </cell>
          <cell r="C1543" t="str">
            <v>컴퓨터에서, 하나의 단위로서 처리되는 서로 관련 있는 레코드의 집합인 파일의 내용</v>
          </cell>
          <cell r="D1543" t="str">
            <v>FILE_CN</v>
          </cell>
          <cell r="E1543" t="str">
            <v>VARCHAR(4000)</v>
          </cell>
        </row>
        <row r="1544">
          <cell r="B1544" t="str">
            <v>파일명</v>
          </cell>
          <cell r="C1544" t="str">
            <v>컴퓨터에서, 하나의 단위로서 처리되는 서로 관련 있는 레코드 집합의 이름</v>
          </cell>
          <cell r="D1544" t="str">
            <v>FILE_NM</v>
          </cell>
          <cell r="E1544" t="str">
            <v>VARCHAR(300)</v>
          </cell>
        </row>
        <row r="1545">
          <cell r="B1545" t="str">
            <v>파일설명</v>
          </cell>
          <cell r="C1545" t="str">
            <v>컴퓨터에서, 하나의 단위로서 처리되는 서로 관련 있는 레코드의 집합인 파일에 대한 설명</v>
          </cell>
          <cell r="D1545" t="str">
            <v>FILE_EXPLN</v>
          </cell>
          <cell r="E1545" t="str">
            <v>VARCHAR(4000)</v>
          </cell>
        </row>
        <row r="1546">
          <cell r="B1546" t="str">
            <v>파일수</v>
          </cell>
          <cell r="C1546" t="str">
            <v>하나의 단위로서 처리되는 서로 관련 있는 레코드의 집합인 파일의 수</v>
          </cell>
          <cell r="D1546" t="str">
            <v>FILE_CNT</v>
          </cell>
          <cell r="E1546" t="str">
            <v>NUMERIC(10)</v>
          </cell>
        </row>
        <row r="1547">
          <cell r="B1547" t="str">
            <v>파일일련번호</v>
          </cell>
          <cell r="C1547" t="str">
            <v>컴퓨터에서, 하나의 단위로서 처리되는 서로 관련 있는 레코드의 집합인 파일에 일률적으로 연속되게 매긴 번호</v>
          </cell>
          <cell r="D1547" t="str">
            <v>FILE_SN</v>
          </cell>
          <cell r="E1547" t="str">
            <v>NUMERIC(22)</v>
          </cell>
        </row>
        <row r="1548">
          <cell r="B1548" t="str">
            <v>파일저장여부</v>
          </cell>
          <cell r="C1548" t="str">
            <v>컴퓨터에서, 하나의 단위로서 처리되는 서로 관련 있는 레코드의 집합을 저장했는지 여부</v>
          </cell>
          <cell r="D1548" t="str">
            <v>FILE_STRG_YN</v>
          </cell>
          <cell r="E1548" t="str">
            <v>CHAR(1)</v>
          </cell>
        </row>
        <row r="1549">
          <cell r="B1549" t="str">
            <v>파일첨부가능여부</v>
          </cell>
          <cell r="C1549" t="str">
            <v>컴퓨터에서, 하나의 단위로서 처리되는 서로 관련 있는 레코드의 집합인 파일을 덧붙일 수 있는지 여부</v>
          </cell>
          <cell r="D1549" t="str">
            <v>FILE_ATCH_PSBLTY_YN</v>
          </cell>
          <cell r="E1549" t="str">
            <v>CHAR(1)</v>
          </cell>
        </row>
        <row r="1550">
          <cell r="B1550" t="str">
            <v>파일첨부여부</v>
          </cell>
          <cell r="C1550" t="str">
            <v>컴퓨터에서, 하나의 단위로서 처리되는 서로 관련 있는 레코드의 집합을 첨부했는지 여부</v>
          </cell>
          <cell r="D1550" t="str">
            <v>FILE_ATCH_YN</v>
          </cell>
          <cell r="E1550" t="str">
            <v>CHAR(1)</v>
          </cell>
        </row>
        <row r="1551">
          <cell r="B1551" t="str">
            <v>파일크기</v>
          </cell>
          <cell r="C1551" t="str">
            <v>컴퓨터에서, 파일을 저장할 때 쓰이는 디스크 공간의 큰 정도</v>
          </cell>
          <cell r="D1551" t="str">
            <v>FILE_SZ</v>
          </cell>
          <cell r="E1551" t="str">
            <v>NUMERIC(14)</v>
          </cell>
        </row>
        <row r="1552">
          <cell r="B1552" t="str">
            <v>파일확장자명</v>
          </cell>
          <cell r="C1552" t="str">
            <v>컴퓨터에서, 파일의 종류를 구분하려고 파일명 마침표 뒤에 붙이는 문자의 이름</v>
          </cell>
          <cell r="D1552" t="str">
            <v>FILE_EXTN_NM</v>
          </cell>
          <cell r="E1552" t="str">
            <v>VARCHAR(5)</v>
          </cell>
        </row>
        <row r="1553">
          <cell r="B1553" t="str">
            <v>판매금액</v>
          </cell>
          <cell r="C1553" t="str">
            <v>상품 등을 판 돈의 액수</v>
          </cell>
          <cell r="D1553" t="str">
            <v>NTSL_AMT</v>
          </cell>
          <cell r="E1553" t="str">
            <v>NUMERIC(15)</v>
          </cell>
        </row>
        <row r="1554">
          <cell r="B1554" t="str">
            <v>판정일자</v>
          </cell>
          <cell r="C1554" t="str">
            <v>판별하여 결정한 날짜</v>
          </cell>
          <cell r="D1554" t="str">
            <v>JGMT_YMD</v>
          </cell>
          <cell r="E1554" t="str">
            <v>CHAR(8)</v>
          </cell>
        </row>
        <row r="1555">
          <cell r="B1555" t="str">
            <v>팝업내용</v>
          </cell>
          <cell r="C1555" t="str">
            <v>특정한 웹 페이지에 접속하였을 때 새롭게 생성되어 여러 가지 사항을 안내하는 웹페이지의 내용</v>
          </cell>
          <cell r="D1555" t="str">
            <v>POPUP_CN</v>
          </cell>
          <cell r="E1555" t="str">
            <v>VARCHAR(4000)</v>
          </cell>
        </row>
        <row r="1556">
          <cell r="B1556" t="str">
            <v>팝업시작일자</v>
          </cell>
          <cell r="C1556" t="str">
            <v>사용자의 요청 또는 자동으로 열린 웹 브라우저 창(팝업창)이 처음 시작된 날짜</v>
          </cell>
          <cell r="D1556" t="str">
            <v>POPUP_BGNG_YMD</v>
          </cell>
          <cell r="E1556" t="str">
            <v>CHAR(8)</v>
          </cell>
        </row>
        <row r="1557">
          <cell r="B1557" t="str">
            <v>팝업여부</v>
          </cell>
          <cell r="C1557" t="str">
            <v>사용자의 요청 또는 자동으로 열린 웹 브라우저 창(팝업창)의 데이터를 꺼냈는지 여부</v>
          </cell>
          <cell r="D1557" t="str">
            <v>POPUP_YN</v>
          </cell>
          <cell r="E1557" t="str">
            <v>CHAR(1)</v>
          </cell>
        </row>
        <row r="1558">
          <cell r="B1558" t="str">
            <v>팝업종료일자</v>
          </cell>
          <cell r="C1558" t="str">
            <v>사용자의 요청 또는 자동으로 열린 웹 브라우저 창(팝업창)이 끝마쳐진 날짜</v>
          </cell>
          <cell r="D1558" t="str">
            <v>POPUP_END_YMD</v>
          </cell>
          <cell r="E1558" t="str">
            <v>CHAR(8)</v>
          </cell>
        </row>
        <row r="1559">
          <cell r="B1559" t="str">
            <v>팩스번호</v>
          </cell>
          <cell r="C1559" t="str">
            <v>문자, 도표, 사진 등의 정지 화면을 화소로 분해하여 전기 신호로 바꾸어 전송하고, 수신 지점에서 원화와 같은 수신 기록을 얻는 통신 기기의 번호</v>
          </cell>
          <cell r="D1559" t="str">
            <v>FAX_NO</v>
          </cell>
          <cell r="E1559" t="str">
            <v>VARCHAR(20)</v>
          </cell>
        </row>
        <row r="1560">
          <cell r="B1560" t="str">
            <v>편집기사용여부</v>
          </cell>
          <cell r="C1560" t="str">
            <v>원시(原始) 프로그램을 수정하여 새로운 원시 프로그램을 만들거나, 문장을 편집하는 기능이 있는 프로그램을 사용하는지 여부</v>
          </cell>
          <cell r="D1560" t="str">
            <v>EDTR_USE_YN</v>
          </cell>
          <cell r="E1560" t="str">
            <v>CHAR(1)</v>
          </cell>
        </row>
        <row r="1561">
          <cell r="B1561" t="str">
            <v>평가금액</v>
          </cell>
          <cell r="C1561" t="str">
            <v>사물의 가치나 수준 등을 평한 돈의 액수</v>
          </cell>
          <cell r="D1561" t="str">
            <v>EVL_AMT</v>
          </cell>
          <cell r="E1561" t="str">
            <v>NUMERIC(15)</v>
          </cell>
        </row>
        <row r="1562">
          <cell r="B1562" t="str">
            <v>평가내용</v>
          </cell>
          <cell r="C1562" t="str">
            <v>사물의 가치나 수준 따위를 평하거나 그 가치나 수준의 내용</v>
          </cell>
          <cell r="D1562" t="str">
            <v>EVL_CN</v>
          </cell>
          <cell r="E1562" t="str">
            <v>VARCHAR(4000)</v>
          </cell>
        </row>
        <row r="1563">
          <cell r="B1563" t="str">
            <v>평가시각</v>
          </cell>
          <cell r="C1563" t="str">
            <v>사물의 가치나 수준 등을 평한 어느 한 시점</v>
          </cell>
          <cell r="D1563" t="str">
            <v>EVL_TM</v>
          </cell>
          <cell r="E1563" t="str">
            <v>CHAR(6)</v>
          </cell>
        </row>
        <row r="1564">
          <cell r="B1564" t="str">
            <v>평가시작일자</v>
          </cell>
          <cell r="C1564" t="str">
            <v>사물의 가치나 수준 등을 평하는 것을 처음 시작한 날짜</v>
          </cell>
          <cell r="D1564" t="str">
            <v>EVL_BGNG_YMD</v>
          </cell>
          <cell r="E1564" t="str">
            <v>CHAR(8)</v>
          </cell>
        </row>
        <row r="1565">
          <cell r="B1565" t="str">
            <v>평가연도</v>
          </cell>
          <cell r="C1565" t="str">
            <v>사물의 가치나 수준 등을 평한 연도</v>
          </cell>
          <cell r="D1565" t="str">
            <v>EVL_YR</v>
          </cell>
          <cell r="E1565" t="str">
            <v>CHAR(4)</v>
          </cell>
        </row>
        <row r="1566">
          <cell r="B1566" t="str">
            <v>평가완료여부</v>
          </cell>
          <cell r="C1566" t="str">
            <v>사물의 가치나 수준 등을 평했는지 여부</v>
          </cell>
          <cell r="D1566" t="str">
            <v>EVL_CMPTN_YN</v>
          </cell>
          <cell r="E1566" t="str">
            <v>CHAR(1)</v>
          </cell>
        </row>
        <row r="1567">
          <cell r="B1567" t="str">
            <v>평가일시</v>
          </cell>
          <cell r="C1567" t="str">
            <v>사물의 가치나 수준 등을 평한 날짜와 시각</v>
          </cell>
          <cell r="D1567" t="str">
            <v>EVL_DT</v>
          </cell>
          <cell r="E1567" t="str">
            <v>DATETIME</v>
          </cell>
        </row>
        <row r="1568">
          <cell r="B1568" t="str">
            <v>평가일자</v>
          </cell>
          <cell r="C1568" t="str">
            <v>사물의 가치나 수준 등을 평한 날짜</v>
          </cell>
          <cell r="D1568" t="str">
            <v>EVL_YMD</v>
          </cell>
          <cell r="E1568" t="str">
            <v>CHAR(8)</v>
          </cell>
        </row>
        <row r="1569">
          <cell r="B1569" t="str">
            <v>평가점수</v>
          </cell>
          <cell r="C1569" t="str">
            <v>사물의 가치나 수준 따위를 평하거나 그 가치나 수준을 성적으로 나타내는 숫자</v>
          </cell>
          <cell r="D1569" t="str">
            <v>EVL_SCR</v>
          </cell>
          <cell r="E1569" t="str">
            <v>NUMERIC(10,3)</v>
          </cell>
        </row>
        <row r="1570">
          <cell r="B1570" t="str">
            <v>평가종료일자</v>
          </cell>
          <cell r="C1570" t="str">
            <v>사물의 가치나 수준 등을 평하는 것을 끝마친 날짜</v>
          </cell>
          <cell r="D1570" t="str">
            <v>EVL_END_YMD</v>
          </cell>
          <cell r="E1570" t="str">
            <v>CHAR(8)</v>
          </cell>
        </row>
        <row r="1571">
          <cell r="B1571" t="str">
            <v>평가진행여부</v>
          </cell>
          <cell r="C1571" t="str">
            <v>사물의 가치나 수준 등을 평하는 일이 나아가고 있는지 여부</v>
          </cell>
          <cell r="D1571" t="str">
            <v>EVL_PRGRS_YN</v>
          </cell>
          <cell r="E1571" t="str">
            <v>CHAR(1)</v>
          </cell>
        </row>
        <row r="1572">
          <cell r="B1572" t="str">
            <v>평가항목명</v>
          </cell>
          <cell r="C1572" t="str">
            <v>사물의 가치나 수준 따위를 평하는 것의 낱낱이나 갈래의 이름</v>
          </cell>
          <cell r="D1572" t="str">
            <v>EVAR_NM</v>
          </cell>
          <cell r="E1572" t="str">
            <v>VARCHAR(100)</v>
          </cell>
        </row>
        <row r="1573">
          <cell r="B1573" t="str">
            <v>폐기비율</v>
          </cell>
          <cell r="C1573" t="str">
            <v>못 쓰게 된 것을 버리는 것을 백분율로 산정한 것</v>
          </cell>
          <cell r="D1573" t="str">
            <v>DSCD_RT</v>
          </cell>
          <cell r="E1573" t="str">
            <v>NUMERIC(5,2)</v>
          </cell>
        </row>
        <row r="1574">
          <cell r="B1574" t="str">
            <v>폐기시각</v>
          </cell>
          <cell r="C1574" t="str">
            <v>못 쓰게 된 것을 버린 어느 한 시점</v>
          </cell>
          <cell r="D1574" t="str">
            <v>DSCD_TM</v>
          </cell>
          <cell r="E1574" t="str">
            <v>CHAR(6)</v>
          </cell>
        </row>
        <row r="1575">
          <cell r="B1575" t="str">
            <v>폐기여부</v>
          </cell>
          <cell r="C1575" t="str">
            <v>못 쓰게 된 것을 버렸는지 여부</v>
          </cell>
          <cell r="D1575" t="str">
            <v>DSCD_YN</v>
          </cell>
          <cell r="E1575" t="str">
            <v>CHAR(1)</v>
          </cell>
        </row>
        <row r="1576">
          <cell r="B1576" t="str">
            <v>폐기일시</v>
          </cell>
          <cell r="C1576" t="str">
            <v>못 쓰게 된 것을 버린 날짜와 시각</v>
          </cell>
          <cell r="D1576" t="str">
            <v>DSCD_DT</v>
          </cell>
          <cell r="E1576" t="str">
            <v>DATETIME</v>
          </cell>
        </row>
        <row r="1577">
          <cell r="B1577" t="str">
            <v>폐기일자</v>
          </cell>
          <cell r="C1577" t="str">
            <v>못 쓰게 된 것을 버린 날짜</v>
          </cell>
          <cell r="D1577" t="str">
            <v>DSCD_YMD</v>
          </cell>
          <cell r="E1577" t="str">
            <v>CHAR(8)</v>
          </cell>
        </row>
        <row r="1578">
          <cell r="B1578" t="str">
            <v>폐쇄연도</v>
          </cell>
          <cell r="C1578" t="str">
            <v>기관이나 단체 또는 시설 등을 없애거나 기능을 정지한 연도</v>
          </cell>
          <cell r="D1578" t="str">
            <v>CLSG_YR</v>
          </cell>
          <cell r="E1578" t="str">
            <v>CHAR(4)</v>
          </cell>
        </row>
        <row r="1579">
          <cell r="B1579" t="str">
            <v>폐쇄일자</v>
          </cell>
          <cell r="C1579" t="str">
            <v>기관이나 단체 또는 시설 등을 없애거나 기능을 정지한 날짜</v>
          </cell>
          <cell r="D1579" t="str">
            <v>CLSG_YMD</v>
          </cell>
          <cell r="E1579" t="str">
            <v>CHAR(8)</v>
          </cell>
        </row>
        <row r="1580">
          <cell r="B1580" t="str">
            <v>폐업여부</v>
          </cell>
          <cell r="C1580" t="str">
            <v>기관이나 단체 또는 영업장 등을 그만두는지 여부</v>
          </cell>
          <cell r="D1580" t="str">
            <v>CLSBIZ_YN</v>
          </cell>
          <cell r="E1580" t="str">
            <v>CHAR(1)</v>
          </cell>
        </row>
        <row r="1581">
          <cell r="B1581" t="str">
            <v>폐업일자</v>
          </cell>
          <cell r="C1581" t="str">
            <v>기관이나 단체 또는 영업장 등을 그만둔 날짜</v>
          </cell>
          <cell r="D1581" t="str">
            <v>CLSBIZ_YMD</v>
          </cell>
          <cell r="E1581" t="str">
            <v>CHAR(8)</v>
          </cell>
        </row>
        <row r="1582">
          <cell r="B1582" t="str">
            <v>폐지여부</v>
          </cell>
          <cell r="C1582" t="str">
            <v>실시하여 오던 제도나 법규, 일 등을 그만두거나 없애도록 하는지 여부</v>
          </cell>
          <cell r="D1582" t="str">
            <v>ABL_YN</v>
          </cell>
          <cell r="E1582" t="str">
            <v>CHAR(1)</v>
          </cell>
        </row>
        <row r="1583">
          <cell r="B1583" t="str">
            <v>폐지일자</v>
          </cell>
          <cell r="C1583" t="str">
            <v>실시하여 오던 제도나 법규, 일 등을 그만두거나 없앤 날짜</v>
          </cell>
          <cell r="D1583" t="str">
            <v>ABL_YMD</v>
          </cell>
          <cell r="E1583" t="str">
            <v>CHAR(8)</v>
          </cell>
        </row>
        <row r="1584">
          <cell r="B1584" t="str">
            <v>표시여부</v>
          </cell>
          <cell r="C1584" t="str">
            <v>겉으로 드러내 보이거나, 표를 하여 외부에 드러내 보였는지 여부</v>
          </cell>
          <cell r="D1584" t="str">
            <v>INDCT_YN</v>
          </cell>
          <cell r="E1584" t="str">
            <v>CHAR(1)</v>
          </cell>
        </row>
        <row r="1585">
          <cell r="B1585" t="str">
            <v>품목명</v>
          </cell>
          <cell r="C1585" t="str">
            <v>물품의 이름을 쓴 목록의 이름</v>
          </cell>
          <cell r="D1585" t="str">
            <v>ITEM_NM</v>
          </cell>
          <cell r="E1585" t="str">
            <v>VARCHAR(100)</v>
          </cell>
        </row>
        <row r="1586">
          <cell r="B1586" t="str">
            <v>품목수</v>
          </cell>
          <cell r="C1586" t="str">
            <v>물품의 이름을 쓴 목록의 수</v>
          </cell>
          <cell r="D1586" t="str">
            <v>ITEM_CNT</v>
          </cell>
          <cell r="E1586" t="str">
            <v>NUMERIC(7)</v>
          </cell>
        </row>
        <row r="1587">
          <cell r="B1587" t="str">
            <v>프로그램명</v>
          </cell>
          <cell r="C1587" t="str">
            <v>어떤 문제를 해결하고자 그 처리 방법과 순서를 기술하여 컴퓨터에 주어지는 일련의 명령문 집합체의 이름</v>
          </cell>
          <cell r="D1587" t="str">
            <v>PRGRM_NM</v>
          </cell>
          <cell r="E1587" t="str">
            <v>VARCHAR(200)</v>
          </cell>
        </row>
        <row r="1588">
          <cell r="B1588" t="str">
            <v>프로그램설명</v>
          </cell>
          <cell r="C1588" t="str">
            <v>컴퓨터에서 사용되는 프로그램 또는 진행 계획이나 순서에 대한 설명</v>
          </cell>
          <cell r="D1588" t="str">
            <v>PRGRM_EXPLN</v>
          </cell>
          <cell r="E1588" t="str">
            <v>VARCHAR(4000)</v>
          </cell>
        </row>
        <row r="1589">
          <cell r="B1589" t="str">
            <v>프로그램파일명</v>
          </cell>
          <cell r="C1589" t="str">
            <v>컴퓨터에서 실행 가능한 프로그램 전체 또는 일부를 포함하는 파일의 이름</v>
          </cell>
          <cell r="D1589" t="str">
            <v>PRGRM_FILE_NM</v>
          </cell>
          <cell r="E1589" t="str">
            <v>VARCHAR(300)</v>
          </cell>
        </row>
        <row r="1590">
          <cell r="B1590" t="str">
            <v>필수여부</v>
          </cell>
          <cell r="C1590" t="str">
            <v>반드시 있어야 하는지 여부</v>
          </cell>
          <cell r="D1590" t="str">
            <v>ESNTL_YN</v>
          </cell>
          <cell r="E1590" t="str">
            <v>CHAR(1)</v>
          </cell>
        </row>
        <row r="1591">
          <cell r="B1591" t="str">
            <v>하천명</v>
          </cell>
          <cell r="C1591" t="str">
            <v>강이나 시내의 이름</v>
          </cell>
          <cell r="D1591" t="str">
            <v>RVR_NM</v>
          </cell>
          <cell r="E1591" t="str">
            <v>VARCHAR(100)</v>
          </cell>
        </row>
        <row r="1592">
          <cell r="B1592" t="str">
            <v>학과명</v>
          </cell>
          <cell r="C1592" t="str">
            <v>교수 또는 연구의 편의를 위하여 구분한 학술의 분과 이름</v>
          </cell>
          <cell r="D1592" t="str">
            <v>SCSBJT_NM</v>
          </cell>
          <cell r="E1592" t="str">
            <v>VARCHAR(100)</v>
          </cell>
        </row>
        <row r="1593">
          <cell r="B1593" t="str">
            <v>학교명</v>
          </cell>
          <cell r="C1593" t="str">
            <v>일정한 목적ㆍ교과 과정ㆍ설비ㆍ제도 및 법규에 따라 계속적으로 학생에게 교육을 실시하는 기관의 이름</v>
          </cell>
          <cell r="D1593" t="str">
            <v>SCHL_NM</v>
          </cell>
          <cell r="E1593" t="str">
            <v>VARCHAR(200)</v>
          </cell>
        </row>
        <row r="1594">
          <cell r="B1594" t="str">
            <v>학력코드</v>
          </cell>
          <cell r="C1594" t="str">
            <v>학교를 다닌 경력에 대한 정보를 나타내는 기호 체계</v>
          </cell>
          <cell r="D1594" t="str">
            <v>ACBG_CD</v>
          </cell>
          <cell r="E1594" t="str">
            <v>CHAR(2)</v>
          </cell>
        </row>
        <row r="1595">
          <cell r="B1595" t="str">
            <v>한국표준산업분류명</v>
          </cell>
          <cell r="C1595" t="str">
            <v>표준으로 정하여진 한국의 산업 분류의 명칭으로 국제 연합의 산업 분류에 준거하고, 십진분류법을 쓰며, 각종 통계는 이에 따라 나타냄</v>
          </cell>
          <cell r="D1595" t="str">
            <v>KSIC_NM</v>
          </cell>
          <cell r="E1595" t="str">
            <v>VARCHAR(100)</v>
          </cell>
        </row>
        <row r="1596">
          <cell r="B1596" t="str">
            <v>한국표준산업분류코드</v>
          </cell>
          <cell r="C1596" t="str">
            <v>표준으로 정하여진 한국의 산업 분류의 기호 체계로 국제 연합의 산업 분류에 준거하고, 십진분류법을 쓰며, 각종 통계는 이에 따라 나타냄</v>
          </cell>
          <cell r="D1596" t="str">
            <v>KSIC_CD</v>
          </cell>
          <cell r="E1596" t="str">
            <v>CHAR(5)</v>
          </cell>
        </row>
        <row r="1597">
          <cell r="B1597" t="str">
            <v>한글건물명</v>
          </cell>
          <cell r="C1597" t="str">
            <v>한글로 표기한 건물의 이름</v>
          </cell>
          <cell r="D1597" t="str">
            <v>KORN_BLDG_NM</v>
          </cell>
          <cell r="E1597" t="str">
            <v>VARCHAR(100)</v>
          </cell>
        </row>
        <row r="1598">
          <cell r="B1598" t="str">
            <v>한글도로명</v>
          </cell>
          <cell r="C1598" t="str">
            <v>한글로 표기한 도로명 주소상의 기본 주소</v>
          </cell>
          <cell r="D1598" t="str">
            <v>KORN_ROAD_NM</v>
          </cell>
          <cell r="E1598" t="str">
            <v>VARCHAR(80)</v>
          </cell>
        </row>
        <row r="1599">
          <cell r="B1599" t="str">
            <v>한글명</v>
          </cell>
          <cell r="C1599" t="str">
            <v>우리나라 고유의 글자로 적은 이름</v>
          </cell>
          <cell r="D1599" t="str">
            <v>KORN_NM</v>
          </cell>
          <cell r="E1599" t="str">
            <v>VARCHAR(100)</v>
          </cell>
        </row>
        <row r="1600">
          <cell r="B1600" t="str">
            <v>한글성명</v>
          </cell>
          <cell r="C1600" t="str">
            <v>우리나라 고유의 글자로 적은 성과 이름을 아울러 이르는 말</v>
          </cell>
          <cell r="D1600" t="str">
            <v>KORN_FLNM</v>
          </cell>
          <cell r="E1600" t="str">
            <v>VARCHAR(100)</v>
          </cell>
        </row>
        <row r="1601">
          <cell r="B1601" t="str">
            <v>한글프로그램명</v>
          </cell>
          <cell r="C1601" t="str">
            <v>우리나라 고유의 글자로 적은 컴퓨터 프로그램 이름</v>
          </cell>
          <cell r="D1601" t="str">
            <v>KORN_PRGRM_NM</v>
          </cell>
          <cell r="E1601" t="str">
            <v>VARCHAR(100)</v>
          </cell>
        </row>
        <row r="1602">
          <cell r="B1602" t="str">
            <v>할인금액</v>
          </cell>
          <cell r="C1602" t="str">
            <v>일정한 값에서 얼마를 뺀 돈의 액수</v>
          </cell>
          <cell r="D1602" t="str">
            <v>DSCNT_AMT</v>
          </cell>
          <cell r="E1602" t="str">
            <v>NUMERIC(15)</v>
          </cell>
        </row>
        <row r="1603">
          <cell r="B1603" t="str">
            <v>합격여부</v>
          </cell>
          <cell r="C1603" t="str">
            <v>시험, 검사, 심사 등에서 일정한 조건을 갖추어 어떠한 자격이나 지위 등을 얻었는지 여부</v>
          </cell>
          <cell r="D1603" t="str">
            <v>PASS_YN</v>
          </cell>
          <cell r="E1603" t="str">
            <v>CHAR(1)</v>
          </cell>
        </row>
        <row r="1604">
          <cell r="B1604" t="str">
            <v>합격연도</v>
          </cell>
          <cell r="C1604" t="str">
            <v>시험, 검사, 심사 등에서 일정한 조건을 갖추어 어떠한 자격이나 지위 등을 얻은 연도</v>
          </cell>
          <cell r="D1604" t="str">
            <v>PASS_YR</v>
          </cell>
          <cell r="E1604" t="str">
            <v>CHAR(4)</v>
          </cell>
        </row>
        <row r="1605">
          <cell r="B1605" t="str">
            <v>합격일자</v>
          </cell>
          <cell r="C1605" t="str">
            <v>시험, 검사, 심사 등에서 일정한 조건을 갖추어 어떠한 자격이나 지위 등을 얻은 날짜</v>
          </cell>
          <cell r="D1605" t="str">
            <v>PASS_YMD</v>
          </cell>
          <cell r="E1605" t="str">
            <v>CHAR(8)</v>
          </cell>
        </row>
        <row r="1606">
          <cell r="B1606" t="str">
            <v>합계금액</v>
          </cell>
          <cell r="C1606" t="str">
            <v>한데 합하여 계산한 돈의 액수</v>
          </cell>
          <cell r="D1606" t="str">
            <v>SUM_AMT</v>
          </cell>
          <cell r="E1606" t="str">
            <v>NUMERIC(15)</v>
          </cell>
        </row>
        <row r="1607">
          <cell r="B1607" t="str">
            <v>항만명</v>
          </cell>
          <cell r="C1607" t="str">
            <v>바닷가가 굽어 들어가서 선박이 안전하게 머물 수 있고, 화물이나 사람이 배에서 육지에 오르내리기에 편리한 곳의 이름</v>
          </cell>
          <cell r="D1607" t="str">
            <v>HRBR_NM</v>
          </cell>
          <cell r="E1607" t="str">
            <v>VARCHAR(100)</v>
          </cell>
        </row>
        <row r="1608">
          <cell r="B1608" t="str">
            <v>항목내용</v>
          </cell>
          <cell r="C1608" t="str">
            <v>법률이나 규정 따위의 낱낱의 조나 항의 내용</v>
          </cell>
          <cell r="D1608" t="str">
            <v>ARTCL_CN</v>
          </cell>
          <cell r="E1608" t="str">
            <v>VARCHAR(4000)</v>
          </cell>
        </row>
        <row r="1609">
          <cell r="B1609" t="str">
            <v>항목명</v>
          </cell>
          <cell r="C1609" t="str">
            <v>법률이나 규정 따위의 낱낱의 조나 항의 이름</v>
          </cell>
          <cell r="D1609" t="str">
            <v>ARTCL_NM</v>
          </cell>
          <cell r="E1609" t="str">
            <v>VARCHAR(100)</v>
          </cell>
        </row>
        <row r="1610">
          <cell r="B1610" t="str">
            <v>항목번호</v>
          </cell>
          <cell r="C1610" t="str">
            <v>법률이나 규정 따위의 낱낱의 조나 항에 부여하는 식별 번호</v>
          </cell>
          <cell r="D1610" t="str">
            <v>ARTCL_NO</v>
          </cell>
          <cell r="E1610" t="str">
            <v>VARCHAR(10)</v>
          </cell>
        </row>
        <row r="1611">
          <cell r="B1611" t="str">
            <v>항목일련번호</v>
          </cell>
          <cell r="C1611" t="str">
            <v>법률이나 규정 따위의 낱낱의 조나 항에 일률적으로 연속되게 매긴 번호</v>
          </cell>
          <cell r="D1611" t="str">
            <v>ARTCL_SN</v>
          </cell>
          <cell r="E1611" t="str">
            <v>NUMERIC(10)</v>
          </cell>
        </row>
        <row r="1612">
          <cell r="B1612" t="str">
            <v>해당연도</v>
          </cell>
          <cell r="C1612" t="str">
            <v>어떤 범위나 조건 등에 바로 들어맞은 특정한 연도</v>
          </cell>
          <cell r="D1612" t="str">
            <v>RLVT_YR</v>
          </cell>
          <cell r="E1612" t="str">
            <v>CHAR(4)</v>
          </cell>
        </row>
        <row r="1613">
          <cell r="B1613" t="str">
            <v>해임일자</v>
          </cell>
          <cell r="C1613" t="str">
            <v>어떤 지위나 맡은 일을 그만두게 한 날짜</v>
          </cell>
          <cell r="D1613" t="str">
            <v>DSMSL_YMD</v>
          </cell>
          <cell r="E1613" t="str">
            <v>CHAR(8)</v>
          </cell>
        </row>
        <row r="1614">
          <cell r="B1614" t="str">
            <v>해제일자</v>
          </cell>
          <cell r="C1614" t="str">
            <v>묶인 것이나 행동에 제약을 가하는 법령 등을 풀어 자유롭게 한 날짜</v>
          </cell>
          <cell r="D1614" t="str">
            <v>RMV_YMD</v>
          </cell>
          <cell r="E1614" t="str">
            <v>CHAR(8)</v>
          </cell>
        </row>
        <row r="1615">
          <cell r="B1615" t="str">
            <v>해지여부</v>
          </cell>
          <cell r="C1615" t="str">
            <v>계약 당사자 한쪽의 의사 표시에 따라 계약에 기초한 법률관계를 말소하였는지 여부</v>
          </cell>
          <cell r="D1615" t="str">
            <v>CNCLTN_YN</v>
          </cell>
          <cell r="E1615" t="str">
            <v>CHAR(1)</v>
          </cell>
        </row>
        <row r="1616">
          <cell r="B1616" t="str">
            <v>해지일자</v>
          </cell>
          <cell r="C1616" t="str">
            <v>계약 당사자 한쪽의 의사 표시에 따라 계약에 기초한 법률관계를 말소한 날짜</v>
          </cell>
          <cell r="D1616" t="str">
            <v>CNCLTN_YMD</v>
          </cell>
          <cell r="E1616" t="str">
            <v>CHAR(8)</v>
          </cell>
        </row>
        <row r="1617">
          <cell r="B1617" t="str">
            <v>행사내용</v>
          </cell>
          <cell r="C1617" t="str">
            <v>어떤 일을 시행하는 내용</v>
          </cell>
          <cell r="D1617" t="str">
            <v>EVNT_CN</v>
          </cell>
          <cell r="E1617" t="str">
            <v>VARCHAR(4000)</v>
          </cell>
        </row>
        <row r="1618">
          <cell r="B1618" t="str">
            <v>행사명</v>
          </cell>
          <cell r="C1618" t="str">
            <v>계획과 일정에 따라 많은 사람이 모이거나 참여하여 치르는 일의 이름</v>
          </cell>
          <cell r="D1618" t="str">
            <v>EVNT_NM</v>
          </cell>
          <cell r="E1618" t="str">
            <v>VARCHAR(200)</v>
          </cell>
        </row>
        <row r="1619">
          <cell r="B1619" t="str">
            <v>행사시작시각</v>
          </cell>
          <cell r="C1619" t="str">
            <v>계획과 일정에 따라 많은 사람이 모이거나 참여하여 처음으로 일을 치른 어느 한 시점</v>
          </cell>
          <cell r="D1619" t="str">
            <v>EVNT_BGNG_TM</v>
          </cell>
          <cell r="E1619" t="str">
            <v>CHAR(6)</v>
          </cell>
        </row>
        <row r="1620">
          <cell r="B1620" t="str">
            <v>행사시작일시</v>
          </cell>
          <cell r="C1620" t="str">
            <v>계획과 일정에 따라 많은 사람이 모이거나 참여하여 치르는 일을 시작한 날짜와 시각</v>
          </cell>
          <cell r="D1620" t="str">
            <v>EVNT_BGNG_DT</v>
          </cell>
          <cell r="E1620" t="str">
            <v>DATETIME</v>
          </cell>
        </row>
        <row r="1621">
          <cell r="B1621" t="str">
            <v>행사시작일자</v>
          </cell>
          <cell r="C1621" t="str">
            <v>계획과 일정에 따라 많은 사람이 모이거나 참여하여 치르는 일을 시작한 날짜</v>
          </cell>
          <cell r="D1621" t="str">
            <v>EVNT_BGNG_YMD</v>
          </cell>
          <cell r="E1621" t="str">
            <v>CHAR(8)</v>
          </cell>
        </row>
        <row r="1622">
          <cell r="B1622" t="str">
            <v>행사종료시각</v>
          </cell>
          <cell r="C1622" t="str">
            <v>계획과 일정에 따라 많은 사람이 모이거나 참여하여 치르는 일을 끝마친 어느 한 시점</v>
          </cell>
          <cell r="D1622" t="str">
            <v>EVNT_END_TM</v>
          </cell>
          <cell r="E1622" t="str">
            <v>CHAR(6)</v>
          </cell>
        </row>
        <row r="1623">
          <cell r="B1623" t="str">
            <v>행사종료일시</v>
          </cell>
          <cell r="C1623" t="str">
            <v>계획과 일정에 따라 많은 사람이 모이거나 참여하여 치르는 일을 끝마친 날짜와 시각</v>
          </cell>
          <cell r="D1623" t="str">
            <v>EVNT_END_DT</v>
          </cell>
          <cell r="E1623" t="str">
            <v>DATETIME</v>
          </cell>
        </row>
        <row r="1624">
          <cell r="B1624" t="str">
            <v>행사종료일자</v>
          </cell>
          <cell r="C1624" t="str">
            <v>계획과 일정에 따라 많은 사람이 모이거나 참여하여 치르는 일을 끝마친 날짜</v>
          </cell>
          <cell r="D1624" t="str">
            <v>EVNT_END_YMD</v>
          </cell>
          <cell r="E1624" t="str">
            <v>CHAR(8)</v>
          </cell>
        </row>
        <row r="1625">
          <cell r="B1625" t="str">
            <v>행정구역명</v>
          </cell>
          <cell r="C1625" t="str">
            <v>행정 기관의 권한이 미치는 범위의 일정한 지역의 이름</v>
          </cell>
          <cell r="D1625" t="str">
            <v>ADMDST_NM</v>
          </cell>
          <cell r="E1625" t="str">
            <v>VARCHAR(40)</v>
          </cell>
        </row>
        <row r="1626">
          <cell r="B1626" t="str">
            <v>행정동명</v>
          </cell>
          <cell r="C1626" t="str">
            <v>주민들이 거주하는 지역을 행정 능률과 주민 편의를 위하여 구분한 행정 구역 단위의 이름</v>
          </cell>
          <cell r="D1626" t="str">
            <v>DONG_NM</v>
          </cell>
          <cell r="E1626" t="str">
            <v>VARCHAR(40)</v>
          </cell>
        </row>
        <row r="1627">
          <cell r="B1627" t="str">
            <v>행정처분기관명</v>
          </cell>
          <cell r="C1627" t="str">
            <v>행정 주체가 구체적 사실에 관한 법 집행으로서 행하는 공법 행위 가운데 권력적 단독 행위를 수행하는 기관의 이름</v>
          </cell>
          <cell r="D1627" t="str">
            <v>ADMDSP_INST_NM</v>
          </cell>
          <cell r="E1627" t="str">
            <v>VARCHAR(200)</v>
          </cell>
        </row>
        <row r="1628">
          <cell r="B1628" t="str">
            <v>행정처분대상여부</v>
          </cell>
          <cell r="C1628" t="str">
            <v>행정 주체가 구체적 사실에 관한 법 집행으로서 행하는 공법 행위의 목표나 목적이 되는지 여부</v>
          </cell>
          <cell r="D1628" t="str">
            <v>ADMDSP_TRGT_YN</v>
          </cell>
          <cell r="E1628" t="str">
            <v>CHAR(1)</v>
          </cell>
        </row>
        <row r="1629">
          <cell r="B1629" t="str">
            <v>행정처분시행일자</v>
          </cell>
          <cell r="C1629" t="str">
            <v>행정 주체가 구체적 사실에 관한 법 집행으로서 행하는 공법 행위 가운데 권력적 단독 행위를 실지로 행한 날짜</v>
          </cell>
          <cell r="D1629" t="str">
            <v>ADMDSP_ENFC_YMD</v>
          </cell>
          <cell r="E1629" t="str">
            <v>CHAR(8)</v>
          </cell>
        </row>
        <row r="1630">
          <cell r="B1630" t="str">
            <v>행정처분종료일자</v>
          </cell>
          <cell r="C1630" t="str">
            <v>행정 주체가 구체적 사실에 관한 법 집행을 하는 행위가 끝난 날짜</v>
          </cell>
          <cell r="D1630" t="str">
            <v>ADMDSP_END_YMD</v>
          </cell>
          <cell r="E1630" t="str">
            <v>CHAR(8)</v>
          </cell>
        </row>
        <row r="1631">
          <cell r="B1631" t="str">
            <v>행정표준코드여부</v>
          </cell>
          <cell r="C1631" t="str">
            <v>행정기관의 코드표준화 추진 지침'에서 정한 코드를 사용하였는지 여부</v>
          </cell>
          <cell r="D1631" t="str">
            <v>PBADMS_STD_CD_YN</v>
          </cell>
          <cell r="E1631" t="str">
            <v>CHAR(1)</v>
          </cell>
        </row>
        <row r="1632">
          <cell r="B1632" t="str">
            <v>허가번호</v>
          </cell>
          <cell r="C1632" t="str">
            <v>행동이나 일을 하도록 허용하거나, 법령에 따라 일반적으로 금지된 행위를 행정 기관이 특정한 경우에 해제하고 적법하게 이를 행하게 하는 일에 부여하는 식별 번호</v>
          </cell>
          <cell r="D1632" t="str">
            <v>PRMSN_NO</v>
          </cell>
          <cell r="E1632" t="str">
            <v>VARCHAR(50)</v>
          </cell>
        </row>
        <row r="1633">
          <cell r="B1633" t="str">
            <v>허가번호일련번호</v>
          </cell>
          <cell r="C1633" t="str">
            <v>행동이나 일을 하도록 허용하거나, 법령에 따라 일반적으로 금지된 행위를 행정 기관이 특정한 경우에 해제하고 적법하게 이를 행하게 하는 일에 일률적으로 연속되게 매긴 번호</v>
          </cell>
          <cell r="D1633" t="str">
            <v>PRMSN_NO_SN</v>
          </cell>
          <cell r="E1633" t="str">
            <v>NUMERIC(10)</v>
          </cell>
        </row>
        <row r="1634">
          <cell r="B1634" t="str">
            <v>허가연도</v>
          </cell>
          <cell r="C1634" t="str">
            <v>행동이나 일을 하도록 허용한 연도</v>
          </cell>
          <cell r="D1634" t="str">
            <v>PRMSN_YR</v>
          </cell>
          <cell r="E1634" t="str">
            <v>CHAR(4)</v>
          </cell>
        </row>
        <row r="1635">
          <cell r="B1635" t="str">
            <v>허가일자</v>
          </cell>
          <cell r="C1635" t="str">
            <v>행동이나 일을 하도록 허용한 날짜</v>
          </cell>
          <cell r="D1635" t="str">
            <v>PRMSN_YMD</v>
          </cell>
          <cell r="E1635" t="str">
            <v>CHAR(8)</v>
          </cell>
        </row>
        <row r="1636">
          <cell r="B1636" t="str">
            <v>협의시작일자</v>
          </cell>
          <cell r="C1636" t="str">
            <v>둘 이상의 사람이 서로 협력하여 의논하는 것을 시작한 날짜</v>
          </cell>
          <cell r="D1636" t="str">
            <v>CNSLTN_BGNG_YMD</v>
          </cell>
          <cell r="E1636" t="str">
            <v>CHAR(8)</v>
          </cell>
        </row>
        <row r="1637">
          <cell r="B1637" t="str">
            <v>협의일자</v>
          </cell>
          <cell r="C1637" t="str">
            <v>둘 이상의 사람이 서로 협력하여 의논한 날짜</v>
          </cell>
          <cell r="D1637" t="str">
            <v>CNSLTN_YMD</v>
          </cell>
          <cell r="E1637" t="str">
            <v>CHAR(8)</v>
          </cell>
        </row>
        <row r="1638">
          <cell r="B1638" t="str">
            <v>협의종료일자</v>
          </cell>
          <cell r="C1638" t="str">
            <v>둘 이상의 사람이 서로 협력하여 의논하는 것을 끝마친 날짜</v>
          </cell>
          <cell r="D1638" t="str">
            <v>CNSLTN_END_YMD</v>
          </cell>
          <cell r="E1638" t="str">
            <v>CHAR(8)</v>
          </cell>
        </row>
        <row r="1639">
          <cell r="B1639" t="str">
            <v>화면명</v>
          </cell>
          <cell r="C1639" t="str">
            <v>텔레비전이나 컴퓨터 따위에서 그림이나 영상이 나타나는 면의 이름</v>
          </cell>
          <cell r="D1639" t="str">
            <v>SCRN_NM</v>
          </cell>
          <cell r="E1639" t="str">
            <v>VARCHAR(200)</v>
          </cell>
        </row>
        <row r="1640">
          <cell r="B1640" t="str">
            <v>화면표시여부</v>
          </cell>
          <cell r="C1640" t="str">
            <v>시각적 정보가 실제로 보이는 물리적인 표면으로 컴퓨터의 모니터 등에 드러내 보이게 하는지 여부</v>
          </cell>
          <cell r="D1640" t="str">
            <v>SCRN_INDCT_YN</v>
          </cell>
          <cell r="E1640" t="str">
            <v>CHAR(1)</v>
          </cell>
        </row>
        <row r="1641">
          <cell r="B1641" t="str">
            <v>확인내용</v>
          </cell>
          <cell r="C1641" t="str">
            <v>틀림없이 그러한지 알아보거나 인정한 내용</v>
          </cell>
          <cell r="D1641" t="str">
            <v>IDNTY_CN</v>
          </cell>
          <cell r="E1641" t="str">
            <v>VARCHAR(4000)</v>
          </cell>
        </row>
        <row r="1642">
          <cell r="B1642" t="str">
            <v>확인시각</v>
          </cell>
          <cell r="C1642" t="str">
            <v>틀림없이 그러한지 알아보거나 인정한 어느 한 시점</v>
          </cell>
          <cell r="D1642" t="str">
            <v>IDNTY_TM</v>
          </cell>
          <cell r="E1642" t="str">
            <v>CHAR(6)</v>
          </cell>
        </row>
        <row r="1643">
          <cell r="B1643" t="str">
            <v>확인여부</v>
          </cell>
          <cell r="C1643" t="str">
            <v>틀림없이 그러한지 알아보거나 인정했는지 여부</v>
          </cell>
          <cell r="D1643" t="str">
            <v>IDNTY_YN</v>
          </cell>
          <cell r="E1643" t="str">
            <v>CHAR(1)</v>
          </cell>
        </row>
        <row r="1644">
          <cell r="B1644" t="str">
            <v>확인일시</v>
          </cell>
          <cell r="C1644" t="str">
            <v>틀림없이 그러한지 알아보거나 인정한 날짜와 시각</v>
          </cell>
          <cell r="D1644" t="str">
            <v>IDNTY_DT</v>
          </cell>
          <cell r="E1644" t="str">
            <v>DATETIME</v>
          </cell>
        </row>
        <row r="1645">
          <cell r="B1645" t="str">
            <v>확인일자</v>
          </cell>
          <cell r="C1645" t="str">
            <v>틀림없이 그러한지 알아보거나 인정한 날짜</v>
          </cell>
          <cell r="D1645" t="str">
            <v>IDNTY_YMD</v>
          </cell>
          <cell r="E1645" t="str">
            <v>CHAR(8)</v>
          </cell>
        </row>
        <row r="1646">
          <cell r="B1646" t="str">
            <v>확인자명</v>
          </cell>
          <cell r="C1646" t="str">
            <v>틀림없이 그러한지 알아보거나 인정하는 사람의 이름</v>
          </cell>
          <cell r="D1646" t="str">
            <v>IDFR_NM</v>
          </cell>
          <cell r="E1646" t="str">
            <v>VARCHAR(100)</v>
          </cell>
        </row>
        <row r="1647">
          <cell r="B1647" t="str">
            <v>확장자명</v>
          </cell>
          <cell r="C1647" t="str">
            <v>컴퓨터에서, 파일의 종류를 구분하려고 파일명의 마침표 뒤에 붙이는 문자의 이름</v>
          </cell>
          <cell r="D1647" t="str">
            <v>EXTN_NM</v>
          </cell>
          <cell r="E1647" t="str">
            <v>VARCHAR(5)</v>
          </cell>
        </row>
        <row r="1648">
          <cell r="B1648" t="str">
            <v>확정금액</v>
          </cell>
          <cell r="C1648" t="str">
            <v>확실하게 정해진 돈의 액수</v>
          </cell>
          <cell r="D1648" t="str">
            <v>CFMTN_AMT</v>
          </cell>
          <cell r="E1648" t="str">
            <v>NUMERIC(15)</v>
          </cell>
        </row>
        <row r="1649">
          <cell r="B1649" t="str">
            <v>확정시각</v>
          </cell>
          <cell r="C1649" t="str">
            <v>일을 확실하게 정한 어느 한 시점</v>
          </cell>
          <cell r="D1649" t="str">
            <v>CFMTN_TM</v>
          </cell>
          <cell r="E1649" t="str">
            <v>CHAR(6)</v>
          </cell>
        </row>
        <row r="1650">
          <cell r="B1650" t="str">
            <v>확정여부</v>
          </cell>
          <cell r="C1650" t="str">
            <v>일을 확실하게 정했는지 여부</v>
          </cell>
          <cell r="D1650" t="str">
            <v>CFMTN_YN</v>
          </cell>
          <cell r="E1650" t="str">
            <v>CHAR(1)</v>
          </cell>
        </row>
        <row r="1651">
          <cell r="B1651" t="str">
            <v>확정일시</v>
          </cell>
          <cell r="C1651" t="str">
            <v>일을 확실하게 정한 날짜와 시각</v>
          </cell>
          <cell r="D1651" t="str">
            <v>CFMTN_DT</v>
          </cell>
          <cell r="E1651" t="str">
            <v>DATETIME</v>
          </cell>
        </row>
        <row r="1652">
          <cell r="B1652" t="str">
            <v>확정일자</v>
          </cell>
          <cell r="C1652" t="str">
            <v>일을 확실하게 정한 날짜</v>
          </cell>
          <cell r="D1652" t="str">
            <v>CFMTN_YMD</v>
          </cell>
          <cell r="E1652" t="str">
            <v>CHAR(8)</v>
          </cell>
        </row>
        <row r="1653">
          <cell r="B1653" t="str">
            <v>환급금액</v>
          </cell>
          <cell r="C1653" t="str">
            <v>도로 돌려주는 돈의 액수</v>
          </cell>
          <cell r="D1653" t="str">
            <v>RMBR_AMT</v>
          </cell>
          <cell r="E1653" t="str">
            <v>NUMERIC(15)</v>
          </cell>
        </row>
        <row r="1654">
          <cell r="B1654" t="str">
            <v>환불계좌번호</v>
          </cell>
          <cell r="C1654" t="str">
            <v>돈이나 물건을 바꾸어 지불하거나 이미 지불한 돈을 되돌려받는 개인명의나 법인명의 계좌에 부여하는 식별 번호</v>
          </cell>
          <cell r="D1654" t="str">
            <v>RFND_ACTNO</v>
          </cell>
          <cell r="E1654" t="str">
            <v>VARCHAR(20)</v>
          </cell>
        </row>
        <row r="1655">
          <cell r="B1655" t="str">
            <v>환불금액</v>
          </cell>
          <cell r="C1655" t="str">
            <v>돈이나 물건을 바꾸어 지불하거나 이미 지불한 돈을 되돌려준 돈의 액수</v>
          </cell>
          <cell r="D1655" t="str">
            <v>RFND_AMT</v>
          </cell>
          <cell r="E1655" t="str">
            <v>NUMERIC(15)</v>
          </cell>
        </row>
        <row r="1656">
          <cell r="B1656" t="str">
            <v>환불여부</v>
          </cell>
          <cell r="C1656" t="str">
            <v>돈이나 물건을 바꾸어 지불하거나 이미 지불한 돈을 되돌려주는지 여부</v>
          </cell>
          <cell r="D1656" t="str">
            <v>RFND_YN</v>
          </cell>
          <cell r="E1656" t="str">
            <v>CHAR(1)</v>
          </cell>
        </row>
        <row r="1657">
          <cell r="B1657" t="str">
            <v>환불일자</v>
          </cell>
          <cell r="C1657" t="str">
            <v>돈이나 물건을 바꾸어 지불하거나 이미 지불한 돈을 되돌려준 날짜</v>
          </cell>
          <cell r="D1657" t="str">
            <v>RFND_YMD</v>
          </cell>
          <cell r="E1657" t="str">
            <v>CHAR(8)</v>
          </cell>
        </row>
        <row r="1658">
          <cell r="B1658" t="str">
            <v>환수금액</v>
          </cell>
          <cell r="C1658" t="str">
            <v>도로 거두어들인 돈의 액수</v>
          </cell>
          <cell r="D1658" t="str">
            <v>RDM_AMT</v>
          </cell>
          <cell r="E1658" t="str">
            <v>NUMERIC(15)</v>
          </cell>
        </row>
        <row r="1659">
          <cell r="B1659" t="str">
            <v>환승역여부</v>
          </cell>
          <cell r="C1659" t="str">
            <v>다른 노선으로 바꾸어 타도록 마련된 역인지 여부</v>
          </cell>
          <cell r="D1659" t="str">
            <v>TRFSTN_YN</v>
          </cell>
          <cell r="E1659" t="str">
            <v>CHAR(1)</v>
          </cell>
        </row>
        <row r="1660">
          <cell r="B1660" t="str">
            <v>활성여부</v>
          </cell>
          <cell r="C1660" t="str">
            <v>어떤 시스템이 동작할 수 있는 수준에 있는 것인지 여부</v>
          </cell>
          <cell r="D1660" t="str">
            <v>ACTVTN_YN</v>
          </cell>
          <cell r="E1660" t="str">
            <v>CHAR(1)</v>
          </cell>
        </row>
        <row r="1661">
          <cell r="B1661" t="str">
            <v>회계연도</v>
          </cell>
          <cell r="C1661" t="str">
            <v>정부가 회계상 또는 예산상 재무제표를 계산하는 데 사용하는 기간으로 매년 1월 1일에 시작하여 12월 31일에 종료</v>
          </cell>
          <cell r="D1661" t="str">
            <v>오류</v>
          </cell>
          <cell r="E1661" t="str">
            <v>CHAR(4)</v>
          </cell>
        </row>
        <row r="1662">
          <cell r="B1662" t="str">
            <v>회계일자</v>
          </cell>
          <cell r="C1662" t="str">
            <v>개인이나 기업 등의 경제 활동 상황을 일정한 계산 방법으로 기록하고 정보화한 날짜</v>
          </cell>
          <cell r="D1662" t="str">
            <v>ACNTG_YMD</v>
          </cell>
          <cell r="E1662" t="str">
            <v>CHAR(8)</v>
          </cell>
        </row>
        <row r="1663">
          <cell r="B1663" t="str">
            <v>회계처리일자</v>
          </cell>
          <cell r="C1663" t="str">
            <v>정부가 예산상 재무제표를 계산하는 방법으로 절차에 따라 기록하고 정리하는 날짜</v>
          </cell>
          <cell r="D1663" t="str">
            <v>ACNTG_PRCS_YMD</v>
          </cell>
          <cell r="E1663" t="str">
            <v>CHAR(8)</v>
          </cell>
        </row>
        <row r="1664">
          <cell r="B1664" t="str">
            <v>회사명</v>
          </cell>
          <cell r="C1664" t="str">
            <v>영리 행위를 목적으로 하는 사단 법인의 이름</v>
          </cell>
          <cell r="D1664" t="str">
            <v>CO_NM</v>
          </cell>
          <cell r="E1664" t="str">
            <v>VARCHAR(100)</v>
          </cell>
        </row>
        <row r="1665">
          <cell r="B1665" t="str">
            <v>회사우편번호</v>
          </cell>
          <cell r="C1665" t="str">
            <v>영리 행위를 목적으로 하는 사단 법인이 있는 곳의 우편번호</v>
          </cell>
          <cell r="D1665" t="str">
            <v>CO_POST_NO</v>
          </cell>
          <cell r="E1665" t="str">
            <v>CHAR(5)</v>
          </cell>
        </row>
        <row r="1666">
          <cell r="B1666" t="str">
            <v>회사전화번호</v>
          </cell>
          <cell r="C1666" t="str">
            <v>영리 행위를 목적으로 하는 사단 법인의 전화번호</v>
          </cell>
          <cell r="D1666" t="str">
            <v>CO_TEL_NO</v>
          </cell>
          <cell r="E1666" t="str">
            <v>오류</v>
          </cell>
        </row>
        <row r="1667">
          <cell r="B1667" t="str">
            <v>회사주소</v>
          </cell>
          <cell r="C1667" t="str">
            <v>영리 행위를 목적으로 하는 사단 법인이 있는 곳</v>
          </cell>
          <cell r="D1667" t="str">
            <v>CO_ADDR</v>
          </cell>
          <cell r="E1667" t="str">
            <v>VARCHAR(200)</v>
          </cell>
        </row>
        <row r="1668">
          <cell r="B1668" t="str">
            <v>회수일자</v>
          </cell>
          <cell r="C1668" t="str">
            <v>돈이나 물품 등을 도로 거두어들이는 날짜</v>
          </cell>
          <cell r="D1668" t="str">
            <v>RTRVL_YMD</v>
          </cell>
          <cell r="E1668" t="str">
            <v>CHAR(8)</v>
          </cell>
        </row>
        <row r="1669">
          <cell r="B1669" t="str">
            <v>회신가능여부</v>
          </cell>
          <cell r="C1669" t="str">
            <v>편지, 전신, 전화 등으로 회답을 할 수 있는지 여부</v>
          </cell>
          <cell r="D1669" t="str">
            <v>RPLY_PSBLTY_YN</v>
          </cell>
          <cell r="E1669" t="str">
            <v>CHAR(1)</v>
          </cell>
        </row>
        <row r="1670">
          <cell r="B1670" t="str">
            <v>회신번호</v>
          </cell>
          <cell r="C1670" t="str">
            <v>편지, 전신, 전화 등으로 회답한 내용에 부여된 식별 번호</v>
          </cell>
          <cell r="D1670" t="str">
            <v>RPLY_NO</v>
          </cell>
          <cell r="E1670" t="str">
            <v>VARCHAR(20)</v>
          </cell>
        </row>
        <row r="1671">
          <cell r="B1671" t="str">
            <v>회신여부</v>
          </cell>
          <cell r="C1671" t="str">
            <v>편지, 전신, 전화 등으로 회답했는지 여부</v>
          </cell>
          <cell r="D1671" t="str">
            <v>RPLY_YN</v>
          </cell>
          <cell r="E1671" t="str">
            <v>CHAR(1)</v>
          </cell>
        </row>
        <row r="1672">
          <cell r="B1672" t="str">
            <v>회신일자</v>
          </cell>
          <cell r="C1672" t="str">
            <v>편지, 전신, 전화 등으로 회답한 날짜</v>
          </cell>
          <cell r="D1672" t="str">
            <v>RPLY_YMD</v>
          </cell>
          <cell r="E1672" t="str">
            <v>CHAR(8)</v>
          </cell>
        </row>
        <row r="1673">
          <cell r="B1673" t="str">
            <v>회신전화번호</v>
          </cell>
          <cell r="C1673" t="str">
            <v>전신, 전화 따위로 회답을 받는 전화번호</v>
          </cell>
          <cell r="D1673" t="str">
            <v>RPLY_TEL_NO</v>
          </cell>
          <cell r="E1673" t="str">
            <v>오류</v>
          </cell>
        </row>
        <row r="1674">
          <cell r="B1674" t="str">
            <v>회원명</v>
          </cell>
          <cell r="C1674" t="str">
            <v>어떤 모임을 구성하는 사람의 이름</v>
          </cell>
          <cell r="D1674" t="str">
            <v>MBR_NM</v>
          </cell>
          <cell r="E1674" t="str">
            <v>VARCHAR(100)</v>
          </cell>
        </row>
        <row r="1675">
          <cell r="B1675" t="str">
            <v>회원번호</v>
          </cell>
          <cell r="C1675" t="str">
            <v>어떤 모임을 구성하는 사람에게 부여하는 식별 번호</v>
          </cell>
          <cell r="D1675" t="str">
            <v>MBR_NO</v>
          </cell>
          <cell r="E1675" t="str">
            <v>VARCHAR(20)</v>
          </cell>
        </row>
        <row r="1676">
          <cell r="B1676" t="str">
            <v>회원여부</v>
          </cell>
          <cell r="C1676" t="str">
            <v>어떤 모임을 구성하는 사람인지 여부</v>
          </cell>
          <cell r="D1676" t="str">
            <v>MBR_YN</v>
          </cell>
          <cell r="E1676" t="str">
            <v>CHAR(1)</v>
          </cell>
        </row>
        <row r="1677">
          <cell r="B1677" t="str">
            <v>회원이메일주소</v>
          </cell>
          <cell r="C1677" t="str">
            <v>어떤 모임을 구성하는 사람의 이메일 주소</v>
          </cell>
          <cell r="D1677" t="str">
            <v>MBR_EML_ADDR</v>
          </cell>
          <cell r="E1677" t="str">
            <v>VARCHAR(320)</v>
          </cell>
        </row>
        <row r="1678">
          <cell r="B1678" t="str">
            <v>회원전화번호</v>
          </cell>
          <cell r="C1678" t="str">
            <v>어떤 모임을 구성하는 사람의 전화번호</v>
          </cell>
          <cell r="D1678" t="str">
            <v>MBR_TEL_NO</v>
          </cell>
          <cell r="E1678" t="str">
            <v>오류</v>
          </cell>
        </row>
        <row r="1679">
          <cell r="B1679" t="str">
            <v>회원팩스번호</v>
          </cell>
          <cell r="C1679" t="str">
            <v>어떤 모임을 구성하는 사람의 팩스번호</v>
          </cell>
          <cell r="D1679" t="str">
            <v>MBR_FAX_NO</v>
          </cell>
          <cell r="E1679" t="str">
            <v>VARCHAR(20)</v>
          </cell>
        </row>
        <row r="1680">
          <cell r="B1680" t="str">
            <v>회의내용</v>
          </cell>
          <cell r="C1680" t="str">
            <v>어떤 사항을 여럿이 모여 의논한 내용</v>
          </cell>
          <cell r="D1680" t="str">
            <v>MTG_CN</v>
          </cell>
          <cell r="E1680" t="str">
            <v>VARCHAR(4000)</v>
          </cell>
        </row>
        <row r="1681">
          <cell r="B1681" t="str">
            <v>회의명</v>
          </cell>
          <cell r="C1681" t="str">
            <v>어떤 사항을 여럿이 모여 의논할 것에 붙인 이름</v>
          </cell>
          <cell r="D1681" t="str">
            <v>MTG_NM</v>
          </cell>
          <cell r="E1681" t="str">
            <v>VARCHAR(256)</v>
          </cell>
        </row>
        <row r="1682">
          <cell r="B1682" t="str">
            <v>회의일자</v>
          </cell>
          <cell r="C1682" t="str">
            <v>여럿이 모여 의논한 날짜</v>
          </cell>
          <cell r="D1682" t="str">
            <v>MTG_YMD</v>
          </cell>
          <cell r="E1682" t="str">
            <v>CHAR(8)</v>
          </cell>
        </row>
        <row r="1683">
          <cell r="B1683" t="str">
            <v>휴대전화번호</v>
          </cell>
          <cell r="C1683" t="str">
            <v>손에 들거나 몸에 지니고 다니면서 걸고 받을 수 있는 무선 전화기에 매겨져 있는 일정한 번호</v>
          </cell>
          <cell r="D1683" t="str">
            <v>MP_NO</v>
          </cell>
          <cell r="E1683" t="str">
            <v>오류</v>
          </cell>
        </row>
        <row r="1684">
          <cell r="B1684" t="str">
            <v>휴업시작일자</v>
          </cell>
          <cell r="C1684" t="str">
            <v>사업이나 영업, 작업 등을 일시적으로 중단하고 하루 또는 한동안 쉬기 시작한 날짜</v>
          </cell>
          <cell r="D1684" t="str">
            <v>TCBIZ_BGNG_YMD</v>
          </cell>
          <cell r="E1684" t="str">
            <v>CHAR(8)</v>
          </cell>
        </row>
        <row r="1685">
          <cell r="B1685" t="str">
            <v>휴업종료일자</v>
          </cell>
          <cell r="C1685" t="str">
            <v>사업이나 영업, 작업 등을 일시적으로 중단하고 하루 또는 한동안 쉬는 것을 마친 날짜</v>
          </cell>
          <cell r="D1685" t="str">
            <v>TCBIZ_END_YMD</v>
          </cell>
          <cell r="E1685" t="str">
            <v>CHAR(8)</v>
          </cell>
        </row>
        <row r="1686">
          <cell r="B1686" t="str">
            <v>휴일명</v>
          </cell>
          <cell r="C1686" t="str">
            <v>토요일, 일요일이나 공휴일 따위의 일을 하지 아니하고 쉬는 날의 이름</v>
          </cell>
          <cell r="D1686" t="str">
            <v>HLDY_NM</v>
          </cell>
          <cell r="E1686" t="str">
            <v>VARCHAR(80)</v>
          </cell>
        </row>
        <row r="1687">
          <cell r="B1687" t="str">
            <v>휴일여부</v>
          </cell>
          <cell r="C1687" t="str">
            <v>일요일이나 공휴일 등에 일을 하지 않고 쉬는지 여부</v>
          </cell>
          <cell r="D1687" t="str">
            <v>HLDY_YN</v>
          </cell>
          <cell r="E1687" t="str">
            <v>CHAR(1)</v>
          </cell>
        </row>
        <row r="1688">
          <cell r="B1688" t="str">
            <v>휴일일자</v>
          </cell>
          <cell r="C1688" t="str">
            <v>일요일이나 공휴일 등에 일을 하지 아니하고 쉬는 날짜</v>
          </cell>
          <cell r="D1688" t="str">
            <v>HLDY_YMD</v>
          </cell>
          <cell r="E1688" t="str">
            <v>CHAR(8)</v>
          </cell>
        </row>
        <row r="1689">
          <cell r="B1689" t="str">
            <v>게시물제목명</v>
          </cell>
          <cell r="C1689" t="str">
            <v>여러 사람에게 알리기 위하여 두루 보게 한 물건이나 글에 내용을 대표하여 붙이는 이름</v>
          </cell>
          <cell r="D1689" t="str">
            <v>PST_TTL_NM</v>
          </cell>
          <cell r="E1689" t="str">
            <v>VARCHAR(256)</v>
          </cell>
        </row>
        <row r="1690">
          <cell r="B1690" t="str">
            <v>답변제목명</v>
          </cell>
          <cell r="C1690" t="str">
            <v>물음에 대하여 밝혀 대답하는 것에 대표하거나 내용을 보이기 위하여 붙이는 이름</v>
          </cell>
          <cell r="D1690" t="str">
            <v>ANS_TTL_NM</v>
          </cell>
          <cell r="E1690" t="str">
            <v>VARCHAR(256)</v>
          </cell>
        </row>
        <row r="1691">
          <cell r="B1691" t="str">
            <v>문서제목명</v>
          </cell>
          <cell r="C1691" t="str">
            <v>글이나 기호 등 일정한 의사나 관념 또는 사상을 나타낸 것에 대해 대표하거나 내용을 보이기 위하여 붙이는 이름</v>
          </cell>
          <cell r="D1691" t="str">
            <v>DOC_TTL_NM</v>
          </cell>
          <cell r="E1691" t="str">
            <v>VARCHAR(256)</v>
          </cell>
        </row>
        <row r="1692">
          <cell r="B1692" t="str">
            <v>보도부제목명</v>
          </cell>
          <cell r="C1692" t="str">
            <v>대중 매체로 새로운 소식을 알린 것을 대표하거나 내용을 보이기 위하여 제목에 덧붙어 그것을 보충하는 제목의 이름</v>
          </cell>
          <cell r="D1692" t="str">
            <v>NSCVRG_SBTTL_NM</v>
          </cell>
          <cell r="E1692" t="str">
            <v>VARCHAR(256)</v>
          </cell>
        </row>
        <row r="1693">
          <cell r="B1693" t="str">
            <v>보도제목명</v>
          </cell>
          <cell r="C1693" t="str">
            <v>대중 매체로 새로운 소식을 알린 것을 대표하거나 내용을 보이기 위하여 붙이는 이름</v>
          </cell>
          <cell r="D1693" t="str">
            <v>NSCVRG_TTL_NM</v>
          </cell>
          <cell r="E1693" t="str">
            <v>VARCHAR(256)</v>
          </cell>
        </row>
        <row r="1694">
          <cell r="B1694" t="str">
            <v>설문제목명</v>
          </cell>
          <cell r="C1694" t="str">
            <v>조사를 하거나 통계 자료 등을 얻기 위하여 어떤 주제에 대하여 문제를 내어 물은 것을 대표하거나 내용을 보이기 위하여 붙이는 이름</v>
          </cell>
          <cell r="D1694" t="str">
            <v>SRVY_TTL_NM</v>
          </cell>
          <cell r="E1694" t="str">
            <v>VARCHAR(256)</v>
          </cell>
        </row>
        <row r="1695">
          <cell r="B1695" t="str">
            <v>표준단어명</v>
          </cell>
          <cell r="C1695" t="str">
            <v>단어의 정도나 성격 등을 알기 위한 근거나 기준을 세우는 명칭</v>
          </cell>
          <cell r="D1695" t="str">
            <v>STWD_NM</v>
          </cell>
          <cell r="E1695" t="str">
            <v>VARCHAR(20)</v>
          </cell>
        </row>
        <row r="1696">
          <cell r="B1696" t="str">
            <v>표준단어영문약어명</v>
          </cell>
          <cell r="C1696" t="str">
            <v>표준인 단어의 영문으로 된 약어 명칭</v>
          </cell>
          <cell r="D1696" t="str">
            <v>STWD_ENG_ABBR_NM</v>
          </cell>
          <cell r="E1696" t="str">
            <v>VARCHAR(40)</v>
          </cell>
        </row>
        <row r="1697">
          <cell r="B1697" t="str">
            <v>표준단어영문명</v>
          </cell>
          <cell r="C1697" t="str">
            <v>표준인 단어의 영문 명칭</v>
          </cell>
          <cell r="D1697" t="str">
            <v>STWD_ENG_NM</v>
          </cell>
          <cell r="E1697" t="str">
            <v>VARCHAR(100)</v>
          </cell>
        </row>
        <row r="1698">
          <cell r="B1698" t="str">
            <v>표준단어설명</v>
          </cell>
          <cell r="C1698" t="str">
            <v>표준 단어의 뜻을 말해주는 설명</v>
          </cell>
          <cell r="D1698" t="str">
            <v>STWD_EXPLN</v>
          </cell>
          <cell r="E1698" t="str">
            <v>VARCHAR(1000)</v>
          </cell>
        </row>
        <row r="1699">
          <cell r="B1699" t="str">
            <v>형식단어여부</v>
          </cell>
          <cell r="C1699" t="str">
            <v>단어 중에서 데이터값의 저장·표현형식, 길이 등 특정한 형식 식별이 가능한 단어인지 여부</v>
          </cell>
          <cell r="D1699" t="str">
            <v>FORM_WORD_YN</v>
          </cell>
          <cell r="E1699" t="str">
            <v>CHAR(1)</v>
          </cell>
        </row>
        <row r="1700">
          <cell r="B1700" t="str">
            <v>이음동의어단어명</v>
          </cell>
          <cell r="C1700" t="str">
            <v>다른 형태의 단어이지만 같은 뜻을 가진 단어 명칭</v>
          </cell>
          <cell r="D1700" t="str">
            <v>HTRN_WORD_NM</v>
          </cell>
          <cell r="E1700" t="str">
            <v>VARCHAR(20)</v>
          </cell>
        </row>
        <row r="1701">
          <cell r="B1701" t="str">
            <v>금칙어단어명</v>
          </cell>
          <cell r="C1701" t="str">
            <v>법 혹은 규칙으로 사용이 제한된 말인 단어 명칭</v>
          </cell>
          <cell r="D1701" t="str">
            <v>PRWO_WORD_NM</v>
          </cell>
          <cell r="E1701" t="str">
            <v>VARCHAR(20)</v>
          </cell>
        </row>
        <row r="1702">
          <cell r="B1702" t="str">
            <v>도메인명</v>
          </cell>
          <cell r="C1702" t="str">
            <v>관계형 데이터베이스에서 테이블의 각 속성이 가질 수 있는 값의 집합의 명칭</v>
          </cell>
          <cell r="D1702" t="str">
            <v>DOMAIN_NM</v>
          </cell>
          <cell r="E1702" t="str">
            <v>VARCHAR(20)</v>
          </cell>
        </row>
        <row r="1703">
          <cell r="B1703" t="str">
            <v>도메인중분류명</v>
          </cell>
          <cell r="C1703" t="str">
            <v>관계형 데이터베이스에서 테이블의 각 속성이 가질 수 있는 값의 집합의 중분류 명칭</v>
          </cell>
          <cell r="D1703" t="str">
            <v>DOMAIN_MCLSF_NM</v>
          </cell>
          <cell r="E1703" t="str">
            <v>VARCHAR(20)</v>
          </cell>
        </row>
        <row r="1704">
          <cell r="B1704" t="str">
            <v>도메인그룹명</v>
          </cell>
          <cell r="C1704" t="str">
            <v>관계형 데이터베이스에서 테이블의 각 속성이 가질 수 있는 값의 집합의 그룹 명칭</v>
          </cell>
          <cell r="D1704" t="str">
            <v>DOMAIN_GROUP_NM</v>
          </cell>
          <cell r="E1704" t="str">
            <v>VARCHAR(20)</v>
          </cell>
        </row>
        <row r="1705">
          <cell r="B1705" t="str">
            <v>기본데이터타입내용</v>
          </cell>
          <cell r="C1705" t="str">
            <v>기본적인 데이터타입을 작성한 내용</v>
          </cell>
          <cell r="D1705" t="str">
            <v>BSC_PRTY_CN</v>
          </cell>
          <cell r="E1705" t="str">
            <v>VARCHAR(20)</v>
          </cell>
        </row>
        <row r="1706">
          <cell r="B1706" t="str">
            <v>도메인설명</v>
          </cell>
          <cell r="C1706" t="str">
            <v>도메인의 뜻을 작성한 내용</v>
          </cell>
          <cell r="D1706" t="str">
            <v>DOMAIN_EXPLN</v>
          </cell>
          <cell r="E1706" t="str">
            <v>VARCHAR(40)</v>
          </cell>
        </row>
        <row r="1707">
          <cell r="B1707" t="str">
            <v>저장형식설명</v>
          </cell>
          <cell r="C1707" t="str">
            <v>저장하는 일정한 절차나 양식을 작성한 설명</v>
          </cell>
          <cell r="D1707" t="str">
            <v>STRG_FORM_EXPLN</v>
          </cell>
          <cell r="E1707" t="str">
            <v>VARCHAR(100)</v>
          </cell>
        </row>
        <row r="1708">
          <cell r="B1708" t="str">
            <v>표현형식설명</v>
          </cell>
          <cell r="C1708" t="str">
            <v>표현하는 일정한 절차나 양식을 작성한 설명</v>
          </cell>
          <cell r="D1708" t="str">
            <v>XPRS_FORM_EXPLN</v>
          </cell>
          <cell r="E1708" t="str">
            <v>VARCHAR(50)</v>
          </cell>
        </row>
        <row r="1709">
          <cell r="B1709" t="str">
            <v>데이터베이스명</v>
          </cell>
          <cell r="C1709" t="str">
            <v>여러 가지 업무에 공동으로 필요한 데이터를 유기적으로 결합하여 저장한 집합체의 명칭</v>
          </cell>
          <cell r="D1709" t="str">
            <v>DB_NM</v>
          </cell>
          <cell r="E1709" t="str">
            <v>VARCHAR(20)</v>
          </cell>
        </row>
        <row r="1710">
          <cell r="B1710" t="str">
            <v>표준용어설명</v>
          </cell>
          <cell r="C1710" t="str">
            <v>단어 중에서 데이터값의 저장·표현형식, 길이 등 특정한 형식 식별이 가능한 용어의 뜻을 작성한 설명</v>
          </cell>
          <cell r="D1710" t="str">
            <v>STD_TMNL_EXPLN</v>
          </cell>
          <cell r="E1710" t="str">
            <v>VARCHAR(1000)</v>
          </cell>
        </row>
        <row r="1711">
          <cell r="B1711" t="str">
            <v>표준용어영문명</v>
          </cell>
          <cell r="C1711" t="str">
            <v>단어 중에서 데이터값의 저장·표현형식, 길이 등 특정한 형식 식별이 가능한 용어의 영문 명칭</v>
          </cell>
          <cell r="D1711" t="str">
            <v>STD_TMNL_ENG_NM</v>
          </cell>
          <cell r="E1711" t="str">
            <v>VARCHAR(40)</v>
          </cell>
        </row>
        <row r="1712">
          <cell r="B1712" t="str">
            <v>표준용어명</v>
          </cell>
          <cell r="C1712" t="str">
            <v>단어 중에서 데이터값의 저장·표현형식, 길이 등 특정한 형식 식별이 가능한 용어의 명칭</v>
          </cell>
          <cell r="D1712" t="str">
            <v>STD_TMNL_NM</v>
          </cell>
          <cell r="E1712" t="str">
            <v>VARCHAR(40)</v>
          </cell>
        </row>
        <row r="1713">
          <cell r="B1713" t="str">
            <v>1단계표준단어명</v>
          </cell>
          <cell r="C1713" t="str">
            <v>1단계인 단어 중에서 데이터값의 저장·표현형식, 길이 등 특정한 형식 식별이 가능한 단어 명칭</v>
          </cell>
          <cell r="D1713" t="str">
            <v>FIST_STWD_NM</v>
          </cell>
          <cell r="E1713" t="str">
            <v>VARCHAR(40)</v>
          </cell>
        </row>
        <row r="1714">
          <cell r="B1714" t="str">
            <v>1단계표준단어영문명</v>
          </cell>
          <cell r="C1714" t="str">
            <v>1단계인 단어 중에서 데이터값의 저장·표현형식, 길이 등 특정한 형식 식별이 가능한 단어 영문명칭</v>
          </cell>
          <cell r="D1714" t="str">
            <v>FIST_STWD_ENG_NM</v>
          </cell>
          <cell r="E1714" t="str">
            <v>VARCHAR(40)</v>
          </cell>
        </row>
        <row r="1715">
          <cell r="B1715" t="str">
            <v>2단계표준단어명</v>
          </cell>
          <cell r="C1715" t="str">
            <v>2단계인 단어 중에서 데이터값의 저장·표현형식, 길이 등 특정한 형식 식별이 가능한 단어 명칭</v>
          </cell>
          <cell r="D1715" t="str">
            <v>SEST_STWD_NM</v>
          </cell>
          <cell r="E1715" t="str">
            <v>VARCHAR(40)</v>
          </cell>
        </row>
        <row r="1716">
          <cell r="B1716" t="str">
            <v>2단계표준단어영문명</v>
          </cell>
          <cell r="C1716" t="str">
            <v>2단계인 단어 중에서 데이터값의 저장·표현형식, 길이 등 특정한 형식 식별이 가능한 단어 영문 명칭</v>
          </cell>
          <cell r="D1716" t="str">
            <v>SEST_STWD_ENG_NM</v>
          </cell>
          <cell r="E1716" t="str">
            <v>VARCHAR(40)</v>
          </cell>
        </row>
        <row r="1717">
          <cell r="B1717" t="str">
            <v>3단계표준단어명</v>
          </cell>
          <cell r="C1717" t="str">
            <v>3단계인 단어 중에서 데이터값의 저장·표현형식, 길이 등 특정한 형식 식별이 가능한 단어 명칭</v>
          </cell>
          <cell r="D1717" t="str">
            <v>THST_STWD_NM</v>
          </cell>
          <cell r="E1717" t="str">
            <v>VARCHAR(40)</v>
          </cell>
        </row>
        <row r="1718">
          <cell r="B1718" t="str">
            <v>3단계표준단어영문명</v>
          </cell>
          <cell r="C1718" t="str">
            <v>3단계인 단어 중에서 데이터값의 저장·표현형식, 길이 등 특정한 형식 식별이 가능한 단어 영문 명칭</v>
          </cell>
          <cell r="D1718" t="str">
            <v>THST_STWD_ENG_NM</v>
          </cell>
          <cell r="E1718" t="str">
            <v>VARCHAR(40)</v>
          </cell>
        </row>
        <row r="1719">
          <cell r="B1719" t="str">
            <v>4단계표준단어명</v>
          </cell>
          <cell r="C1719" t="str">
            <v>4단계인 단어 중에서 데이터값의 저장·표현형식, 길이 등 특정한 형식 식별이 가능한 단어 명칭</v>
          </cell>
          <cell r="D1719" t="str">
            <v>FOST_STWD_NM</v>
          </cell>
          <cell r="E1719" t="str">
            <v>VARCHAR(40)</v>
          </cell>
        </row>
        <row r="1720">
          <cell r="B1720" t="str">
            <v>4단계표준단어영문명</v>
          </cell>
          <cell r="C1720" t="str">
            <v>4단계인 단어 중에서 데이터값의 저장·표현형식, 길이 등 특정한 형식 식별이 가능한 단어 영문 명칭</v>
          </cell>
          <cell r="D1720" t="str">
            <v>FOST_STWD_ENG_NM</v>
          </cell>
          <cell r="E1720" t="str">
            <v>VARCHAR(40)</v>
          </cell>
        </row>
        <row r="1721">
          <cell r="B1721" t="str">
            <v>5단계표준단어명</v>
          </cell>
          <cell r="C1721" t="str">
            <v>5단계인 단어 중에서 데이터값의 저장·표현형식, 길이 등 특정한 형식 식별이 가능한 단어 명칭</v>
          </cell>
          <cell r="D1721" t="str">
            <v>FFST_STWD_NM</v>
          </cell>
          <cell r="E1721" t="str">
            <v>VARCHAR(40)</v>
          </cell>
        </row>
        <row r="1722">
          <cell r="B1722" t="str">
            <v>5단계표준단어영문명</v>
          </cell>
          <cell r="C1722" t="str">
            <v>5단계인 단어 중에서 데이터값의 저장·표현형식, 길이 등 특정한 형식 식별이 가능한 단어 영문 명칭</v>
          </cell>
          <cell r="D1722" t="str">
            <v>FFST_STWD_ENG_NM</v>
          </cell>
          <cell r="E1722" t="str">
            <v>VARCHAR(40)</v>
          </cell>
        </row>
        <row r="1723">
          <cell r="B1723" t="str">
            <v>6단계표준단어명</v>
          </cell>
          <cell r="C1723" t="str">
            <v>6단계인 단어 중에서 데이터값의 저장·표현형식, 길이 등 특정한 형식 식별이 가능한 단어 명칭</v>
          </cell>
          <cell r="D1723" t="str">
            <v>SIST_STWD_NM</v>
          </cell>
          <cell r="E1723" t="str">
            <v>VARCHAR(40)</v>
          </cell>
        </row>
        <row r="1724">
          <cell r="B1724" t="str">
            <v>6단계표준단어영문명</v>
          </cell>
          <cell r="C1724" t="str">
            <v>6단계인 단어 중에서 데이터값의 저장·표현형식, 길이 등 특정한 형식 식별이 가능한 단어 영문 명칭</v>
          </cell>
          <cell r="D1724" t="str">
            <v>SIST_STWD_ENG_NM</v>
          </cell>
          <cell r="E1724" t="str">
            <v>VARCHAR(40)</v>
          </cell>
        </row>
        <row r="1725">
          <cell r="B1725" t="str">
            <v>7단계표준단어명</v>
          </cell>
          <cell r="C1725" t="str">
            <v>7단계인 단어 중에서 데이터값의 저장·표현형식, 길이 등 특정한 형식 식별이 가능한 단어 명칭</v>
          </cell>
          <cell r="D1725" t="str">
            <v>SVST_STWD_NM</v>
          </cell>
          <cell r="E1725" t="str">
            <v>VARCHAR(40)</v>
          </cell>
        </row>
        <row r="1726">
          <cell r="B1726" t="str">
            <v>7단계표준단어영문명</v>
          </cell>
          <cell r="C1726" t="str">
            <v>7단계인 단어 중에서 데이터값의 저장·표현형식, 길이 등 특정한 형식 식별이 가능한 단어 영문 명칭</v>
          </cell>
          <cell r="D1726" t="str">
            <v>SVST_STWD_ENG_NM</v>
          </cell>
          <cell r="E1726" t="str">
            <v>VARCHAR(40)</v>
          </cell>
        </row>
        <row r="1727">
          <cell r="B1727" t="str">
            <v>유통회사아이디</v>
          </cell>
          <cell r="C1727" t="str">
            <v>유통업에 종사하는 기업체의 아이디</v>
          </cell>
          <cell r="D1727" t="str">
            <v>오류</v>
          </cell>
          <cell r="E1727" t="str">
            <v>VARCHAR(20)</v>
          </cell>
        </row>
        <row r="1728">
          <cell r="B1728" t="str">
            <v>유통회사명</v>
          </cell>
          <cell r="C1728" t="str">
            <v>유통업에 종사하는 기업체의 명칭</v>
          </cell>
          <cell r="D1728" t="str">
            <v>RTL_CO_NM</v>
          </cell>
          <cell r="E1728" t="str">
            <v>VARCHAR(200)</v>
          </cell>
        </row>
        <row r="1729">
          <cell r="B1729" t="str">
            <v>유통회사유형명</v>
          </cell>
          <cell r="C1729" t="str">
            <v>유통업에 종사하는 기업체의 유형명</v>
          </cell>
          <cell r="D1729" t="str">
            <v>RTL_CO_TYPE_NM</v>
          </cell>
          <cell r="E1729" t="str">
            <v>VARCHAR(200)</v>
          </cell>
        </row>
        <row r="1730">
          <cell r="B1730" t="str">
            <v>1회차추정금액</v>
          </cell>
          <cell r="C1730" t="str">
            <v>1회차로 추정한 돈의 액수</v>
          </cell>
          <cell r="D1730" t="str">
            <v>ON_ROND_ASUM_AMT</v>
          </cell>
          <cell r="E1730" t="str">
            <v>NUMERIC(13)</v>
          </cell>
        </row>
        <row r="1731">
          <cell r="B1731" t="str">
            <v>1회차추정용량</v>
          </cell>
          <cell r="C1731" t="str">
            <v>1회차로 추정한 용량</v>
          </cell>
          <cell r="D1731" t="str">
            <v>ON_ROND_ASUM_CAPA</v>
          </cell>
          <cell r="E1731" t="str">
            <v>NUMERIC(10,3)</v>
          </cell>
        </row>
        <row r="1732">
          <cell r="B1732" t="str">
            <v>1회섭취용량</v>
          </cell>
          <cell r="C1732" t="str">
            <v>1회 섭취해야하는 용량</v>
          </cell>
          <cell r="D1732" t="str">
            <v>FIRO_NTK_CAPA</v>
          </cell>
          <cell r="E1732" t="str">
            <v>NUMERIC(10,3)</v>
          </cell>
        </row>
        <row r="1733">
          <cell r="B1733" t="str">
            <v>2회차추정금액</v>
          </cell>
          <cell r="C1733" t="str">
            <v>2회차로 추정한 돈의 액수</v>
          </cell>
          <cell r="D1733" t="str">
            <v>TO_ROND_ASUM_AMT</v>
          </cell>
          <cell r="E1733" t="str">
            <v>NUMERIC(13)</v>
          </cell>
        </row>
        <row r="1734">
          <cell r="B1734" t="str">
            <v>2회차추정용량</v>
          </cell>
          <cell r="C1734" t="str">
            <v>2회차로 추정한 용량</v>
          </cell>
          <cell r="D1734" t="str">
            <v>TO_ROND_ASUM_CAPA</v>
          </cell>
          <cell r="E1734" t="str">
            <v>NUMERIC(10,3)</v>
          </cell>
        </row>
        <row r="1735">
          <cell r="B1735" t="str">
            <v>ALT수치</v>
          </cell>
          <cell r="C1735" t="str">
            <v>알라닌 아미노기 전달 효소의 수치</v>
          </cell>
          <cell r="D1735" t="str">
            <v>ALT_NUVA</v>
          </cell>
          <cell r="E1735" t="str">
            <v>NUMERIC(10)</v>
          </cell>
        </row>
        <row r="1736">
          <cell r="B1736" t="str">
            <v>ALT결과명</v>
          </cell>
          <cell r="C1736" t="str">
            <v>알라닌 아미노기 전달 효소 검사 결과 명칭</v>
          </cell>
          <cell r="D1736" t="str">
            <v>ALT_RSLT_NM</v>
          </cell>
          <cell r="E1736" t="str">
            <v>VARCHAR(200)</v>
          </cell>
        </row>
        <row r="1737">
          <cell r="B1737" t="str">
            <v>ALT결과코드</v>
          </cell>
          <cell r="C1737" t="str">
            <v>알라닌 아미노기 전달 효소 검사 결과 코드</v>
          </cell>
          <cell r="D1737" t="str">
            <v>ALT_RSLT_CD</v>
          </cell>
          <cell r="E1737" t="str">
            <v>CHAR(5)</v>
          </cell>
        </row>
        <row r="1738">
          <cell r="B1738" t="str">
            <v>API건수</v>
          </cell>
          <cell r="C1738" t="str">
            <v>응용프로그램인터페이스의 건수</v>
          </cell>
          <cell r="D1738" t="str">
            <v>API_NOCS</v>
          </cell>
          <cell r="E1738" t="str">
            <v>NUMERIC(10,3)</v>
          </cell>
        </row>
        <row r="1739">
          <cell r="B1739" t="str">
            <v>API명</v>
          </cell>
          <cell r="C1739" t="str">
            <v>응용프로그램인터페이스의 명칭</v>
          </cell>
          <cell r="D1739" t="str">
            <v>API_NM</v>
          </cell>
          <cell r="E1739" t="str">
            <v>VARCHAR(200)</v>
          </cell>
        </row>
        <row r="1740">
          <cell r="B1740" t="str">
            <v>API방법명</v>
          </cell>
          <cell r="C1740" t="str">
            <v>응용프로그램인터페이스 방법 명칭</v>
          </cell>
          <cell r="D1740" t="str">
            <v>API_MTHD_NM</v>
          </cell>
          <cell r="E1740" t="str">
            <v>VARCHAR(200)</v>
          </cell>
        </row>
        <row r="1741">
          <cell r="B1741" t="str">
            <v>API번호</v>
          </cell>
          <cell r="C1741" t="str">
            <v>응용프로그램인터페이스 번호</v>
          </cell>
          <cell r="D1741" t="str">
            <v>API_NO</v>
          </cell>
          <cell r="E1741" t="str">
            <v>VARCHAR(50)</v>
          </cell>
        </row>
        <row r="1742">
          <cell r="B1742" t="str">
            <v>API설명</v>
          </cell>
          <cell r="C1742" t="str">
            <v>응용프로그램인터페이스 설명</v>
          </cell>
          <cell r="D1742" t="str">
            <v>API_EXPLN</v>
          </cell>
          <cell r="E1742" t="str">
            <v>VARCHAR(200)</v>
          </cell>
        </row>
        <row r="1743">
          <cell r="B1743" t="str">
            <v>API순번</v>
          </cell>
          <cell r="C1743" t="str">
            <v>응용프로그램인터페이스 순번</v>
          </cell>
          <cell r="D1743" t="str">
            <v>API_SEQ</v>
          </cell>
          <cell r="E1743" t="str">
            <v>CHAR(7)</v>
          </cell>
        </row>
        <row r="1744">
          <cell r="B1744" t="str">
            <v>API웹경로명</v>
          </cell>
          <cell r="C1744" t="str">
            <v>응용프로그램인터페이스를 가져오는 웹 경로 명칭</v>
          </cell>
          <cell r="D1744" t="str">
            <v>API_WEB_PATH_NM</v>
          </cell>
          <cell r="E1744" t="str">
            <v>VARCHAR(200)</v>
          </cell>
        </row>
        <row r="1745">
          <cell r="B1745" t="str">
            <v>API키값</v>
          </cell>
          <cell r="C1745" t="str">
            <v>응용프로그램인터페이스의 키값</v>
          </cell>
          <cell r="D1745" t="str">
            <v>오류</v>
          </cell>
          <cell r="E1745" t="str">
            <v>NUMERIC(10)</v>
          </cell>
        </row>
        <row r="1746">
          <cell r="B1746" t="str">
            <v>API한글명</v>
          </cell>
          <cell r="C1746" t="str">
            <v>응용프로그램인터페이스의 한글 명칭</v>
          </cell>
          <cell r="D1746" t="str">
            <v>API_KORN_NM</v>
          </cell>
          <cell r="E1746" t="str">
            <v>VARCHAR(200)</v>
          </cell>
        </row>
        <row r="1747">
          <cell r="B1747" t="str">
            <v>AST수치</v>
          </cell>
          <cell r="C1747" t="str">
            <v>아스파르트산염 아미노기 전달 효소 수치</v>
          </cell>
          <cell r="D1747" t="str">
            <v>AST_NUVA</v>
          </cell>
          <cell r="E1747" t="str">
            <v>NUMERIC(10)</v>
          </cell>
        </row>
        <row r="1748">
          <cell r="B1748" t="str">
            <v>AST결과명</v>
          </cell>
          <cell r="C1748" t="str">
            <v>아스파르트산염 아미노기 전달 효소 검사 결과명</v>
          </cell>
          <cell r="D1748" t="str">
            <v>AST_RSLT_NM</v>
          </cell>
          <cell r="E1748" t="str">
            <v>VARCHAR(200)</v>
          </cell>
        </row>
        <row r="1749">
          <cell r="B1749" t="str">
            <v>AST결과코드</v>
          </cell>
          <cell r="C1749" t="str">
            <v>아스파르트산염 아미노기 전달 효소 검사 결과를 나타내는 기호 체계</v>
          </cell>
          <cell r="D1749" t="str">
            <v>AST_RSLT_CD</v>
          </cell>
          <cell r="E1749" t="str">
            <v>CHAR(5)</v>
          </cell>
        </row>
        <row r="1750">
          <cell r="B1750" t="str">
            <v>AST순위</v>
          </cell>
          <cell r="C1750" t="str">
            <v>아스파르트산염 아미노기 전달 효소 순위</v>
          </cell>
          <cell r="D1750" t="str">
            <v>AST_RNK</v>
          </cell>
          <cell r="E1750" t="str">
            <v>CHAR(7)</v>
          </cell>
        </row>
        <row r="1751">
          <cell r="B1751" t="str">
            <v>ATC1레벨명</v>
          </cell>
          <cell r="C1751" t="str">
            <v xml:space="preserve"> 의약품의 분류를 위해 사용되는 코드의 1레벨명</v>
          </cell>
          <cell r="D1751" t="str">
            <v>ATC_ON_LVL_NM</v>
          </cell>
          <cell r="E1751" t="str">
            <v>VARCHAR(200)</v>
          </cell>
        </row>
        <row r="1752">
          <cell r="B1752" t="str">
            <v>ATC1레벨영문명</v>
          </cell>
          <cell r="C1752" t="str">
            <v xml:space="preserve"> 의약품의 분류를 위해 사용되는 코드의 1레벨 영문명</v>
          </cell>
          <cell r="D1752" t="str">
            <v>ATC_ON_LVL_ENG_NM</v>
          </cell>
          <cell r="E1752" t="str">
            <v>VARCHAR(200)</v>
          </cell>
        </row>
        <row r="1753">
          <cell r="B1753" t="str">
            <v>ATC1레벨코드</v>
          </cell>
          <cell r="C1753" t="str">
            <v xml:space="preserve"> 의약품의 분류를 위해 사용되는 코드의 1레벨를 나타내는 기호 체계</v>
          </cell>
          <cell r="D1753" t="str">
            <v>ATC_ON_LVL_CD</v>
          </cell>
          <cell r="E1753" t="str">
            <v>CHAR(5)</v>
          </cell>
        </row>
        <row r="1754">
          <cell r="B1754" t="str">
            <v>ATC2레벨명</v>
          </cell>
          <cell r="C1754" t="str">
            <v xml:space="preserve"> 의약품의 분류를 위해 사용되는 코드의 2레벨명</v>
          </cell>
          <cell r="D1754" t="str">
            <v>ATC_TO_LVL_NM</v>
          </cell>
          <cell r="E1754" t="str">
            <v>VARCHAR(200)</v>
          </cell>
        </row>
        <row r="1755">
          <cell r="B1755" t="str">
            <v>ATC2레벨영문명</v>
          </cell>
          <cell r="C1755" t="str">
            <v xml:space="preserve"> 의약품의 분류를 위해 사용되는 코드의 2레벨 영문명</v>
          </cell>
          <cell r="D1755" t="str">
            <v>ATC_TO_LVL_ENG_NM</v>
          </cell>
          <cell r="E1755" t="str">
            <v>VARCHAR(200)</v>
          </cell>
        </row>
        <row r="1756">
          <cell r="B1756" t="str">
            <v>ATC2레벨코드</v>
          </cell>
          <cell r="C1756" t="str">
            <v xml:space="preserve"> 의약품의 분류를 위해 사용되는 코드의 2레벨를 나타내는 기호 체계</v>
          </cell>
          <cell r="D1756" t="str">
            <v>ATC_TO_LVL_CD</v>
          </cell>
          <cell r="E1756" t="str">
            <v>CHAR(5)</v>
          </cell>
        </row>
        <row r="1757">
          <cell r="B1757" t="str">
            <v>ATC3레벨명</v>
          </cell>
          <cell r="C1757" t="str">
            <v xml:space="preserve"> 의약품의 분류를 위해 사용되는 코드의 3레벨명</v>
          </cell>
          <cell r="D1757" t="str">
            <v>ATC_TR_LVL_NM</v>
          </cell>
          <cell r="E1757" t="str">
            <v>VARCHAR(200)</v>
          </cell>
        </row>
        <row r="1758">
          <cell r="B1758" t="str">
            <v>ATC3레벨영문명</v>
          </cell>
          <cell r="C1758" t="str">
            <v xml:space="preserve"> 의약품의 분류를 위해 사용되는 코드의 3레벨 영문명</v>
          </cell>
          <cell r="D1758" t="str">
            <v>ATC_TR_LVL_ENG_NM</v>
          </cell>
          <cell r="E1758" t="str">
            <v>VARCHAR(200)</v>
          </cell>
        </row>
        <row r="1759">
          <cell r="B1759" t="str">
            <v>ATC3레벨코드</v>
          </cell>
          <cell r="C1759" t="str">
            <v xml:space="preserve"> 의약품의 분류를 위해 사용되는 코드의 3레벨를 나타내는 기호 체계</v>
          </cell>
          <cell r="D1759" t="str">
            <v>ATC_TR_LVL_CD</v>
          </cell>
          <cell r="E1759" t="str">
            <v>CHAR(5)</v>
          </cell>
        </row>
        <row r="1760">
          <cell r="B1760" t="str">
            <v>ATC4레벨명</v>
          </cell>
          <cell r="C1760" t="str">
            <v xml:space="preserve"> 의약품의 분류를 위해 사용되는 코드의 4레벨명</v>
          </cell>
          <cell r="D1760" t="str">
            <v>ATC_FO_LVL_NM</v>
          </cell>
          <cell r="E1760" t="str">
            <v>VARCHAR(200)</v>
          </cell>
        </row>
        <row r="1761">
          <cell r="B1761" t="str">
            <v>ATC4레벨영문명</v>
          </cell>
          <cell r="C1761" t="str">
            <v xml:space="preserve"> 의약품의 분류를 위해 사용되는 코드의 4레벨 영문명</v>
          </cell>
          <cell r="D1761" t="str">
            <v>ATC_FO_LVL_ENG_NM</v>
          </cell>
          <cell r="E1761" t="str">
            <v>VARCHAR(200)</v>
          </cell>
        </row>
        <row r="1762">
          <cell r="B1762" t="str">
            <v>ATC4레벨코드</v>
          </cell>
          <cell r="C1762" t="str">
            <v xml:space="preserve"> 의약품의 분류를 위해 사용되는 코드의 4레벨를 나타내는 기호 체계</v>
          </cell>
          <cell r="D1762" t="str">
            <v>ATC_FO_LVL_CD</v>
          </cell>
          <cell r="E1762" t="str">
            <v>CHAR(5)</v>
          </cell>
        </row>
        <row r="1763">
          <cell r="B1763" t="str">
            <v>ATC아이디</v>
          </cell>
          <cell r="C1763" t="str">
            <v xml:space="preserve"> 의약품의 분류를 위해 사용되는 코드 아이디</v>
          </cell>
          <cell r="D1763" t="str">
            <v>오류</v>
          </cell>
          <cell r="E1763" t="str">
            <v>VARCHAR(20)</v>
          </cell>
        </row>
        <row r="1764">
          <cell r="B1764" t="str">
            <v>ATC명</v>
          </cell>
          <cell r="C1764" t="str">
            <v xml:space="preserve"> 의약품의 분류를 위해 사용되는 코드 명칭</v>
          </cell>
          <cell r="D1764" t="str">
            <v>ATC_NM</v>
          </cell>
          <cell r="E1764" t="str">
            <v>VARCHAR(200)</v>
          </cell>
        </row>
        <row r="1765">
          <cell r="B1765" t="str">
            <v>ATC코드</v>
          </cell>
          <cell r="C1765" t="str">
            <v xml:space="preserve"> 의약품의 분류를 위해 사용되는 코드를 나타내는 기호 체계</v>
          </cell>
          <cell r="D1765" t="str">
            <v>ATC_CD</v>
          </cell>
          <cell r="E1765" t="str">
            <v>CHAR(5)</v>
          </cell>
        </row>
        <row r="1766">
          <cell r="B1766" t="str">
            <v>의료행위코드</v>
          </cell>
          <cell r="C1766" t="str">
            <v>의료행위를 나타내는 기호 체계</v>
          </cell>
          <cell r="D1766" t="str">
            <v>CPT_CD</v>
          </cell>
          <cell r="E1766" t="str">
            <v>CHAR(5)</v>
          </cell>
        </row>
        <row r="1767">
          <cell r="B1767" t="str">
            <v>이름명</v>
          </cell>
          <cell r="C1767" t="str">
            <v>사람의 성 아래에 붙여 다른 사람과 구별하여 부르는 명칭</v>
          </cell>
          <cell r="D1767" t="str">
            <v>FINM_NM</v>
          </cell>
          <cell r="E1767" t="str">
            <v>VARCHAR(200)</v>
          </cell>
        </row>
        <row r="1768">
          <cell r="B1768" t="str">
            <v>피트니스코드</v>
          </cell>
          <cell r="C1768" t="str">
            <v>피트니스를 나타내는 기호 체계</v>
          </cell>
          <cell r="D1768" t="str">
            <v>FTNS_CD</v>
          </cell>
          <cell r="E1768" t="str">
            <v>CHAR(5)</v>
          </cell>
        </row>
        <row r="1769">
          <cell r="B1769" t="str">
            <v>구글애널리틱스회원번호</v>
          </cell>
          <cell r="C1769" t="str">
            <v>구글애널리틱스에서의 회원번호</v>
          </cell>
          <cell r="D1769" t="str">
            <v>GA_MBR_NO</v>
          </cell>
          <cell r="E1769" t="str">
            <v>VARCHAR(50)</v>
          </cell>
        </row>
        <row r="1770">
          <cell r="B1770" t="str">
            <v>HDL콜레스테롤수치</v>
          </cell>
          <cell r="C1770" t="str">
            <v>HDL콜레스테롤의 수치</v>
          </cell>
          <cell r="D1770" t="str">
            <v>HDL_CHLT_NUVA</v>
          </cell>
          <cell r="E1770" t="str">
            <v>NUMERIC(10)</v>
          </cell>
        </row>
        <row r="1771">
          <cell r="B1771" t="str">
            <v>HDL콜레스테롤결과명</v>
          </cell>
          <cell r="C1771" t="str">
            <v>HDL콜레스테롤의 수치 결과명</v>
          </cell>
          <cell r="D1771" t="str">
            <v>HDL_CHLT_RSLT_NM</v>
          </cell>
          <cell r="E1771" t="str">
            <v>VARCHAR(200)</v>
          </cell>
        </row>
        <row r="1772">
          <cell r="B1772" t="str">
            <v>HDL콜레스테롤결과코드</v>
          </cell>
          <cell r="C1772" t="str">
            <v>HDL콜레스테롤의 수치 결과를 나타내는 기호 체계</v>
          </cell>
          <cell r="D1772" t="str">
            <v>HDL_CHLT_RSLT_CD</v>
          </cell>
          <cell r="E1772" t="str">
            <v>CHAR(5)</v>
          </cell>
        </row>
        <row r="1773">
          <cell r="B1773" t="str">
            <v>HDL콜레스테롤백분위값</v>
          </cell>
          <cell r="C1773" t="str">
            <v>HDL콜레스테롤의 백분위값</v>
          </cell>
          <cell r="D1773" t="str">
            <v>HDL_CHLT_PERK_VL</v>
          </cell>
          <cell r="E1773" t="str">
            <v>NUMERIC(10)</v>
          </cell>
        </row>
        <row r="1774">
          <cell r="B1774" t="str">
            <v>HDL콜레스테롤상대비율</v>
          </cell>
          <cell r="C1774" t="str">
            <v>HDL콜레스테롤의 상대비율</v>
          </cell>
          <cell r="D1774" t="str">
            <v>HDL_CHLT_RLTV_RT</v>
          </cell>
          <cell r="E1774" t="str">
            <v>NUMERIC(12,9)</v>
          </cell>
        </row>
        <row r="1775">
          <cell r="B1775" t="str">
            <v>국제질병분류명</v>
          </cell>
          <cell r="C1775" t="str">
            <v>인류의 건강 관리와 처치를 목적으로, 일반적인 대부분의 감염성 질환을 정의한 국제 표준 분석 기준의 명칭</v>
          </cell>
          <cell r="D1775" t="str">
            <v>ICD_NM</v>
          </cell>
          <cell r="E1775" t="str">
            <v>VARCHAR(200)</v>
          </cell>
        </row>
        <row r="1776">
          <cell r="B1776" t="str">
            <v>국제질병분류코드</v>
          </cell>
          <cell r="C1776" t="str">
            <v>인류의 건강 관리와 처치를 목적으로, 일반적인 대부분의 감염성 질환을 정의한 국제 표준 분석 기준을 나타내는 기호 체계</v>
          </cell>
          <cell r="D1776" t="str">
            <v>ICD_CD</v>
          </cell>
          <cell r="E1776" t="str">
            <v>CHAR(5)</v>
          </cell>
        </row>
        <row r="1777">
          <cell r="B1777" t="str">
            <v>국제질병분류태그명</v>
          </cell>
          <cell r="C1777" t="str">
            <v>인류의 건강 관리와 처치를 목적으로, 일반적인 대부분의 감염성 질환을 정의한 국제 표준 분석 기준의 태그 명칭</v>
          </cell>
          <cell r="D1777" t="str">
            <v>ICD_TAG_NM</v>
          </cell>
          <cell r="E1777" t="str">
            <v>VARCHAR(200)</v>
          </cell>
        </row>
        <row r="1778">
          <cell r="B1778" t="str">
            <v>국제휴대전화식별번호</v>
          </cell>
          <cell r="C1778" t="str">
            <v>국제 휴대전화일때 식별할 수 있는 번호</v>
          </cell>
          <cell r="D1778" t="str">
            <v>IMEI_NO</v>
          </cell>
          <cell r="E1778" t="str">
            <v>VARCHAR(50)</v>
          </cell>
        </row>
        <row r="1779">
          <cell r="B1779" t="str">
            <v>KIMS대분류코드</v>
          </cell>
          <cell r="C1779" t="str">
            <v>대한민국 의약 정보 센터에서의 의약대분류를 나타내는 기호 체계</v>
          </cell>
          <cell r="D1779" t="str">
            <v>KIMS_LCLSF_CD</v>
          </cell>
          <cell r="E1779" t="str">
            <v>CHAR(5)</v>
          </cell>
        </row>
        <row r="1780">
          <cell r="B1780" t="str">
            <v>KIMS분류명</v>
          </cell>
          <cell r="C1780" t="str">
            <v>대한민국 의약 정보 센터에서의 의약분류 명칭</v>
          </cell>
          <cell r="D1780" t="str">
            <v>KIMS_CLSF_NM</v>
          </cell>
          <cell r="E1780" t="str">
            <v>VARCHAR(200)</v>
          </cell>
        </row>
        <row r="1781">
          <cell r="B1781" t="str">
            <v>KIMS분류영문명</v>
          </cell>
          <cell r="C1781" t="str">
            <v>대한민국 의약 정보 센터에서의 의약분류 영문명</v>
          </cell>
          <cell r="D1781" t="str">
            <v>KIMS_CLSF_ENG_NM</v>
          </cell>
          <cell r="E1781" t="str">
            <v>VARCHAR(200)</v>
          </cell>
        </row>
        <row r="1782">
          <cell r="B1782" t="str">
            <v>KIMS분류코드</v>
          </cell>
          <cell r="C1782" t="str">
            <v>대한민국 의약 정보 센터에서의 의약분류를 나타내는 기호 체계</v>
          </cell>
          <cell r="D1782" t="str">
            <v>KIMS_CLSF_CD</v>
          </cell>
          <cell r="E1782" t="str">
            <v>CHAR(5)</v>
          </cell>
        </row>
        <row r="1783">
          <cell r="B1783" t="str">
            <v>KIMS소분류명</v>
          </cell>
          <cell r="C1783" t="str">
            <v>대한민국 의약 정보 센터에서의 의약소분류 명칭</v>
          </cell>
          <cell r="D1783" t="str">
            <v>KIMS_SCLSF_NM</v>
          </cell>
          <cell r="E1783" t="str">
            <v>VARCHAR(200)</v>
          </cell>
        </row>
        <row r="1784">
          <cell r="B1784" t="str">
            <v>KIMS소분류코드</v>
          </cell>
          <cell r="C1784" t="str">
            <v>대한민국 의약 정보 센터에서의 의약소분류를 나타내는 기호 체계</v>
          </cell>
          <cell r="D1784" t="str">
            <v>KIMS_SCLSF_CD</v>
          </cell>
          <cell r="E1784" t="str">
            <v>CHAR(5)</v>
          </cell>
        </row>
        <row r="1785">
          <cell r="B1785" t="str">
            <v>KIMS코드</v>
          </cell>
          <cell r="C1785" t="str">
            <v>대한민국 의약 정보 센터에서의 의약를 나타내는 기호 체계</v>
          </cell>
          <cell r="D1785" t="str">
            <v>KIMS_CD</v>
          </cell>
          <cell r="E1785" t="str">
            <v>CHAR(5)</v>
          </cell>
        </row>
        <row r="1786">
          <cell r="B1786" t="str">
            <v>성씨명</v>
          </cell>
          <cell r="C1786" t="str">
            <v>사람의 성을 부르는 명칭</v>
          </cell>
          <cell r="D1786" t="str">
            <v>LANM_NM</v>
          </cell>
          <cell r="E1786" t="str">
            <v>VARCHAR(200)</v>
          </cell>
        </row>
        <row r="1787">
          <cell r="B1787" t="str">
            <v>LDL콜레스테롤수치</v>
          </cell>
          <cell r="C1787" t="str">
            <v>LDL콜레스테롤의 수치</v>
          </cell>
          <cell r="D1787" t="str">
            <v>LDL_CHLT_NUVA</v>
          </cell>
          <cell r="E1787" t="str">
            <v>NUMERIC(10)</v>
          </cell>
        </row>
        <row r="1788">
          <cell r="B1788" t="str">
            <v>LDL콜레스테롤결과명</v>
          </cell>
          <cell r="C1788" t="str">
            <v>LDL콜레스테롤의 수치 결과명</v>
          </cell>
          <cell r="D1788" t="str">
            <v>LDL_CHLT_RSLT_NM</v>
          </cell>
          <cell r="E1788" t="str">
            <v>VARCHAR(200)</v>
          </cell>
        </row>
        <row r="1789">
          <cell r="B1789" t="str">
            <v>LDL콜레스테롤결과코드</v>
          </cell>
          <cell r="C1789" t="str">
            <v>LDL콜레스테롤의 수치 결과를 나타내는 기호 체계</v>
          </cell>
          <cell r="D1789" t="str">
            <v>LDL_CHLT_RSLT_CD</v>
          </cell>
          <cell r="E1789" t="str">
            <v>CHAR(5)</v>
          </cell>
        </row>
        <row r="1790">
          <cell r="B1790" t="str">
            <v>고객생애가치값</v>
          </cell>
          <cell r="C1790" t="str">
            <v>사용자 한 명이 웹사이트, 앱에 들어와서 이탈하기까지 그 전체 기간 창출하는 가치 지표값</v>
          </cell>
          <cell r="D1790" t="str">
            <v>LTV_VL</v>
          </cell>
          <cell r="E1790" t="str">
            <v>NUMERIC(10)</v>
          </cell>
        </row>
        <row r="1791">
          <cell r="B1791" t="str">
            <v>고객생애가치구분명</v>
          </cell>
          <cell r="C1791" t="str">
            <v>사용자 한 명이 웹사이트, 앱에 들어와서 이탈하기까지 그 전체 기간 창출하는 가치 구분명</v>
          </cell>
          <cell r="D1791" t="str">
            <v>LTV_SE_NM</v>
          </cell>
          <cell r="E1791" t="str">
            <v>VARCHAR(200)</v>
          </cell>
        </row>
        <row r="1792">
          <cell r="B1792" t="str">
            <v>고객생애가치구분코드</v>
          </cell>
          <cell r="C1792" t="str">
            <v>사용자 한 명이 웹사이트, 앱에 들어와서 이탈하기까지 그 전체 기간 창출하는 가치 구분를 나타내는 기호 체계</v>
          </cell>
          <cell r="D1792" t="str">
            <v>LTV_SE_CD</v>
          </cell>
          <cell r="E1792" t="str">
            <v>CHAR(5)</v>
          </cell>
        </row>
        <row r="1793">
          <cell r="B1793" t="str">
            <v>상품담당자명</v>
          </cell>
          <cell r="C1793" t="str">
            <v>상품을 담당하는 자의 명칭</v>
          </cell>
          <cell r="D1793" t="str">
            <v>MD_NM</v>
          </cell>
          <cell r="E1793" t="str">
            <v>VARCHAR(200)</v>
          </cell>
        </row>
        <row r="1794">
          <cell r="B1794" t="str">
            <v>상품담당자코드</v>
          </cell>
          <cell r="C1794" t="str">
            <v>상품을 담당하는 자를 나타내는 기호 체계</v>
          </cell>
          <cell r="D1794" t="str">
            <v>MD_CD</v>
          </cell>
          <cell r="E1794" t="str">
            <v>CHAR(5)</v>
          </cell>
        </row>
        <row r="1795">
          <cell r="B1795" t="str">
            <v>중간이름명</v>
          </cell>
          <cell r="C1795" t="str">
            <v>성과 이름 사이에 쓰는 가운데 이름 명칭</v>
          </cell>
          <cell r="D1795" t="str">
            <v>MINM_NM</v>
          </cell>
          <cell r="E1795" t="str">
            <v>VARCHAR(200)</v>
          </cell>
        </row>
        <row r="1796">
          <cell r="B1796" t="str">
            <v>의료기록번호</v>
          </cell>
          <cell r="C1796" t="str">
            <v>의료기록번호</v>
          </cell>
          <cell r="D1796" t="str">
            <v>MR_NO</v>
          </cell>
          <cell r="E1796" t="str">
            <v>VARCHAR(50)</v>
          </cell>
        </row>
        <row r="1797">
          <cell r="B1797" t="str">
            <v>휴대전화수수료금액</v>
          </cell>
          <cell r="C1797" t="str">
            <v>휴대전화수수료로 한 돈의 액수</v>
          </cell>
          <cell r="D1797" t="str">
            <v>MP_FEE_AMT</v>
          </cell>
          <cell r="E1797" t="str">
            <v>NUMERIC(13)</v>
          </cell>
        </row>
        <row r="1798">
          <cell r="B1798" t="str">
            <v>휴대전화수수료비율</v>
          </cell>
          <cell r="C1798" t="str">
            <v>휴대전화수수료의 비율</v>
          </cell>
          <cell r="D1798" t="str">
            <v>MP_FEE_RT</v>
          </cell>
          <cell r="E1798" t="str">
            <v>NUMERIC(12,9)</v>
          </cell>
        </row>
        <row r="1799">
          <cell r="B1799" t="str">
            <v>PG수수료합계금액</v>
          </cell>
          <cell r="C1799" t="str">
            <v>전자지급결제대행서비스수수료의 합계 금액</v>
          </cell>
          <cell r="D1799" t="str">
            <v>PG_FEE_SUM_AMT</v>
          </cell>
          <cell r="E1799" t="str">
            <v>NUMERIC(13)</v>
          </cell>
        </row>
        <row r="1800">
          <cell r="B1800" t="str">
            <v>PG승인금액</v>
          </cell>
          <cell r="C1800" t="str">
            <v>전자지급결제대행서비스승인한 돈의 액수</v>
          </cell>
          <cell r="D1800" t="str">
            <v>PG_APRV_AMT</v>
          </cell>
          <cell r="E1800" t="str">
            <v>NUMERIC(13)</v>
          </cell>
        </row>
        <row r="1801">
          <cell r="B1801" t="str">
            <v>PG회사명</v>
          </cell>
          <cell r="C1801" t="str">
            <v>전자지급결제대행서비스를 운영하고 있는 회사 명칭</v>
          </cell>
          <cell r="D1801" t="str">
            <v>PG_CO_NM</v>
          </cell>
          <cell r="E1801" t="str">
            <v>VARCHAR(200)</v>
          </cell>
        </row>
        <row r="1802">
          <cell r="B1802" t="str">
            <v>페이지뷰수</v>
          </cell>
          <cell r="C1802" t="str">
            <v>사용자가 사이트 내 웹페이지를 열람한 횟수</v>
          </cell>
          <cell r="D1802" t="str">
            <v>PV_CNT</v>
          </cell>
          <cell r="E1802" t="str">
            <v>NUMERIC(10,3)</v>
          </cell>
        </row>
        <row r="1803">
          <cell r="B1803" t="str">
            <v>연구개발과제구분명</v>
          </cell>
          <cell r="C1803" t="str">
            <v>연구개발과제의 구분명</v>
          </cell>
          <cell r="D1803" t="str">
            <v>RND_ASMT_SE_NM</v>
          </cell>
          <cell r="E1803" t="str">
            <v>VARCHAR(200)</v>
          </cell>
        </row>
        <row r="1804">
          <cell r="B1804" t="str">
            <v>연구개발과제구분코드</v>
          </cell>
          <cell r="C1804" t="str">
            <v>연구개발과제의 구분을 나타내는 기호 체계</v>
          </cell>
          <cell r="D1804" t="str">
            <v>RND_ASMT_SE_CD</v>
          </cell>
          <cell r="E1804" t="str">
            <v>CHAR(5)</v>
          </cell>
        </row>
        <row r="1805">
          <cell r="B1805" t="str">
            <v>연구개발과제명</v>
          </cell>
          <cell r="C1805" t="str">
            <v>연구개발과제의 명칭</v>
          </cell>
          <cell r="D1805" t="str">
            <v>RND_ASMT_NM</v>
          </cell>
          <cell r="E1805" t="str">
            <v>VARCHAR(200)</v>
          </cell>
        </row>
        <row r="1806">
          <cell r="B1806" t="str">
            <v>RFM구간값</v>
          </cell>
          <cell r="C1806" t="str">
            <v>사용자별로 얼마나 최근에, 얼마나 자주, 얼마나 많은 금액을 지출했는지에 따라 사용자들의 분포를 확인하거나 사용자 그룹(또는 등급)을 나누어 분류하는 분석 기법의 구간의 값</v>
          </cell>
          <cell r="D1806" t="str">
            <v>RFM_SCTN_VL</v>
          </cell>
          <cell r="E1806" t="str">
            <v>NUMERIC(10)</v>
          </cell>
        </row>
        <row r="1807">
          <cell r="B1807" t="str">
            <v>RFM구간명</v>
          </cell>
          <cell r="C1807" t="str">
            <v>사용자별로 얼마나 최근에, 얼마나 자주, 얼마나 많은 금액을 지출했는지에 따라 사용자들의 분포를 확인하거나 사용자 그룹(또는 등급)을 나누어 분류하는 분석 기법의 구간 명칭</v>
          </cell>
          <cell r="D1807" t="str">
            <v>RFM_SCTN_NM</v>
          </cell>
          <cell r="E1807" t="str">
            <v>VARCHAR(200)</v>
          </cell>
        </row>
        <row r="1808">
          <cell r="B1808" t="str">
            <v>RFM구간코드</v>
          </cell>
          <cell r="C1808" t="str">
            <v>사용자별로 얼마나 최근에, 얼마나 자주, 얼마나 많은 금액을 지출했는지에 따라 사용자들의 분포를 확인하거나 사용자 그룹(또는 등급)을 나누어 분류하는 분석 기법의 구간을 나타내는 기호 체계</v>
          </cell>
          <cell r="D1808" t="str">
            <v>RFM_SCTN_CD</v>
          </cell>
          <cell r="E1808" t="str">
            <v>CHAR(5)</v>
          </cell>
        </row>
        <row r="1809">
          <cell r="B1809" t="str">
            <v>RFM점수</v>
          </cell>
          <cell r="C1809" t="str">
            <v>사용자별로 얼마나 최근에, 얼마나 자주, 얼마나 많은 금액을 지출했는지에 따라 사용자들의 분포를 확인하거나 사용자 그룹(또는 등급)을 나누어 분류하는 분석 기법을 분석했을 때 나오는 점수</v>
          </cell>
          <cell r="D1809" t="str">
            <v>RFM_SCR</v>
          </cell>
          <cell r="E1809" t="str">
            <v>NUMERIC(10,3)</v>
          </cell>
        </row>
        <row r="1810">
          <cell r="B1810" t="str">
            <v>순번</v>
          </cell>
          <cell r="C1810" t="str">
            <v>순번</v>
          </cell>
          <cell r="D1810" t="str">
            <v>오류</v>
          </cell>
          <cell r="E1810" t="str">
            <v>CHAR(7)</v>
          </cell>
        </row>
        <row r="1811">
          <cell r="B1811" t="str">
            <v>원격환자모니터링스태프유형코드</v>
          </cell>
          <cell r="C1811" t="str">
            <v>원격으로 환자를 모니터링 하는 스태프의 유형을 나타내는 기호 체계</v>
          </cell>
          <cell r="D1811" t="str">
            <v>RPM_STF_TYPE_CD</v>
          </cell>
          <cell r="E1811" t="str">
            <v>CHAR(5)</v>
          </cell>
        </row>
        <row r="1812">
          <cell r="B1812" t="str">
            <v>원격환자모니터링알림유형코드</v>
          </cell>
          <cell r="C1812" t="str">
            <v>원격으로 환자모니터링 할때 알림의 유형을 나타내는 기호 체계</v>
          </cell>
          <cell r="D1812" t="str">
            <v>RPM_SGNL_TYPE_CD</v>
          </cell>
          <cell r="E1812" t="str">
            <v>CHAR(5)</v>
          </cell>
        </row>
        <row r="1813">
          <cell r="B1813" t="str">
            <v>원격환자모니터링알림처리상태코드</v>
          </cell>
          <cell r="C1813" t="str">
            <v>원격으로 환자모니터링 할때 알림의 처리상태를 나타내는 기호 체계</v>
          </cell>
          <cell r="D1813" t="str">
            <v>RPM_SGNL_PRCS_STTS_CD</v>
          </cell>
          <cell r="E1813" t="str">
            <v>CHAR(5)</v>
          </cell>
        </row>
        <row r="1814">
          <cell r="B1814" t="str">
            <v>원격환자모니터링질환코드</v>
          </cell>
          <cell r="C1814" t="str">
            <v>원격으로 환자모니터링 할때 질환을 나타내는 기호 체계</v>
          </cell>
          <cell r="D1814" t="str">
            <v>RPM_DIES_CD</v>
          </cell>
          <cell r="E1814" t="str">
            <v>CHAR(5)</v>
          </cell>
        </row>
        <row r="1815">
          <cell r="B1815" t="str">
            <v>원격환자모니터링환자전환일자</v>
          </cell>
          <cell r="C1815" t="str">
            <v>원격으로 환자모니터링 하는 환자의 전환일자</v>
          </cell>
          <cell r="D1815" t="str">
            <v>RPM_PT_CV_YMD</v>
          </cell>
          <cell r="E1815" t="str">
            <v>CHAR(8)</v>
          </cell>
        </row>
        <row r="1816">
          <cell r="B1816" t="str">
            <v>재고관리단위코드</v>
          </cell>
          <cell r="C1816" t="str">
            <v>수요에 신속히 그리고 경제적으로 적응할 수 있도록 재고를 최적상태로 관리하는 절차의 단위를 나타내는 기호 체계</v>
          </cell>
          <cell r="D1816" t="str">
            <v>SKU_CD</v>
          </cell>
          <cell r="E1816" t="str">
            <v>CHAR(5)</v>
          </cell>
        </row>
        <row r="1817">
          <cell r="B1817" t="str">
            <v>재고관리단위원가</v>
          </cell>
          <cell r="C1817" t="str">
            <v>수요에 신속히 그리고 경제적으로 적응할 수 있도록 재고를 최적상태로 관리하는 절차의 단위원가</v>
          </cell>
          <cell r="D1817" t="str">
            <v>SKU_COPR</v>
          </cell>
          <cell r="E1817" t="str">
            <v>NUMERIC(13)</v>
          </cell>
        </row>
        <row r="1818">
          <cell r="B1818" t="str">
            <v>재고관리단위판매가격</v>
          </cell>
          <cell r="C1818" t="str">
            <v>수요에 신속히 그리고 경제적으로 적응할 수 있도록 재고를 최적상태로 관리하는 절차의 단위판매가격</v>
          </cell>
          <cell r="D1818" t="str">
            <v>SKU_NTSL_PRC</v>
          </cell>
          <cell r="E1818" t="str">
            <v>NUMERIC(10)</v>
          </cell>
        </row>
        <row r="1819">
          <cell r="B1819" t="str">
            <v>SMS여부</v>
          </cell>
          <cell r="C1819" t="str">
            <v>SMS가 가능한지  여부</v>
          </cell>
          <cell r="D1819" t="str">
            <v>SMS_YN</v>
          </cell>
          <cell r="E1819" t="str">
            <v>CHAR(1)</v>
          </cell>
        </row>
        <row r="1820">
          <cell r="B1820" t="str">
            <v>사회보장번호</v>
          </cell>
          <cell r="C1820" t="str">
            <v>미국 사회보장법의 205(c)(2)를 통하여 미국 사회보장국에서 사회보장보험의 관리를 위해 개인에게 발급하는 9자리 번호</v>
          </cell>
          <cell r="D1820" t="str">
            <v>오류</v>
          </cell>
          <cell r="E1820" t="str">
            <v>VARCHAR(50)</v>
          </cell>
        </row>
        <row r="1821">
          <cell r="B1821" t="str">
            <v>URL내용</v>
          </cell>
          <cell r="C1821" t="str">
            <v>URL의 내용</v>
          </cell>
          <cell r="D1821" t="str">
            <v>URL_CN</v>
          </cell>
          <cell r="E1821" t="str">
            <v>VARCHAR(2000)</v>
          </cell>
        </row>
        <row r="1822">
          <cell r="B1822" t="str">
            <v>UTMKX좌표값</v>
          </cell>
          <cell r="C1822" t="str">
            <v>한국형 UTM 좌표계의 X좌표값</v>
          </cell>
          <cell r="D1822" t="str">
            <v>UTMK_XCO_VL</v>
          </cell>
          <cell r="E1822" t="str">
            <v>NUMERIC(10)</v>
          </cell>
        </row>
        <row r="1823">
          <cell r="B1823" t="str">
            <v>UTMKY좌표값</v>
          </cell>
          <cell r="C1823" t="str">
            <v>한국형 UTM 좌표계의 Y좌표값</v>
          </cell>
          <cell r="D1823" t="str">
            <v>UTMK_YCO_VL</v>
          </cell>
          <cell r="E1823" t="str">
            <v>NUMERIC(10)</v>
          </cell>
        </row>
        <row r="1824">
          <cell r="B1824" t="str">
            <v>순방문자수</v>
          </cell>
          <cell r="C1824" t="str">
            <v>웹사이트의 트래픽을 측정할 때 지정된 시간 내에 한 번 이상 방문한 사람 수</v>
          </cell>
          <cell r="D1824" t="str">
            <v>UV_CNT</v>
          </cell>
          <cell r="E1824" t="str">
            <v>NUMERIC(10,3)</v>
          </cell>
        </row>
        <row r="1825">
          <cell r="B1825" t="str">
            <v>가입경과월수</v>
          </cell>
          <cell r="C1825" t="str">
            <v>조직이나 단체 등에 들어가거나 서비스를 제공하는 상품 등을 신청한 날의 경과월수</v>
          </cell>
          <cell r="D1825" t="str">
            <v>JOIN_LPS_MM_CNT</v>
          </cell>
          <cell r="E1825" t="str">
            <v>NUMERIC(10,3)</v>
          </cell>
        </row>
        <row r="1826">
          <cell r="B1826" t="str">
            <v>가입경과월수구분명</v>
          </cell>
          <cell r="C1826" t="str">
            <v>조직이나 단체 등에 들어가거나 서비스를 제공하는 상품 등을 신청한 날의 경과월수명</v>
          </cell>
          <cell r="D1826" t="str">
            <v>JOIN_LPS_MM_CNT_SE_NM</v>
          </cell>
          <cell r="E1826" t="str">
            <v>VARCHAR(200)</v>
          </cell>
        </row>
        <row r="1827">
          <cell r="B1827" t="str">
            <v>가입경과월수구분코드</v>
          </cell>
          <cell r="C1827" t="str">
            <v>조직이나 단체 등에 들어가거나 서비스를 제공하는 상품 등을 신청한 날의 경과월수를 나타내는 기호 체계</v>
          </cell>
          <cell r="D1827" t="str">
            <v>JOIN_LPS_MM_CNT_SE_CD</v>
          </cell>
          <cell r="E1827" t="str">
            <v>CHAR(5)</v>
          </cell>
        </row>
        <row r="1828">
          <cell r="B1828" t="str">
            <v>가입기기명</v>
          </cell>
          <cell r="C1828" t="str">
            <v>조직이나 단체 등에 들어가거나 서비스를 제공하는 상품 등을 신청한 기기명</v>
          </cell>
          <cell r="D1828" t="str">
            <v>JOIN_DVC_NM</v>
          </cell>
          <cell r="E1828" t="str">
            <v>VARCHAR(200)</v>
          </cell>
        </row>
        <row r="1829">
          <cell r="B1829" t="str">
            <v>가입기기코드</v>
          </cell>
          <cell r="C1829" t="str">
            <v>조직이나 단체 등에 들어가거나 서비스를 제공하는 상품 등을 신청한 기기를 나타내는 기호 체계</v>
          </cell>
          <cell r="D1829" t="str">
            <v>JOIN_DVC_CD</v>
          </cell>
          <cell r="E1829" t="str">
            <v>CHAR(5)</v>
          </cell>
        </row>
        <row r="1830">
          <cell r="B1830" t="str">
            <v>가입방법명</v>
          </cell>
          <cell r="C1830" t="str">
            <v>조직이나 단체 등에 들어가거나 서비스를 제공하는 상품 등을 신청한 방법명</v>
          </cell>
          <cell r="D1830" t="str">
            <v>JOIN_MTHD_NM</v>
          </cell>
          <cell r="E1830" t="str">
            <v>VARCHAR(200)</v>
          </cell>
        </row>
        <row r="1831">
          <cell r="B1831" t="str">
            <v>가입방법코드</v>
          </cell>
          <cell r="C1831" t="str">
            <v>조직이나 단체 등에 들어가거나 서비스를 제공하는 상품 등을 신청한 방법를 나타내는 기호 체계</v>
          </cell>
          <cell r="D1831" t="str">
            <v>JOIN_MTHD_CD</v>
          </cell>
          <cell r="E1831" t="str">
            <v>CHAR(5)</v>
          </cell>
        </row>
        <row r="1832">
          <cell r="B1832" t="str">
            <v>가입회원수</v>
          </cell>
          <cell r="C1832" t="str">
            <v>조직이나 단체 등에 들어가거나 서비스를 제공하는 상품 등을 신청한 회원수</v>
          </cell>
          <cell r="D1832" t="str">
            <v>JOIN_MECO</v>
          </cell>
          <cell r="E1832" t="str">
            <v>NUMERIC(10,3)</v>
          </cell>
        </row>
        <row r="1833">
          <cell r="B1833" t="str">
            <v>간납처아이디</v>
          </cell>
          <cell r="C1833" t="str">
            <v>병원납품에 대한 관문 역할을 하며 일정 수수료를 통행세 형식으로 징수하는 회사의 아이디</v>
          </cell>
          <cell r="D1833" t="str">
            <v>오류</v>
          </cell>
          <cell r="E1833" t="str">
            <v>VARCHAR(20)</v>
          </cell>
        </row>
        <row r="1834">
          <cell r="B1834" t="str">
            <v>간납처명</v>
          </cell>
          <cell r="C1834" t="str">
            <v>병원납품에 대한 관문 역할을 하며 일정 수수료를 통행세 형식으로 징수하는 회사 명칭</v>
          </cell>
          <cell r="D1834" t="str">
            <v>SHV_NM</v>
          </cell>
          <cell r="E1834" t="str">
            <v>VARCHAR(200)</v>
          </cell>
        </row>
        <row r="1835">
          <cell r="B1835" t="str">
            <v>감가상각금액</v>
          </cell>
          <cell r="C1835" t="str">
            <v>토지를 제외한 고정 자산에 생기는 가치의 소모를 셈하는 회계상의 절차인 돈의 액수</v>
          </cell>
          <cell r="D1835" t="str">
            <v>DPRC_AMT</v>
          </cell>
          <cell r="E1835" t="str">
            <v>NUMERIC(13)</v>
          </cell>
        </row>
        <row r="1836">
          <cell r="B1836" t="str">
            <v>감마지티피수치</v>
          </cell>
          <cell r="C1836" t="str">
            <v>간, 신장, 췌장, 비장, 심장, 뇌에 분포하는 효소의 수치</v>
          </cell>
          <cell r="D1836" t="str">
            <v>GTP_NUVA</v>
          </cell>
          <cell r="E1836" t="str">
            <v>NUMERIC(10)</v>
          </cell>
        </row>
        <row r="1837">
          <cell r="B1837" t="str">
            <v>감마지티피결과명</v>
          </cell>
          <cell r="C1837" t="str">
            <v>간, 신장, 췌장, 비장, 심장, 뇌에 분포하는 효소의 결과 명칭</v>
          </cell>
          <cell r="D1837" t="str">
            <v>GTP_RSLT_NM</v>
          </cell>
          <cell r="E1837" t="str">
            <v>VARCHAR(200)</v>
          </cell>
        </row>
        <row r="1838">
          <cell r="B1838" t="str">
            <v>감마지티피결과코드</v>
          </cell>
          <cell r="C1838" t="str">
            <v>간, 신장, 췌장, 비장, 심장, 뇌에 분포하는 효소의 결과를 나타내는 기호 체계</v>
          </cell>
          <cell r="D1838" t="str">
            <v>GTP_RSLT_CD</v>
          </cell>
          <cell r="E1838" t="str">
            <v>CHAR(5)</v>
          </cell>
        </row>
        <row r="1839">
          <cell r="B1839" t="str">
            <v>개인통관번호</v>
          </cell>
          <cell r="C1839" t="str">
            <v>수출입통관업체 또는 개인의 식별을 위하여 통관고유부호 및 해외거래처부호 등록·관리에 관한 고시 상 통관고유부호 체계에 따라 관세청 부호관리시스템에서 부여한 부호</v>
          </cell>
          <cell r="D1839" t="str">
            <v>NDVD_CCF_NO</v>
          </cell>
          <cell r="E1839" t="str">
            <v>VARCHAR(50)</v>
          </cell>
        </row>
        <row r="1840">
          <cell r="B1840" t="str">
            <v>거래발생세션수</v>
          </cell>
          <cell r="C1840" t="str">
            <v>상인과 상인 또는 상인과 고객 사이에서 재화이나 용역 등이 오고 가는 것이 발생한 세션의 수</v>
          </cell>
          <cell r="D1840" t="str">
            <v>DLNG_OCRN_SESS_CNT</v>
          </cell>
          <cell r="E1840" t="str">
            <v>NUMERIC(10,3)</v>
          </cell>
        </row>
        <row r="1841">
          <cell r="B1841" t="str">
            <v>거래처아이디</v>
          </cell>
          <cell r="C1841" t="str">
            <v>거래를 하는 회사를 가리키는 고유 문자열</v>
          </cell>
          <cell r="D1841" t="str">
            <v>오류</v>
          </cell>
          <cell r="E1841" t="str">
            <v>VARCHAR(12)</v>
          </cell>
        </row>
        <row r="1842">
          <cell r="B1842" t="str">
            <v>거래처URL주소</v>
          </cell>
          <cell r="C1842" t="str">
            <v>거래를 하는 회사의 홈페이지 URL 주소</v>
          </cell>
          <cell r="D1842" t="str">
            <v>CNPT_URL_ADDR</v>
          </cell>
          <cell r="E1842" t="str">
            <v>VARCHAR(200)</v>
          </cell>
        </row>
        <row r="1843">
          <cell r="B1843" t="str">
            <v>거래처거래번호</v>
          </cell>
          <cell r="C1843" t="str">
            <v>거래를 하는 회사와 거래를 한 특정 번호</v>
          </cell>
          <cell r="D1843" t="str">
            <v>CNPT_DLNG_NO</v>
          </cell>
          <cell r="E1843" t="str">
            <v>VARCHAR(50)</v>
          </cell>
        </row>
        <row r="1844">
          <cell r="B1844" t="str">
            <v>거래처계약번호</v>
          </cell>
          <cell r="C1844" t="str">
            <v>거래를 하는 회사와 계약을 한 특정 번호</v>
          </cell>
          <cell r="D1844" t="str">
            <v>CNPT_CTRT_NO</v>
          </cell>
          <cell r="E1844" t="str">
            <v>VARCHAR(50)</v>
          </cell>
        </row>
        <row r="1845">
          <cell r="B1845" t="str">
            <v>거래처상태명</v>
          </cell>
          <cell r="C1845" t="str">
            <v>거래를 하는 회사의 상태 명칭</v>
          </cell>
          <cell r="D1845" t="str">
            <v>CNPT_STTS_NM</v>
          </cell>
          <cell r="E1845" t="str">
            <v>VARCHAR(200)</v>
          </cell>
        </row>
        <row r="1846">
          <cell r="B1846" t="str">
            <v>거래처회전일수</v>
          </cell>
          <cell r="C1846" t="str">
            <v>거래를 하는 기업이 원재료 및 재고를 구입하기 위해서 지급한 현금이 제품 및 상품의 판매를 통해서 다시 기업으로 돌아오는 기간의 수치</v>
          </cell>
          <cell r="D1846" t="str">
            <v>CNPT_TROV_DAY_CNT</v>
          </cell>
          <cell r="E1846" t="str">
            <v>NUMERIC(10,3)</v>
          </cell>
        </row>
        <row r="1847">
          <cell r="B1847" t="str">
            <v>거부사유명</v>
          </cell>
          <cell r="C1847" t="str">
            <v>요구나 제의 따위를 받아들이지 않고 물리치는 것의 사유 명칭</v>
          </cell>
          <cell r="D1847" t="str">
            <v>RFSL_RSN_NM</v>
          </cell>
          <cell r="E1847" t="str">
            <v>VARCHAR(200)</v>
          </cell>
        </row>
        <row r="1848">
          <cell r="B1848" t="str">
            <v>건강검사유형명</v>
          </cell>
          <cell r="C1848" t="str">
            <v>건강검사의 유형 이름</v>
          </cell>
          <cell r="D1848" t="str">
            <v>HLTH_INSP_TYPE_NM</v>
          </cell>
          <cell r="E1848" t="str">
            <v>VARCHAR(200)</v>
          </cell>
        </row>
        <row r="1849">
          <cell r="B1849" t="str">
            <v>건강검사유형코드</v>
          </cell>
          <cell r="C1849" t="str">
            <v>건강검사의 유형를 나타내는 기호 체계</v>
          </cell>
          <cell r="D1849" t="str">
            <v>HLTH_INSP_TYPE_CD</v>
          </cell>
          <cell r="E1849" t="str">
            <v>CHAR(5)</v>
          </cell>
        </row>
        <row r="1850">
          <cell r="B1850" t="str">
            <v>건강검진일자</v>
          </cell>
          <cell r="C1850" t="str">
            <v>건강상태 확인과 질병의 예방 및 조기발견을 목적으로 제2호에 따른 건강검진기관을 통하여 진찰 및 상담, 이학적 검사, 진단검사, 병리검사, 영상의학 검사 등 의학적 검진을 시행하는 것 을 받는 일자</v>
          </cell>
          <cell r="D1850" t="str">
            <v>HLTH_MECH_YMD</v>
          </cell>
          <cell r="E1850" t="str">
            <v>CHAR(8)</v>
          </cell>
        </row>
        <row r="1851">
          <cell r="B1851" t="str">
            <v>건강보험공단시도코드</v>
          </cell>
          <cell r="C1851" t="str">
            <v>건강보험공단이 속한 시도를 나타내는 기호 체계</v>
          </cell>
          <cell r="D1851" t="str">
            <v>HLTH_INSRNC_PUCO_CTPV_CD</v>
          </cell>
          <cell r="E1851" t="str">
            <v>CHAR(5)</v>
          </cell>
        </row>
        <row r="1852">
          <cell r="B1852" t="str">
            <v>건강점수</v>
          </cell>
          <cell r="C1852" t="str">
            <v>건강을 검사를 통해 점수화한 것</v>
          </cell>
          <cell r="D1852" t="str">
            <v>HLTH_SCR</v>
          </cell>
          <cell r="E1852" t="str">
            <v>NUMERIC(10,3)</v>
          </cell>
        </row>
        <row r="1853">
          <cell r="B1853" t="str">
            <v>검사구분명</v>
          </cell>
          <cell r="C1853" t="str">
            <v>검사의 구분 이름</v>
          </cell>
          <cell r="D1853" t="str">
            <v>INSP_SE_NM</v>
          </cell>
          <cell r="E1853" t="str">
            <v>VARCHAR(200)</v>
          </cell>
        </row>
        <row r="1854">
          <cell r="B1854" t="str">
            <v>검사대상성별코드</v>
          </cell>
          <cell r="C1854" t="str">
            <v>검사를 하는 대상의 성별를 나타내는 기호 체계</v>
          </cell>
          <cell r="D1854" t="str">
            <v>INSP_TRGT_GNDR_CD</v>
          </cell>
          <cell r="E1854" t="str">
            <v>CHAR(5)</v>
          </cell>
        </row>
        <row r="1855">
          <cell r="B1855" t="str">
            <v>검사대상질환여부</v>
          </cell>
          <cell r="C1855" t="str">
            <v>검사를 하는 대상이 질환을 가지고 있는지 여부</v>
          </cell>
          <cell r="D1855" t="str">
            <v>INSP_TRGT_DIES_YN</v>
          </cell>
          <cell r="E1855" t="str">
            <v>CHAR(1)</v>
          </cell>
        </row>
        <row r="1856">
          <cell r="B1856" t="str">
            <v>검사비용산정단위명</v>
          </cell>
          <cell r="C1856" t="str">
            <v>검사의 비용을 산정할 때 단위의 이름</v>
          </cell>
          <cell r="D1856" t="str">
            <v>INSP_COST_CMPTTN_UNIT_NM</v>
          </cell>
          <cell r="E1856" t="str">
            <v>VARCHAR(200)</v>
          </cell>
        </row>
        <row r="1857">
          <cell r="B1857" t="str">
            <v>검사비용산정단위코드</v>
          </cell>
          <cell r="C1857" t="str">
            <v>검사의 비용을 산정할 때 단위를 나타내는 기호 체계</v>
          </cell>
          <cell r="D1857" t="str">
            <v>INSP_COST_CMPTTN_UNIT_CD</v>
          </cell>
          <cell r="E1857" t="str">
            <v>CHAR(5)</v>
          </cell>
        </row>
        <row r="1858">
          <cell r="B1858" t="str">
            <v>검사사용수량</v>
          </cell>
          <cell r="C1858" t="str">
            <v>검사때 사용하는 수량</v>
          </cell>
          <cell r="D1858" t="str">
            <v>INSP_USE_QNT</v>
          </cell>
          <cell r="E1858" t="str">
            <v>NUMERIC(14)</v>
          </cell>
        </row>
        <row r="1859">
          <cell r="B1859" t="str">
            <v>검사항목대분류명</v>
          </cell>
          <cell r="C1859" t="str">
            <v>검사항목을 대분류로 구별할 때의 명칭</v>
          </cell>
          <cell r="D1859" t="str">
            <v>INSP_ARTCL_LCLSF_NM</v>
          </cell>
          <cell r="E1859" t="str">
            <v>VARCHAR(200)</v>
          </cell>
        </row>
        <row r="1860">
          <cell r="B1860" t="str">
            <v>검사항목대분류코드</v>
          </cell>
          <cell r="C1860" t="str">
            <v>검사항목의 대분류를 나타내는 기호 체계</v>
          </cell>
          <cell r="D1860" t="str">
            <v>INSP_ARTCL_LCLSF_CD</v>
          </cell>
          <cell r="E1860" t="str">
            <v>CHAR(5)</v>
          </cell>
        </row>
        <row r="1861">
          <cell r="B1861" t="str">
            <v>검사항목중분류명</v>
          </cell>
          <cell r="C1861" t="str">
            <v>검사항목을 중분류로 구별할 때의 명칭</v>
          </cell>
          <cell r="D1861" t="str">
            <v>INSP_ARTCL_MCLSF_NM</v>
          </cell>
          <cell r="E1861" t="str">
            <v>VARCHAR(200)</v>
          </cell>
        </row>
        <row r="1862">
          <cell r="B1862" t="str">
            <v>검사항목중분류코드</v>
          </cell>
          <cell r="C1862" t="str">
            <v>검사항목의 중분류를 나타내는 기호 체계</v>
          </cell>
          <cell r="D1862" t="str">
            <v>INSP_ARTCL_MCLSF_CD</v>
          </cell>
          <cell r="E1862" t="str">
            <v>CHAR(5)</v>
          </cell>
        </row>
        <row r="1863">
          <cell r="B1863" t="str">
            <v>검색건수</v>
          </cell>
          <cell r="C1863" t="str">
            <v>책이나 컴퓨터에서, 목적에 따라 필요한 자료들을 찾아내는 일의 건수</v>
          </cell>
          <cell r="D1863" t="str">
            <v>SRCH_NOCS</v>
          </cell>
          <cell r="E1863" t="str">
            <v>NUMERIC(10,3)</v>
          </cell>
        </row>
        <row r="1864">
          <cell r="B1864" t="str">
            <v>검색결과페이지뷰수</v>
          </cell>
          <cell r="C1864" t="str">
            <v>책이나 컴퓨터에서, 목적에 따라 필요한 자료들을 찾아내는 결과를 방문자가 얼마나 보았는지를 나타내는 수</v>
          </cell>
          <cell r="D1864" t="str">
            <v>SRCH_RSLT_PV_CNT</v>
          </cell>
          <cell r="E1864" t="str">
            <v>NUMERIC(10,3)</v>
          </cell>
        </row>
        <row r="1865">
          <cell r="B1865" t="str">
            <v>검색시작페이지코드</v>
          </cell>
          <cell r="C1865" t="str">
            <v>책이나 컴퓨터에서, 목적에 따라 필요한 자료들을 찾아내는 일을 시작하는 페이지를 나타내는 기호 체계</v>
          </cell>
          <cell r="D1865" t="str">
            <v>SRCH_BGNG_PAGE_CD</v>
          </cell>
          <cell r="E1865" t="str">
            <v>CHAR(5)</v>
          </cell>
        </row>
        <row r="1866">
          <cell r="B1866" t="str">
            <v>검색실행세션수</v>
          </cell>
          <cell r="C1866" t="str">
            <v>책이나 컴퓨터에서, 목적에 따라 필요한 자료들을 찾아내는 일을 실행하면 나오는 웹 사이트의 여러 페이지에 걸쳐 사용되는 사용자 정보를 저장하는 방법의 수</v>
          </cell>
          <cell r="D1866" t="str">
            <v>SRCH_EXCN_SESS_CNT</v>
          </cell>
          <cell r="E1866" t="str">
            <v>NUMERIC(10,3)</v>
          </cell>
        </row>
        <row r="1867">
          <cell r="B1867" t="str">
            <v>검색어명</v>
          </cell>
          <cell r="C1867" t="str">
            <v>주로 인터넷상에서 찾아야 하거나 찾은 말의  명칭</v>
          </cell>
          <cell r="D1867" t="str">
            <v>SEKE_NM</v>
          </cell>
          <cell r="E1867" t="str">
            <v>VARCHAR(200)</v>
          </cell>
        </row>
        <row r="1868">
          <cell r="B1868" t="str">
            <v>검색어코드</v>
          </cell>
          <cell r="C1868" t="str">
            <v>주로 인터넷상에서 찾아야 하거나 찾은 말을 나타내는 기호 체계</v>
          </cell>
          <cell r="D1868" t="str">
            <v>SEKE_CD</v>
          </cell>
          <cell r="E1868" t="str">
            <v>CHAR(5)</v>
          </cell>
        </row>
        <row r="1869">
          <cell r="B1869" t="str">
            <v>검색이후페이지뷰수</v>
          </cell>
          <cell r="C1869" t="str">
            <v>검색이후의 방문자가 얼마나 보았는지를 나타내는 수</v>
          </cell>
          <cell r="D1869" t="str">
            <v>SRCH_AFTR_PV_CNT</v>
          </cell>
          <cell r="E1869" t="str">
            <v>NUMERIC(10,3)</v>
          </cell>
        </row>
        <row r="1870">
          <cell r="B1870" t="str">
            <v>검색이후종료수</v>
          </cell>
          <cell r="C1870" t="str">
            <v>검색이후의 종료한 수</v>
          </cell>
          <cell r="D1870" t="str">
            <v>SRCH_AFTR_END_CNT</v>
          </cell>
          <cell r="E1870" t="str">
            <v>NUMERIC(10,3)</v>
          </cell>
        </row>
        <row r="1871">
          <cell r="B1871" t="str">
            <v>검색이후체류시간</v>
          </cell>
          <cell r="C1871" t="str">
            <v>검색이후의 페이지에서 체류하는 시간</v>
          </cell>
          <cell r="D1871" t="str">
            <v>SRCH_AFTR_STAY_HR</v>
          </cell>
          <cell r="E1871" t="str">
            <v>CHAR(6)</v>
          </cell>
        </row>
        <row r="1872">
          <cell r="B1872" t="str">
            <v>검색범주명</v>
          </cell>
          <cell r="C1872" t="str">
            <v>검색에서 동일한 성질을 가진 부류나 범위의 명칭</v>
          </cell>
          <cell r="D1872" t="str">
            <v>SRCH_CTGRY_NM</v>
          </cell>
          <cell r="E1872" t="str">
            <v>VARCHAR(200)</v>
          </cell>
        </row>
        <row r="1873">
          <cell r="B1873" t="str">
            <v>검색범주코드</v>
          </cell>
          <cell r="C1873" t="str">
            <v>검색에서 동일한 성질을 가진 부류나 범위를 나타내는 기호 체계</v>
          </cell>
          <cell r="D1873" t="str">
            <v>SRCH_CTGRY_CD</v>
          </cell>
          <cell r="E1873" t="str">
            <v>CHAR(5)</v>
          </cell>
        </row>
        <row r="1874">
          <cell r="B1874" t="str">
            <v>검진결과값</v>
          </cell>
          <cell r="C1874" t="str">
            <v>건강 상태와 질병의 유무를 알아보기 위하여 증상이나 상태를 살피는 일을 했을때 결과 값</v>
          </cell>
          <cell r="D1874" t="str">
            <v>MECH_RSLT_VL</v>
          </cell>
          <cell r="E1874" t="str">
            <v>NUMERIC(10)</v>
          </cell>
        </row>
        <row r="1875">
          <cell r="B1875" t="str">
            <v>검진구분코드</v>
          </cell>
          <cell r="C1875" t="str">
            <v>건강 상태와 질병의 유무를 알아보기 위하여 증상이나 상태를 살피는 일의 구분을 나타내는 기호 체계</v>
          </cell>
          <cell r="D1875" t="str">
            <v>MECH_SE_CD</v>
          </cell>
          <cell r="E1875" t="str">
            <v>CHAR(5)</v>
          </cell>
        </row>
        <row r="1876">
          <cell r="B1876" t="str">
            <v>검진연도</v>
          </cell>
          <cell r="C1876" t="str">
            <v>건강 상태와 질병의 유무를 알아보기 위하여 증상이나 상태를 살피는 일을 하는 연도</v>
          </cell>
          <cell r="D1876" t="str">
            <v>MECH_YR</v>
          </cell>
          <cell r="E1876" t="str">
            <v>CHAR(4)</v>
          </cell>
        </row>
        <row r="1877">
          <cell r="B1877" t="str">
            <v>검진센터명</v>
          </cell>
          <cell r="C1877" t="str">
            <v>건강 상태와 질병의 유무를 알아보기 위하여 증상이나 상태를 살피는 일을 하는 센터의  명칭</v>
          </cell>
          <cell r="D1877" t="str">
            <v>MCC_NM</v>
          </cell>
          <cell r="E1877" t="str">
            <v>VARCHAR(200)</v>
          </cell>
        </row>
        <row r="1878">
          <cell r="B1878" t="str">
            <v>검진센터순번</v>
          </cell>
          <cell r="C1878" t="str">
            <v>건강 상태와 질병의 유무를 알아보기 위하여 증상이나 상태를 살피는 일을 하는 센터에서의 순번</v>
          </cell>
          <cell r="D1878" t="str">
            <v>MCC_SEQ</v>
          </cell>
          <cell r="E1878" t="str">
            <v>CHAR(7)</v>
          </cell>
        </row>
        <row r="1879">
          <cell r="B1879" t="str">
            <v>검진센터유형명</v>
          </cell>
          <cell r="C1879" t="str">
            <v>건강 상태와 질병의 유무를 알아보기 위하여 증상이나 상태를 살피는 일을 하는 센터의 유형 명칭</v>
          </cell>
          <cell r="D1879" t="str">
            <v>MCC_TYPE_NM</v>
          </cell>
          <cell r="E1879" t="str">
            <v>VARCHAR(200)</v>
          </cell>
        </row>
        <row r="1880">
          <cell r="B1880" t="str">
            <v>검진센터유형코드</v>
          </cell>
          <cell r="C1880" t="str">
            <v>건강 상태와 질병의 유무를 알아보기 위하여 증상이나 상태를 살피는 일을 하는 센터 유형을 나타내는 기호 체계</v>
          </cell>
          <cell r="D1880" t="str">
            <v>MCC_TYPE_CD</v>
          </cell>
          <cell r="E1880" t="str">
            <v>CHAR(5)</v>
          </cell>
        </row>
        <row r="1881">
          <cell r="B1881" t="str">
            <v>검진센터평가항목대분류가중치값</v>
          </cell>
          <cell r="C1881" t="str">
            <v>건강 상태와 질병의 유무를 알아보기 위하여 증상이나 상태를 살피는 일을 하는 센터 평가항목 대분류의 가중치 값</v>
          </cell>
          <cell r="D1881" t="str">
            <v>MCC_EVAR_LCLSF_ADVA_VL</v>
          </cell>
          <cell r="E1881" t="str">
            <v>NUMERIC(10)</v>
          </cell>
        </row>
        <row r="1882">
          <cell r="B1882" t="str">
            <v>검진센터평가항목대분류명</v>
          </cell>
          <cell r="C1882" t="str">
            <v>건강 상태와 질병의 유무를 알아보기 위하여 증상이나 상태를 살피는 일을 하는 센터의 평가항목 대분류 명칭</v>
          </cell>
          <cell r="D1882" t="str">
            <v>MCC_EVAR_LCLSF_NM</v>
          </cell>
          <cell r="E1882" t="str">
            <v>VARCHAR(200)</v>
          </cell>
        </row>
        <row r="1883">
          <cell r="B1883" t="str">
            <v>검진센터평가항목대분류코드</v>
          </cell>
          <cell r="C1883" t="str">
            <v>건강 상태와 질병의 유무를 알아보기 위하여 증상이나 상태를 살피는 일을 하는 센터의 대분류를 나타내는 기호 체계</v>
          </cell>
          <cell r="D1883" t="str">
            <v>MCC_EVAR_LCLSF_CD</v>
          </cell>
          <cell r="E1883" t="str">
            <v>CHAR(5)</v>
          </cell>
        </row>
        <row r="1884">
          <cell r="B1884" t="str">
            <v>검진센터평가항목중분류가중치값</v>
          </cell>
          <cell r="C1884" t="str">
            <v>건강 상태와 질병의 유무를 알아보기 위하여 증상이나 상태를 살피는 일을 하는 센터 평가항목 중분류의 가중치 값</v>
          </cell>
          <cell r="D1884" t="str">
            <v>MCC_EVAR_MCLSF_ADVA_VL</v>
          </cell>
          <cell r="E1884" t="str">
            <v>NUMERIC(10)</v>
          </cell>
        </row>
        <row r="1885">
          <cell r="B1885" t="str">
            <v>검진센터평가항목중분류명</v>
          </cell>
          <cell r="C1885" t="str">
            <v>건강 상태와 질병의 유무를 알아보기 위하여 증상이나 상태를 살피는 일을 하는 센터의 평가항목 중분류 명칭</v>
          </cell>
          <cell r="D1885" t="str">
            <v>MCC_EVAR_MCLSF_NM</v>
          </cell>
          <cell r="E1885" t="str">
            <v>VARCHAR(200)</v>
          </cell>
        </row>
        <row r="1886">
          <cell r="B1886" t="str">
            <v>검진센터평가항목중분류코드</v>
          </cell>
          <cell r="C1886" t="str">
            <v>건강 상태와 질병의 유무를 알아보기 위하여 증상이나 상태를 살피는 일을 하는 센터의 중분류를 나타내는 기호 체계</v>
          </cell>
          <cell r="D1886" t="str">
            <v>MCC_EVAR_MCLSF_CD</v>
          </cell>
          <cell r="E1886" t="str">
            <v>CHAR(5)</v>
          </cell>
        </row>
        <row r="1887">
          <cell r="B1887" t="str">
            <v>검진일자</v>
          </cell>
          <cell r="C1887" t="str">
            <v>건강 상태와 질병의 유무를 알아보기 위하여 증상이나 상태를 살피는 일을 하는 일자</v>
          </cell>
          <cell r="D1887" t="str">
            <v>MECH_YMD</v>
          </cell>
          <cell r="E1887" t="str">
            <v>CHAR(8)</v>
          </cell>
        </row>
        <row r="1888">
          <cell r="B1888" t="str">
            <v>검진프로그램구분명</v>
          </cell>
          <cell r="C1888" t="str">
            <v>건강 상태와 질병의 유무를 알아보기 위하여 증상이나 상태를 살피는 일의 프로그램 구분 명칭</v>
          </cell>
          <cell r="D1888" t="str">
            <v>MECH_PRGRM_SE_NM</v>
          </cell>
          <cell r="E1888" t="str">
            <v>VARCHAR(200)</v>
          </cell>
        </row>
        <row r="1889">
          <cell r="B1889" t="str">
            <v>검진프로그램구분코드</v>
          </cell>
          <cell r="C1889" t="str">
            <v>건강 상태와 질병의 유무를 알아보기 위하여 증상이나 상태를 살피는 프로그램의 구분을 나타내는 기호 체계</v>
          </cell>
          <cell r="D1889" t="str">
            <v>MECH_PRGRM_SE_CD</v>
          </cell>
          <cell r="E1889" t="str">
            <v>CHAR(5)</v>
          </cell>
        </row>
        <row r="1890">
          <cell r="B1890" t="str">
            <v>검진프로그램명</v>
          </cell>
          <cell r="C1890" t="str">
            <v>건강 상태와 질병의 유무를 알아보기 위하여 증상이나 상태를 살피는 프로그램 명칭</v>
          </cell>
          <cell r="D1890" t="str">
            <v>MECH_PRGRM_NM</v>
          </cell>
          <cell r="E1890" t="str">
            <v>VARCHAR(200)</v>
          </cell>
        </row>
        <row r="1891">
          <cell r="B1891" t="str">
            <v>검진항목명</v>
          </cell>
          <cell r="C1891" t="str">
            <v>건강 상태와 질병의 유무를 알아보기 위하여 증상이나 상태를 살피는 일의 항목 명칭</v>
          </cell>
          <cell r="D1891" t="str">
            <v>MECH_ARTCL_NM</v>
          </cell>
          <cell r="E1891" t="str">
            <v>VARCHAR(200)</v>
          </cell>
        </row>
        <row r="1892">
          <cell r="B1892" t="str">
            <v>결손치아여부</v>
          </cell>
          <cell r="C1892" t="str">
            <v>치의학에서 치아뿌리 끝의 거의 가장자리에 뼈가 없어진 외딴 부분이 있는지 여부</v>
          </cell>
          <cell r="D1892" t="str">
            <v>MITO_YN</v>
          </cell>
          <cell r="E1892" t="str">
            <v>CHAR(1)</v>
          </cell>
        </row>
        <row r="1893">
          <cell r="B1893" t="str">
            <v>결제1단계세션수</v>
          </cell>
          <cell r="C1893" t="str">
            <v>증권 또는 대금을 주고받아 매매 당사자 사이의 거래 관계를 끝맺는 일의 1단계에서 웹 사이트의 여러 페이지에 걸쳐 사용되는 사용자 정보를 저장하는 방법의 수</v>
          </cell>
          <cell r="D1893" t="str">
            <v>STLM_FIST_SESS_CNT</v>
          </cell>
          <cell r="E1893" t="str">
            <v>NUMERIC(10,3)</v>
          </cell>
        </row>
        <row r="1894">
          <cell r="B1894" t="str">
            <v>결제1단계이탈세션수</v>
          </cell>
          <cell r="C1894" t="str">
            <v>증권 또는 대금을 주고받아 매매 당사자 사이의 거래 관계를 끝맺는 일 1단계에서 이탈하는  웹 사이트의 여러 페이지에 걸쳐 사용되는 사용자 정보를 저장하는 방법의 수</v>
          </cell>
          <cell r="D1894" t="str">
            <v>STLM_FIST_CHR_SESS_CNT</v>
          </cell>
          <cell r="E1894" t="str">
            <v>NUMERIC(10,3)</v>
          </cell>
        </row>
        <row r="1895">
          <cell r="B1895" t="str">
            <v>결제2단계세션수</v>
          </cell>
          <cell r="C1895" t="str">
            <v>증권 또는 대금을 주고받아 매매 당사자 사이의 거래 관계를 끝맺는 일 2단계에서의 웹 사이트의 여러 페이지에 걸쳐 사용되는 사용자 정보를 저장하는 방법의수</v>
          </cell>
          <cell r="D1895" t="str">
            <v>STLM_SEST_SESS_CNT</v>
          </cell>
          <cell r="E1895" t="str">
            <v>NUMERIC(10,3)</v>
          </cell>
        </row>
        <row r="1896">
          <cell r="B1896" t="str">
            <v>결제2단계이탈세션수</v>
          </cell>
          <cell r="C1896" t="str">
            <v>증권 또는 대금을 주고받아 매매 당사자 사이의 거래 관계를 끝맺는 일 2단계에서 이탈하는 웹 사이트의 여러 페이지에 걸쳐 사용되는 사용자 정보를 저장하는 방법의 수</v>
          </cell>
          <cell r="D1896" t="str">
            <v>STLM_SEST_CHR_SESS_CNT</v>
          </cell>
          <cell r="E1896" t="str">
            <v>NUMERIC(10,3)</v>
          </cell>
        </row>
        <row r="1897">
          <cell r="B1897" t="str">
            <v>결제3단계세션수</v>
          </cell>
          <cell r="C1897" t="str">
            <v>증권 또는 대금을 주고받아 매매 당사자 사이의 거래 관계를 끝맺는 일 3단계에서의 웹 사이트의 여러 페이지에 걸쳐 사용되는 사용자 정보를 저장하는 방법의 수</v>
          </cell>
          <cell r="D1897" t="str">
            <v>STLM_THST_SESS_CNT</v>
          </cell>
          <cell r="E1897" t="str">
            <v>NUMERIC(10,3)</v>
          </cell>
        </row>
        <row r="1898">
          <cell r="B1898" t="str">
            <v>결제3단계이탈세션수</v>
          </cell>
          <cell r="C1898" t="str">
            <v>증권 또는 대금을 주고받아 매매 당사자 사이의 거래 관계를 끝맺는 일 3단계에서 이탈하는 웹 사이트의 여러 페이지에 걸쳐 사용되는 사용자 정보를 저장하는 방법의 수</v>
          </cell>
          <cell r="D1898" t="str">
            <v>STLM_THST_CHR_SESS_CNT</v>
          </cell>
          <cell r="E1898" t="str">
            <v>NUMERIC(10,3)</v>
          </cell>
        </row>
        <row r="1899">
          <cell r="B1899" t="str">
            <v>결제고객단위단가</v>
          </cell>
          <cell r="C1899" t="str">
            <v>증권 또는 대금을 주고받아 매매 당사자 사이의 거래 관계를 끝맺는 일을 하는 고객 단위별 단가</v>
          </cell>
          <cell r="D1899" t="str">
            <v>STLM_CUST_UNIT_UNTPRC</v>
          </cell>
          <cell r="E1899" t="str">
            <v>NUMERIC(13)</v>
          </cell>
        </row>
        <row r="1900">
          <cell r="B1900" t="str">
            <v>결제발생세션수</v>
          </cell>
          <cell r="C1900" t="str">
            <v>증권 또는 대금을 주고받아 매매 당사자 사이의 거래 관계를 끝맺는 일이 발생하는 웹 사이트의 여러 페이지에 걸쳐 사용되는 사용자 정보를 저장하는 방법의 수</v>
          </cell>
          <cell r="D1900" t="str">
            <v>STLM_OCRN_SESS_CNT</v>
          </cell>
          <cell r="E1900" t="str">
            <v>NUMERIC(10,3)</v>
          </cell>
        </row>
        <row r="1901">
          <cell r="B1901" t="str">
            <v>결제단가</v>
          </cell>
          <cell r="C1901" t="str">
            <v>증권 또는 대금을 주고받아 매매 당사자 사이의 거래 관계를 끝맺는 일의 단위별 가격</v>
          </cell>
          <cell r="D1901" t="str">
            <v>STLM_UNTPRC</v>
          </cell>
          <cell r="E1901" t="str">
            <v>NUMERIC(13)</v>
          </cell>
        </row>
        <row r="1902">
          <cell r="B1902" t="str">
            <v>결제건수</v>
          </cell>
          <cell r="C1902" t="str">
            <v>증권 또는 대금을 주고받아 매매 당사자 사이의 거래 관계를 끝맺는 일이 발생하는 건수</v>
          </cell>
          <cell r="D1902" t="str">
            <v>STLM_NOCS</v>
          </cell>
          <cell r="E1902" t="str">
            <v>NUMERIC(10,3)</v>
          </cell>
        </row>
        <row r="1903">
          <cell r="B1903" t="str">
            <v>결제경로명</v>
          </cell>
          <cell r="C1903" t="str">
            <v>증권 또는 대금을 주고받아 매매 당사자 사이의 거래 관계를 끝맺는 일의 경로 명칭</v>
          </cell>
          <cell r="D1903" t="str">
            <v>STLM_PATH_NM</v>
          </cell>
          <cell r="E1903" t="str">
            <v>VARCHAR(200)</v>
          </cell>
        </row>
        <row r="1904">
          <cell r="B1904" t="str">
            <v>결제기기명</v>
          </cell>
          <cell r="C1904" t="str">
            <v>증권 또는 대금을 주고받아 매매 당사자 사이의 거래 관계를 끝맺는 일의 기기 명칭</v>
          </cell>
          <cell r="D1904" t="str">
            <v>STLM_DVC_NM</v>
          </cell>
          <cell r="E1904" t="str">
            <v>VARCHAR(200)</v>
          </cell>
        </row>
        <row r="1905">
          <cell r="B1905" t="str">
            <v>결제기기코드</v>
          </cell>
          <cell r="C1905" t="str">
            <v>증권 또는 대금을 주고받아 매매 당사자 사이의 거래 관계를 끝맺는 일을 하는 기기를 나타내는 기호 체계</v>
          </cell>
          <cell r="D1905" t="str">
            <v>STLM_DVC_CD</v>
          </cell>
          <cell r="E1905" t="str">
            <v>CHAR(5)</v>
          </cell>
        </row>
        <row r="1906">
          <cell r="B1906" t="str">
            <v>결제방법명</v>
          </cell>
          <cell r="C1906" t="str">
            <v>증권 또는 대금을 주고받아 매매 당사자 사이의 거래 관계를 끝맺는 일의 방법 명칭</v>
          </cell>
          <cell r="D1906" t="str">
            <v>STLM_MTHD_NM</v>
          </cell>
          <cell r="E1906" t="str">
            <v>VARCHAR(200)</v>
          </cell>
        </row>
        <row r="1907">
          <cell r="B1907" t="str">
            <v>결제방법코드</v>
          </cell>
          <cell r="C1907" t="str">
            <v>증권 또는 대금을 주고받아 매매 당사자 사이의 거래 관계를 끝맺는 일을 하는 방법을 나타내는 기호 체계</v>
          </cell>
          <cell r="D1907" t="str">
            <v>STLM_MTHD_CD</v>
          </cell>
          <cell r="E1907" t="str">
            <v>CHAR(5)</v>
          </cell>
        </row>
        <row r="1908">
          <cell r="B1908" t="str">
            <v>결제번호</v>
          </cell>
          <cell r="C1908" t="str">
            <v xml:space="preserve">증권 또는 대금을 주고받아 매매 당사자 사이의 거래 관계를 끝맺는 일을 하는 당시 모든 정보를 확인할 수 있는 고유 번호  </v>
          </cell>
          <cell r="D1908" t="str">
            <v>STLM_NO</v>
          </cell>
          <cell r="E1908" t="str">
            <v>VARCHAR(50)</v>
          </cell>
        </row>
        <row r="1909">
          <cell r="B1909" t="str">
            <v>결제세션수</v>
          </cell>
          <cell r="C1909" t="str">
            <v>증권 또는 대금을 주고받아 매매 당사자 사이의 거래 관계를 끝맺는 일을 하는 당시 웹 사이트의 여러 페이지에 걸쳐 사용되는 사용자 정보를 저장하는 방법의 수</v>
          </cell>
          <cell r="D1909" t="str">
            <v>STLM_SESS_CNT</v>
          </cell>
          <cell r="E1909" t="str">
            <v>NUMERIC(10,3)</v>
          </cell>
        </row>
        <row r="1910">
          <cell r="B1910" t="str">
            <v>결제수</v>
          </cell>
          <cell r="C1910" t="str">
            <v>증권 또는 대금을 주고받아 매매 당사자 사이의 거래 관계를 끝맺는 일을 한 수</v>
          </cell>
          <cell r="D1910" t="str">
            <v>STLM_CNT</v>
          </cell>
          <cell r="E1910" t="str">
            <v>NUMERIC(10,3)</v>
          </cell>
        </row>
        <row r="1911">
          <cell r="B1911" t="str">
            <v>결제완료일자</v>
          </cell>
          <cell r="C1911" t="str">
            <v>증권 또는 대금을 주고받아 매매 당사자 사이의 거래 관계를 끝맺는 일이 완료된 일자</v>
          </cell>
          <cell r="D1911" t="str">
            <v>STLM_CMPTN_YMD</v>
          </cell>
          <cell r="E1911" t="str">
            <v>CHAR(8)</v>
          </cell>
        </row>
        <row r="1912">
          <cell r="B1912" t="str">
            <v>결제이탈세션수</v>
          </cell>
          <cell r="C1912" t="str">
            <v>증권 또는 대금을 주고받아 매매 당사자 사이의 거래 관계를 끝맺는 일을 하는 당시 이탈하는 웹 사이트의 여러 페이지에 걸쳐 사용되는 사용자 정보를 저장하는 방법의 수</v>
          </cell>
          <cell r="D1912" t="str">
            <v>STLM_CHR_SESS_CNT</v>
          </cell>
          <cell r="E1912" t="str">
            <v>NUMERIC(10,3)</v>
          </cell>
        </row>
        <row r="1913">
          <cell r="B1913" t="str">
            <v>결제취소일자</v>
          </cell>
          <cell r="C1913" t="str">
            <v>증권 또는 대금을 주고받아 매매 당사자 사이의 거래 관계를 끝맺는 일이 취소된 일자</v>
          </cell>
          <cell r="D1913" t="str">
            <v>STLM_RTRCN_YMD</v>
          </cell>
          <cell r="E1913" t="str">
            <v>CHAR(8)</v>
          </cell>
        </row>
        <row r="1914">
          <cell r="B1914" t="str">
            <v>결제회원수</v>
          </cell>
          <cell r="C1914" t="str">
            <v>증권 또는 대금을 주고받아 매매 당사자 사이의 거래 관계를 끝맺는 일을 하는 회원 수</v>
          </cell>
          <cell r="D1914" t="str">
            <v>STLM_MECO</v>
          </cell>
          <cell r="E1914" t="str">
            <v>NUMERIC(10,3)</v>
          </cell>
        </row>
        <row r="1915">
          <cell r="B1915" t="str">
            <v>경과일자</v>
          </cell>
          <cell r="C1915" t="str">
            <v>어떤 단계나 시기, 장소를 거친 일자</v>
          </cell>
          <cell r="D1915" t="str">
            <v>LPS_YMD</v>
          </cell>
          <cell r="E1915" t="str">
            <v>CHAR(8)</v>
          </cell>
        </row>
        <row r="1916">
          <cell r="B1916" t="str">
            <v>경도좌표값</v>
          </cell>
          <cell r="C1916" t="str">
            <v>지구 위의 위치를 나타내는 좌표축 중에서 세로로 된 것의 좌표값</v>
          </cell>
          <cell r="D1916" t="str">
            <v>LOT_COORD_VL</v>
          </cell>
          <cell r="E1916" t="str">
            <v>NUMERIC(10)</v>
          </cell>
        </row>
        <row r="1917">
          <cell r="B1917" t="str">
            <v>경로내역내용</v>
          </cell>
          <cell r="C1917" t="str">
            <v>지나는 길의 내역 내용</v>
          </cell>
          <cell r="D1917" t="str">
            <v>PATH_DSCTN_CN</v>
          </cell>
          <cell r="E1917" t="str">
            <v>VARCHAR(2000)</v>
          </cell>
        </row>
        <row r="1918">
          <cell r="B1918" t="str">
            <v>경로내용</v>
          </cell>
          <cell r="C1918" t="str">
            <v>지나는 길을 설명하는 내용</v>
          </cell>
          <cell r="D1918" t="str">
            <v>PATH_CN</v>
          </cell>
          <cell r="E1918" t="str">
            <v>VARCHAR(2000)</v>
          </cell>
        </row>
        <row r="1919">
          <cell r="B1919" t="str">
            <v>경상비금액</v>
          </cell>
          <cell r="C1919" t="str">
            <v>매 회계 연도마다 연속적으로 반복하여 지출되는 일정한 종류의 경비인 돈의 액수</v>
          </cell>
          <cell r="D1919" t="str">
            <v>CUEX_AMT</v>
          </cell>
          <cell r="E1919" t="str">
            <v>NUMERIC(13)</v>
          </cell>
        </row>
        <row r="1920">
          <cell r="B1920" t="str">
            <v>계산서번호</v>
          </cell>
          <cell r="C1920" t="str">
            <v>계산한 내용을 자세히 적은 서류의 고유번호</v>
          </cell>
          <cell r="D1920" t="str">
            <v>BILL_NO</v>
          </cell>
          <cell r="E1920" t="str">
            <v>VARCHAR(50)</v>
          </cell>
        </row>
        <row r="1921">
          <cell r="B1921" t="str">
            <v>계정그룹명</v>
          </cell>
          <cell r="C1921" t="str">
            <v>부기(簿記)의 원장(原帳)에서 같은 종류나 동일 명칭의 자산, 부채, 자본, 수익, 비용, 손실에 대하여 그 증감을 계산/기록하기 위하여 설정한 단위의 그룹 명칭</v>
          </cell>
          <cell r="D1921" t="str">
            <v>ACNT_GROUP_NM</v>
          </cell>
          <cell r="E1921" t="str">
            <v>VARCHAR(200)</v>
          </cell>
        </row>
        <row r="1922">
          <cell r="B1922" t="str">
            <v>계정그룹코드</v>
          </cell>
          <cell r="C1922" t="str">
            <v>부기(簿記)의 원장(原帳)에서 같은 종류나 동일 명칭의 자산, 부채, 자본, 수익, 비용, 손실에 대하여 그 증감을 계산/기록하기 위하여 설정한 단위 그룹을 나타내는 기호 체계</v>
          </cell>
          <cell r="D1922" t="str">
            <v>ACNT_GROUP_CD</v>
          </cell>
          <cell r="E1922" t="str">
            <v>CHAR(5)</v>
          </cell>
        </row>
        <row r="1923">
          <cell r="B1923" t="str">
            <v>계정약어명</v>
          </cell>
          <cell r="C1923" t="str">
            <v>부기(簿記)의 원장(原帳)에서 같은 종류나 동일 명칭의 자산, 부채, 자본, 수익, 비용, 손실에 대하여 그 증감을 계산/기록하기 위하여 설정한 단위의 약어 명칭</v>
          </cell>
          <cell r="D1923" t="str">
            <v>ACNT_ABBR_NM</v>
          </cell>
          <cell r="E1923" t="str">
            <v>VARCHAR(200)</v>
          </cell>
        </row>
        <row r="1924">
          <cell r="B1924" t="str">
            <v>계정유형코드</v>
          </cell>
          <cell r="C1924" t="str">
            <v>부기(簿記)의 원장(原帳)에서 같은 종류나 동일 명칭의 자산, 부채, 자본, 수익, 비용, 손실에 대하여 그 증감을 계산/기록하기 위하여 설정한 단위의 유형을 나타내는 기호 체계</v>
          </cell>
          <cell r="D1924" t="str">
            <v>ACNT_TYPE_CD</v>
          </cell>
          <cell r="E1924" t="str">
            <v>CHAR(5)</v>
          </cell>
        </row>
        <row r="1925">
          <cell r="B1925" t="str">
            <v>계정코드</v>
          </cell>
          <cell r="C1925" t="str">
            <v>부기(簿記)의 원장(原帳)에서 같은 종류나 동일 명칭의 자산, 부채, 자본, 수익, 비용, 손실에 대하여 그 증감을 계산/기록하기 위하여 설정한 단위를 나타내는 기호 체계</v>
          </cell>
          <cell r="D1925" t="str">
            <v>ACNT_CD</v>
          </cell>
          <cell r="E1925" t="str">
            <v>CHAR(5)</v>
          </cell>
        </row>
        <row r="1926">
          <cell r="B1926" t="str">
            <v>고객아이디</v>
          </cell>
          <cell r="C1926" t="str">
            <v>상점 따위에 물건을 사러 오는 손님의 정보를 확인할 수 있는 고유 아이디</v>
          </cell>
          <cell r="D1926" t="str">
            <v>오류</v>
          </cell>
          <cell r="E1926" t="str">
            <v>VARCHAR(20)</v>
          </cell>
        </row>
        <row r="1927">
          <cell r="B1927" t="str">
            <v>고객결제금액</v>
          </cell>
          <cell r="C1927" t="str">
            <v>상점 따위에 물건을 사러 오는 손님 결제로 한 돈의 액수</v>
          </cell>
          <cell r="D1927" t="str">
            <v>CUST_STLM_AMT</v>
          </cell>
          <cell r="E1927" t="str">
            <v>NUMERIC(13)</v>
          </cell>
        </row>
        <row r="1928">
          <cell r="B1928" t="str">
            <v>고객부담배송금액</v>
          </cell>
          <cell r="C1928" t="str">
            <v>상점 따위에 물건을 사러 오는 손님 부담으로 배송한 돈의 액수</v>
          </cell>
          <cell r="D1928" t="str">
            <v>CUST_BRDN_SHPNG_AMT</v>
          </cell>
          <cell r="E1928" t="str">
            <v>NUMERIC(13)</v>
          </cell>
        </row>
        <row r="1929">
          <cell r="B1929" t="str">
            <v>고객부담수수료적용배송금액</v>
          </cell>
          <cell r="C1929" t="str">
            <v>상점 따위에 물건을 사러 오는 손님 부담인 수수료가 적용된 배송비인 돈의 액수</v>
          </cell>
          <cell r="D1929" t="str">
            <v>CUST_BRDN_FEE_APLCN_SHPNG_AMT</v>
          </cell>
          <cell r="E1929" t="str">
            <v>NUMERIC(13)</v>
          </cell>
        </row>
        <row r="1930">
          <cell r="B1930" t="str">
            <v>고객분류명</v>
          </cell>
          <cell r="C1930" t="str">
            <v>상점 따위에 물건을 사러 오는 손님의 분류 명칭</v>
          </cell>
          <cell r="D1930" t="str">
            <v>CUST_CLSF_NM</v>
          </cell>
          <cell r="E1930" t="str">
            <v>VARCHAR(200)</v>
          </cell>
        </row>
        <row r="1931">
          <cell r="B1931" t="str">
            <v>고객사상품코드</v>
          </cell>
          <cell r="C1931" t="str">
            <v>제품이나 정보를 구매하는 회사 또는 업체의 상품을 나타내는 기호 체계</v>
          </cell>
          <cell r="D1931" t="str">
            <v>CLCO_GDS_CD</v>
          </cell>
          <cell r="E1931" t="str">
            <v>CHAR(5)</v>
          </cell>
        </row>
        <row r="1932">
          <cell r="B1932" t="str">
            <v>고객성별명</v>
          </cell>
          <cell r="C1932" t="str">
            <v>상점 따위에 물건을 사러 오는 손님의 성별 명칭</v>
          </cell>
          <cell r="D1932" t="str">
            <v>CUST_GNDR_NM</v>
          </cell>
          <cell r="E1932" t="str">
            <v>VARCHAR(200)</v>
          </cell>
        </row>
        <row r="1933">
          <cell r="B1933" t="str">
            <v>고객세그먼트결과코드</v>
          </cell>
          <cell r="C1933" t="str">
            <v>상점 따위에 물건을 사러 오는 손님의 일반적으로 정량화할 수 있는 같은 속성을 공유하는 그룹 결과를 나타내는 기호 체계</v>
          </cell>
          <cell r="D1933" t="str">
            <v>CUST_SGMNT_RSLT_CD</v>
          </cell>
          <cell r="E1933" t="str">
            <v>CHAR(5)</v>
          </cell>
        </row>
        <row r="1934">
          <cell r="B1934" t="str">
            <v>고객세그먼트코드</v>
          </cell>
          <cell r="C1934" t="str">
            <v>상점 따위에 물건을 사러 오는 손님의 일반적으로 정량화할 수 있는 같은 속성을 공유하는 그룹을 나타내는 기호 체계</v>
          </cell>
          <cell r="D1934" t="str">
            <v>CUST_SGMNT_CD</v>
          </cell>
          <cell r="E1934" t="str">
            <v>CHAR(5)</v>
          </cell>
        </row>
        <row r="1935">
          <cell r="B1935" t="str">
            <v>고객수</v>
          </cell>
          <cell r="C1935" t="str">
            <v>상점 따위에 물건을 사러 오는 손님의 수</v>
          </cell>
          <cell r="D1935" t="str">
            <v>오류</v>
          </cell>
          <cell r="E1935" t="str">
            <v>NUMERIC(10,3)</v>
          </cell>
        </row>
        <row r="1936">
          <cell r="B1936" t="str">
            <v>고객순번</v>
          </cell>
          <cell r="C1936" t="str">
            <v>상점 따위에 물건을 사러 오는 손님의 순번</v>
          </cell>
          <cell r="D1936" t="str">
            <v>CUST_SEQ</v>
          </cell>
          <cell r="E1936" t="str">
            <v>CHAR(7)</v>
          </cell>
        </row>
        <row r="1937">
          <cell r="B1937" t="str">
            <v>고객연령</v>
          </cell>
          <cell r="C1937" t="str">
            <v xml:space="preserve">상점 따위에 물건을 사러 오는 손님의 연령 </v>
          </cell>
          <cell r="D1937" t="str">
            <v>CUST_AGE</v>
          </cell>
          <cell r="E1937" t="str">
            <v>NUMERIC(3)</v>
          </cell>
        </row>
        <row r="1938">
          <cell r="B1938" t="str">
            <v>고객연령구분명</v>
          </cell>
          <cell r="C1938" t="str">
            <v>상점 따위에 물건을 사러 오는 손님의 연령 명칭</v>
          </cell>
          <cell r="D1938" t="str">
            <v>CUST_AGE_SE_NM</v>
          </cell>
          <cell r="E1938" t="str">
            <v>VARCHAR(200)</v>
          </cell>
        </row>
        <row r="1939">
          <cell r="B1939" t="str">
            <v>고객일련번호</v>
          </cell>
          <cell r="C1939" t="str">
            <v>상점 따위에 물건을 사러 오는 손님의 일련번호</v>
          </cell>
          <cell r="D1939" t="str">
            <v>CUST_SN</v>
          </cell>
          <cell r="E1939" t="str">
            <v>NUMERIC(10)</v>
          </cell>
        </row>
        <row r="1940">
          <cell r="B1940" t="str">
            <v>고객채널번호</v>
          </cell>
          <cell r="C1940" t="str">
            <v>상점 따위에 물건을 사러 오는 손님의 채널 번호</v>
          </cell>
          <cell r="D1940" t="str">
            <v>CUST_CHNL_NO</v>
          </cell>
          <cell r="E1940" t="str">
            <v>VARCHAR(50)</v>
          </cell>
        </row>
        <row r="1941">
          <cell r="B1941" t="str">
            <v>고객판매금액</v>
          </cell>
          <cell r="C1941" t="str">
            <v>상점 따위에 물건을 사러 오는 손님의 판매로 한 돈의 액수</v>
          </cell>
          <cell r="D1941" t="str">
            <v>CUST_NTSL_AMT</v>
          </cell>
          <cell r="E1941" t="str">
            <v>NUMERIC(13)</v>
          </cell>
        </row>
        <row r="1942">
          <cell r="B1942" t="str">
            <v>고지혈증상태코드</v>
          </cell>
          <cell r="C1942" t="str">
            <v>중성 지방과 콜레스테롤 등의 지방대사가 제대로 이루어지지 않아 혈액 중에 지방량이 많아진 상태를 나타내는 기호 체계</v>
          </cell>
          <cell r="D1942" t="str">
            <v>HPLPD_STTS_CD</v>
          </cell>
          <cell r="E1942" t="str">
            <v>CHAR(5)</v>
          </cell>
        </row>
        <row r="1943">
          <cell r="B1943" t="str">
            <v>고지혈증평가코드</v>
          </cell>
          <cell r="C1943" t="str">
            <v>중성 지방과 콜레스테롤 등의 지방대사가 제대로 이루어지지 않아 혈액 중에 지방량이 많아진 상태의 평가를 나타내는 기호 체계</v>
          </cell>
          <cell r="D1943" t="str">
            <v>HPLPD_EVL_CD</v>
          </cell>
          <cell r="E1943" t="str">
            <v>CHAR(5)</v>
          </cell>
        </row>
        <row r="1944">
          <cell r="B1944" t="str">
            <v>고혈압상태코드</v>
          </cell>
          <cell r="C1944" t="str">
            <v>혈압이 정상 수치보다 높은 증상의 상태를 나타내는 기호 체계</v>
          </cell>
          <cell r="D1944" t="str">
            <v>HBP_STTS_CD</v>
          </cell>
          <cell r="E1944" t="str">
            <v>CHAR(5)</v>
          </cell>
        </row>
        <row r="1945">
          <cell r="B1945" t="str">
            <v>고혈압평가코드</v>
          </cell>
          <cell r="C1945" t="str">
            <v>혈압이 정상 수치보다 높은 증상의 평가를 나타내는 기호 체계</v>
          </cell>
          <cell r="D1945" t="str">
            <v>HBP_EVL_CD</v>
          </cell>
          <cell r="E1945" t="str">
            <v>CHAR(5)</v>
          </cell>
        </row>
        <row r="1946">
          <cell r="B1946" t="str">
            <v>공공기관휴일여부</v>
          </cell>
          <cell r="C1946" t="str">
            <v>국가의 감독 아래 일반 사회의 여러 사람과 관계있는 일들을 처리하는 기관이 휴일인지 여부</v>
          </cell>
          <cell r="D1946" t="str">
            <v>PUIN_HLDY_YN</v>
          </cell>
          <cell r="E1946" t="str">
            <v>CHAR(1)</v>
          </cell>
        </row>
        <row r="1947">
          <cell r="B1947" t="str">
            <v>공급가격</v>
          </cell>
          <cell r="C1947" t="str">
            <v>요구나 필요에 따라 물품 따위를 제공하는 가격</v>
          </cell>
          <cell r="D1947" t="str">
            <v>SPLY_PRC</v>
          </cell>
          <cell r="E1947" t="str">
            <v>NUMERIC(10)</v>
          </cell>
        </row>
        <row r="1948">
          <cell r="B1948" t="str">
            <v>공급거래처명</v>
          </cell>
          <cell r="C1948" t="str">
            <v>요구나 필요에 따라 물품 따위를 제공하는 거래처 명칭</v>
          </cell>
          <cell r="D1948" t="str">
            <v>SPLY_CNPT_NM</v>
          </cell>
          <cell r="E1948" t="str">
            <v>VARCHAR(200)</v>
          </cell>
        </row>
        <row r="1949">
          <cell r="B1949" t="str">
            <v>공급금액</v>
          </cell>
          <cell r="C1949" t="str">
            <v>요구나 필요에 따라 물품 따위를 제공한 돈의 액수</v>
          </cell>
          <cell r="D1949" t="str">
            <v>SPLY_AMT</v>
          </cell>
          <cell r="E1949" t="str">
            <v>NUMERIC(13)</v>
          </cell>
        </row>
        <row r="1950">
          <cell r="B1950" t="str">
            <v>공급단가</v>
          </cell>
          <cell r="C1950" t="str">
            <v>요구나 필요에 따라 물품 따위를 제공하는 단위별 가격</v>
          </cell>
          <cell r="D1950" t="str">
            <v>SPLY_UNTPRC</v>
          </cell>
          <cell r="E1950" t="str">
            <v>NUMERIC(13)</v>
          </cell>
        </row>
        <row r="1951">
          <cell r="B1951" t="str">
            <v>공급업체명</v>
          </cell>
          <cell r="C1951" t="str">
            <v>요구나 필요에 따라 물품 따위를 제공하는 업체 명칭</v>
          </cell>
          <cell r="D1951" t="str">
            <v>SPLY_BZENTY_NM</v>
          </cell>
          <cell r="E1951" t="str">
            <v>VARCHAR(200)</v>
          </cell>
        </row>
        <row r="1952">
          <cell r="B1952" t="str">
            <v>공급업체코드</v>
          </cell>
          <cell r="C1952" t="str">
            <v>요구나 필요에 따라 물품 따위를 제공하는 업체를 나타내는 기호 체계</v>
          </cell>
          <cell r="D1952" t="str">
            <v>SPLY_BZENTY_CD</v>
          </cell>
          <cell r="E1952" t="str">
            <v>CHAR(5)</v>
          </cell>
        </row>
        <row r="1953">
          <cell r="B1953" t="str">
            <v>공단부담금액</v>
          </cell>
          <cell r="C1953" t="str">
            <v>국가적인 차원의 일정 사업을 수행하기 위하여 설립된 특수 법인의 부담으로 한 돈의 액수</v>
          </cell>
          <cell r="D1953" t="str">
            <v>PUCO_BRDN_AMT</v>
          </cell>
          <cell r="E1953" t="str">
            <v>NUMERIC(13)</v>
          </cell>
        </row>
        <row r="1954">
          <cell r="B1954" t="str">
            <v>공동현관방법명</v>
          </cell>
          <cell r="C1954" t="str">
            <v>공동현관방법의 명칭</v>
          </cell>
          <cell r="D1954" t="str">
            <v>JNT_FREN_MTHD_NM</v>
          </cell>
          <cell r="E1954" t="str">
            <v>VARCHAR(200)</v>
          </cell>
        </row>
        <row r="1955">
          <cell r="B1955" t="str">
            <v>공동현관번호</v>
          </cell>
          <cell r="C1955" t="str">
            <v>공동현관의 고유 번호</v>
          </cell>
          <cell r="D1955" t="str">
            <v>JNT_FREN_NO</v>
          </cell>
          <cell r="E1955" t="str">
            <v>VARCHAR(50)</v>
          </cell>
        </row>
        <row r="1956">
          <cell r="B1956" t="str">
            <v>공복혈당수치</v>
          </cell>
          <cell r="C1956" t="str">
            <v>식사를 하고 나서 8시간 이상 지난 후에 측정한 혈당의 수치</v>
          </cell>
          <cell r="D1956" t="str">
            <v>FBS_NUVA</v>
          </cell>
          <cell r="E1956" t="str">
            <v>NUMERIC(10)</v>
          </cell>
        </row>
        <row r="1957">
          <cell r="B1957" t="str">
            <v>공복혈당결과명</v>
          </cell>
          <cell r="C1957" t="str">
            <v>식사를 하고 나서 8시간 이상 지난 후에 측정한 혈당의 결과 명칭</v>
          </cell>
          <cell r="D1957" t="str">
            <v>FBS_RSLT_NM</v>
          </cell>
          <cell r="E1957" t="str">
            <v>VARCHAR(200)</v>
          </cell>
        </row>
        <row r="1958">
          <cell r="B1958" t="str">
            <v>공복혈당결과코드</v>
          </cell>
          <cell r="C1958" t="str">
            <v>식사를 하고 나서 8시간 이상 지난 후에 측정한 혈당 결과를 나타내는 기호 체계</v>
          </cell>
          <cell r="D1958" t="str">
            <v>FBS_RSLT_CD</v>
          </cell>
          <cell r="E1958" t="str">
            <v>CHAR(5)</v>
          </cell>
        </row>
        <row r="1959">
          <cell r="B1959" t="str">
            <v>공복혈당백분위값</v>
          </cell>
          <cell r="C1959" t="str">
            <v>식사를 하고 나서 8시간 이상 지난 후에 측정한 혈당치의 백분위값</v>
          </cell>
          <cell r="D1959" t="str">
            <v>FBS_PERK_VL</v>
          </cell>
          <cell r="E1959" t="str">
            <v>NUMERIC(10)</v>
          </cell>
        </row>
        <row r="1960">
          <cell r="B1960" t="str">
            <v>공복혈당상대비율</v>
          </cell>
          <cell r="C1960" t="str">
            <v>식사를 하고 나서 8시간 이상 지난 후에 측정한 혈당치의 상대적인 비율</v>
          </cell>
          <cell r="D1960" t="str">
            <v>FBS_RLTV_RT</v>
          </cell>
          <cell r="E1960" t="str">
            <v>NUMERIC(12,9)</v>
          </cell>
        </row>
        <row r="1961">
          <cell r="B1961" t="str">
            <v>공복혈당순위</v>
          </cell>
          <cell r="C1961" t="str">
            <v>식사를 하고 나서 8시간 이상 지난 후에 측정한 혈당치의 순위</v>
          </cell>
          <cell r="D1961" t="str">
            <v>FBS_RNK</v>
          </cell>
          <cell r="E1961" t="str">
            <v>CHAR(7)</v>
          </cell>
        </row>
        <row r="1962">
          <cell r="B1962" t="str">
            <v>공제이전상품지급예정금액</v>
          </cell>
          <cell r="C1962" t="str">
            <v>받을 몫에서 일정한 금액이나 수량을 빼는 이전으로 상품지급예정인 돈의 액수</v>
          </cell>
          <cell r="D1962" t="str">
            <v>DDC_BFR_GGP_AMT</v>
          </cell>
          <cell r="E1962" t="str">
            <v>NUMERIC(13)</v>
          </cell>
        </row>
        <row r="1963">
          <cell r="B1963" t="str">
            <v>공제합계금액</v>
          </cell>
          <cell r="C1963" t="str">
            <v>받을 몫에서 일정한 금액이나 수량을 뺴는 합계로 된 돈의 액수</v>
          </cell>
          <cell r="D1963" t="str">
            <v>DDC_SUM_AMT</v>
          </cell>
          <cell r="E1963" t="str">
            <v>NUMERIC(13)</v>
          </cell>
        </row>
        <row r="1964">
          <cell r="B1964" t="str">
            <v>공제환급금액</v>
          </cell>
          <cell r="C1964" t="str">
            <v>공제을 도로 돌려주는 돈의 액수</v>
          </cell>
          <cell r="D1964" t="str">
            <v>DDC_RMBR_AMT</v>
          </cell>
          <cell r="E1964" t="str">
            <v>NUMERIC(13)</v>
          </cell>
        </row>
        <row r="1965">
          <cell r="B1965" t="str">
            <v>공통기본명</v>
          </cell>
          <cell r="C1965" t="str">
            <v>둘 또는 그 이상의 여럿 사이에 두루 통하고 관계되고 사물이나 현상, 이론, 시설 따위를 이루는 바탕의 명칭</v>
          </cell>
          <cell r="D1965" t="str">
            <v>CMN_BSC_NM</v>
          </cell>
          <cell r="E1965" t="str">
            <v>VARCHAR(200)</v>
          </cell>
        </row>
        <row r="1966">
          <cell r="B1966" t="str">
            <v>공통기본상위코드</v>
          </cell>
          <cell r="C1966" t="str">
            <v>둘 또는 그 이상의 여럿 사이에 두루 통하고 관계되고 사물이나 현상, 이론, 시설 따위를 이루는 바탕의 상위를 나타내는 기호 체계</v>
          </cell>
          <cell r="D1966" t="str">
            <v>CMN_BSC_UP_CD</v>
          </cell>
          <cell r="E1966" t="str">
            <v>CHAR(5)</v>
          </cell>
        </row>
        <row r="1967">
          <cell r="B1967" t="str">
            <v>공통기본코드</v>
          </cell>
          <cell r="C1967" t="str">
            <v>둘 또는 그 이상의 여럿 사이에 두루 통하고 관계되고 사물이나 현상, 이론, 시설 따위를 이루는 바탕을 나타내는 기호 체계</v>
          </cell>
          <cell r="D1967" t="str">
            <v>CMN_BSC_CD</v>
          </cell>
          <cell r="E1967" t="str">
            <v>VARCHAR(20)</v>
          </cell>
        </row>
        <row r="1968">
          <cell r="B1968" t="str">
            <v>공통기본코드명</v>
          </cell>
          <cell r="C1968" t="str">
            <v>둘 또는 그 이상의 여럿 사이에 두루 통하고 관계되고 사물이나 현상, 이론, 시설 따위를 이루는 바탕의 코드 명칭</v>
          </cell>
          <cell r="D1968" t="str">
            <v>CMN_BSC_CD_NM</v>
          </cell>
          <cell r="E1968" t="str">
            <v>VARCHAR(200)</v>
          </cell>
        </row>
        <row r="1969">
          <cell r="B1969" t="str">
            <v>공통기본코드자릿수값</v>
          </cell>
          <cell r="C1969" t="str">
            <v>둘 또는 그 이상의 여럿 사이에 두루 통하고 관계되고 사물이나 현상, 이론, 시설 따위를 이루는 바탕코드의 자릿수값</v>
          </cell>
          <cell r="D1969" t="str">
            <v>CMN_BSC_CD_CPHR_VL</v>
          </cell>
          <cell r="E1969" t="str">
            <v>INT</v>
          </cell>
        </row>
        <row r="1970">
          <cell r="B1970" t="str">
            <v>공통상세명</v>
          </cell>
          <cell r="C1970" t="str">
            <v>둘 또는 그 이상의 여럿 사이에 두루 통하고 관계되는 것의 상세 명칭</v>
          </cell>
          <cell r="D1970" t="str">
            <v>CMN_DTL_NM</v>
          </cell>
          <cell r="E1970" t="str">
            <v>VARCHAR(200)</v>
          </cell>
        </row>
        <row r="1971">
          <cell r="B1971" t="str">
            <v>공통상세상위코드</v>
          </cell>
          <cell r="C1971" t="str">
            <v>둘 또는 그 이상의 여럿 사이에 두루 통하고 관계되는 것의 상세 상위를 나타내는 기호 체계</v>
          </cell>
          <cell r="D1971" t="str">
            <v>CMN_DTL_UP_CD</v>
          </cell>
          <cell r="E1971" t="str">
            <v>CHAR(5)</v>
          </cell>
        </row>
        <row r="1972">
          <cell r="B1972" t="str">
            <v>공통상세코드</v>
          </cell>
          <cell r="C1972" t="str">
            <v>둘 또는 그 이상의 여럿 사이에 두루 통하고 관계되는 것의 상세를 나타내는 기호 체계</v>
          </cell>
          <cell r="D1972" t="str">
            <v>CMN_DTL_CD</v>
          </cell>
          <cell r="E1972" t="str">
            <v>VARCHAR(10)</v>
          </cell>
        </row>
        <row r="1973">
          <cell r="B1973" t="str">
            <v>공통상세코드명</v>
          </cell>
          <cell r="C1973" t="str">
            <v>둘 또는 그 이상의 여럿 사이에 두루 통하고 관계되는 것의 상세코드 명칭</v>
          </cell>
          <cell r="D1973" t="str">
            <v>CMN_DTL_CD_NM</v>
          </cell>
          <cell r="E1973" t="str">
            <v>VARCHAR(200)</v>
          </cell>
        </row>
        <row r="1974">
          <cell r="B1974" t="str">
            <v>공헌이익금액</v>
          </cell>
          <cell r="C1974" t="str">
            <v>매출액에서 매출의 증감과 연동되어 같이 움직이는 변동비를 차감한 부분인 돈의 액수</v>
          </cell>
          <cell r="D1974" t="str">
            <v>CTRBT_PROFIT_AMT</v>
          </cell>
          <cell r="E1974" t="str">
            <v>NUMERIC(13)</v>
          </cell>
        </row>
        <row r="1975">
          <cell r="B1975" t="str">
            <v>과거발주번호</v>
          </cell>
          <cell r="C1975" t="str">
            <v>과거에 물건을 보내 달라고 주문한 고유 번호</v>
          </cell>
          <cell r="D1975" t="str">
            <v>PAST_PAO_NO</v>
          </cell>
          <cell r="E1975" t="str">
            <v>VARCHAR(50)</v>
          </cell>
        </row>
        <row r="1976">
          <cell r="B1976" t="str">
            <v>과세구분명</v>
          </cell>
          <cell r="C1976" t="str">
            <v>세금을 정하여 그것을 내도록 의무하는 것의 구분 명칭</v>
          </cell>
          <cell r="D1976" t="str">
            <v>TXTN_SE_NM</v>
          </cell>
          <cell r="E1976" t="str">
            <v>VARCHAR(200)</v>
          </cell>
        </row>
        <row r="1977">
          <cell r="B1977" t="str">
            <v>과세면세구분명</v>
          </cell>
          <cell r="C1977" t="str">
            <v>세금을 정하여 그것을 내도록 의무하는 것의 면세 구분 명칭</v>
          </cell>
          <cell r="D1977" t="str">
            <v>TXTN_TXFR_SE_NM</v>
          </cell>
          <cell r="E1977" t="str">
            <v>VARCHAR(200)</v>
          </cell>
        </row>
        <row r="1978">
          <cell r="B1978" t="str">
            <v>과세유형명</v>
          </cell>
          <cell r="C1978" t="str">
            <v>세금을 정하여 그것을 내도록 의무하는 것의 유형 명칭</v>
          </cell>
          <cell r="D1978" t="str">
            <v>TXTN_TYPE_NM</v>
          </cell>
          <cell r="E1978" t="str">
            <v>VARCHAR(200)</v>
          </cell>
        </row>
        <row r="1979">
          <cell r="B1979" t="str">
            <v>관련질환내용</v>
          </cell>
          <cell r="C1979" t="str">
            <v>관련된 질환에 대한 내용</v>
          </cell>
          <cell r="D1979" t="str">
            <v>RLVNT_DIES_CN</v>
          </cell>
          <cell r="E1979" t="str">
            <v>VARCHAR(2000)</v>
          </cell>
        </row>
        <row r="1980">
          <cell r="B1980" t="str">
            <v>관리금액</v>
          </cell>
          <cell r="C1980" t="str">
            <v>어떤 일의 사무를 맡아 처리하거나 시설이나 물건의 유지, 개량 따위의 일을 맡아 하는 돈의 액수</v>
          </cell>
          <cell r="D1980" t="str">
            <v>MNG_AMT</v>
          </cell>
          <cell r="E1980" t="str">
            <v>NUMERIC(13)</v>
          </cell>
        </row>
        <row r="1981">
          <cell r="B1981" t="str">
            <v>관리수수료금액</v>
          </cell>
          <cell r="C1981" t="str">
            <v>어떤 일의 사무를 맡아 처리하거나 시설이나 물건의 유지, 개량 따위의 일을 맡아 하는 수수료로 한 돈의 액수</v>
          </cell>
          <cell r="D1981" t="str">
            <v>MNG_FEE_AMT</v>
          </cell>
          <cell r="E1981" t="str">
            <v>NUMERIC(13)</v>
          </cell>
        </row>
        <row r="1982">
          <cell r="B1982" t="str">
            <v>관리자메모명</v>
          </cell>
          <cell r="C1982" t="str">
            <v>어떤 일의 사무를 맡아 처리하거나 시설이나 물건의 유지, 개량 따위의 일을 맡아 하는 자의 메모 명칭</v>
          </cell>
          <cell r="D1982" t="str">
            <v>MNGR_MEMO_NM</v>
          </cell>
          <cell r="E1982" t="str">
            <v>VARCHAR(200)</v>
          </cell>
        </row>
        <row r="1983">
          <cell r="B1983" t="str">
            <v>관세금액</v>
          </cell>
          <cell r="C1983" t="str">
            <v>관세 영역을 통해 수출ㆍ수입되거나 통과되는 화물에 대하여 부과되는 세금인 돈의 액수</v>
          </cell>
          <cell r="D1983" t="str">
            <v>TRF_AMT</v>
          </cell>
          <cell r="E1983" t="str">
            <v>NUMERIC(13)</v>
          </cell>
        </row>
        <row r="1984">
          <cell r="B1984" t="str">
            <v>관심주제명</v>
          </cell>
          <cell r="C1984" t="str">
            <v>어떤 것에 마음이 끌려 주의를 기울이는 주제 명칭</v>
          </cell>
          <cell r="D1984" t="str">
            <v>ITRST_TPC_NM</v>
          </cell>
          <cell r="E1984" t="str">
            <v>VARCHAR(200)</v>
          </cell>
        </row>
        <row r="1985">
          <cell r="B1985" t="str">
            <v>관심주제유형코드</v>
          </cell>
          <cell r="C1985" t="str">
            <v>어떤 것에 마음이 끌려 주의를 기울이는 주제의 유형을 나타내는 기호 체계</v>
          </cell>
          <cell r="D1985" t="str">
            <v>ITRST_TPC_TYPE_CD</v>
          </cell>
          <cell r="E1985" t="str">
            <v>CHAR(5)</v>
          </cell>
        </row>
        <row r="1986">
          <cell r="B1986" t="str">
            <v>관심주제코드</v>
          </cell>
          <cell r="C1986" t="str">
            <v>어떤 것에 마음이 끌려 주의를 기울이는 주제를 나타내는 기호 체계</v>
          </cell>
          <cell r="D1986" t="str">
            <v>ITRST_TPC_CD</v>
          </cell>
          <cell r="E1986" t="str">
            <v>CHAR(5)</v>
          </cell>
        </row>
        <row r="1987">
          <cell r="B1987" t="str">
            <v>관심질환대분류명</v>
          </cell>
          <cell r="C1987" t="str">
            <v>어떤 것에 마음이 끌려 주의를 기울이는 질환의 대분류 명칭</v>
          </cell>
          <cell r="D1987" t="str">
            <v>ITRST_DIES_LCLSF_NM</v>
          </cell>
          <cell r="E1987" t="str">
            <v>VARCHAR(200)</v>
          </cell>
        </row>
        <row r="1988">
          <cell r="B1988" t="str">
            <v>관심질환대분류코드</v>
          </cell>
          <cell r="C1988" t="str">
            <v>어떤 것에 마음이 끌려 주의를 기울이는 질환의 대분류를 나타내는 기호 체계</v>
          </cell>
          <cell r="D1988" t="str">
            <v>ITRST_DIES_LCLSF_CD</v>
          </cell>
          <cell r="E1988" t="str">
            <v>CHAR(5)</v>
          </cell>
        </row>
        <row r="1989">
          <cell r="B1989" t="str">
            <v>관심질환중분류명</v>
          </cell>
          <cell r="C1989" t="str">
            <v>어떤 것에 마음이 끌려 주의를 기울이는 질환의 중분류 명칭</v>
          </cell>
          <cell r="D1989" t="str">
            <v>ITRST_DIES_MCLSF_NM</v>
          </cell>
          <cell r="E1989" t="str">
            <v>VARCHAR(200)</v>
          </cell>
        </row>
        <row r="1990">
          <cell r="B1990" t="str">
            <v>관심질환중분류코드</v>
          </cell>
          <cell r="C1990" t="str">
            <v>어떤 것에 마음이 끌려 주의를 기울이는 질환을 나타내는 기호 체계</v>
          </cell>
          <cell r="D1990" t="str">
            <v>ITRST_DIES_MCLSF_CD</v>
          </cell>
          <cell r="E1990" t="str">
            <v>CHAR(5)</v>
          </cell>
        </row>
        <row r="1991">
          <cell r="B1991" t="str">
            <v>광고매체명</v>
          </cell>
          <cell r="C1991" t="str">
            <v>상품이나 서비스에 대한 정보를 여러 가지 매체를 통하여 소비자에게 널리 알리는 의도적인 활동을 하는 어떤 작용을 한쪽에서 다른 쪽으로 전달하는 물체의  명칭</v>
          </cell>
          <cell r="D1991" t="str">
            <v>AD_MEDI_NM</v>
          </cell>
          <cell r="E1991" t="str">
            <v>VARCHAR(200)</v>
          </cell>
        </row>
        <row r="1992">
          <cell r="B1992" t="str">
            <v>광고매체코드</v>
          </cell>
          <cell r="C1992" t="str">
            <v>상품이나 서비스에 대한 정보를 여러 가지 매체를 통하여 소비자에게 널리 알리는 의도적인 활동을 하는 어떤 작용을 한쪽에서 다른 쪽으로 전달하는 물체를 나타내는 기호 체계</v>
          </cell>
          <cell r="D1992" t="str">
            <v>AD_MEDI_CD</v>
          </cell>
          <cell r="E1992" t="str">
            <v>CHAR(5)</v>
          </cell>
        </row>
        <row r="1993">
          <cell r="B1993" t="str">
            <v>광고금액</v>
          </cell>
          <cell r="C1993" t="str">
            <v>상품이나 서비스에 대한 정보를 여러 가지 매체를 통하여 소비자에게 널리 알리는 의도적인 활동으로 들어가는 돈의 액수</v>
          </cell>
          <cell r="D1993" t="str">
            <v>AD_AMT</v>
          </cell>
          <cell r="E1993" t="str">
            <v>NUMERIC(13)</v>
          </cell>
        </row>
        <row r="1994">
          <cell r="B1994" t="str">
            <v>광고선전금액</v>
          </cell>
          <cell r="C1994" t="str">
            <v>상품이나 서비스에 대한 정보를 여러 가지 매체를 통하여 소비자에게 널리 알리는 의도적인 활동을 선전 한 돈의 액수</v>
          </cell>
          <cell r="D1994" t="str">
            <v>AD_PRPGD_AMT</v>
          </cell>
          <cell r="E1994" t="str">
            <v>NUMERIC(13)</v>
          </cell>
        </row>
        <row r="1995">
          <cell r="B1995" t="str">
            <v>광고수익비율</v>
          </cell>
          <cell r="C1995" t="str">
            <v>상품이나 서비스에 대한 정보를 여러 가지 매체를 통하여 소비자에게 널리 알리는 의도적인 활동에서 나오는 수익의 비율</v>
          </cell>
          <cell r="D1995" t="str">
            <v>AD_RVN_RT</v>
          </cell>
          <cell r="E1995" t="str">
            <v>NUMERIC(12,9)</v>
          </cell>
        </row>
        <row r="1996">
          <cell r="B1996" t="str">
            <v>광고클릭수</v>
          </cell>
          <cell r="C1996" t="str">
            <v>상품이나 서비스에 대한 정보를 여러 가지 매체를 통하여 소비자에게 널리 알리는 의도적인 활동을 클릭하는 수</v>
          </cell>
          <cell r="D1996" t="str">
            <v>AD_CLK_CNT</v>
          </cell>
          <cell r="E1996" t="str">
            <v>NUMERIC(10,3)</v>
          </cell>
        </row>
        <row r="1997">
          <cell r="B1997" t="str">
            <v>교환건수</v>
          </cell>
          <cell r="C1997" t="str">
            <v>서로 바꾸는 건수</v>
          </cell>
          <cell r="D1997" t="str">
            <v>XCHNG_NOCS</v>
          </cell>
          <cell r="E1997" t="str">
            <v>NUMERIC(10,3)</v>
          </cell>
        </row>
        <row r="1998">
          <cell r="B1998" t="str">
            <v>교환금액</v>
          </cell>
          <cell r="C1998" t="str">
            <v>서로 바꾸는 돈의 액수</v>
          </cell>
          <cell r="D1998" t="str">
            <v>XCHNG_AMT</v>
          </cell>
          <cell r="E1998" t="str">
            <v>NUMERIC(13)</v>
          </cell>
        </row>
        <row r="1999">
          <cell r="B1999" t="str">
            <v>교환반품구분명</v>
          </cell>
          <cell r="C1999" t="str">
            <v>서로 바꾸거나 일단 사들인 물품을 되돌려보내는 것의 구분 명칭</v>
          </cell>
          <cell r="D1999" t="str">
            <v>XCHNG_TABA_SE_NM</v>
          </cell>
          <cell r="E1999" t="str">
            <v>VARCHAR(200)</v>
          </cell>
        </row>
        <row r="2000">
          <cell r="B2000" t="str">
            <v>교환반품명</v>
          </cell>
          <cell r="C2000" t="str">
            <v>서로 바꾸거나 일단 사들인 물품을 되돌려보내는 것 명칭</v>
          </cell>
          <cell r="D2000" t="str">
            <v>XCHNG_TABA_NM</v>
          </cell>
          <cell r="E2000" t="str">
            <v>VARCHAR(200)</v>
          </cell>
        </row>
        <row r="2001">
          <cell r="B2001" t="str">
            <v>교환반품일자</v>
          </cell>
          <cell r="C2001" t="str">
            <v>서로 바꾸거나 일단 사들인 물품을 되돌려보내는 것을 하는 일자</v>
          </cell>
          <cell r="D2001" t="str">
            <v>XCHNG_TABA_YMD</v>
          </cell>
          <cell r="E2001" t="str">
            <v>CHAR(8)</v>
          </cell>
        </row>
        <row r="2002">
          <cell r="B2002" t="str">
            <v>교환사유명</v>
          </cell>
          <cell r="C2002" t="str">
            <v>서로 바꾸는 사유 명칭</v>
          </cell>
          <cell r="D2002" t="str">
            <v>XCHNG_RSN_NM</v>
          </cell>
          <cell r="E2002" t="str">
            <v>VARCHAR(200)</v>
          </cell>
        </row>
        <row r="2003">
          <cell r="B2003" t="str">
            <v>교환상세사유명</v>
          </cell>
          <cell r="C2003" t="str">
            <v>서로 바꾸는 상세사유 명칭</v>
          </cell>
          <cell r="D2003" t="str">
            <v>XCHNG_DTL_RSN_NM</v>
          </cell>
          <cell r="E2003" t="str">
            <v>VARCHAR(200)</v>
          </cell>
        </row>
        <row r="2004">
          <cell r="B2004" t="str">
            <v>교환상품수</v>
          </cell>
          <cell r="C2004" t="str">
            <v>서로 바꾸는 상품 수</v>
          </cell>
          <cell r="D2004" t="str">
            <v>XCHNG_GDS_CNT</v>
          </cell>
          <cell r="E2004" t="str">
            <v>NUMERIC(10,3)</v>
          </cell>
        </row>
        <row r="2005">
          <cell r="B2005" t="str">
            <v>교환수량</v>
          </cell>
          <cell r="C2005" t="str">
            <v>서로 바꾸는 수량</v>
          </cell>
          <cell r="D2005" t="str">
            <v>XCHNG_QNT</v>
          </cell>
          <cell r="E2005" t="str">
            <v>NUMERIC(14)</v>
          </cell>
        </row>
        <row r="2006">
          <cell r="B2006" t="str">
            <v>교환일자</v>
          </cell>
          <cell r="C2006" t="str">
            <v>서로 바꾸는 일자</v>
          </cell>
          <cell r="D2006" t="str">
            <v>XCHNG_YMD</v>
          </cell>
          <cell r="E2006" t="str">
            <v>CHAR(8)</v>
          </cell>
        </row>
        <row r="2007">
          <cell r="B2007" t="str">
            <v>교환접수금액</v>
          </cell>
          <cell r="C2007" t="str">
            <v>서로 바꾸는 접수를 한 돈의 액수</v>
          </cell>
          <cell r="D2007" t="str">
            <v>XCHNG_RCPT_AMT</v>
          </cell>
          <cell r="E2007" t="str">
            <v>NUMERIC(13)</v>
          </cell>
        </row>
        <row r="2008">
          <cell r="B2008" t="str">
            <v>교환접수수량</v>
          </cell>
          <cell r="C2008" t="str">
            <v>서로 바꾸는 접수 수량</v>
          </cell>
          <cell r="D2008" t="str">
            <v>XCHNG_RCPT_QNT</v>
          </cell>
          <cell r="E2008" t="str">
            <v>NUMERIC(14)</v>
          </cell>
        </row>
        <row r="2009">
          <cell r="B2009" t="str">
            <v>교환출고금액</v>
          </cell>
          <cell r="C2009" t="str">
            <v>서로 바꾸는 출고한 돈의 액수</v>
          </cell>
          <cell r="D2009" t="str">
            <v>XCHNG_SPMT_AMT</v>
          </cell>
          <cell r="E2009" t="str">
            <v>NUMERIC(13)</v>
          </cell>
        </row>
        <row r="2010">
          <cell r="B2010" t="str">
            <v>교환출고수량</v>
          </cell>
          <cell r="C2010" t="str">
            <v>서로 바꾸는 출고 수량</v>
          </cell>
          <cell r="D2010" t="str">
            <v>XCHNG_SPMT_QNT</v>
          </cell>
          <cell r="E2010" t="str">
            <v>NUMERIC(14)</v>
          </cell>
        </row>
        <row r="2011">
          <cell r="B2011" t="str">
            <v>교환회수금액</v>
          </cell>
          <cell r="C2011" t="str">
            <v>서로 바꾸는 회수한 돈의 액수</v>
          </cell>
          <cell r="D2011" t="str">
            <v>XCHNG_RTRVL_AMT</v>
          </cell>
          <cell r="E2011" t="str">
            <v>NUMERIC(13)</v>
          </cell>
        </row>
        <row r="2012">
          <cell r="B2012" t="str">
            <v>교환회수수량</v>
          </cell>
          <cell r="C2012" t="str">
            <v>서로 바꾸는 회수하는 수량</v>
          </cell>
          <cell r="D2012" t="str">
            <v>XCHNG_RTRVL_QNT</v>
          </cell>
          <cell r="E2012" t="str">
            <v>NUMERIC(14)</v>
          </cell>
        </row>
        <row r="2013">
          <cell r="B2013" t="str">
            <v>구강검진여부</v>
          </cell>
          <cell r="C2013" t="str">
            <v>입에서 목구멍에 이르는 빈 곳의 검진을 했는지 여부</v>
          </cell>
          <cell r="D2013" t="str">
            <v>MTH_MECH_YN</v>
          </cell>
          <cell r="E2013" t="str">
            <v>CHAR(1)</v>
          </cell>
        </row>
        <row r="2014">
          <cell r="B2014" t="str">
            <v>구매금액구간명</v>
          </cell>
          <cell r="C2014" t="str">
            <v>물건 따위를 사들이는 금액의 구간 명칭</v>
          </cell>
          <cell r="D2014" t="str">
            <v>PRCHS_AMT_SCTN_NM</v>
          </cell>
          <cell r="E2014" t="str">
            <v>VARCHAR(200)</v>
          </cell>
        </row>
        <row r="2015">
          <cell r="B2015" t="str">
            <v>구매금액구간코드</v>
          </cell>
          <cell r="C2015" t="str">
            <v>물건 따위를 사들이는 금액의 구간을 나타내는 기호 체계</v>
          </cell>
          <cell r="D2015" t="str">
            <v>PRCHS_AMT_SCTN_CD</v>
          </cell>
          <cell r="E2015" t="str">
            <v>CHAR(5)</v>
          </cell>
        </row>
        <row r="2016">
          <cell r="B2016" t="str">
            <v>구매단가금액</v>
          </cell>
          <cell r="C2016" t="str">
            <v>물건 따위를 사들이는 단위별 가격으로 한 돈의 액수</v>
          </cell>
          <cell r="D2016" t="str">
            <v>PRCHS_UNTPRC_AMT</v>
          </cell>
          <cell r="E2016" t="str">
            <v>NUMERIC(13)</v>
          </cell>
        </row>
        <row r="2017">
          <cell r="B2017" t="str">
            <v>구매번호</v>
          </cell>
          <cell r="C2017" t="str">
            <v>물건 따위를 사들이는 것에 대한 정보가 들어있는 고유번호</v>
          </cell>
          <cell r="D2017" t="str">
            <v>PRCHS_NO</v>
          </cell>
          <cell r="E2017" t="str">
            <v>VARCHAR(50)</v>
          </cell>
        </row>
        <row r="2018">
          <cell r="B2018" t="str">
            <v>구매횟수</v>
          </cell>
          <cell r="C2018" t="str">
            <v>물건 따위를 사들인 횟수</v>
          </cell>
          <cell r="D2018" t="str">
            <v>PRCHS_NMTM</v>
          </cell>
          <cell r="E2018" t="str">
            <v>NUMERIC(10,3)</v>
          </cell>
        </row>
        <row r="2019">
          <cell r="B2019" t="str">
            <v>구매빈도구분명</v>
          </cell>
          <cell r="C2019" t="str">
            <v>물건 따위를 사들이는 빈도의 구분 명칭</v>
          </cell>
          <cell r="D2019" t="str">
            <v>PRCHS_FRQNC_SE_NM</v>
          </cell>
          <cell r="E2019" t="str">
            <v>VARCHAR(200)</v>
          </cell>
        </row>
        <row r="2020">
          <cell r="B2020" t="str">
            <v>구매빈도구분코드</v>
          </cell>
          <cell r="C2020" t="str">
            <v>물건 따위를 사들이는 빈도의 구분을 나타내는 기호 체계</v>
          </cell>
          <cell r="D2020" t="str">
            <v>PRCHS_FRQNC_SE_CD</v>
          </cell>
          <cell r="E2020" t="str">
            <v>CHAR(5)</v>
          </cell>
        </row>
        <row r="2021">
          <cell r="B2021" t="str">
            <v>구매빈도명</v>
          </cell>
          <cell r="C2021" t="str">
            <v>물건 따위를 사들이는 빈도 명칭</v>
          </cell>
          <cell r="D2021" t="str">
            <v>PRCHS_FRQNC_NM</v>
          </cell>
          <cell r="E2021" t="str">
            <v>VARCHAR(200)</v>
          </cell>
        </row>
        <row r="2022">
          <cell r="B2022" t="str">
            <v>구매상품종류수</v>
          </cell>
          <cell r="C2022" t="str">
            <v>구매한 사고파는 물품의 종류 수</v>
          </cell>
          <cell r="D2022" t="str">
            <v>PRCHS_GDS_KIND_CNT</v>
          </cell>
          <cell r="E2022" t="str">
            <v>NUMERIC(10,3)</v>
          </cell>
        </row>
        <row r="2023">
          <cell r="B2023" t="str">
            <v>구매완료수</v>
          </cell>
          <cell r="C2023" t="str">
            <v>물건 따위를 사들이는 것이 완료된 횟수</v>
          </cell>
          <cell r="D2023" t="str">
            <v>PRCHS_CMPTN_CNT</v>
          </cell>
          <cell r="E2023" t="str">
            <v>NUMERIC(10,3)</v>
          </cell>
        </row>
        <row r="2024">
          <cell r="B2024" t="str">
            <v>구매입고수량</v>
          </cell>
          <cell r="C2024" t="str">
            <v>물건 따위를 사들이는 입고 수량</v>
          </cell>
          <cell r="D2024" t="str">
            <v>PRCHS_WRHS_QNT</v>
          </cell>
          <cell r="E2024" t="str">
            <v>NUMERIC(14)</v>
          </cell>
        </row>
        <row r="2025">
          <cell r="B2025" t="str">
            <v>구매자아이디</v>
          </cell>
          <cell r="C2025" t="str">
            <v>물건을 사는 사람이나 단체에 대한 정보가 들어있는 아이디</v>
          </cell>
          <cell r="D2025" t="str">
            <v>오류</v>
          </cell>
          <cell r="E2025" t="str">
            <v>VARCHAR(20)</v>
          </cell>
        </row>
        <row r="2026">
          <cell r="B2026" t="str">
            <v>구매자명</v>
          </cell>
          <cell r="C2026" t="str">
            <v>물건을 사는 사람이나 단체의  명칭</v>
          </cell>
          <cell r="D2026" t="str">
            <v>BYR_NM</v>
          </cell>
          <cell r="E2026" t="str">
            <v>VARCHAR(200)</v>
          </cell>
        </row>
        <row r="2027">
          <cell r="B2027" t="str">
            <v>구매자부담반품교환배송금액</v>
          </cell>
          <cell r="C2027" t="str">
            <v>물건을 사는 사람이나 단체의 부담으로 반품교환배송한 돈의 액수</v>
          </cell>
          <cell r="D2027" t="str">
            <v>BYR_BRDN_TED_AMT</v>
          </cell>
          <cell r="E2027" t="str">
            <v>NUMERIC(13)</v>
          </cell>
        </row>
        <row r="2028">
          <cell r="B2028" t="str">
            <v>구매자수</v>
          </cell>
          <cell r="C2028" t="str">
            <v>물건을 사는 사람이나 단체의 수</v>
          </cell>
          <cell r="D2028" t="str">
            <v>BYR_CNT</v>
          </cell>
          <cell r="E2028" t="str">
            <v>NUMERIC(10,3)</v>
          </cell>
        </row>
        <row r="2029">
          <cell r="B2029" t="str">
            <v>구매주기</v>
          </cell>
          <cell r="C2029" t="str">
            <v>물건을 사는 사람이나 단체가 상품을 구매하는 주기</v>
          </cell>
          <cell r="D2029" t="str">
            <v>PRCHS_PROD</v>
          </cell>
          <cell r="E2029" t="str">
            <v>NUMERIC(4)</v>
          </cell>
        </row>
        <row r="2030">
          <cell r="B2030" t="str">
            <v>구매주기명</v>
          </cell>
          <cell r="C2030" t="str">
            <v>유저의 과거 결제 데이터를 기반으로 평균적으로 언제쯤 다시 재구매를 하는지 가늠하게 해주는 중요한 지표의 명칭</v>
          </cell>
          <cell r="D2030" t="str">
            <v>PRCHS_PROD_NM</v>
          </cell>
          <cell r="E2030" t="str">
            <v>VARCHAR(200)</v>
          </cell>
        </row>
        <row r="2031">
          <cell r="B2031" t="str">
            <v>구매주기코드</v>
          </cell>
          <cell r="C2031" t="str">
            <v>유저의 과거 결제 데이터를 기반으로 평균적으로 언제쯤 다시 재구매를 하는지 가늠하게 해주는 중요한 지표를 나타내는 기호 체계</v>
          </cell>
          <cell r="D2031" t="str">
            <v>PRCHS_PROD_CD</v>
          </cell>
          <cell r="E2031" t="str">
            <v>CHAR(5)</v>
          </cell>
        </row>
        <row r="2032">
          <cell r="B2032" t="str">
            <v>구매쿠폰지급여부</v>
          </cell>
          <cell r="C2032" t="str">
            <v>구매할 때 사용되는 안내장, 광고지, 카탈로그상에 인쇄되거나 인터넷 쇼핑몰 따위에서 발급되어 하나씩 이용하거나 할인받을 수 있도록 한 우대권 또는 할인권을 지급햇는지 여부</v>
          </cell>
          <cell r="D2032" t="str">
            <v>PRCHS_COUP_GIVE_YN</v>
          </cell>
          <cell r="E2032" t="str">
            <v>CHAR(1)</v>
          </cell>
        </row>
        <row r="2033">
          <cell r="B2033" t="str">
            <v>구매확정건수</v>
          </cell>
          <cell r="C2033" t="str">
            <v>물건 따위를 사들이는 것이 확정된 건수</v>
          </cell>
          <cell r="D2033" t="str">
            <v>PRCHS_CFMTN_NOCS</v>
          </cell>
          <cell r="E2033" t="str">
            <v>NUMERIC(10,3)</v>
          </cell>
        </row>
        <row r="2034">
          <cell r="B2034" t="str">
            <v>구매확정상품수</v>
          </cell>
          <cell r="C2034" t="str">
            <v>물건 따위를 사들이는 것이 확정된 상품의 수</v>
          </cell>
          <cell r="D2034" t="str">
            <v>PRCHS_CFMTN_GDS_CNT</v>
          </cell>
          <cell r="E2034" t="str">
            <v>NUMERIC(10,3)</v>
          </cell>
        </row>
        <row r="2035">
          <cell r="B2035" t="str">
            <v>구매확정수량</v>
          </cell>
          <cell r="C2035" t="str">
            <v>물건 따위를 사들이는 것이 확정된 상품의 수량</v>
          </cell>
          <cell r="D2035" t="str">
            <v>PRCHS_CFMTN_QNT</v>
          </cell>
          <cell r="E2035" t="str">
            <v>NUMERIC(14)</v>
          </cell>
        </row>
        <row r="2036">
          <cell r="B2036" t="str">
            <v>구매확정일시</v>
          </cell>
          <cell r="C2036" t="str">
            <v>물건 따위를 사들이는 것이 확정된 일시</v>
          </cell>
          <cell r="D2036" t="str">
            <v>PRCHS_CFMTN_DT</v>
          </cell>
          <cell r="E2036" t="str">
            <v>DATETIME</v>
          </cell>
        </row>
        <row r="2037">
          <cell r="B2037" t="str">
            <v>구매확정일자</v>
          </cell>
          <cell r="C2037" t="str">
            <v>물건 따위를 사들이는 것이 확정된 일자</v>
          </cell>
          <cell r="D2037" t="str">
            <v>PRCHS_CFMTN_YMD</v>
          </cell>
          <cell r="E2037" t="str">
            <v>CHAR(8)</v>
          </cell>
        </row>
        <row r="2038">
          <cell r="B2038" t="str">
            <v>국내PMS만료일자</v>
          </cell>
          <cell r="C2038" t="str">
            <v>국내의 의약품의 시판 후 그 유효성ㆍ안전성 추적 검토의 필요성에서 실시되는 검사가 만료된 일자</v>
          </cell>
          <cell r="D2038" t="str">
            <v>DMSTC_PMS_EXPRY_YMD</v>
          </cell>
          <cell r="E2038" t="str">
            <v>CHAR(8)</v>
          </cell>
        </row>
        <row r="2039">
          <cell r="B2039" t="str">
            <v>국내외구분명</v>
          </cell>
          <cell r="C2039" t="str">
            <v>나라 안과 나라 밖의 구분 명칭</v>
          </cell>
          <cell r="D2039" t="str">
            <v>DNF_SE_NM</v>
          </cell>
          <cell r="E2039" t="str">
            <v>VARCHAR(200)</v>
          </cell>
        </row>
        <row r="2040">
          <cell r="B2040" t="str">
            <v>국내외구분코드</v>
          </cell>
          <cell r="C2040" t="str">
            <v>나라 안과 나라 밖 구분을 나타내는 기호 체계</v>
          </cell>
          <cell r="D2040" t="str">
            <v>DNF_SE_CD</v>
          </cell>
          <cell r="E2040" t="str">
            <v>CHAR(5)</v>
          </cell>
        </row>
        <row r="2041">
          <cell r="B2041" t="str">
            <v>권한유형코드</v>
          </cell>
          <cell r="C2041" t="str">
            <v>어떤 사람이나 기관의 권리나 권력이 미치는 범위의 유형을 나타내는 기호 체계</v>
          </cell>
          <cell r="D2041" t="str">
            <v>AUTHRT_TYPE_CD</v>
          </cell>
          <cell r="E2041" t="str">
            <v>CHAR(5)</v>
          </cell>
        </row>
        <row r="2042">
          <cell r="B2042" t="str">
            <v>권한코드</v>
          </cell>
          <cell r="C2042" t="str">
            <v>어떤 사람이나 기관의 권리나 권력이 미치는 범위를 나타내는 기호 체계</v>
          </cell>
          <cell r="D2042" t="str">
            <v>AUTHRT_CD</v>
          </cell>
          <cell r="E2042" t="str">
            <v>VARCHAR(2)</v>
          </cell>
        </row>
        <row r="2043">
          <cell r="B2043" t="str">
            <v>귀속부서명</v>
          </cell>
          <cell r="C2043" t="str">
            <v>재산이나 영토, 권리 따위가 붙는 부서 명칭</v>
          </cell>
          <cell r="D2043" t="str">
            <v>BLN_DEPT_NM</v>
          </cell>
          <cell r="E2043" t="str">
            <v>VARCHAR(200)</v>
          </cell>
        </row>
        <row r="2044">
          <cell r="B2044" t="str">
            <v>귀속부서코드</v>
          </cell>
          <cell r="C2044" t="str">
            <v>재산이나 영토, 권리 따위가 붙는 부서를 나타내는 기호 체계</v>
          </cell>
          <cell r="D2044" t="str">
            <v>BLN_DEPT_CD</v>
          </cell>
          <cell r="E2044" t="str">
            <v>CHAR(5)</v>
          </cell>
        </row>
        <row r="2045">
          <cell r="B2045" t="str">
            <v>그룹선택가능개수</v>
          </cell>
          <cell r="C2045" t="str">
            <v>그룹을 선택할 때 가능한 개수</v>
          </cell>
          <cell r="D2045" t="str">
            <v>GROUP_CHC_PSBLTY_TNO</v>
          </cell>
          <cell r="E2045" t="str">
            <v>NUMERIC(10,3)</v>
          </cell>
        </row>
        <row r="2046">
          <cell r="B2046" t="str">
            <v>금액단위명</v>
          </cell>
          <cell r="C2046" t="str">
            <v>금액의 단위 명칭</v>
          </cell>
          <cell r="D2046" t="str">
            <v>AMT_UNIT_NM</v>
          </cell>
          <cell r="E2046" t="str">
            <v>VARCHAR(200)</v>
          </cell>
        </row>
        <row r="2047">
          <cell r="B2047" t="str">
            <v>급여비급여구분코드</v>
          </cell>
          <cell r="C2047" t="str">
            <v>일반적으로 건강보험 혜택이 적용되는 진료항목, 그렇지 않은 항목의 구분을 나타내는 기호 체계</v>
          </cell>
          <cell r="D2047" t="str">
            <v>SLR_NOBE_SE_CD</v>
          </cell>
          <cell r="E2047" t="str">
            <v>CHAR(5)</v>
          </cell>
        </row>
        <row r="2048">
          <cell r="B2048" t="str">
            <v>기관아이디</v>
          </cell>
          <cell r="C2048" t="str">
            <v>사회생활의 영역에서 일정한 역할과 목적을 위하여 설치한 기구나 조직을 나타내는 고유 이름</v>
          </cell>
          <cell r="D2048" t="str">
            <v>오류</v>
          </cell>
          <cell r="E2048" t="str">
            <v>VARCHAR(12)</v>
          </cell>
        </row>
        <row r="2049">
          <cell r="B2049" t="str">
            <v>기관등록일자</v>
          </cell>
          <cell r="C2049" t="str">
            <v>사회생활의 영역에서 일정한 역할과 목적을 위하여 설치한 기구나 조직을 등록한 일자</v>
          </cell>
          <cell r="D2049" t="str">
            <v>INST_REG_YMD</v>
          </cell>
          <cell r="E2049" t="str">
            <v>CHAR(8)</v>
          </cell>
        </row>
        <row r="2050">
          <cell r="B2050" t="str">
            <v>기관유형명</v>
          </cell>
          <cell r="C2050" t="str">
            <v>사회생활의 영역에서 일정한 역할과 목적을 위하여 설치한 기구나 조직의 유형 명칭</v>
          </cell>
          <cell r="D2050" t="str">
            <v>INST_TYPE_NM</v>
          </cell>
          <cell r="E2050" t="str">
            <v>VARCHAR(200)</v>
          </cell>
        </row>
        <row r="2051">
          <cell r="B2051" t="str">
            <v>기관유형코드</v>
          </cell>
          <cell r="C2051" t="str">
            <v>사회생활의 영역에서 일정한 역할과 목적을 위하여 설치한 기구나 조직유형을 나타내는 기호 체계</v>
          </cell>
          <cell r="D2051" t="str">
            <v>INST_TYPE_CD</v>
          </cell>
          <cell r="E2051" t="str">
            <v>VARCHAR(3)</v>
          </cell>
        </row>
        <row r="2052">
          <cell r="B2052" t="str">
            <v>기말재고금액</v>
          </cell>
          <cell r="C2052" t="str">
            <v>회계연도 기말 기준으로 다음 회계연도에 판매 가능한 상품의 돈의 액수</v>
          </cell>
          <cell r="D2052" t="str">
            <v>EOT_NVTR_AMT</v>
          </cell>
          <cell r="E2052" t="str">
            <v>NUMERIC(13)</v>
          </cell>
        </row>
        <row r="2053">
          <cell r="B2053" t="str">
            <v>기말재고수량</v>
          </cell>
          <cell r="C2053" t="str">
            <v>회계연도 기말 기준으로 다음 회계연도에 판매 가능한 상품의 수량</v>
          </cell>
          <cell r="D2053" t="str">
            <v>EOT_NVTR_QNT</v>
          </cell>
          <cell r="E2053" t="str">
            <v>NUMERIC(14)</v>
          </cell>
        </row>
        <row r="2054">
          <cell r="B2054" t="str">
            <v>기말현금금액</v>
          </cell>
          <cell r="C2054" t="str">
            <v>측정기간 말에 가지고 있는 돈의 액수</v>
          </cell>
          <cell r="D2054" t="str">
            <v>EOT_CASH_AMT</v>
          </cell>
          <cell r="E2054" t="str">
            <v>NUMERIC(13)</v>
          </cell>
        </row>
        <row r="2055">
          <cell r="B2055" t="str">
            <v>기본대변검사여부</v>
          </cell>
          <cell r="C2055" t="str">
            <v>기본적인 대변검사를 했는지 여부</v>
          </cell>
          <cell r="D2055" t="str">
            <v>BSC_STTE_YN</v>
          </cell>
          <cell r="E2055" t="str">
            <v>CHAR(1)</v>
          </cell>
        </row>
        <row r="2056">
          <cell r="B2056" t="str">
            <v>기본복부초음파여부</v>
          </cell>
          <cell r="C2056" t="str">
            <v>기본적인 복부에 초음파를 발생시켜 내부 장기로부터 반사된 파동을 촬영하는 검사법인지 여부</v>
          </cell>
          <cell r="D2056" t="str">
            <v>BSC_ABUL_YN</v>
          </cell>
          <cell r="E2056" t="str">
            <v>CHAR(1)</v>
          </cell>
        </row>
        <row r="2057">
          <cell r="B2057" t="str">
            <v>기본부인과검사여부</v>
          </cell>
          <cell r="C2057" t="str">
            <v>기본적인 부인과검사인지 여부</v>
          </cell>
          <cell r="D2057" t="str">
            <v>BSC_GNCLG_INSP_YN</v>
          </cell>
          <cell r="E2057" t="str">
            <v>CHAR(1)</v>
          </cell>
        </row>
        <row r="2058">
          <cell r="B2058" t="str">
            <v>기본소변검사여부</v>
          </cell>
          <cell r="C2058" t="str">
            <v>기본적인 소변검사인지 여부</v>
          </cell>
          <cell r="D2058" t="str">
            <v>BSC_RNLS_YN</v>
          </cell>
          <cell r="E2058" t="str">
            <v>CHAR(1)</v>
          </cell>
        </row>
        <row r="2059">
          <cell r="B2059" t="str">
            <v>기본신체계측여부</v>
          </cell>
          <cell r="C2059" t="str">
            <v>기본적인 신체계측인지 여부</v>
          </cell>
          <cell r="D2059" t="str">
            <v>BSC_BODY_MSRNG_YN</v>
          </cell>
          <cell r="E2059" t="str">
            <v>CHAR(1)</v>
          </cell>
        </row>
        <row r="2060">
          <cell r="B2060" t="str">
            <v>기본심전도검사여부</v>
          </cell>
          <cell r="C2060" t="str">
            <v>기본적인 심전도검사인지 여부</v>
          </cell>
          <cell r="D2060" t="str">
            <v>BSC_LTCDG_YN</v>
          </cell>
          <cell r="E2060" t="str">
            <v>CHAR(1)</v>
          </cell>
        </row>
        <row r="2061">
          <cell r="B2061" t="str">
            <v>기본위내시경여부</v>
          </cell>
          <cell r="C2061" t="str">
            <v>기본적인 위내시경인지 여부</v>
          </cell>
          <cell r="D2061" t="str">
            <v>BSC_GTBS_YN</v>
          </cell>
          <cell r="E2061" t="str">
            <v>CHAR(1)</v>
          </cell>
        </row>
        <row r="2062">
          <cell r="B2062" t="str">
            <v>기본종양표지자검사여부</v>
          </cell>
          <cell r="C2062" t="str">
            <v>기본적인 종양표지자검사인지 여부</v>
          </cell>
          <cell r="D2062" t="str">
            <v>BSC_TUMA_INSP_YN</v>
          </cell>
          <cell r="E2062" t="str">
            <v>CHAR(1)</v>
          </cell>
        </row>
        <row r="2063">
          <cell r="B2063" t="str">
            <v>기본청력검사여부</v>
          </cell>
          <cell r="C2063" t="str">
            <v>기본적인 청력검사인지 여부</v>
          </cell>
          <cell r="D2063" t="str">
            <v>BSC_HEAR_INSP_YN</v>
          </cell>
          <cell r="E2063" t="str">
            <v>CHAR(1)</v>
          </cell>
        </row>
        <row r="2064">
          <cell r="B2064" t="str">
            <v>기본치과검사여부</v>
          </cell>
          <cell r="C2064" t="str">
            <v>기본적인 치과검사인지 여부</v>
          </cell>
          <cell r="D2064" t="str">
            <v>BSC_DNT_INSP_YN</v>
          </cell>
          <cell r="E2064" t="str">
            <v>CHAR(1)</v>
          </cell>
        </row>
        <row r="2065">
          <cell r="B2065" t="str">
            <v>기본폐기능검사여부</v>
          </cell>
          <cell r="C2065" t="str">
            <v>기본적인 폐기능검사인지 여부</v>
          </cell>
          <cell r="D2065" t="str">
            <v>BSC_PFT_YN</v>
          </cell>
          <cell r="E2065" t="str">
            <v>CHAR(1)</v>
          </cell>
        </row>
        <row r="2066">
          <cell r="B2066" t="str">
            <v>기본혈액검사여부</v>
          </cell>
          <cell r="C2066" t="str">
            <v>기본적인 혈액검사인지 여부</v>
          </cell>
          <cell r="D2066" t="str">
            <v>BSC_BD_INSP_YN</v>
          </cell>
          <cell r="E2066" t="str">
            <v>CHAR(1)</v>
          </cell>
        </row>
        <row r="2067">
          <cell r="B2067" t="str">
            <v>기본흉부촬영여부</v>
          </cell>
          <cell r="C2067" t="str">
            <v>기본적인 흉부촬영인지 여부</v>
          </cell>
          <cell r="D2067" t="str">
            <v>BSC_BRST_SHT_YN</v>
          </cell>
          <cell r="E2067" t="str">
            <v>CHAR(1)</v>
          </cell>
        </row>
        <row r="2068">
          <cell r="B2068" t="str">
            <v>기본검사여부</v>
          </cell>
          <cell r="C2068" t="str">
            <v>기본적인 검사인지 여부</v>
          </cell>
          <cell r="D2068" t="str">
            <v>BSC_INSP_YN</v>
          </cell>
          <cell r="E2068" t="str">
            <v>CHAR(1)</v>
          </cell>
        </row>
        <row r="2069">
          <cell r="B2069" t="str">
            <v>기본검사항목수</v>
          </cell>
          <cell r="C2069" t="str">
            <v>기본적인 검사의 항목 수</v>
          </cell>
          <cell r="D2069" t="str">
            <v>BSC_INSP_ARTCL_CNT</v>
          </cell>
          <cell r="E2069" t="str">
            <v>NUMERIC(10,3)</v>
          </cell>
        </row>
        <row r="2070">
          <cell r="B2070" t="str">
            <v>기본단위코드</v>
          </cell>
          <cell r="C2070" t="str">
            <v>기본이 되는 단위를 나타내는 기호 체계</v>
          </cell>
          <cell r="D2070" t="str">
            <v>BSC_UNIT_CD</v>
          </cell>
          <cell r="E2070" t="str">
            <v>CHAR(5)</v>
          </cell>
        </row>
        <row r="2071">
          <cell r="B2071" t="str">
            <v>기본배송지역우편번호</v>
          </cell>
          <cell r="C2071" t="str">
            <v>기본이 되는 배송지역의 우편번호</v>
          </cell>
          <cell r="D2071" t="str">
            <v>BSC_SHPNG_RGN_POST_NO</v>
          </cell>
          <cell r="E2071" t="str">
            <v>VARCHAR(50)</v>
          </cell>
        </row>
        <row r="2072">
          <cell r="B2072" t="str">
            <v>기본서비스이용금액</v>
          </cell>
          <cell r="C2072" t="str">
            <v>기본서비스로 이용한 돈의 액수</v>
          </cell>
          <cell r="D2072" t="str">
            <v>BSC_SRVC_UTZTN_AMT</v>
          </cell>
          <cell r="E2072" t="str">
            <v>NUMERIC(13)</v>
          </cell>
        </row>
        <row r="2073">
          <cell r="B2073" t="str">
            <v>기본서비스이용비율</v>
          </cell>
          <cell r="C2073" t="str">
            <v>기본서비스로 이용한 비율</v>
          </cell>
          <cell r="D2073" t="str">
            <v>BSC_SRVC_UTZTN_RT</v>
          </cell>
          <cell r="E2073" t="str">
            <v>NUMERIC(12,9)</v>
          </cell>
        </row>
        <row r="2074">
          <cell r="B2074" t="str">
            <v>기본수수료금액</v>
          </cell>
          <cell r="C2074" t="str">
            <v>기본수수료로 한 돈의 액수</v>
          </cell>
          <cell r="D2074" t="str">
            <v>BSC_FEE_AMT</v>
          </cell>
          <cell r="E2074" t="str">
            <v>NUMERIC(13)</v>
          </cell>
        </row>
        <row r="2075">
          <cell r="B2075" t="str">
            <v>기본수수료비율</v>
          </cell>
          <cell r="C2075" t="str">
            <v>기본수수료가 차지하는 비율</v>
          </cell>
          <cell r="D2075" t="str">
            <v>BSC_FEE_RT</v>
          </cell>
          <cell r="E2075" t="str">
            <v>NUMERIC(12,9)</v>
          </cell>
        </row>
        <row r="2076">
          <cell r="B2076" t="str">
            <v>기본감면금액</v>
          </cell>
          <cell r="C2076" t="str">
            <v>기본이 되는 감면으로 인한 돈의 액수</v>
          </cell>
          <cell r="D2076" t="str">
            <v>BSC_RDCTN_AMT</v>
          </cell>
          <cell r="E2076" t="str">
            <v>NUMERIC(13)</v>
          </cell>
        </row>
        <row r="2077">
          <cell r="B2077" t="str">
            <v>기본수수료감면금액</v>
          </cell>
          <cell r="C2077" t="str">
            <v>기본수수료로 감면한 돈의 액수</v>
          </cell>
          <cell r="D2077" t="str">
            <v>BSC_FEE_RDCTN_AMT</v>
          </cell>
          <cell r="E2077" t="str">
            <v>NUMERIC(13)</v>
          </cell>
        </row>
        <row r="2078">
          <cell r="B2078" t="str">
            <v>기본주소</v>
          </cell>
          <cell r="C2078" t="str">
            <v>기본이 되는 주소</v>
          </cell>
          <cell r="D2078" t="str">
            <v>BSC_ADDR</v>
          </cell>
          <cell r="E2078" t="str">
            <v>VARCHAR(356)</v>
          </cell>
        </row>
        <row r="2079">
          <cell r="B2079" t="str">
            <v>기본항목여부</v>
          </cell>
          <cell r="C2079" t="str">
            <v>기본이 되는 항목인지 여부</v>
          </cell>
          <cell r="D2079" t="str">
            <v>BSC_ARTCL_YN</v>
          </cell>
          <cell r="E2079" t="str">
            <v>CHAR(1)</v>
          </cell>
        </row>
        <row r="2080">
          <cell r="B2080" t="str">
            <v>14일결제금액</v>
          </cell>
          <cell r="C2080" t="str">
            <v>14일로 결제한 돈의 액수</v>
          </cell>
          <cell r="D2080" t="str">
            <v>FOT_DAY_STLM_AMT</v>
          </cell>
          <cell r="E2080" t="str">
            <v>NUMERIC(13)</v>
          </cell>
        </row>
        <row r="2081">
          <cell r="B2081" t="str">
            <v>14일결제수</v>
          </cell>
          <cell r="C2081" t="str">
            <v>14일로 결제한 수</v>
          </cell>
          <cell r="D2081" t="str">
            <v>FOT_DAY_STLM_CNT</v>
          </cell>
          <cell r="E2081" t="str">
            <v>NUMERIC(10,3)</v>
          </cell>
        </row>
        <row r="2082">
          <cell r="B2082" t="str">
            <v>14일광고수익비율</v>
          </cell>
          <cell r="C2082" t="str">
            <v>14일로 광고한 수익의 비율</v>
          </cell>
          <cell r="D2082" t="str">
            <v>FOT_DAY_AD_RVN_RT</v>
          </cell>
          <cell r="E2082" t="str">
            <v>NUMERIC(12,9)</v>
          </cell>
        </row>
        <row r="2083">
          <cell r="B2083" t="str">
            <v>14일인입결제금액</v>
          </cell>
          <cell r="C2083" t="str">
            <v>14일로 인입결제한돈의 액수</v>
          </cell>
          <cell r="D2083" t="str">
            <v>FOT_DAY_IFLW_STLM_AMT</v>
          </cell>
          <cell r="E2083" t="str">
            <v>NUMERIC(13)</v>
          </cell>
        </row>
        <row r="2084">
          <cell r="B2084" t="str">
            <v>14일인입결제비율</v>
          </cell>
          <cell r="C2084" t="str">
            <v>14일로 인입결제한 비율</v>
          </cell>
          <cell r="D2084" t="str">
            <v>FOT_DAY_IFLW_STLM_RT</v>
          </cell>
          <cell r="E2084" t="str">
            <v>NUMERIC(12,9)</v>
          </cell>
        </row>
        <row r="2085">
          <cell r="B2085" t="str">
            <v>기저질환코드</v>
          </cell>
          <cell r="C2085" t="str">
            <v>기저질환을 나타내는 기호 체계</v>
          </cell>
          <cell r="D2085" t="str">
            <v>UNDI_CD</v>
          </cell>
          <cell r="E2085" t="str">
            <v>CHAR(5)</v>
          </cell>
        </row>
        <row r="2086">
          <cell r="B2086" t="str">
            <v>제품단위기준용량</v>
          </cell>
          <cell r="C2086" t="str">
            <v>제품단위의 기준용량</v>
          </cell>
          <cell r="D2086" t="str">
            <v>PRDCT_UNIT_CRTR_CAPA</v>
          </cell>
          <cell r="E2086" t="str">
            <v>NUMERIC(10,3)</v>
          </cell>
        </row>
        <row r="2087">
          <cell r="B2087" t="str">
            <v>기준일자순번</v>
          </cell>
          <cell r="C2087" t="str">
            <v>기준이 되는 일자의 순번</v>
          </cell>
          <cell r="D2087" t="str">
            <v>CRTR_YMD_SEQ</v>
          </cell>
          <cell r="E2087" t="str">
            <v>CHAR(7)</v>
          </cell>
        </row>
        <row r="2088">
          <cell r="B2088" t="str">
            <v>기준점수</v>
          </cell>
          <cell r="C2088" t="str">
            <v>기준이 되는 점수</v>
          </cell>
          <cell r="D2088" t="str">
            <v>CRTR_SCR</v>
          </cell>
          <cell r="E2088" t="str">
            <v>NUMERIC(10,3)</v>
          </cell>
        </row>
        <row r="2089">
          <cell r="B2089" t="str">
            <v>기준주</v>
          </cell>
          <cell r="C2089" t="str">
            <v>기준이 되는 주</v>
          </cell>
          <cell r="D2089" t="str">
            <v>CRTR_WK</v>
          </cell>
          <cell r="E2089" t="str">
            <v>CHAR(8)</v>
          </cell>
        </row>
        <row r="2090">
          <cell r="B2090" t="str">
            <v>기준주명</v>
          </cell>
          <cell r="C2090" t="str">
            <v>기준이 되는 주 명칭</v>
          </cell>
          <cell r="D2090" t="str">
            <v>CRTR_WK_NM</v>
          </cell>
          <cell r="E2090" t="str">
            <v>VARCHAR(200)</v>
          </cell>
        </row>
        <row r="2091">
          <cell r="B2091" t="str">
            <v>기초대사율수치</v>
          </cell>
          <cell r="C2091" t="str">
            <v>기초대사율의 수치</v>
          </cell>
          <cell r="D2091" t="str">
            <v>BMR_NUVA</v>
          </cell>
          <cell r="E2091" t="str">
            <v>NUMERIC(10)</v>
          </cell>
        </row>
        <row r="2092">
          <cell r="B2092" t="str">
            <v>기초재고금액</v>
          </cell>
          <cell r="C2092" t="str">
            <v>기초기간의 재고로 한 돈의 액수</v>
          </cell>
          <cell r="D2092" t="str">
            <v>BASE_NVTR_AMT</v>
          </cell>
          <cell r="E2092" t="str">
            <v>NUMERIC(13)</v>
          </cell>
        </row>
        <row r="2093">
          <cell r="B2093" t="str">
            <v>기초재고수량</v>
          </cell>
          <cell r="C2093" t="str">
            <v>기초기간의 재고로 한 수량</v>
          </cell>
          <cell r="D2093" t="str">
            <v>BASE_NVTR_QNT</v>
          </cell>
          <cell r="E2093" t="str">
            <v>NUMERIC(14)</v>
          </cell>
        </row>
        <row r="2094">
          <cell r="B2094" t="str">
            <v>기초현금금액</v>
          </cell>
          <cell r="C2094" t="str">
            <v>기초기간에 가지고 있는 현금으로 한 돈의 액수</v>
          </cell>
          <cell r="D2094" t="str">
            <v>BASE_CASH_AMT</v>
          </cell>
          <cell r="E2094" t="str">
            <v>NUMERIC(13)</v>
          </cell>
        </row>
        <row r="2095">
          <cell r="B2095" t="str">
            <v>기타경비금액</v>
          </cell>
          <cell r="C2095" t="str">
            <v>기타경비로 한 돈의 액수</v>
          </cell>
          <cell r="D2095" t="str">
            <v>ETC_XPNS_AMT</v>
          </cell>
          <cell r="E2095" t="str">
            <v>NUMERIC(13)</v>
          </cell>
        </row>
        <row r="2096">
          <cell r="B2096" t="str">
            <v>기타매출수량</v>
          </cell>
          <cell r="C2096" t="str">
            <v>기타로 분류되어있는 매출의 수량</v>
          </cell>
          <cell r="D2096" t="str">
            <v>ETC_SLS_QNT</v>
          </cell>
          <cell r="E2096" t="str">
            <v>NUMERIC(14)</v>
          </cell>
        </row>
        <row r="2097">
          <cell r="B2097" t="str">
            <v>기타입고수량</v>
          </cell>
          <cell r="C2097" t="str">
            <v>기타로 분류되어있는 입고 수량</v>
          </cell>
          <cell r="D2097" t="str">
            <v>ETC_WRHS_QNT</v>
          </cell>
          <cell r="E2097" t="str">
            <v>NUMERIC(14)</v>
          </cell>
        </row>
        <row r="2098">
          <cell r="B2098" t="str">
            <v>기타입력10내용</v>
          </cell>
          <cell r="C2098" t="str">
            <v>기타입력10을 나타내는 내용</v>
          </cell>
          <cell r="D2098" t="str">
            <v>ETC_INPT_TE_CN</v>
          </cell>
          <cell r="E2098" t="str">
            <v>VARCHAR(2000)</v>
          </cell>
        </row>
        <row r="2099">
          <cell r="B2099" t="str">
            <v>기타입력10코드</v>
          </cell>
          <cell r="C2099" t="str">
            <v>기타입력10을 나타내는 기호 체계</v>
          </cell>
          <cell r="D2099" t="str">
            <v>ETC_INPT_TE_CD</v>
          </cell>
          <cell r="E2099" t="str">
            <v>CHAR(5)</v>
          </cell>
        </row>
        <row r="2100">
          <cell r="B2100" t="str">
            <v>기타입력1내용</v>
          </cell>
          <cell r="C2100" t="str">
            <v>기타입력1을 나타내는 내용</v>
          </cell>
          <cell r="D2100" t="str">
            <v>ETC_INPT_ON_CN</v>
          </cell>
          <cell r="E2100" t="str">
            <v>VARCHAR(2000)</v>
          </cell>
        </row>
        <row r="2101">
          <cell r="B2101" t="str">
            <v>기타입력1코드</v>
          </cell>
          <cell r="C2101" t="str">
            <v>기타입력1를 나타내는 기호 체계</v>
          </cell>
          <cell r="D2101" t="str">
            <v>ETC_INPT_ON_CD</v>
          </cell>
          <cell r="E2101" t="str">
            <v>CHAR(5)</v>
          </cell>
        </row>
        <row r="2102">
          <cell r="B2102" t="str">
            <v>기타입력2내용</v>
          </cell>
          <cell r="C2102" t="str">
            <v>기타입력2을 나타내는 내용</v>
          </cell>
          <cell r="D2102" t="str">
            <v>ETC_INPT_TO_CN</v>
          </cell>
          <cell r="E2102" t="str">
            <v>VARCHAR(2000)</v>
          </cell>
        </row>
        <row r="2103">
          <cell r="B2103" t="str">
            <v>기타입력2코드</v>
          </cell>
          <cell r="C2103" t="str">
            <v>기타입력2를 나타내는 기호 체계</v>
          </cell>
          <cell r="D2103" t="str">
            <v>ETC_INPT_TO_CD</v>
          </cell>
          <cell r="E2103" t="str">
            <v>CHAR(5)</v>
          </cell>
        </row>
        <row r="2104">
          <cell r="B2104" t="str">
            <v>기타입력3내용</v>
          </cell>
          <cell r="C2104" t="str">
            <v>기타입력3을 나타내는 내용</v>
          </cell>
          <cell r="D2104" t="str">
            <v>ETC_INPT_TR_CN</v>
          </cell>
          <cell r="E2104" t="str">
            <v>VARCHAR(2000)</v>
          </cell>
        </row>
        <row r="2105">
          <cell r="B2105" t="str">
            <v>기타입력3코드</v>
          </cell>
          <cell r="C2105" t="str">
            <v>기타입력3를 나타내는 기호 체계</v>
          </cell>
          <cell r="D2105" t="str">
            <v>ETC_INPT_TR_CD</v>
          </cell>
          <cell r="E2105" t="str">
            <v>CHAR(5)</v>
          </cell>
        </row>
        <row r="2106">
          <cell r="B2106" t="str">
            <v>기타입력4내용</v>
          </cell>
          <cell r="C2106" t="str">
            <v>기타입력4을 나타내는 내용</v>
          </cell>
          <cell r="D2106" t="str">
            <v>ETC_INPT_FO_CN</v>
          </cell>
          <cell r="E2106" t="str">
            <v>VARCHAR(2000)</v>
          </cell>
        </row>
        <row r="2107">
          <cell r="B2107" t="str">
            <v>기타입력4코드</v>
          </cell>
          <cell r="C2107" t="str">
            <v>기타입력4를 나타내는 기호 체계</v>
          </cell>
          <cell r="D2107" t="str">
            <v>ETC_INPT_FO_CD</v>
          </cell>
          <cell r="E2107" t="str">
            <v>CHAR(5)</v>
          </cell>
        </row>
        <row r="2108">
          <cell r="B2108" t="str">
            <v>기타입력5내용</v>
          </cell>
          <cell r="C2108" t="str">
            <v>기타입력5을 나타내는 내용</v>
          </cell>
          <cell r="D2108" t="str">
            <v>ETC_INPT_FI_CN</v>
          </cell>
          <cell r="E2108" t="str">
            <v>VARCHAR(2000)</v>
          </cell>
        </row>
        <row r="2109">
          <cell r="B2109" t="str">
            <v>기타입력5코드</v>
          </cell>
          <cell r="C2109" t="str">
            <v>기타입력5를 나타내는 기호 체계</v>
          </cell>
          <cell r="D2109" t="str">
            <v>ETC_INPT_FI_CD</v>
          </cell>
          <cell r="E2109" t="str">
            <v>CHAR(5)</v>
          </cell>
        </row>
        <row r="2110">
          <cell r="B2110" t="str">
            <v>기타입력6내용</v>
          </cell>
          <cell r="C2110" t="str">
            <v>기타입력6을 나타내는 내용</v>
          </cell>
          <cell r="D2110" t="str">
            <v>ETC_INPT_SI_CN</v>
          </cell>
          <cell r="E2110" t="str">
            <v>VARCHAR(2000)</v>
          </cell>
        </row>
        <row r="2111">
          <cell r="B2111" t="str">
            <v>기타입력6코드</v>
          </cell>
          <cell r="C2111" t="str">
            <v>기타입력6를 나타내는 기호 체계</v>
          </cell>
          <cell r="D2111" t="str">
            <v>ETC_INPT_SI_CD</v>
          </cell>
          <cell r="E2111" t="str">
            <v>CHAR(5)</v>
          </cell>
        </row>
        <row r="2112">
          <cell r="B2112" t="str">
            <v>기타입력7내용</v>
          </cell>
          <cell r="C2112" t="str">
            <v>기타입력7을 나타내는 내용</v>
          </cell>
          <cell r="D2112" t="str">
            <v>ETC_INPT_SV_CN</v>
          </cell>
          <cell r="E2112" t="str">
            <v>VARCHAR(2000)</v>
          </cell>
        </row>
        <row r="2113">
          <cell r="B2113" t="str">
            <v>기타입력7코드</v>
          </cell>
          <cell r="C2113" t="str">
            <v>기타입력7를 나타내는 기호 체계</v>
          </cell>
          <cell r="D2113" t="str">
            <v>ETC_INPT_SV_CD</v>
          </cell>
          <cell r="E2113" t="str">
            <v>CHAR(5)</v>
          </cell>
        </row>
        <row r="2114">
          <cell r="B2114" t="str">
            <v>기타입력8내용</v>
          </cell>
          <cell r="C2114" t="str">
            <v>기타입력8을 나타내는 내용</v>
          </cell>
          <cell r="D2114" t="str">
            <v>ETC_INPT_EI_CN</v>
          </cell>
          <cell r="E2114" t="str">
            <v>VARCHAR(2000)</v>
          </cell>
        </row>
        <row r="2115">
          <cell r="B2115" t="str">
            <v>기타입력8코드</v>
          </cell>
          <cell r="C2115" t="str">
            <v>기타입력8를 나타내는 기호 체계</v>
          </cell>
          <cell r="D2115" t="str">
            <v>ETC_INPT_EI_CD</v>
          </cell>
          <cell r="E2115" t="str">
            <v>CHAR(5)</v>
          </cell>
        </row>
        <row r="2116">
          <cell r="B2116" t="str">
            <v>기타입력9내용</v>
          </cell>
          <cell r="C2116" t="str">
            <v>기타입력9을 나타내는 내용</v>
          </cell>
          <cell r="D2116" t="str">
            <v>ETC_INPT_NI_CN</v>
          </cell>
          <cell r="E2116" t="str">
            <v>VARCHAR(2000)</v>
          </cell>
        </row>
        <row r="2117">
          <cell r="B2117" t="str">
            <v>기타입력9코드</v>
          </cell>
          <cell r="C2117" t="str">
            <v>기타입력9를 나타내는 기호 체계</v>
          </cell>
          <cell r="D2117" t="str">
            <v>ETC_INPT_NI_CD</v>
          </cell>
          <cell r="E2117" t="str">
            <v>CHAR(5)</v>
          </cell>
        </row>
        <row r="2118">
          <cell r="B2118" t="str">
            <v>기타입력10수치</v>
          </cell>
          <cell r="C2118" t="str">
            <v>기타입력10을 나타내는 수치</v>
          </cell>
          <cell r="D2118" t="str">
            <v>ETC_INPT_TE_NUVA</v>
          </cell>
          <cell r="E2118" t="str">
            <v>NUMERIC(10)</v>
          </cell>
        </row>
        <row r="2119">
          <cell r="B2119" t="str">
            <v>기타입력1수치</v>
          </cell>
          <cell r="C2119" t="str">
            <v>기타입력1을 나타내는 수치</v>
          </cell>
          <cell r="D2119" t="str">
            <v>ETC_INPT_ON_NUVA</v>
          </cell>
          <cell r="E2119" t="str">
            <v>NUMERIC(10)</v>
          </cell>
        </row>
        <row r="2120">
          <cell r="B2120" t="str">
            <v>기타입력2수치</v>
          </cell>
          <cell r="C2120" t="str">
            <v>기타입력2을 나타내는 수치</v>
          </cell>
          <cell r="D2120" t="str">
            <v>ETC_INPT_TO_NUVA</v>
          </cell>
          <cell r="E2120" t="str">
            <v>NUMERIC(10)</v>
          </cell>
        </row>
        <row r="2121">
          <cell r="B2121" t="str">
            <v>기타입력3수치</v>
          </cell>
          <cell r="C2121" t="str">
            <v>기타입력3을 나타내는 수치</v>
          </cell>
          <cell r="D2121" t="str">
            <v>ETC_INPT_TR_NUVA</v>
          </cell>
          <cell r="E2121" t="str">
            <v>NUMERIC(10)</v>
          </cell>
        </row>
        <row r="2122">
          <cell r="B2122" t="str">
            <v>기타입력4수치</v>
          </cell>
          <cell r="C2122" t="str">
            <v>기타입력4을 나타내는 수치</v>
          </cell>
          <cell r="D2122" t="str">
            <v>ETC_INPT_FO_NUVA</v>
          </cell>
          <cell r="E2122" t="str">
            <v>NUMERIC(10)</v>
          </cell>
        </row>
        <row r="2123">
          <cell r="B2123" t="str">
            <v>기타입력5수치</v>
          </cell>
          <cell r="C2123" t="str">
            <v>기타입력5을 나타내는 수치</v>
          </cell>
          <cell r="D2123" t="str">
            <v>ETC_INPT_FI_NUVA</v>
          </cell>
          <cell r="E2123" t="str">
            <v>NUMERIC(10)</v>
          </cell>
        </row>
        <row r="2124">
          <cell r="B2124" t="str">
            <v>기타입력6수치</v>
          </cell>
          <cell r="C2124" t="str">
            <v>기타입력6을 나타내는 수치</v>
          </cell>
          <cell r="D2124" t="str">
            <v>ETC_INPT_SI_NUVA</v>
          </cell>
          <cell r="E2124" t="str">
            <v>NUMERIC(10)</v>
          </cell>
        </row>
        <row r="2125">
          <cell r="B2125" t="str">
            <v>기타입력7수치</v>
          </cell>
          <cell r="C2125" t="str">
            <v>기타입력7을 나타내는 수치</v>
          </cell>
          <cell r="D2125" t="str">
            <v>ETC_INPT_SV_NUVA</v>
          </cell>
          <cell r="E2125" t="str">
            <v>NUMERIC(10)</v>
          </cell>
        </row>
        <row r="2126">
          <cell r="B2126" t="str">
            <v>기타입력8수치</v>
          </cell>
          <cell r="C2126" t="str">
            <v>기타입력8을 나타내는 수치</v>
          </cell>
          <cell r="D2126" t="str">
            <v>ETC_INPT_EI_NUVA</v>
          </cell>
          <cell r="E2126" t="str">
            <v>NUMERIC(10)</v>
          </cell>
        </row>
        <row r="2127">
          <cell r="B2127" t="str">
            <v>기타입력9수치</v>
          </cell>
          <cell r="C2127" t="str">
            <v>기타입력9을 나타내는 수치</v>
          </cell>
          <cell r="D2127" t="str">
            <v>ETC_INPT_NI_NUVA</v>
          </cell>
          <cell r="E2127" t="str">
            <v>NUMERIC(10)</v>
          </cell>
        </row>
        <row r="2128">
          <cell r="B2128" t="str">
            <v>기타출고수량</v>
          </cell>
          <cell r="C2128" t="str">
            <v>기타로 분류되는 출고 수량</v>
          </cell>
          <cell r="D2128" t="str">
            <v>ETC_SPMT_QNT</v>
          </cell>
          <cell r="E2128" t="str">
            <v>NUMERIC(14)</v>
          </cell>
        </row>
        <row r="2129">
          <cell r="B2129" t="str">
            <v>기피식품재료명</v>
          </cell>
          <cell r="C2129" t="str">
            <v>꺼리거나 싫어하여 피하는 식품의 재료 명칭</v>
          </cell>
          <cell r="D2129" t="str">
            <v>AVD_FOOD_NGRD_NM</v>
          </cell>
          <cell r="E2129" t="str">
            <v>VARCHAR(200)</v>
          </cell>
        </row>
        <row r="2130">
          <cell r="B2130" t="str">
            <v>기획전아이디</v>
          </cell>
          <cell r="C2130" t="str">
            <v>일정한 목적을 위하여 또는 특정의 주제를 담아 기획된 전시회나 전람회을 나타내는 고유의 이름</v>
          </cell>
          <cell r="D2130" t="str">
            <v>오류</v>
          </cell>
          <cell r="E2130" t="str">
            <v>VARCHAR(20)</v>
          </cell>
        </row>
        <row r="2131">
          <cell r="B2131" t="str">
            <v>기획전페이지뷰수</v>
          </cell>
          <cell r="C2131" t="str">
            <v>일정한 목적을 위하여 또는 특정의 주제를 담아 기획된 전시회나 전람회의 페이지를 열람한 횟수</v>
          </cell>
          <cell r="D2131" t="str">
            <v>XHBTN_PV_CNT</v>
          </cell>
          <cell r="E2131" t="str">
            <v>NUMERIC(10,3)</v>
          </cell>
        </row>
        <row r="2132">
          <cell r="B2132" t="str">
            <v>기획전명</v>
          </cell>
          <cell r="C2132" t="str">
            <v>일정한 목적을 위하여 또는 특정의 주제를 담아 기획된 전시회나 전람회의  명칭</v>
          </cell>
          <cell r="D2132" t="str">
            <v>XHBTN_NM</v>
          </cell>
          <cell r="E2132" t="str">
            <v>VARCHAR(200)</v>
          </cell>
        </row>
        <row r="2133">
          <cell r="B2133" t="str">
            <v>기획전상태코드</v>
          </cell>
          <cell r="C2133" t="str">
            <v>일정한 목적을 위하여 또는 특정의 주제를 담아 기획된 전시회나 전람회상태를 나타내는 기호 체계</v>
          </cell>
          <cell r="D2133" t="str">
            <v>XHBTN_STTS_CD</v>
          </cell>
          <cell r="E2133" t="str">
            <v>CHAR(5)</v>
          </cell>
        </row>
        <row r="2134">
          <cell r="B2134" t="str">
            <v>기획전클릭수</v>
          </cell>
          <cell r="C2134" t="str">
            <v>일정한 목적을 위하여 또는 특정의 주제를 담아 기획된 전시회나 전람회 페이지를 들어가는 클릭 수</v>
          </cell>
          <cell r="D2134" t="str">
            <v>XHBTN_CLK_CNT</v>
          </cell>
          <cell r="E2134" t="str">
            <v>NUMERIC(10,3)</v>
          </cell>
        </row>
        <row r="2135">
          <cell r="B2135" t="str">
            <v>나트륨용량</v>
          </cell>
          <cell r="C2135" t="str">
            <v>나트륨의 용량</v>
          </cell>
          <cell r="D2135" t="str">
            <v>NTRM_CAPA</v>
          </cell>
          <cell r="E2135" t="str">
            <v>NUMERIC(10,3)</v>
          </cell>
        </row>
        <row r="2136">
          <cell r="B2136" t="str">
            <v>남성기본검사금액</v>
          </cell>
          <cell r="C2136" t="str">
            <v>남성기본으로 검사한 돈의 액수</v>
          </cell>
          <cell r="D2136" t="str">
            <v>MALE_BSC_INSP_AMT</v>
          </cell>
          <cell r="E2136" t="str">
            <v>NUMERIC(13)</v>
          </cell>
        </row>
        <row r="2137">
          <cell r="B2137" t="str">
            <v>남성기본검사정상금액</v>
          </cell>
          <cell r="C2137" t="str">
            <v>남성기본으로 검사한 정상가격인 돈의 액수</v>
          </cell>
          <cell r="D2137" t="str">
            <v>MALE_BSC_INSP_NML_AMT</v>
          </cell>
          <cell r="E2137" t="str">
            <v>NUMERIC(13)</v>
          </cell>
        </row>
        <row r="2138">
          <cell r="B2138" t="str">
            <v>개인남성검사금액</v>
          </cell>
          <cell r="C2138" t="str">
            <v>개인남성으로 검사한 돈의 액수</v>
          </cell>
          <cell r="D2138" t="str">
            <v>NDVD_MALE_INSP_AMT</v>
          </cell>
          <cell r="E2138" t="str">
            <v>NUMERIC(13)</v>
          </cell>
        </row>
        <row r="2139">
          <cell r="B2139" t="str">
            <v>남성기준검사금액</v>
          </cell>
          <cell r="C2139" t="str">
            <v>남성기준으로 검사한 돈의 액수</v>
          </cell>
          <cell r="D2139" t="str">
            <v>MALE_CRTR_INSP_AMT</v>
          </cell>
          <cell r="E2139" t="str">
            <v>NUMERIC(13)</v>
          </cell>
        </row>
        <row r="2140">
          <cell r="B2140" t="str">
            <v>법인남성검사금액</v>
          </cell>
          <cell r="C2140" t="str">
            <v>법인남성으로 검사한 돈의 액수</v>
          </cell>
          <cell r="D2140" t="str">
            <v>CORP_MALE_INSP_AMT</v>
          </cell>
          <cell r="E2140" t="str">
            <v>NUMERIC(13)</v>
          </cell>
        </row>
        <row r="2141">
          <cell r="B2141" t="str">
            <v>남성검사할인내용</v>
          </cell>
          <cell r="C2141" t="str">
            <v>남성검사가 할인되는 내용</v>
          </cell>
          <cell r="D2141" t="str">
            <v>MALE_INSP_DSCNT_CN</v>
          </cell>
          <cell r="E2141" t="str">
            <v>VARCHAR(2000)</v>
          </cell>
        </row>
        <row r="2142">
          <cell r="B2142" t="str">
            <v>납품아이디</v>
          </cell>
          <cell r="C2142" t="str">
            <v>계약한 곳에 주문받은 물품을 가져다주는 것 고유의 이름</v>
          </cell>
          <cell r="D2142" t="str">
            <v>오류</v>
          </cell>
          <cell r="E2142" t="str">
            <v>VARCHAR(20)</v>
          </cell>
        </row>
        <row r="2143">
          <cell r="B2143" t="str">
            <v>납품가격</v>
          </cell>
          <cell r="C2143" t="str">
            <v>계약한 곳에 주문받은 물품을 가져다주는 돈의 가격</v>
          </cell>
          <cell r="D2143" t="str">
            <v>DLVGDS_PRC</v>
          </cell>
          <cell r="E2143" t="str">
            <v>NUMERIC(10)</v>
          </cell>
        </row>
        <row r="2144">
          <cell r="B2144" t="str">
            <v>납품거래처아이디</v>
          </cell>
          <cell r="C2144" t="str">
            <v>계약한 곳에 주문받은 물품을 가져다주는 거래처의 고유의 이름</v>
          </cell>
          <cell r="D2144" t="str">
            <v>오류</v>
          </cell>
          <cell r="E2144" t="str">
            <v>VARCHAR(20)</v>
          </cell>
        </row>
        <row r="2145">
          <cell r="B2145" t="str">
            <v>납품거래처명</v>
          </cell>
          <cell r="C2145" t="str">
            <v>계약한 곳에 주문받은 물품을 가져다주는 거래처 명칭</v>
          </cell>
          <cell r="D2145" t="str">
            <v>DLVGDS_CNPT_NM</v>
          </cell>
          <cell r="E2145" t="str">
            <v>VARCHAR(200)</v>
          </cell>
        </row>
        <row r="2146">
          <cell r="B2146" t="str">
            <v>납품번호</v>
          </cell>
          <cell r="C2146" t="str">
            <v>계약한 곳에 주문받은 물품을 가져다주는 고유 번호</v>
          </cell>
          <cell r="D2146" t="str">
            <v>DLVGDS_NO</v>
          </cell>
          <cell r="E2146" t="str">
            <v>VARCHAR(50)</v>
          </cell>
        </row>
        <row r="2147">
          <cell r="B2147" t="str">
            <v>납품수량</v>
          </cell>
          <cell r="C2147" t="str">
            <v>계약한 곳에 주문받은 물품을 가져다주는 수량</v>
          </cell>
          <cell r="D2147" t="str">
            <v>DLVGDS_QNT</v>
          </cell>
          <cell r="E2147" t="str">
            <v>NUMERIC(14)</v>
          </cell>
        </row>
        <row r="2148">
          <cell r="B2148" t="str">
            <v>납품업체명</v>
          </cell>
          <cell r="C2148" t="str">
            <v>계약한 곳에 주문받은 물품을 가져다주는 업체 명칭</v>
          </cell>
          <cell r="D2148" t="str">
            <v>DLVGDS_BZENTY_NM</v>
          </cell>
          <cell r="E2148" t="str">
            <v>VARCHAR(200)</v>
          </cell>
        </row>
        <row r="2149">
          <cell r="B2149" t="str">
            <v>납품업체코드</v>
          </cell>
          <cell r="C2149" t="str">
            <v>계약한 곳에 주문받은 물품을 가져다주는 업체를 나타내는 기호 체계</v>
          </cell>
          <cell r="D2149" t="str">
            <v>DLVGDS_BZENTY_CD</v>
          </cell>
          <cell r="E2149" t="str">
            <v>CHAR(5)</v>
          </cell>
        </row>
        <row r="2150">
          <cell r="B2150" t="str">
            <v>발주생성수량</v>
          </cell>
          <cell r="C2150" t="str">
            <v>물건을 보내 달라고 주문했을 때 생성하는 수량</v>
          </cell>
          <cell r="D2150" t="str">
            <v>PAO_CRT_QNT</v>
          </cell>
          <cell r="E2150" t="str">
            <v>NUMERIC(14)</v>
          </cell>
        </row>
        <row r="2151">
          <cell r="B2151" t="str">
            <v>발주확정수량</v>
          </cell>
          <cell r="C2151" t="str">
            <v>물건을 보내 달라고 주문했을 때 확정된 수량</v>
          </cell>
          <cell r="D2151" t="str">
            <v>PAO_CFMTN_QNT</v>
          </cell>
          <cell r="E2151" t="str">
            <v>NUMERIC(14)</v>
          </cell>
        </row>
        <row r="2152">
          <cell r="B2152" t="str">
            <v>내국인여부</v>
          </cell>
          <cell r="C2152" t="str">
            <v>내국인인지 여부</v>
          </cell>
          <cell r="D2152" t="str">
            <v>NTV_YN</v>
          </cell>
          <cell r="E2152" t="str">
            <v>CHAR(1)</v>
          </cell>
        </row>
        <row r="2153">
          <cell r="B2153" t="str">
            <v>내역내용</v>
          </cell>
          <cell r="C2153" t="str">
            <v>물품이나 금액 따위의 내용</v>
          </cell>
          <cell r="D2153" t="str">
            <v>DSCTN_CN</v>
          </cell>
          <cell r="E2153" t="str">
            <v>VARCHAR(2000)</v>
          </cell>
        </row>
        <row r="2154">
          <cell r="B2154" t="str">
            <v>연도누적순방문자수</v>
          </cell>
          <cell r="C2154" t="str">
            <v>연도별 누적으로 했을 때 순방문자 수</v>
          </cell>
          <cell r="D2154" t="str">
            <v>YR_ACMLT_UV_CNT</v>
          </cell>
          <cell r="E2154" t="str">
            <v>NUMERIC(10,3)</v>
          </cell>
        </row>
        <row r="2155">
          <cell r="B2155" t="str">
            <v>노화속도값</v>
          </cell>
          <cell r="C2155" t="str">
            <v>노화가 되는 속도를 수치로 계산한 값</v>
          </cell>
          <cell r="D2155" t="str">
            <v>GNG_SPD_VL</v>
          </cell>
          <cell r="E2155" t="str">
            <v>NUMERIC(10)</v>
          </cell>
        </row>
        <row r="2156">
          <cell r="B2156" t="str">
            <v>노화순위</v>
          </cell>
          <cell r="C2156" t="str">
            <v>노화를 순위로 매겼을 때의 값</v>
          </cell>
          <cell r="D2156" t="str">
            <v>GNG_RNK</v>
          </cell>
          <cell r="E2156" t="str">
            <v>CHAR(7)</v>
          </cell>
        </row>
        <row r="2157">
          <cell r="B2157" t="str">
            <v>누적연월</v>
          </cell>
          <cell r="C2157" t="str">
            <v>누적된 연월</v>
          </cell>
          <cell r="D2157" t="str">
            <v>ACMLT_YM</v>
          </cell>
          <cell r="E2157" t="str">
            <v>CHAR(6)</v>
          </cell>
        </row>
        <row r="2158">
          <cell r="B2158" t="str">
            <v>누적매출목표금액</v>
          </cell>
          <cell r="C2158" t="str">
            <v>목표한 누적매출의 돈의 액수</v>
          </cell>
          <cell r="D2158" t="str">
            <v>ACMLT_SLS_GOAL_AMT</v>
          </cell>
          <cell r="E2158" t="str">
            <v>NUMERIC(13)</v>
          </cell>
        </row>
        <row r="2159">
          <cell r="B2159" t="str">
            <v>누적매출목표달성비율</v>
          </cell>
          <cell r="C2159" t="str">
            <v>누적매출의 목표를 달성한 비율</v>
          </cell>
          <cell r="D2159" t="str">
            <v>ACMLT_SLS_GOAL_CHVMT_RT</v>
          </cell>
          <cell r="E2159" t="str">
            <v>NUMERIC(12,9)</v>
          </cell>
        </row>
        <row r="2160">
          <cell r="B2160" t="str">
            <v>누적매출실적금액</v>
          </cell>
          <cell r="C2160" t="str">
            <v>실적누적매출의 돈의 액수</v>
          </cell>
          <cell r="D2160" t="str">
            <v>ACMLT_SLS_PRFMNC_AMT</v>
          </cell>
          <cell r="E2160" t="str">
            <v>NUMERIC(13)</v>
          </cell>
        </row>
        <row r="2161">
          <cell r="B2161" t="str">
            <v>누적잉여현금금액</v>
          </cell>
          <cell r="C2161" t="str">
            <v>누적잉여로 현금한 돈의 액수</v>
          </cell>
          <cell r="D2161" t="str">
            <v>ACMLT_SRPL_CASH_AMT</v>
          </cell>
          <cell r="E2161" t="str">
            <v>NUMERIC(13)</v>
          </cell>
        </row>
        <row r="2162">
          <cell r="B2162" t="str">
            <v>별명명</v>
          </cell>
          <cell r="C2162" t="str">
            <v>별명의  명칭</v>
          </cell>
          <cell r="D2162" t="str">
            <v>NCKNM_NM</v>
          </cell>
          <cell r="E2162" t="str">
            <v>VARCHAR(200)</v>
          </cell>
        </row>
        <row r="2163">
          <cell r="B2163" t="str">
            <v>단가금액</v>
          </cell>
          <cell r="C2163" t="str">
            <v>단위별 가격인 돈의 액수</v>
          </cell>
          <cell r="D2163" t="str">
            <v>UNTPRC_AMT</v>
          </cell>
          <cell r="E2163" t="str">
            <v>NUMERIC(13)</v>
          </cell>
        </row>
        <row r="2164">
          <cell r="B2164" t="str">
            <v>단가차이매출증감금액</v>
          </cell>
          <cell r="C2164" t="str">
            <v>단위별 가격 차이로 인한 매출의 증감금액</v>
          </cell>
          <cell r="D2164" t="str">
            <v>UNTPRC_GAP_SLS_IND_AMT</v>
          </cell>
          <cell r="E2164" t="str">
            <v>NUMERIC(13)</v>
          </cell>
        </row>
        <row r="2165">
          <cell r="B2165" t="str">
            <v>단백질용량</v>
          </cell>
          <cell r="C2165" t="str">
            <v>단백질의 용량</v>
          </cell>
          <cell r="D2165" t="str">
            <v>PRTN_CAPA</v>
          </cell>
          <cell r="E2165" t="str">
            <v>NUMERIC(10,3)</v>
          </cell>
        </row>
        <row r="2166">
          <cell r="B2166" t="str">
            <v>단백질비율</v>
          </cell>
          <cell r="C2166" t="str">
            <v>단백질이 차지하는 비율</v>
          </cell>
          <cell r="D2166" t="str">
            <v>PRTN_RT</v>
          </cell>
          <cell r="E2166" t="str">
            <v>NUMERIC(12,9)</v>
          </cell>
        </row>
        <row r="2167">
          <cell r="B2167" t="str">
            <v>단위영문명</v>
          </cell>
          <cell r="C2167" t="str">
            <v>단위의 영문 명칭</v>
          </cell>
          <cell r="D2167" t="str">
            <v>UNIT_ENG_NM</v>
          </cell>
          <cell r="E2167" t="str">
            <v>VARCHAR(200)</v>
          </cell>
        </row>
        <row r="2168">
          <cell r="B2168" t="str">
            <v>단위코드</v>
          </cell>
          <cell r="C2168" t="str">
            <v>단위를 나타내는 기호 체계</v>
          </cell>
          <cell r="D2168" t="str">
            <v>UNIT_CD</v>
          </cell>
          <cell r="E2168" t="str">
            <v>CHAR(5)</v>
          </cell>
        </row>
        <row r="2169">
          <cell r="B2169" t="str">
            <v>단일복합구분아이디</v>
          </cell>
          <cell r="C2169" t="str">
            <v>단일복합을 구분하는 고유의 체계</v>
          </cell>
          <cell r="D2169" t="str">
            <v>오류</v>
          </cell>
          <cell r="E2169" t="str">
            <v>VARCHAR(20)</v>
          </cell>
        </row>
        <row r="2170">
          <cell r="B2170" t="str">
            <v>단일복합구분명</v>
          </cell>
          <cell r="C2170" t="str">
            <v>단일복합구분 명칭</v>
          </cell>
          <cell r="D2170" t="str">
            <v>SNGL_CPLXN_SE_NM</v>
          </cell>
          <cell r="E2170" t="str">
            <v>VARCHAR(200)</v>
          </cell>
        </row>
        <row r="2171">
          <cell r="B2171" t="str">
            <v>단일복합구분영문명</v>
          </cell>
          <cell r="C2171" t="str">
            <v>단일복합구분 영문 명칭</v>
          </cell>
          <cell r="D2171" t="str">
            <v>SNGL_CPLXN_SE_ENG_NM</v>
          </cell>
          <cell r="E2171" t="str">
            <v>VARCHAR(200)</v>
          </cell>
        </row>
        <row r="2172">
          <cell r="B2172" t="str">
            <v>단일복합구분코드</v>
          </cell>
          <cell r="C2172" t="str">
            <v>단일복합의 구분를 나타내는 기호 체계</v>
          </cell>
          <cell r="D2172" t="str">
            <v>SNGL_CPLXN_SE_CD</v>
          </cell>
          <cell r="E2172" t="str">
            <v>CHAR(5)</v>
          </cell>
        </row>
        <row r="2173">
          <cell r="B2173" t="str">
            <v>단품명</v>
          </cell>
          <cell r="C2173" t="str">
            <v>한 가지 물품의 명칭</v>
          </cell>
          <cell r="D2173" t="str">
            <v>SISU_NM</v>
          </cell>
          <cell r="E2173" t="str">
            <v>VARCHAR(200)</v>
          </cell>
        </row>
        <row r="2174">
          <cell r="B2174" t="str">
            <v>단품번호</v>
          </cell>
          <cell r="C2174" t="str">
            <v>한 가지 물품의 고유 번호</v>
          </cell>
          <cell r="D2174" t="str">
            <v>SISU_NO</v>
          </cell>
          <cell r="E2174" t="str">
            <v>VARCHAR(50)</v>
          </cell>
        </row>
        <row r="2175">
          <cell r="B2175" t="str">
            <v>단품상세명</v>
          </cell>
          <cell r="C2175" t="str">
            <v>한 가지 물품의 상세 명칭</v>
          </cell>
          <cell r="D2175" t="str">
            <v>SISU_DTL_NM</v>
          </cell>
          <cell r="E2175" t="str">
            <v>VARCHAR(200)</v>
          </cell>
        </row>
        <row r="2176">
          <cell r="B2176" t="str">
            <v>단품코드</v>
          </cell>
          <cell r="C2176" t="str">
            <v>한 가지 물품을 나타내는 기호 체계</v>
          </cell>
          <cell r="D2176" t="str">
            <v>SISU_CD</v>
          </cell>
          <cell r="E2176" t="str">
            <v>CHAR(5)</v>
          </cell>
        </row>
        <row r="2177">
          <cell r="B2177" t="str">
            <v>달력일수</v>
          </cell>
          <cell r="C2177" t="str">
            <v>달력에서의 일수</v>
          </cell>
          <cell r="D2177" t="str">
            <v>CLNDR_DAY_CNT</v>
          </cell>
          <cell r="E2177" t="str">
            <v>NUMERIC(10,3)</v>
          </cell>
        </row>
        <row r="2178">
          <cell r="B2178" t="str">
            <v>담당상품담당자명</v>
          </cell>
          <cell r="C2178" t="str">
            <v>담당하는 상품의 담당자 명칭</v>
          </cell>
          <cell r="D2178" t="str">
            <v>TKCG_MD_NM</v>
          </cell>
          <cell r="E2178" t="str">
            <v>VARCHAR(200)</v>
          </cell>
        </row>
        <row r="2179">
          <cell r="B2179" t="str">
            <v>담당자아이디</v>
          </cell>
          <cell r="C2179" t="str">
            <v>어떤 일을 맡아서 하는 사람을 가르키는 고유의 체계</v>
          </cell>
          <cell r="D2179" t="str">
            <v>오류</v>
          </cell>
          <cell r="E2179" t="str">
            <v>VARCHAR(20)</v>
          </cell>
        </row>
        <row r="2180">
          <cell r="B2180" t="str">
            <v>담당자회전일수</v>
          </cell>
          <cell r="C2180" t="str">
            <v>어떤 일을 맡아서 하는 사람의 회전일수</v>
          </cell>
          <cell r="D2180" t="str">
            <v>PIC_TROV_DAY_CNT</v>
          </cell>
          <cell r="E2180" t="str">
            <v>NUMERIC(10,3)</v>
          </cell>
        </row>
        <row r="2181">
          <cell r="B2181" t="str">
            <v>답변1내용</v>
          </cell>
          <cell r="C2181" t="str">
            <v>답변1의 내용</v>
          </cell>
          <cell r="D2181" t="str">
            <v>ANS_ON_CN</v>
          </cell>
          <cell r="E2181" t="str">
            <v>VARCHAR(2000)</v>
          </cell>
        </row>
        <row r="2182">
          <cell r="B2182" t="str">
            <v>답변2내용</v>
          </cell>
          <cell r="C2182" t="str">
            <v>답변2의 내용</v>
          </cell>
          <cell r="D2182" t="str">
            <v>ANS_TO_CN</v>
          </cell>
          <cell r="E2182" t="str">
            <v>VARCHAR(2000)</v>
          </cell>
        </row>
        <row r="2183">
          <cell r="B2183" t="str">
            <v>답변3내용</v>
          </cell>
          <cell r="C2183" t="str">
            <v>답변3의 내용</v>
          </cell>
          <cell r="D2183" t="str">
            <v>ANS_TR_CN</v>
          </cell>
          <cell r="E2183" t="str">
            <v>VARCHAR(2000)</v>
          </cell>
        </row>
        <row r="2184">
          <cell r="B2184" t="str">
            <v>답변공통기본1코드</v>
          </cell>
          <cell r="C2184" t="str">
            <v>답변공통기본1을 나타내는 기호 체계</v>
          </cell>
          <cell r="D2184" t="str">
            <v>ANS_CMN_BSC_ON_CD</v>
          </cell>
          <cell r="E2184" t="str">
            <v>CHAR(5)</v>
          </cell>
        </row>
        <row r="2185">
          <cell r="B2185" t="str">
            <v>답변공통기본2코드</v>
          </cell>
          <cell r="C2185" t="str">
            <v>답변공통기본2를 나타내는 기호 체계</v>
          </cell>
          <cell r="D2185" t="str">
            <v>ANS_CMN_BSC_TO_CD</v>
          </cell>
          <cell r="E2185" t="str">
            <v>CHAR(5)</v>
          </cell>
        </row>
        <row r="2186">
          <cell r="B2186" t="str">
            <v>답변공통상세1코드</v>
          </cell>
          <cell r="C2186" t="str">
            <v>답변공통상세1을 나타내는 기호 체계</v>
          </cell>
          <cell r="D2186" t="str">
            <v>ANS_CMN_DTL_ON_CD</v>
          </cell>
          <cell r="E2186" t="str">
            <v>CHAR(5)</v>
          </cell>
        </row>
        <row r="2187">
          <cell r="B2187" t="str">
            <v>답변공통상세2코드</v>
          </cell>
          <cell r="C2187" t="str">
            <v>답변공통상세2를 나타내는 기호 체계</v>
          </cell>
          <cell r="D2187" t="str">
            <v>ANS_CMN_DTL_TO_CD</v>
          </cell>
          <cell r="E2187" t="str">
            <v>CHAR(5)</v>
          </cell>
        </row>
        <row r="2188">
          <cell r="B2188" t="str">
            <v>답변순번</v>
          </cell>
          <cell r="C2188" t="str">
            <v>답변의 순번</v>
          </cell>
          <cell r="D2188" t="str">
            <v>ANS_SEQ</v>
          </cell>
          <cell r="E2188" t="str">
            <v>CHAR(7)</v>
          </cell>
        </row>
        <row r="2189">
          <cell r="B2189" t="str">
            <v>답변항목내용</v>
          </cell>
          <cell r="C2189" t="str">
            <v>답변항목의 내용</v>
          </cell>
          <cell r="D2189" t="str">
            <v>ANS_ARTCL_CN</v>
          </cell>
          <cell r="E2189" t="str">
            <v>VARCHAR(2000)</v>
          </cell>
        </row>
        <row r="2190">
          <cell r="B2190" t="str">
            <v>답변항목번호</v>
          </cell>
          <cell r="C2190" t="str">
            <v>답변항목의 번호</v>
          </cell>
          <cell r="D2190" t="str">
            <v>ANS_ARTCL_NO</v>
          </cell>
          <cell r="E2190" t="str">
            <v>VARCHAR(50)</v>
          </cell>
        </row>
        <row r="2191">
          <cell r="B2191" t="str">
            <v>당기자금수지금액</v>
          </cell>
          <cell r="C2191" t="str">
            <v>해당 연도의 당기순이익에서 현금이 나가지 않은 비용을 더하고 현금이 들어오지 않은 수익을 차감해서 계산한 금액</v>
          </cell>
          <cell r="D2191" t="str">
            <v>CAB_AMT</v>
          </cell>
          <cell r="E2191" t="str">
            <v>NUMERIC(13)</v>
          </cell>
        </row>
        <row r="2192">
          <cell r="B2192" t="str">
            <v>당기자금수지제외금액</v>
          </cell>
          <cell r="C2192" t="str">
            <v>해당 연도의 당기순이익에서 현금이 나가지 않은 비용을 더하고 현금이 들어오지 않은 수익을 차감해서 계산을 제외한 돈의 액수</v>
          </cell>
          <cell r="D2192" t="str">
            <v>CAB_EXCL_AMT</v>
          </cell>
          <cell r="E2192" t="str">
            <v>NUMERIC(13)</v>
          </cell>
        </row>
        <row r="2193">
          <cell r="B2193" t="str">
            <v>당년누적목표금액</v>
          </cell>
          <cell r="C2193" t="str">
            <v>당년도 누적한 목표금액</v>
          </cell>
          <cell r="D2193" t="str">
            <v>THYR_ACMLT_GOAL_AMT</v>
          </cell>
          <cell r="E2193" t="str">
            <v>NUMERIC(13)</v>
          </cell>
        </row>
        <row r="2194">
          <cell r="B2194" t="str">
            <v>당년누적실적금액</v>
          </cell>
          <cell r="C2194" t="str">
            <v>당년누적으로 실적한 돈의 액수</v>
          </cell>
          <cell r="D2194" t="str">
            <v>THYR_ACMLT_PRFMNC_AMT</v>
          </cell>
          <cell r="E2194" t="str">
            <v>NUMERIC(13)</v>
          </cell>
        </row>
        <row r="2195">
          <cell r="B2195" t="str">
            <v>당년누적영업일수</v>
          </cell>
          <cell r="C2195" t="str">
            <v>당년누적으로 영업한 일수</v>
          </cell>
          <cell r="D2195" t="str">
            <v>THYR_ACMLT_BSN_DAY_CNT</v>
          </cell>
          <cell r="E2195" t="str">
            <v>NUMERIC(10,3)</v>
          </cell>
        </row>
        <row r="2196">
          <cell r="B2196" t="str">
            <v>당년누적일수</v>
          </cell>
          <cell r="C2196" t="str">
            <v>당년의 누적일수</v>
          </cell>
          <cell r="D2196" t="str">
            <v>THYR_ACMLT_DAY_CNT</v>
          </cell>
          <cell r="E2196" t="str">
            <v>NUMERIC(10,3)</v>
          </cell>
        </row>
        <row r="2197">
          <cell r="B2197" t="str">
            <v>당뇨상태코드</v>
          </cell>
          <cell r="C2197" t="str">
            <v>당뇨상태를 나타내는 기호 체계</v>
          </cell>
          <cell r="D2197" t="str">
            <v>DBTS_STTS_CD</v>
          </cell>
          <cell r="E2197" t="str">
            <v>CHAR(5)</v>
          </cell>
        </row>
        <row r="2198">
          <cell r="B2198" t="str">
            <v>당뇨평가코드</v>
          </cell>
          <cell r="C2198" t="str">
            <v>당뇨평가를 나타내는 기호 체계</v>
          </cell>
          <cell r="D2198" t="str">
            <v>DBTS_EVL_CD</v>
          </cell>
          <cell r="E2198" t="str">
            <v>CHAR(5)</v>
          </cell>
        </row>
        <row r="2199">
          <cell r="B2199" t="str">
            <v>당월결제횟수</v>
          </cell>
          <cell r="C2199" t="str">
            <v>당월에 결제한 횟수</v>
          </cell>
          <cell r="D2199" t="str">
            <v>THM_STLM_NMTM</v>
          </cell>
          <cell r="E2199" t="str">
            <v>NUMERIC(10,3)</v>
          </cell>
        </row>
        <row r="2200">
          <cell r="B2200" t="str">
            <v>당월구매횟수</v>
          </cell>
          <cell r="C2200" t="str">
            <v>당월에 구매한 횟수</v>
          </cell>
          <cell r="D2200" t="str">
            <v>THM_PRCHS_NMTM</v>
          </cell>
          <cell r="E2200" t="str">
            <v>NUMERIC(10,3)</v>
          </cell>
        </row>
        <row r="2201">
          <cell r="B2201" t="str">
            <v>당월누적순방문자수</v>
          </cell>
          <cell r="C2201" t="str">
            <v>당월누적으로 방문한 순방문자수</v>
          </cell>
          <cell r="D2201" t="str">
            <v>THM_ACMLT_UV_CNT</v>
          </cell>
          <cell r="E2201" t="str">
            <v>NUMERIC(10,3)</v>
          </cell>
        </row>
        <row r="2202">
          <cell r="B2202" t="str">
            <v>당월누적영업일수</v>
          </cell>
          <cell r="C2202" t="str">
            <v>당월누적으로 영업한 일수</v>
          </cell>
          <cell r="D2202" t="str">
            <v>THM_ACMLT_BSN_DAY_CNT</v>
          </cell>
          <cell r="E2202" t="str">
            <v>NUMERIC(10,3)</v>
          </cell>
        </row>
        <row r="2203">
          <cell r="B2203" t="str">
            <v>당월누적일수</v>
          </cell>
          <cell r="C2203" t="str">
            <v>당월의 누적일수</v>
          </cell>
          <cell r="D2203" t="str">
            <v>THM_ACMLT_DAY_CNT</v>
          </cell>
          <cell r="E2203" t="str">
            <v>NUMERIC(10,3)</v>
          </cell>
        </row>
        <row r="2204">
          <cell r="B2204" t="str">
            <v>당월매출금액</v>
          </cell>
          <cell r="C2204" t="str">
            <v>당월매출로 한 돈의 액수</v>
          </cell>
          <cell r="D2204" t="str">
            <v>THM_SLS_AMT</v>
          </cell>
          <cell r="E2204" t="str">
            <v>NUMERIC(13)</v>
          </cell>
        </row>
        <row r="2205">
          <cell r="B2205" t="str">
            <v>당월매출목표금액</v>
          </cell>
          <cell r="C2205" t="str">
            <v>당월매출로 목표한 돈의 액수</v>
          </cell>
          <cell r="D2205" t="str">
            <v>THM_SLS_GOAL_AMT</v>
          </cell>
          <cell r="E2205" t="str">
            <v>NUMERIC(13)</v>
          </cell>
        </row>
        <row r="2206">
          <cell r="B2206" t="str">
            <v>당월목표금액</v>
          </cell>
          <cell r="C2206" t="str">
            <v>당월목표로 한 돈의 액수</v>
          </cell>
          <cell r="D2206" t="str">
            <v>THM_GOAL_AMT</v>
          </cell>
          <cell r="E2206" t="str">
            <v>NUMERIC(13)</v>
          </cell>
        </row>
        <row r="2207">
          <cell r="B2207" t="str">
            <v>당월미수금금액</v>
          </cell>
          <cell r="C2207" t="str">
            <v>당월미수금로 한 돈의 액수</v>
          </cell>
          <cell r="D2207" t="str">
            <v>THM_OUAM_AMT</v>
          </cell>
          <cell r="E2207" t="str">
            <v>NUMERIC(13)</v>
          </cell>
        </row>
        <row r="2208">
          <cell r="B2208" t="str">
            <v>당월방문횟수</v>
          </cell>
          <cell r="C2208" t="str">
            <v xml:space="preserve">당월의 방문 횟수 </v>
          </cell>
          <cell r="D2208" t="str">
            <v>THM_VST_NMTM</v>
          </cell>
          <cell r="E2208" t="str">
            <v>NUMERIC(10,3)</v>
          </cell>
        </row>
        <row r="2209">
          <cell r="B2209" t="str">
            <v>당월수금금액</v>
          </cell>
          <cell r="C2209" t="str">
            <v>당월수금로 한 돈의 액수</v>
          </cell>
          <cell r="D2209" t="str">
            <v>THM_COM_AMT</v>
          </cell>
          <cell r="E2209" t="str">
            <v>NUMERIC(13)</v>
          </cell>
        </row>
        <row r="2210">
          <cell r="B2210" t="str">
            <v>당월신규고객인식여부</v>
          </cell>
          <cell r="C2210" t="str">
            <v>당월신규고객인지 여부</v>
          </cell>
          <cell r="D2210" t="str">
            <v>THM_NEW_CUST_RLZT_YN</v>
          </cell>
          <cell r="E2210" t="str">
            <v>CHAR(1)</v>
          </cell>
        </row>
        <row r="2211">
          <cell r="B2211" t="str">
            <v>당월실적금액</v>
          </cell>
          <cell r="C2211" t="str">
            <v>당월실적으로 한 돈의 액수</v>
          </cell>
          <cell r="D2211" t="str">
            <v>THM_PRFMNC_AMT</v>
          </cell>
          <cell r="E2211" t="str">
            <v>NUMERIC(13)</v>
          </cell>
        </row>
        <row r="2212">
          <cell r="B2212" t="str">
            <v>당월실제처방금액</v>
          </cell>
          <cell r="C2212" t="str">
            <v>당월실제로 처방한 돈의 액수</v>
          </cell>
          <cell r="D2212" t="str">
            <v>THM_ACTL_RX_AMT</v>
          </cell>
          <cell r="E2212" t="str">
            <v>NUMERIC(13)</v>
          </cell>
        </row>
        <row r="2213">
          <cell r="B2213" t="str">
            <v>당월어음수금금액</v>
          </cell>
          <cell r="C2213" t="str">
            <v>당월어음으로 수금한 돈의 액수</v>
          </cell>
          <cell r="D2213" t="str">
            <v>THM_PRNO_COM_AMT</v>
          </cell>
          <cell r="E2213" t="str">
            <v>NUMERIC(13)</v>
          </cell>
        </row>
        <row r="2214">
          <cell r="B2214" t="str">
            <v>당월재구매횟수</v>
          </cell>
          <cell r="C2214" t="str">
            <v>당월의 재구매 횟수</v>
          </cell>
          <cell r="D2214" t="str">
            <v>THM_REPU_NMTM</v>
          </cell>
          <cell r="E2214" t="str">
            <v>NUMERIC(10,3)</v>
          </cell>
        </row>
        <row r="2215">
          <cell r="B2215" t="str">
            <v>당월주문횟수</v>
          </cell>
          <cell r="C2215" t="str">
            <v>당월의 주문횟수</v>
          </cell>
          <cell r="D2215" t="str">
            <v>THM_ORDR_NMTM</v>
          </cell>
          <cell r="E2215" t="str">
            <v>NUMERIC(10,3)</v>
          </cell>
        </row>
        <row r="2216">
          <cell r="B2216" t="str">
            <v>당월처방금액</v>
          </cell>
          <cell r="C2216" t="str">
            <v>당월처방으로 한 돈의 액수</v>
          </cell>
          <cell r="D2216" t="str">
            <v>THM_RX_AMT</v>
          </cell>
          <cell r="E2216" t="str">
            <v>NUMERIC(13)</v>
          </cell>
        </row>
        <row r="2217">
          <cell r="B2217" t="str">
            <v>당월처방용량</v>
          </cell>
          <cell r="C2217" t="str">
            <v>당월에 처방한 용량</v>
          </cell>
          <cell r="D2217" t="str">
            <v>THM_RX_CAPA</v>
          </cell>
          <cell r="E2217" t="str">
            <v>NUMERIC(10,3)</v>
          </cell>
        </row>
        <row r="2218">
          <cell r="B2218" t="str">
            <v>당월채권금액</v>
          </cell>
          <cell r="C2218" t="str">
            <v>당월채권인 돈의 액수</v>
          </cell>
          <cell r="D2218" t="str">
            <v>THM_BOND_AMT</v>
          </cell>
          <cell r="E2218" t="str">
            <v>NUMERIC(13)</v>
          </cell>
        </row>
        <row r="2219">
          <cell r="B2219" t="str">
            <v>당월출시여부</v>
          </cell>
          <cell r="C2219" t="str">
            <v>당월에 출시하는지 추가</v>
          </cell>
          <cell r="D2219" t="str">
            <v>THM_LNCH_YN</v>
          </cell>
          <cell r="E2219" t="str">
            <v>CHAR(1)</v>
          </cell>
        </row>
        <row r="2220">
          <cell r="B2220" t="str">
            <v>대기시간</v>
          </cell>
          <cell r="C2220" t="str">
            <v>대기하는 시간</v>
          </cell>
          <cell r="D2220" t="str">
            <v>WTNG_HR</v>
          </cell>
          <cell r="E2220" t="str">
            <v>CHAR(6)</v>
          </cell>
        </row>
        <row r="2221">
          <cell r="B2221" t="str">
            <v>대사증후군여부</v>
          </cell>
          <cell r="C2221" t="str">
            <v>인슐린 저항과 심장 혈관병의 위험 증가와 연관된 대사 위험 질환인지 여부</v>
          </cell>
          <cell r="D2221" t="str">
            <v>MESY_YN</v>
          </cell>
          <cell r="E2221" t="str">
            <v>CHAR(1)</v>
          </cell>
        </row>
        <row r="2222">
          <cell r="B2222" t="str">
            <v>대사증후군위험인자수</v>
          </cell>
          <cell r="C2222" t="str">
            <v>인슐린 저항과 심장 혈관병의 위험 증가와 연관된 대사 위험 질환을 일으키는 위험 요인의 수</v>
          </cell>
          <cell r="D2222" t="str">
            <v>MESY_RISK_FCTR_CNT</v>
          </cell>
          <cell r="E2222" t="str">
            <v>NUMERIC(10,3)</v>
          </cell>
        </row>
        <row r="2223">
          <cell r="B2223" t="str">
            <v>대사증후군유형명</v>
          </cell>
          <cell r="C2223" t="str">
            <v>인슐린 저항과 심장 혈관병의 위험 증가와 연관된 대사 위험 질환의 유형 명칭</v>
          </cell>
          <cell r="D2223" t="str">
            <v>MESY_TYPE_NM</v>
          </cell>
          <cell r="E2223" t="str">
            <v>VARCHAR(200)</v>
          </cell>
        </row>
        <row r="2224">
          <cell r="B2224" t="str">
            <v>대사증후군유형코드</v>
          </cell>
          <cell r="C2224" t="str">
            <v>인슐린 저항과 심장 혈관병의 위험 증가와 연관된 대사 위험 질환의 유형을 나타내는 기호 체계</v>
          </cell>
          <cell r="D2224" t="str">
            <v>MESY_TYPE_CD</v>
          </cell>
          <cell r="E2224" t="str">
            <v>CHAR(5)</v>
          </cell>
        </row>
        <row r="2225">
          <cell r="B2225" t="str">
            <v>대지역아이디</v>
          </cell>
          <cell r="C2225" t="str">
            <v>대지역의 고유 이름</v>
          </cell>
          <cell r="D2225" t="str">
            <v>오류</v>
          </cell>
          <cell r="E2225" t="str">
            <v>VARCHAR(20)</v>
          </cell>
        </row>
        <row r="2226">
          <cell r="B2226" t="str">
            <v>대지역명</v>
          </cell>
          <cell r="C2226" t="str">
            <v>대지역의  명칭</v>
          </cell>
          <cell r="D2226" t="str">
            <v>LUR_NM</v>
          </cell>
          <cell r="E2226" t="str">
            <v>VARCHAR(200)</v>
          </cell>
        </row>
        <row r="2227">
          <cell r="B2227" t="str">
            <v>대지역영문명</v>
          </cell>
          <cell r="C2227" t="str">
            <v>대지역의 영문 명칭</v>
          </cell>
          <cell r="D2227" t="str">
            <v>LUR_ENG_NM</v>
          </cell>
          <cell r="E2227" t="str">
            <v>VARCHAR(200)</v>
          </cell>
        </row>
        <row r="2228">
          <cell r="B2228" t="str">
            <v>대체조제구분코드</v>
          </cell>
          <cell r="C2228" t="str">
            <v>대체조제의 구분 코드</v>
          </cell>
          <cell r="D2228" t="str">
            <v>SBSTT_PRME_SE_CD</v>
          </cell>
          <cell r="E2228" t="str">
            <v>CHAR(5)</v>
          </cell>
        </row>
        <row r="2229">
          <cell r="B2229" t="str">
            <v>대체조제약품청구코드</v>
          </cell>
          <cell r="C2229" t="str">
            <v>대체조제약품의 청구를 나타내는 기호 체계</v>
          </cell>
          <cell r="D2229" t="str">
            <v>SBSTT_PRME_DRG_CLM_CD</v>
          </cell>
          <cell r="E2229" t="str">
            <v>CHAR(5)</v>
          </cell>
        </row>
        <row r="2230">
          <cell r="B2230" t="str">
            <v>대체코드</v>
          </cell>
          <cell r="C2230" t="str">
            <v>대체를 나타내는 기호 체계</v>
          </cell>
          <cell r="D2230" t="str">
            <v>SBSTT_CD</v>
          </cell>
          <cell r="E2230" t="str">
            <v>CHAR(5)</v>
          </cell>
        </row>
        <row r="2231">
          <cell r="B2231" t="str">
            <v>대표규격명</v>
          </cell>
          <cell r="C2231" t="str">
            <v>대표의 규격 명칭</v>
          </cell>
          <cell r="D2231" t="str">
            <v>RPRS_SPCFCT_NM</v>
          </cell>
          <cell r="E2231" t="str">
            <v>VARCHAR(200)</v>
          </cell>
        </row>
        <row r="2232">
          <cell r="B2232" t="str">
            <v>대표명</v>
          </cell>
          <cell r="C2232" t="str">
            <v>대표의  명칭</v>
          </cell>
          <cell r="D2232" t="str">
            <v>RPRS_NM</v>
          </cell>
          <cell r="E2232" t="str">
            <v>VARCHAR(200)</v>
          </cell>
        </row>
        <row r="2233">
          <cell r="B2233" t="str">
            <v>대표코드</v>
          </cell>
          <cell r="C2233" t="str">
            <v>대표를 나타내는 기호 체계</v>
          </cell>
          <cell r="D2233" t="str">
            <v>RPRS_CD</v>
          </cell>
          <cell r="E2233" t="str">
            <v>CHAR(5)</v>
          </cell>
        </row>
        <row r="2234">
          <cell r="B2234" t="str">
            <v>자료공개일자</v>
          </cell>
          <cell r="C2234" t="str">
            <v>자료를 공개하는 일자</v>
          </cell>
          <cell r="D2234" t="str">
            <v>DATA_RLS_YMD</v>
          </cell>
          <cell r="E2234" t="str">
            <v>CHAR(8)</v>
          </cell>
        </row>
        <row r="2235">
          <cell r="B2235" t="str">
            <v>자료영역코드</v>
          </cell>
          <cell r="C2235" t="str">
            <v>자료영역을 나타내는 기호 체계</v>
          </cell>
          <cell r="D2235" t="str">
            <v>DATA_TRTR_CD</v>
          </cell>
          <cell r="E2235" t="str">
            <v>CHAR(5)</v>
          </cell>
        </row>
        <row r="2236">
          <cell r="B2236" t="str">
            <v>도로명배송주소</v>
          </cell>
          <cell r="C2236" t="str">
            <v>도로명주소로 구성되어있는 배송주소</v>
          </cell>
          <cell r="D2236" t="str">
            <v>ROAD_NM_SHPNG_ADDR</v>
          </cell>
          <cell r="E2236" t="str">
            <v>VARCHAR(200)</v>
          </cell>
        </row>
        <row r="2237">
          <cell r="B2237" t="str">
            <v>도서산간배송금액</v>
          </cell>
          <cell r="C2237" t="str">
            <v>도서산간배송으로 한 돈의 액수</v>
          </cell>
          <cell r="D2237" t="str">
            <v>ISMO_SHPNG_AMT</v>
          </cell>
          <cell r="E2237" t="str">
            <v>NUMERIC(13)</v>
          </cell>
        </row>
        <row r="2238">
          <cell r="B2238" t="str">
            <v>도서산간추가여부</v>
          </cell>
          <cell r="C2238" t="str">
            <v>도서산간추가인지 여부</v>
          </cell>
          <cell r="D2238" t="str">
            <v>ISMO_ADDT_YN</v>
          </cell>
          <cell r="E2238" t="str">
            <v>CHAR(1)</v>
          </cell>
        </row>
        <row r="2239">
          <cell r="B2239" t="str">
            <v>동의서이미지경로명</v>
          </cell>
          <cell r="C2239" t="str">
            <v>동의서의 이미지경로 명칭</v>
          </cell>
          <cell r="D2239" t="str">
            <v>COFO_IMG_PATH_NM</v>
          </cell>
          <cell r="E2239" t="str">
            <v>VARCHAR(500)</v>
          </cell>
        </row>
        <row r="2240">
          <cell r="B2240" t="str">
            <v>동일성분당월처방금액비율</v>
          </cell>
          <cell r="C2240" t="str">
            <v>동일성분으로 당월에 처방한 금액의 비율</v>
          </cell>
          <cell r="D2240" t="str">
            <v>SANG_THM_RX_AMT_RT</v>
          </cell>
          <cell r="E2240" t="str">
            <v>NUMERIC(12,9)</v>
          </cell>
        </row>
        <row r="2241">
          <cell r="B2241" t="str">
            <v>동일성분당월처방량비율</v>
          </cell>
          <cell r="C2241" t="str">
            <v>동일성분으로 당월에 처방한 량의 비율</v>
          </cell>
          <cell r="D2241" t="str">
            <v>SANG_THM_PRAMT_RT</v>
          </cell>
          <cell r="E2241" t="str">
            <v>NUMERIC(12,9)</v>
          </cell>
        </row>
        <row r="2242">
          <cell r="B2242" t="str">
            <v>동일성분전월대비처방금액비율증감비율</v>
          </cell>
          <cell r="C2242" t="str">
            <v>동일성분으로 처방한 금액이 전월대비 증감한 비율</v>
          </cell>
          <cell r="D2242" t="str">
            <v>SLMC_RX_AMT_RT_IND_RT</v>
          </cell>
          <cell r="E2242" t="str">
            <v>NUMERIC(12,9)</v>
          </cell>
        </row>
        <row r="2243">
          <cell r="B2243" t="str">
            <v>동일성분전월대비처방량비중증감비율</v>
          </cell>
          <cell r="C2243" t="str">
            <v>동일성분으로 처방한 량이 전월대비 증감한 비율</v>
          </cell>
          <cell r="D2243" t="str">
            <v>SLMC_PRAMT_MPTN_IND_RT</v>
          </cell>
          <cell r="E2243" t="str">
            <v>NUMERIC(12,9)</v>
          </cell>
        </row>
        <row r="2244">
          <cell r="B2244" t="str">
            <v>동일약품처방여부</v>
          </cell>
          <cell r="C2244" t="str">
            <v>동일약품처방인지 여부</v>
          </cell>
          <cell r="D2244" t="str">
            <v>SAME_DRG_RX_YN</v>
          </cell>
          <cell r="E2244" t="str">
            <v>CHAR(1)</v>
          </cell>
        </row>
        <row r="2245">
          <cell r="B2245" t="str">
            <v>등급할인금액</v>
          </cell>
          <cell r="C2245" t="str">
            <v>등급할인한 돈의 액수</v>
          </cell>
          <cell r="D2245" t="str">
            <v>GRD_DSCNT_AMT</v>
          </cell>
          <cell r="E2245" t="str">
            <v>NUMERIC(13)</v>
          </cell>
        </row>
        <row r="2246">
          <cell r="B2246" t="str">
            <v>등록상품수</v>
          </cell>
          <cell r="C2246" t="str">
            <v>등록한 상품의 수</v>
          </cell>
          <cell r="D2246" t="str">
            <v>REG_GDS_CNT</v>
          </cell>
          <cell r="E2246" t="str">
            <v>NUMERIC(10,3)</v>
          </cell>
        </row>
        <row r="2247">
          <cell r="B2247" t="str">
            <v>등록자ID</v>
          </cell>
          <cell r="C2247" t="str">
            <v>등록한 자의 고유이름</v>
          </cell>
          <cell r="D2247" t="str">
            <v>RGTR_ID</v>
          </cell>
          <cell r="E2247" t="str">
            <v>VARCHAR(50)</v>
          </cell>
        </row>
        <row r="2248">
          <cell r="B2248" t="str">
            <v>등록회원수</v>
          </cell>
          <cell r="C2248" t="str">
            <v>등록한 회원의 수</v>
          </cell>
          <cell r="D2248" t="str">
            <v>REG_MECO</v>
          </cell>
          <cell r="E2248" t="str">
            <v>NUMERIC(10,3)</v>
          </cell>
        </row>
        <row r="2249">
          <cell r="B2249" t="str">
            <v>등호구분코드</v>
          </cell>
          <cell r="C2249" t="str">
            <v>등호구분을 나타내는 기호 체계</v>
          </cell>
          <cell r="D2249" t="str">
            <v>SOE_SE_CD</v>
          </cell>
          <cell r="E2249" t="str">
            <v>VARCHAR(1)</v>
          </cell>
        </row>
        <row r="2250">
          <cell r="B2250" t="str">
            <v>기기아이디</v>
          </cell>
          <cell r="C2250" t="str">
            <v>기기의 고유이름</v>
          </cell>
          <cell r="D2250" t="str">
            <v>오류</v>
          </cell>
          <cell r="E2250" t="str">
            <v>VARCHAR(20)</v>
          </cell>
        </row>
        <row r="2251">
          <cell r="B2251" t="str">
            <v>기기명</v>
          </cell>
          <cell r="C2251" t="str">
            <v>기기의 명칭</v>
          </cell>
          <cell r="D2251" t="str">
            <v>DVC_NM</v>
          </cell>
          <cell r="E2251" t="str">
            <v>VARCHAR(200)</v>
          </cell>
        </row>
        <row r="2252">
          <cell r="B2252" t="str">
            <v>기기모델번호</v>
          </cell>
          <cell r="C2252" t="str">
            <v>기기의 모델번호</v>
          </cell>
          <cell r="D2252" t="str">
            <v>DVC_MDL_NO</v>
          </cell>
          <cell r="E2252" t="str">
            <v>VARCHAR(50)</v>
          </cell>
        </row>
        <row r="2253">
          <cell r="B2253" t="str">
            <v>기기배정코드</v>
          </cell>
          <cell r="C2253" t="str">
            <v>기기배정을 나타내는 기호 체계</v>
          </cell>
          <cell r="D2253" t="str">
            <v>DVC_ALTMNT_CD</v>
          </cell>
          <cell r="E2253" t="str">
            <v>CHAR(5)</v>
          </cell>
        </row>
        <row r="2254">
          <cell r="B2254" t="str">
            <v>기기상태코드</v>
          </cell>
          <cell r="C2254" t="str">
            <v>기기상태를 나타내는 기호 체계</v>
          </cell>
          <cell r="D2254" t="str">
            <v>DVC_STTS_CD</v>
          </cell>
          <cell r="E2254" t="str">
            <v>CHAR(5)</v>
          </cell>
        </row>
        <row r="2255">
          <cell r="B2255" t="str">
            <v>기기설명</v>
          </cell>
          <cell r="C2255" t="str">
            <v>기기의 설명</v>
          </cell>
          <cell r="D2255" t="str">
            <v>DVC_EXPLN</v>
          </cell>
          <cell r="E2255" t="str">
            <v>VARCHAR(200)</v>
          </cell>
        </row>
        <row r="2256">
          <cell r="B2256" t="str">
            <v>기기소재지코드</v>
          </cell>
          <cell r="C2256" t="str">
            <v>기기소재지를 나타내는 기호 체계</v>
          </cell>
          <cell r="D2256" t="str">
            <v>DVC_LCTN_CD</v>
          </cell>
          <cell r="E2256" t="str">
            <v>CHAR(5)</v>
          </cell>
        </row>
        <row r="2257">
          <cell r="B2257" t="str">
            <v>기기시리얼번호</v>
          </cell>
          <cell r="C2257" t="str">
            <v>기기의 시리얼 번호</v>
          </cell>
          <cell r="D2257" t="str">
            <v>DVC_SRL_NO</v>
          </cell>
          <cell r="E2257" t="str">
            <v>VARCHAR(50)</v>
          </cell>
        </row>
        <row r="2258">
          <cell r="B2258" t="str">
            <v>기기위치명</v>
          </cell>
          <cell r="C2258" t="str">
            <v>기기의 위치 명칭</v>
          </cell>
          <cell r="D2258" t="str">
            <v>DVC_PSTN_NM</v>
          </cell>
          <cell r="E2258" t="str">
            <v>VARCHAR(200)</v>
          </cell>
        </row>
        <row r="2259">
          <cell r="B2259" t="str">
            <v>기기종류코드</v>
          </cell>
          <cell r="C2259" t="str">
            <v>기기종류를 나타내는 기호 체계</v>
          </cell>
          <cell r="D2259" t="str">
            <v>DVC_KIND_CD</v>
          </cell>
          <cell r="E2259" t="str">
            <v>CHAR(5)</v>
          </cell>
        </row>
        <row r="2260">
          <cell r="B2260" t="str">
            <v>기기측정값구분코드</v>
          </cell>
          <cell r="C2260" t="str">
            <v>기기측정값의 구분을 나타내는 기호 체계</v>
          </cell>
          <cell r="D2260" t="str">
            <v>DVM_VL_SE_CD</v>
          </cell>
          <cell r="E2260" t="str">
            <v>CHAR(5)</v>
          </cell>
        </row>
        <row r="2261">
          <cell r="B2261" t="str">
            <v>기기측정값상세구분코드</v>
          </cell>
          <cell r="C2261" t="str">
            <v>기기측정값의 상세구분를 나타내는 기호 체계</v>
          </cell>
          <cell r="D2261" t="str">
            <v>DVM_VL_DTL_SE_CD</v>
          </cell>
          <cell r="E2261" t="str">
            <v>CHAR(5)</v>
          </cell>
        </row>
        <row r="2262">
          <cell r="B2262" t="str">
            <v>기기통신방법코드</v>
          </cell>
          <cell r="C2262" t="str">
            <v>기기통신의 방법을 나타내는 기호 체계</v>
          </cell>
          <cell r="D2262" t="str">
            <v>DVC_COMM_MTHD_CD</v>
          </cell>
          <cell r="E2262" t="str">
            <v>CHAR(5)</v>
          </cell>
        </row>
        <row r="2263">
          <cell r="B2263" t="str">
            <v>레지던트인원수</v>
          </cell>
          <cell r="C2263" t="str">
            <v>인턴을 수료하고 전문의사가 되는 과정에 있는 의사인 인원 수</v>
          </cell>
          <cell r="D2263" t="str">
            <v>RSDNT_NOPE</v>
          </cell>
          <cell r="E2263" t="str">
            <v>NUMERIC(10,3)</v>
          </cell>
        </row>
        <row r="2264">
          <cell r="B2264" t="str">
            <v>리퍼럴트래픽수</v>
          </cell>
          <cell r="C2264" t="str">
            <v>검색 엔진 외부의 다양한 채널에서, 우리의 사이트로 유입된 방법을 알려주는 GA만의 한 지표 수치</v>
          </cell>
          <cell r="D2264" t="str">
            <v>RFRL_TRFC_CNT</v>
          </cell>
          <cell r="E2264" t="str">
            <v>NUMERIC(10,3)</v>
          </cell>
        </row>
        <row r="2265">
          <cell r="B2265" t="str">
            <v>로그인아이디</v>
          </cell>
          <cell r="C2265" t="str">
            <v>로그인한 자의 고유이름</v>
          </cell>
          <cell r="D2265" t="str">
            <v>오류</v>
          </cell>
          <cell r="E2265" t="str">
            <v>VARCHAR(20)</v>
          </cell>
        </row>
        <row r="2266">
          <cell r="B2266" t="str">
            <v>규칙번호</v>
          </cell>
          <cell r="C2266" t="str">
            <v>규칙의 고유번호</v>
          </cell>
          <cell r="D2266" t="str">
            <v>RGLTN_NO</v>
          </cell>
          <cell r="E2266" t="str">
            <v>VARCHAR(50)</v>
          </cell>
        </row>
        <row r="2267">
          <cell r="B2267" t="str">
            <v>검토작성일자</v>
          </cell>
          <cell r="C2267" t="str">
            <v>어떤 사실이나 내용을 분석하고 작성한 일자</v>
          </cell>
          <cell r="D2267" t="str">
            <v>RVW_WRT_YMD</v>
          </cell>
          <cell r="E2267" t="str">
            <v>CHAR(8)</v>
          </cell>
        </row>
        <row r="2268">
          <cell r="B2268" t="str">
            <v>검토점수</v>
          </cell>
          <cell r="C2268" t="str">
            <v>어떤 사실이나 내용을 분석하고 매긴 점수</v>
          </cell>
          <cell r="D2268" t="str">
            <v>RVW_SCR</v>
          </cell>
          <cell r="E2268" t="str">
            <v>NUMERIC(10,3)</v>
          </cell>
        </row>
        <row r="2269">
          <cell r="B2269" t="str">
            <v>마일리지금액</v>
          </cell>
          <cell r="C2269" t="str">
            <v>마일리지인 돈의 액수</v>
          </cell>
          <cell r="D2269" t="str">
            <v>MLG_AMT</v>
          </cell>
          <cell r="E2269" t="str">
            <v>NUMERIC(13)</v>
          </cell>
        </row>
        <row r="2270">
          <cell r="B2270" t="str">
            <v>매입가격</v>
          </cell>
          <cell r="C2270" t="str">
            <v>물건 따위를 사들인 가격</v>
          </cell>
          <cell r="D2270" t="str">
            <v>PCHS_PRC</v>
          </cell>
          <cell r="E2270" t="str">
            <v>NUMERIC(10)</v>
          </cell>
        </row>
        <row r="2271">
          <cell r="B2271" t="str">
            <v>매입단가</v>
          </cell>
          <cell r="C2271" t="str">
            <v>물건 따위를 사들인 단위별 가격</v>
          </cell>
          <cell r="D2271" t="str">
            <v>PCHS_UNTPRC</v>
          </cell>
          <cell r="E2271" t="str">
            <v>NUMERIC(13)</v>
          </cell>
        </row>
        <row r="2272">
          <cell r="B2272" t="str">
            <v>매입방법명</v>
          </cell>
          <cell r="C2272" t="str">
            <v>물건 따위를 사들인 방법 명칭</v>
          </cell>
          <cell r="D2272" t="str">
            <v>PCHS_MTHD_NM</v>
          </cell>
          <cell r="E2272" t="str">
            <v>VARCHAR(200)</v>
          </cell>
        </row>
        <row r="2273">
          <cell r="B2273" t="str">
            <v>매입채무건수</v>
          </cell>
          <cell r="C2273" t="str">
            <v>기업의 영업 활동 과정에서 지급하지 못한 부채인 건수</v>
          </cell>
          <cell r="D2273" t="str">
            <v>PULI_NOCS</v>
          </cell>
          <cell r="E2273" t="str">
            <v>NUMERIC(10,3)</v>
          </cell>
        </row>
        <row r="2274">
          <cell r="B2274" t="str">
            <v>매입채무금액</v>
          </cell>
          <cell r="C2274" t="str">
            <v>기업의 영업 활동 과정에서 지급하지 못한 부채인 돈의 액수</v>
          </cell>
          <cell r="D2274" t="str">
            <v>PULI_AMT</v>
          </cell>
          <cell r="E2274" t="str">
            <v>NUMERIC(13)</v>
          </cell>
        </row>
        <row r="2275">
          <cell r="B2275" t="str">
            <v>매입채무회전비율</v>
          </cell>
          <cell r="C2275" t="str">
            <v>기업의 영업 활동 과정에서 지급하지 못한 부채의 회전비율</v>
          </cell>
          <cell r="D2275" t="str">
            <v>PULI_TROV_RT</v>
          </cell>
          <cell r="E2275" t="str">
            <v>NUMERIC(12,9)</v>
          </cell>
        </row>
        <row r="2276">
          <cell r="B2276" t="str">
            <v>매입채무회전일수</v>
          </cell>
          <cell r="C2276" t="str">
            <v>기업의 영업 활동 과정에서 지급하지 못한 부채의 회전일수</v>
          </cell>
          <cell r="D2276" t="str">
            <v>PULI_TROV_DAY_CNT</v>
          </cell>
          <cell r="E2276" t="str">
            <v>NUMERIC(10,3)</v>
          </cell>
        </row>
        <row r="2277">
          <cell r="B2277" t="str">
            <v>상점메시지명</v>
          </cell>
          <cell r="C2277" t="str">
            <v>일정한 시설을 갖추고 물건을 파는 곳의 메시지 명칭</v>
          </cell>
          <cell r="D2277" t="str">
            <v>STOR_MSG_NM</v>
          </cell>
          <cell r="E2277" t="str">
            <v>VARCHAR(200)</v>
          </cell>
        </row>
        <row r="2278">
          <cell r="B2278" t="str">
            <v>매체명</v>
          </cell>
          <cell r="C2278" t="str">
            <v>어떤 작용을 한쪽에서 다른 쪽으로 전달하는 물체의 명칭</v>
          </cell>
          <cell r="D2278" t="str">
            <v>MEDI_NM</v>
          </cell>
          <cell r="E2278" t="str">
            <v>VARCHAR(200)</v>
          </cell>
        </row>
        <row r="2279">
          <cell r="B2279" t="str">
            <v>매출구분명</v>
          </cell>
          <cell r="C2279" t="str">
            <v>물건 따위를 내다 파는 일의 구분 명칭</v>
          </cell>
          <cell r="D2279" t="str">
            <v>SLS_SE_NM</v>
          </cell>
          <cell r="E2279" t="str">
            <v>VARCHAR(200)</v>
          </cell>
        </row>
        <row r="2280">
          <cell r="B2280" t="str">
            <v>매출기준일자</v>
          </cell>
          <cell r="C2280" t="str">
            <v>물건 따위를 내다 파는 일을 기록한 기준 일자</v>
          </cell>
          <cell r="D2280" t="str">
            <v>SLS_CRTR_YMD</v>
          </cell>
          <cell r="E2280" t="str">
            <v>CHAR(8)</v>
          </cell>
        </row>
        <row r="2281">
          <cell r="B2281" t="str">
            <v>매출기간일자</v>
          </cell>
          <cell r="C2281" t="str">
            <v>물건 따위를 내다 파는 일을 기록한 기간 일자</v>
          </cell>
          <cell r="D2281" t="str">
            <v>SLS_TRM_YMD</v>
          </cell>
          <cell r="E2281" t="str">
            <v>CHAR(8)</v>
          </cell>
        </row>
        <row r="2282">
          <cell r="B2282" t="str">
            <v>매출수량</v>
          </cell>
          <cell r="C2282" t="str">
            <v>물건 따위를 내다 파는 일을 한 수량</v>
          </cell>
          <cell r="D2282" t="str">
            <v>SLS_QNT</v>
          </cell>
          <cell r="E2282" t="str">
            <v>NUMERIC(14)</v>
          </cell>
        </row>
        <row r="2283">
          <cell r="B2283" t="str">
            <v>매출목표금액</v>
          </cell>
          <cell r="C2283" t="str">
            <v>물건 따위를 내다 파는 일을 목표로 한 돈의 액수</v>
          </cell>
          <cell r="D2283" t="str">
            <v>SLS_GOAL_AMT</v>
          </cell>
          <cell r="E2283" t="str">
            <v>NUMERIC(13)</v>
          </cell>
        </row>
        <row r="2284">
          <cell r="B2284" t="str">
            <v>매출목표수량</v>
          </cell>
          <cell r="C2284" t="str">
            <v>물건 따위를 내다 파는 일의 목표로 한 수량</v>
          </cell>
          <cell r="D2284" t="str">
            <v>SLS_GOAL_QNT</v>
          </cell>
          <cell r="E2284" t="str">
            <v>NUMERIC(14)</v>
          </cell>
        </row>
        <row r="2285">
          <cell r="B2285" t="str">
            <v>매출반품수량</v>
          </cell>
          <cell r="C2285" t="str">
            <v>물건 따위를 내다 파는 일에서 반품한 수량</v>
          </cell>
          <cell r="D2285" t="str">
            <v>SLS_TABA_QNT</v>
          </cell>
          <cell r="E2285" t="str">
            <v>NUMERIC(14)</v>
          </cell>
        </row>
        <row r="2286">
          <cell r="B2286" t="str">
            <v>매출수수료구분명</v>
          </cell>
          <cell r="C2286" t="str">
            <v>물건 따위를 내다 파는 일의 수수료 명칭</v>
          </cell>
          <cell r="D2286" t="str">
            <v>SLS_FEE_SE_NM</v>
          </cell>
          <cell r="E2286" t="str">
            <v>VARCHAR(200)</v>
          </cell>
        </row>
        <row r="2287">
          <cell r="B2287" t="str">
            <v>매출수수료금액</v>
          </cell>
          <cell r="C2287" t="str">
            <v>물건 따위를 내다 파는 일의 수수료로 한 돈의 액수</v>
          </cell>
          <cell r="D2287" t="str">
            <v>SLS_FEE_AMT</v>
          </cell>
          <cell r="E2287" t="str">
            <v>NUMERIC(13)</v>
          </cell>
        </row>
        <row r="2288">
          <cell r="B2288" t="str">
            <v>매출실적금액</v>
          </cell>
          <cell r="C2288" t="str">
            <v>물건 따위를 내다 파는 일의 실적인 돈의 액수</v>
          </cell>
          <cell r="D2288" t="str">
            <v>SLS_PRFMNC_AMT</v>
          </cell>
          <cell r="E2288" t="str">
            <v>NUMERIC(13)</v>
          </cell>
        </row>
        <row r="2289">
          <cell r="B2289" t="str">
            <v>매출실적수량</v>
          </cell>
          <cell r="C2289" t="str">
            <v>물건 따위를 내다 파는 일의 실적으로 기록한 수량</v>
          </cell>
          <cell r="D2289" t="str">
            <v>SLS_PRFMNC_QNT</v>
          </cell>
          <cell r="E2289" t="str">
            <v>NUMERIC(14)</v>
          </cell>
        </row>
        <row r="2290">
          <cell r="B2290" t="str">
            <v>매출실적증감금액</v>
          </cell>
          <cell r="C2290" t="str">
            <v>물건 따위를 내다 파는 일의 실적으로 증감한 돈의 액수</v>
          </cell>
          <cell r="D2290" t="str">
            <v>SLS_PRFMNC_IND_AMT</v>
          </cell>
          <cell r="E2290" t="str">
            <v>NUMERIC(13)</v>
          </cell>
        </row>
        <row r="2291">
          <cell r="B2291" t="str">
            <v>매출완료일자</v>
          </cell>
          <cell r="C2291" t="str">
            <v>물건 따위를 내다 파는 일이 완료된 일자</v>
          </cell>
          <cell r="D2291" t="str">
            <v>SLS_CMPTN_YMD</v>
          </cell>
          <cell r="E2291" t="str">
            <v>CHAR(8)</v>
          </cell>
        </row>
        <row r="2292">
          <cell r="B2292" t="str">
            <v>매출원가</v>
          </cell>
          <cell r="C2292" t="str">
            <v>물건 따위를 내다 파는 일의 상품의 제조, 판매, 배급 따위에 든 재화와 용역을 단위에 따라 계산한 가격.</v>
          </cell>
          <cell r="D2292" t="str">
            <v>SLS_COPR</v>
          </cell>
          <cell r="E2292" t="str">
            <v>NUMERIC(13)</v>
          </cell>
        </row>
        <row r="2293">
          <cell r="B2293" t="str">
            <v>매출원가비율</v>
          </cell>
          <cell r="C2293" t="str">
            <v>물건 따위를 내다 파는 일의 상품의 제조, 판매, 배급 따위에 든 재화와 용역을 단위에 따라 계산한 가격이 차지하는 비율</v>
          </cell>
          <cell r="D2293" t="str">
            <v>SLS_COPR_RT</v>
          </cell>
          <cell r="E2293" t="str">
            <v>NUMERIC(12,9)</v>
          </cell>
        </row>
        <row r="2294">
          <cell r="B2294" t="str">
            <v>매출원가조정금액</v>
          </cell>
          <cell r="C2294" t="str">
            <v>물건 따위를 내다 파는 일의 상품의 제조, 판매, 배급 따위에 든 재화와 용역을 단위에 따라 계산한 가격를 조정한 돈의 액수</v>
          </cell>
          <cell r="D2294" t="str">
            <v>SLS_COPR_AJMT_AMT</v>
          </cell>
          <cell r="E2294" t="str">
            <v>NUMERIC(13)</v>
          </cell>
        </row>
        <row r="2295">
          <cell r="B2295" t="str">
            <v>매출원가조정수량</v>
          </cell>
          <cell r="C2295" t="str">
            <v>물건 따위를 내다 파는 일의 상품의 제조, 판매, 배급 따위에 든 재화와 용역을 단위에 따라 계산한 가격를 조정한 수량</v>
          </cell>
          <cell r="D2295" t="str">
            <v>SLS_COPR_AJMT_QNT</v>
          </cell>
          <cell r="E2295" t="str">
            <v>NUMERIC(14)</v>
          </cell>
        </row>
        <row r="2296">
          <cell r="B2296" t="str">
            <v>매출이익금액</v>
          </cell>
          <cell r="C2296" t="str">
            <v>물건 따위를 내다 파는 일에서 이익인 돈의 액수</v>
          </cell>
          <cell r="D2296" t="str">
            <v>SLS_PROFIT_AMT</v>
          </cell>
          <cell r="E2296" t="str">
            <v>NUMERIC(13)</v>
          </cell>
        </row>
        <row r="2297">
          <cell r="B2297" t="str">
            <v>매출일자</v>
          </cell>
          <cell r="C2297" t="str">
            <v>물건 따위를 내다 파는 일을 한 일자</v>
          </cell>
          <cell r="D2297" t="str">
            <v>SLS_YMD</v>
          </cell>
          <cell r="E2297" t="str">
            <v>CHAR(8)</v>
          </cell>
        </row>
        <row r="2298">
          <cell r="B2298" t="str">
            <v>매출조정금액</v>
          </cell>
          <cell r="C2298" t="str">
            <v>물건 따위를 내다 파는 일에서 조정한 돈의 액수</v>
          </cell>
          <cell r="D2298" t="str">
            <v>SLS_AJMT_AMT</v>
          </cell>
          <cell r="E2298" t="str">
            <v>NUMERIC(13)</v>
          </cell>
        </row>
        <row r="2299">
          <cell r="B2299" t="str">
            <v>매출채권금액</v>
          </cell>
          <cell r="C2299" t="str">
            <v>기업이 상품을 매출하는 과정에서 발생한 채권으로 한 돈의 액수</v>
          </cell>
          <cell r="D2299" t="str">
            <v>SLS_BOND_AMT</v>
          </cell>
          <cell r="E2299" t="str">
            <v>NUMERIC(13)</v>
          </cell>
        </row>
        <row r="2300">
          <cell r="B2300" t="str">
            <v>매출채권회전비율</v>
          </cell>
          <cell r="C2300" t="str">
            <v>기업이 상품을 매출하는 과정에서 발생한 채권의 회전비율</v>
          </cell>
          <cell r="D2300" t="str">
            <v>SLS_BOND_TROV_RT</v>
          </cell>
          <cell r="E2300" t="str">
            <v>NUMERIC(12,9)</v>
          </cell>
        </row>
        <row r="2301">
          <cell r="B2301" t="str">
            <v>매출채권회전일수</v>
          </cell>
          <cell r="C2301" t="str">
            <v>기업이 상품을 매출하는 과정에서 발생한 채권의 회전일수</v>
          </cell>
          <cell r="D2301" t="str">
            <v>SLS_BOND_TROV_DAY_CNT</v>
          </cell>
          <cell r="E2301" t="str">
            <v>NUMERIC(10,3)</v>
          </cell>
        </row>
        <row r="2302">
          <cell r="B2302" t="str">
            <v>매출할증수량</v>
          </cell>
          <cell r="C2302" t="str">
            <v>매출에 일정한 값을 더한 수량</v>
          </cell>
          <cell r="D2302" t="str">
            <v>SLS_EXCH_QNT</v>
          </cell>
          <cell r="E2302" t="str">
            <v>NUMERIC(14)</v>
          </cell>
        </row>
        <row r="2303">
          <cell r="B2303" t="str">
            <v>메뉴아이디</v>
          </cell>
          <cell r="C2303" t="str">
            <v>메뉴의 고유 이름</v>
          </cell>
          <cell r="D2303" t="str">
            <v>오류</v>
          </cell>
          <cell r="E2303" t="str">
            <v>VARCHAR(12)</v>
          </cell>
        </row>
        <row r="2304">
          <cell r="B2304" t="str">
            <v>메뉴레벨코드</v>
          </cell>
          <cell r="C2304" t="str">
            <v>메뉴레벨을 나타내는 기호 체계</v>
          </cell>
          <cell r="D2304" t="str">
            <v>MENU_LVL_CD</v>
          </cell>
          <cell r="E2304" t="str">
            <v>CHAR(5)</v>
          </cell>
        </row>
        <row r="2305">
          <cell r="B2305" t="str">
            <v>메뉴유형명</v>
          </cell>
          <cell r="C2305" t="str">
            <v>메뉴의 유형 명칭</v>
          </cell>
          <cell r="D2305" t="str">
            <v>MENU_TYPE_NM</v>
          </cell>
          <cell r="E2305" t="str">
            <v>VARCHAR(200)</v>
          </cell>
        </row>
        <row r="2306">
          <cell r="B2306" t="str">
            <v>메뉴유형코드</v>
          </cell>
          <cell r="C2306" t="str">
            <v>메뉴유형을 나타내는 기호 체계</v>
          </cell>
          <cell r="D2306" t="str">
            <v>MENU_TYPE_CD</v>
          </cell>
          <cell r="E2306" t="str">
            <v>CHAR(5)</v>
          </cell>
        </row>
        <row r="2307">
          <cell r="B2307" t="str">
            <v>메시지여부</v>
          </cell>
          <cell r="C2307" t="str">
            <v>메시지인지 여부</v>
          </cell>
          <cell r="D2307" t="str">
            <v>MSG_YN</v>
          </cell>
          <cell r="E2307" t="str">
            <v>CHAR(1)</v>
          </cell>
        </row>
        <row r="2308">
          <cell r="B2308" t="str">
            <v>명절상품여부</v>
          </cell>
          <cell r="C2308" t="str">
            <v>명절에 나오는 상품인지 여부</v>
          </cell>
          <cell r="D2308" t="str">
            <v>NAHO_GDS_YN</v>
          </cell>
          <cell r="E2308" t="str">
            <v>CHAR(1)</v>
          </cell>
        </row>
        <row r="2309">
          <cell r="B2309" t="str">
            <v>모니터링여부</v>
          </cell>
          <cell r="C2309" t="str">
            <v>변화과정을 지속적으로 감독하고 개입 이후 당사자에게 어떤 일이 진행되는지 개입과정을 평가하는 것인지 여부</v>
          </cell>
          <cell r="D2309" t="str">
            <v>MNTRN_YN</v>
          </cell>
          <cell r="E2309" t="str">
            <v>CHAR(1)</v>
          </cell>
        </row>
        <row r="2310">
          <cell r="B2310" t="str">
            <v>모델코드</v>
          </cell>
          <cell r="C2310" t="str">
            <v>완성된 작품의 대표적인 보기를 나타내는 기호 체계</v>
          </cell>
          <cell r="D2310" t="str">
            <v>MDL_CD</v>
          </cell>
          <cell r="E2310" t="str">
            <v>CHAR(5)</v>
          </cell>
        </row>
        <row r="2311">
          <cell r="B2311" t="str">
            <v>휴대기기운영체제코드</v>
          </cell>
          <cell r="C2311" t="str">
            <v>휴대기기의 운영체제를 나타내는 기호 체계</v>
          </cell>
          <cell r="D2311" t="str">
            <v>MBL_DVC_OS_CD</v>
          </cell>
          <cell r="E2311" t="str">
            <v>CHAR(5)</v>
          </cell>
        </row>
        <row r="2312">
          <cell r="B2312" t="str">
            <v>휴대기기언어코드</v>
          </cell>
          <cell r="C2312" t="str">
            <v>휴대기기의 언어를 나타내는 기호 체계</v>
          </cell>
          <cell r="D2312" t="str">
            <v>MBL_DVC_LN_CD</v>
          </cell>
          <cell r="E2312" t="str">
            <v>CHAR(5)</v>
          </cell>
        </row>
        <row r="2313">
          <cell r="B2313" t="str">
            <v>휴대기기토큰값</v>
          </cell>
          <cell r="C2313" t="str">
            <v>휴대기기의 토큰값</v>
          </cell>
          <cell r="D2313" t="str">
            <v>MBL_DVC_TOK_VL</v>
          </cell>
          <cell r="E2313" t="str">
            <v>NUMERIC(10)</v>
          </cell>
        </row>
        <row r="2314">
          <cell r="B2314" t="str">
            <v>목표관리구분코드</v>
          </cell>
          <cell r="C2314" t="str">
            <v>목표관리의 구분을 나타내는 기호 체계</v>
          </cell>
          <cell r="D2314" t="str">
            <v>GOAL_MNG_SE_CD</v>
          </cell>
          <cell r="E2314" t="str">
            <v>CHAR(5)</v>
          </cell>
        </row>
        <row r="2315">
          <cell r="B2315" t="str">
            <v>목표단위원가</v>
          </cell>
          <cell r="C2315" t="str">
            <v>목표로 한 단위 원가</v>
          </cell>
          <cell r="D2315" t="str">
            <v>GOAL_UNIT_COPR</v>
          </cell>
          <cell r="E2315" t="str">
            <v>NUMERIC(13)</v>
          </cell>
        </row>
        <row r="2316">
          <cell r="B2316" t="str">
            <v>목표대비차이원가</v>
          </cell>
          <cell r="C2316" t="str">
            <v>목표 대비해서 차이나는 원가</v>
          </cell>
          <cell r="D2316" t="str">
            <v>GLCM_GAP_COPR</v>
          </cell>
          <cell r="E2316" t="str">
            <v>NUMERIC(13)</v>
          </cell>
        </row>
        <row r="2317">
          <cell r="B2317" t="str">
            <v>목표대비매출달성비율</v>
          </cell>
          <cell r="C2317" t="str">
            <v>목표 대비해서 매출이 달성한 비율</v>
          </cell>
          <cell r="D2317" t="str">
            <v>GLCM_SLS_CHVMT_RT</v>
          </cell>
          <cell r="E2317" t="str">
            <v>NUMERIC(12,9)</v>
          </cell>
        </row>
        <row r="2318">
          <cell r="B2318" t="str">
            <v>목표대비매출증감금액</v>
          </cell>
          <cell r="C2318" t="str">
            <v>목표대비해서 매출이 증감한 금액</v>
          </cell>
          <cell r="D2318" t="str">
            <v>GLCM_SLS_IND_AMT</v>
          </cell>
          <cell r="E2318" t="str">
            <v>NUMERIC(13)</v>
          </cell>
        </row>
        <row r="2319">
          <cell r="B2319" t="str">
            <v>목표대비원가비율</v>
          </cell>
          <cell r="C2319" t="str">
            <v>목표대비해서 원가의 비율</v>
          </cell>
          <cell r="D2319" t="str">
            <v>GLCM_COPR_RT</v>
          </cell>
          <cell r="E2319" t="str">
            <v>NUMERIC(12,9)</v>
          </cell>
        </row>
        <row r="2320">
          <cell r="B2320" t="str">
            <v>목표대비판매차이단가</v>
          </cell>
          <cell r="C2320" t="str">
            <v>목표대비해서 판매에서 차이나는 단가</v>
          </cell>
          <cell r="D2320" t="str">
            <v>GLCM_NTSL_GAP_UNTPRC</v>
          </cell>
          <cell r="E2320" t="str">
            <v>NUMERIC(13)</v>
          </cell>
        </row>
        <row r="2321">
          <cell r="B2321" t="str">
            <v>목표매출금액</v>
          </cell>
          <cell r="C2321" t="str">
            <v>목표매출로 한 돈의 액수</v>
          </cell>
          <cell r="D2321" t="str">
            <v>GOAL_SLS_AMT</v>
          </cell>
          <cell r="E2321" t="str">
            <v>NUMERIC(13)</v>
          </cell>
        </row>
        <row r="2322">
          <cell r="B2322" t="str">
            <v>목표매출수량</v>
          </cell>
          <cell r="C2322" t="str">
            <v>목표로 한 매출 수량</v>
          </cell>
          <cell r="D2322" t="str">
            <v>GOAL_SLS_QNT</v>
          </cell>
          <cell r="E2322" t="str">
            <v>NUMERIC(14)</v>
          </cell>
        </row>
        <row r="2323">
          <cell r="B2323" t="str">
            <v>목표섭취열량용량</v>
          </cell>
          <cell r="C2323" t="str">
            <v>목표로 한 섭취열량의 용량</v>
          </cell>
          <cell r="D2323" t="str">
            <v>GOAL_NTK_CAL_CAPA</v>
          </cell>
          <cell r="E2323" t="str">
            <v>NUMERIC(10,3)</v>
          </cell>
        </row>
        <row r="2324">
          <cell r="B2324" t="str">
            <v>목표원가금액</v>
          </cell>
          <cell r="C2324" t="str">
            <v>목표원가로 한 돈의 액수</v>
          </cell>
          <cell r="D2324" t="str">
            <v>GOAL_COPR_AMT</v>
          </cell>
          <cell r="E2324" t="str">
            <v>NUMERIC(13)</v>
          </cell>
        </row>
        <row r="2325">
          <cell r="B2325" t="str">
            <v>목표채널코드</v>
          </cell>
          <cell r="C2325" t="str">
            <v>목표채널을 나타내는 기호 체계</v>
          </cell>
          <cell r="D2325" t="str">
            <v>GOAL_CHNL_CD</v>
          </cell>
          <cell r="E2325" t="str">
            <v>CHAR(5)</v>
          </cell>
        </row>
        <row r="2326">
          <cell r="B2326" t="str">
            <v>목표열량수치</v>
          </cell>
          <cell r="C2326" t="str">
            <v>목표로 한 열량 수치</v>
          </cell>
          <cell r="D2326" t="str">
            <v>GOAL_CAL_NUVA</v>
          </cell>
          <cell r="E2326" t="str">
            <v>NUMERIC(10)</v>
          </cell>
        </row>
        <row r="2327">
          <cell r="B2327" t="str">
            <v>목표판매단가</v>
          </cell>
          <cell r="C2327" t="str">
            <v>목표로 한 판매 단가</v>
          </cell>
          <cell r="D2327" t="str">
            <v>GOAL_NTSL_UNTPRC</v>
          </cell>
          <cell r="E2327" t="str">
            <v>NUMERIC(13)</v>
          </cell>
        </row>
        <row r="2328">
          <cell r="B2328" t="str">
            <v>목표페이지코드</v>
          </cell>
          <cell r="C2328" t="str">
            <v>목표페이지를 나타내는 기호 체계</v>
          </cell>
          <cell r="D2328" t="str">
            <v>GOAL_PAGE_CD</v>
          </cell>
          <cell r="E2328" t="str">
            <v>CHAR(5)</v>
          </cell>
        </row>
        <row r="2329">
          <cell r="B2329" t="str">
            <v>체중값</v>
          </cell>
          <cell r="C2329" t="str">
            <v>체중의 수치</v>
          </cell>
          <cell r="D2329" t="str">
            <v>BOWE_VL</v>
          </cell>
          <cell r="E2329" t="str">
            <v>NUMERIC(10)</v>
          </cell>
        </row>
        <row r="2330">
          <cell r="B2330" t="str">
            <v>1순위무산소동작내용</v>
          </cell>
          <cell r="C2330" t="str">
            <v>1순위인 호흡을 멈추고 짧은 시간에 강하고 많은 에너지를 이용하는 운동의 내용</v>
          </cell>
          <cell r="D2330" t="str">
            <v>ON_RNK_NRBC_MOTI_CN</v>
          </cell>
          <cell r="E2330" t="str">
            <v>VARCHAR(2000)</v>
          </cell>
        </row>
        <row r="2331">
          <cell r="B2331" t="str">
            <v>2순위무산소동작내용</v>
          </cell>
          <cell r="C2331" t="str">
            <v>2순위인 호흡을 멈추고 짧은 시간에 강하고 많은 에너지를 이용하는 운동의 내용</v>
          </cell>
          <cell r="D2331" t="str">
            <v>TO_RNK_NRBC_MOTI_CN</v>
          </cell>
          <cell r="E2331" t="str">
            <v>VARCHAR(2000)</v>
          </cell>
        </row>
        <row r="2332">
          <cell r="B2332" t="str">
            <v>3순위무산소동작내용</v>
          </cell>
          <cell r="C2332" t="str">
            <v>3순위인 호흡을 멈추고 짧은 시간에 강하고 많은 에너지를 이용하는 운동의 내용</v>
          </cell>
          <cell r="D2332" t="str">
            <v>TR_RNK_NRBC_MOTI_CN</v>
          </cell>
          <cell r="E2332" t="str">
            <v>VARCHAR(2000)</v>
          </cell>
        </row>
        <row r="2333">
          <cell r="B2333" t="str">
            <v>4순위무산소동작내용</v>
          </cell>
          <cell r="C2333" t="str">
            <v>4순위인 호흡을 멈추고 짧은 시간에 강하고 많은 에너지를 이용하는 운동의 내용</v>
          </cell>
          <cell r="D2333" t="str">
            <v>FO_RNK_NRBC_MOTI_CN</v>
          </cell>
          <cell r="E2333" t="str">
            <v>VARCHAR(2000)</v>
          </cell>
        </row>
        <row r="2334">
          <cell r="B2334" t="str">
            <v>5순위무산소동작내용</v>
          </cell>
          <cell r="C2334" t="str">
            <v>5순위인 호흡을 멈추고 짧은 시간에 강하고 많은 에너지를 이용하는 운동의 내용</v>
          </cell>
          <cell r="D2334" t="str">
            <v>FI_RNK_NRBC_MOTI_CN</v>
          </cell>
          <cell r="E2334" t="str">
            <v>VARCHAR(2000)</v>
          </cell>
        </row>
        <row r="2335">
          <cell r="B2335" t="str">
            <v>1순위무산소운동명</v>
          </cell>
          <cell r="C2335" t="str">
            <v>1순위인 호흡을 멈추고 짧은 시간에 강하고 많은 에너지를 이용하는 운동 명칭</v>
          </cell>
          <cell r="D2335" t="str">
            <v>ON_RNK_ANEX_NM</v>
          </cell>
          <cell r="E2335" t="str">
            <v>VARCHAR(200)</v>
          </cell>
        </row>
        <row r="2336">
          <cell r="B2336" t="str">
            <v>1순위무산소운동번호</v>
          </cell>
          <cell r="C2336" t="str">
            <v>1순위인 호흡을 멈추고 짧은 시간에 강하고 많은 에너지를 이용하는 운동의 번호</v>
          </cell>
          <cell r="D2336" t="str">
            <v>ON_RNK_ANEX_NO</v>
          </cell>
          <cell r="E2336" t="str">
            <v>VARCHAR(50)</v>
          </cell>
        </row>
        <row r="2337">
          <cell r="B2337" t="str">
            <v>2순위무산소운동명</v>
          </cell>
          <cell r="C2337" t="str">
            <v>2순위인 호흡을 멈추고 짧은 시간에 강하고 많은 에너지를 이용하는 운동 명칭</v>
          </cell>
          <cell r="D2337" t="str">
            <v>TO_RNK_ANEX_NM</v>
          </cell>
          <cell r="E2337" t="str">
            <v>VARCHAR(200)</v>
          </cell>
        </row>
        <row r="2338">
          <cell r="B2338" t="str">
            <v>2순위무산소운동번호</v>
          </cell>
          <cell r="C2338" t="str">
            <v>2순위인 호흡을 멈추고 짧은 시간에 강하고 많은 에너지를 이용하는 운동의 번호</v>
          </cell>
          <cell r="D2338" t="str">
            <v>TO_RNK_ANEX_NO</v>
          </cell>
          <cell r="E2338" t="str">
            <v>VARCHAR(50)</v>
          </cell>
        </row>
        <row r="2339">
          <cell r="B2339" t="str">
            <v>3순위무산소운동명</v>
          </cell>
          <cell r="C2339" t="str">
            <v>3순위인 호흡을 멈추고 짧은 시간에 강하고 많은 에너지를 이용하는 운동 명칭</v>
          </cell>
          <cell r="D2339" t="str">
            <v>TR_RNK_ANEX_NM</v>
          </cell>
          <cell r="E2339" t="str">
            <v>VARCHAR(200)</v>
          </cell>
        </row>
        <row r="2340">
          <cell r="B2340" t="str">
            <v>3순위무산소운동번호</v>
          </cell>
          <cell r="C2340" t="str">
            <v>3순위인 호흡을 멈추고 짧은 시간에 강하고 많은 에너지를 이용하는 운동의 번호</v>
          </cell>
          <cell r="D2340" t="str">
            <v>TR_RNK_ANEX_NO</v>
          </cell>
          <cell r="E2340" t="str">
            <v>VARCHAR(50)</v>
          </cell>
        </row>
        <row r="2341">
          <cell r="B2341" t="str">
            <v>4순위무산소운동명</v>
          </cell>
          <cell r="C2341" t="str">
            <v>4순위인 호흡을 멈추고 짧은 시간에 강하고 많은 에너지를 이용하는 운동 명칭</v>
          </cell>
          <cell r="D2341" t="str">
            <v>FO_RNK_ANEX_NM</v>
          </cell>
          <cell r="E2341" t="str">
            <v>VARCHAR(200)</v>
          </cell>
        </row>
        <row r="2342">
          <cell r="B2342" t="str">
            <v>4순위무산소운동번호</v>
          </cell>
          <cell r="C2342" t="str">
            <v>4순위인 호흡을 멈추고 짧은 시간에 강하고 많은 에너지를 이용하는 운동의 번호</v>
          </cell>
          <cell r="D2342" t="str">
            <v>FO_RNK_ANEX_NO</v>
          </cell>
          <cell r="E2342" t="str">
            <v>VARCHAR(50)</v>
          </cell>
        </row>
        <row r="2343">
          <cell r="B2343" t="str">
            <v>5순위무산소운동명</v>
          </cell>
          <cell r="C2343" t="str">
            <v>5순위인 호흡을 멈추고 짧은 시간에 강하고 많은 에너지를 이용하는 운동 명칭</v>
          </cell>
          <cell r="D2343" t="str">
            <v>FI_RNK_ANEX_NM</v>
          </cell>
          <cell r="E2343" t="str">
            <v>VARCHAR(200)</v>
          </cell>
        </row>
        <row r="2344">
          <cell r="B2344" t="str">
            <v>5순위무산소운동번호</v>
          </cell>
          <cell r="C2344" t="str">
            <v>5순위인 호흡을 멈추고 짧은 시간에 강하고 많은 에너지를 이용하는 운동의 번호</v>
          </cell>
          <cell r="D2344" t="str">
            <v>FI_RNK_ANEX_NO</v>
          </cell>
          <cell r="E2344" t="str">
            <v>VARCHAR(50)</v>
          </cell>
        </row>
        <row r="2345">
          <cell r="B2345" t="str">
            <v>1순위무산소운동URL주소</v>
          </cell>
          <cell r="C2345" t="str">
            <v>1순위인 호흡을 멈추고 짧은 시간에 강하고 많은 에너지를 이용하는 운동의 URL주소</v>
          </cell>
          <cell r="D2345" t="str">
            <v>ON_RNK_ANEX_URL_ADDR</v>
          </cell>
          <cell r="E2345" t="str">
            <v>VARCHAR(200)</v>
          </cell>
        </row>
        <row r="2346">
          <cell r="B2346" t="str">
            <v>2순위무산소운동URL주소</v>
          </cell>
          <cell r="C2346" t="str">
            <v>2순위인 호흡을 멈추고 짧은 시간에 강하고 많은 에너지를 이용하는 운동의 URL주소</v>
          </cell>
          <cell r="D2346" t="str">
            <v>TO_RNK_ANEX_URL_ADDR</v>
          </cell>
          <cell r="E2346" t="str">
            <v>VARCHAR(200)</v>
          </cell>
        </row>
        <row r="2347">
          <cell r="B2347" t="str">
            <v>3순위무산소운동URL주소</v>
          </cell>
          <cell r="C2347" t="str">
            <v>3순위인 호흡을 멈추고 짧은 시간에 강하고 많은 에너지를 이용하는 운동의 URL주소</v>
          </cell>
          <cell r="D2347" t="str">
            <v>TR_RNK_ANEX_URL_ADDR</v>
          </cell>
          <cell r="E2347" t="str">
            <v>VARCHAR(200)</v>
          </cell>
        </row>
        <row r="2348">
          <cell r="B2348" t="str">
            <v>4순위무산소운동URL주소</v>
          </cell>
          <cell r="C2348" t="str">
            <v>4순위인 호흡을 멈추고 짧은 시간에 강하고 많은 에너지를 이용하는 운동의 URL주소</v>
          </cell>
          <cell r="D2348" t="str">
            <v>FO_RNK_ANEX_URL_ADDR</v>
          </cell>
          <cell r="E2348" t="str">
            <v>VARCHAR(200)</v>
          </cell>
        </row>
        <row r="2349">
          <cell r="B2349" t="str">
            <v>5순위무산소운동URL주소</v>
          </cell>
          <cell r="C2349" t="str">
            <v>5순위인 호흡을 멈추고 짧은 시간에 강하고 많은 에너지를 이용하는 운동의 URL주소</v>
          </cell>
          <cell r="D2349" t="str">
            <v>FI_RNK_ANEX_URL_ADDR</v>
          </cell>
          <cell r="E2349" t="str">
            <v>VARCHAR(200)</v>
          </cell>
        </row>
        <row r="2350">
          <cell r="B2350" t="str">
            <v>무산소운동권장비율</v>
          </cell>
          <cell r="C2350" t="str">
            <v>호흡을 멈추고 짧은 시간에 강하고 많은 에너지를 이용하는 운동을 권장하는 비율</v>
          </cell>
          <cell r="D2350" t="str">
            <v>ANEX_ENCRG_RT</v>
          </cell>
          <cell r="E2350" t="str">
            <v>NUMERIC(12,9)</v>
          </cell>
        </row>
        <row r="2351">
          <cell r="B2351" t="str">
            <v>무산소운동권장시간</v>
          </cell>
          <cell r="C2351" t="str">
            <v>호흡을 멈추고 짧은 시간에 강하고 많은 에너지를 이용하는 운동을 권장하는 시간</v>
          </cell>
          <cell r="D2351" t="str">
            <v>ANEX_ENCRG_HR</v>
          </cell>
          <cell r="E2351" t="str">
            <v>CHAR(6)</v>
          </cell>
        </row>
        <row r="2352">
          <cell r="B2352" t="str">
            <v>무산소운동횟수</v>
          </cell>
          <cell r="C2352" t="str">
            <v>호흡을 멈추고 짧은 시간에 강하고 많은 에너지를 이용하는 운동을 하는 횟수</v>
          </cell>
          <cell r="D2352" t="str">
            <v>ANEX_NMTM</v>
          </cell>
          <cell r="E2352" t="str">
            <v>NUMERIC(10,3)</v>
          </cell>
        </row>
        <row r="2353">
          <cell r="B2353" t="str">
            <v>무이자할부수수료금액</v>
          </cell>
          <cell r="C2353" t="str">
            <v>무이자로 할부 했을때 수수료인 돈의 액수</v>
          </cell>
          <cell r="D2353" t="str">
            <v>INFR_STM_FEE_AMT</v>
          </cell>
          <cell r="E2353" t="str">
            <v>NUMERIC(13)</v>
          </cell>
        </row>
        <row r="2354">
          <cell r="B2354" t="str">
            <v>무이자할부이용수수료금액</v>
          </cell>
          <cell r="C2354" t="str">
            <v>무이자로 할부 이용한 수수료인 돈의 액수</v>
          </cell>
          <cell r="D2354" t="str">
            <v>INFR_STM_UTZTN_FEE_AMT</v>
          </cell>
          <cell r="E2354" t="str">
            <v>NUMERIC(13)</v>
          </cell>
        </row>
        <row r="2355">
          <cell r="B2355" t="str">
            <v>묶음배송그룹번호</v>
          </cell>
          <cell r="C2355" t="str">
            <v>2건 이상의 주문(배송신청서작성)을 한 주문으로 통합 하여 포장, 배송하는 서비스를 하는 그룹의 번호</v>
          </cell>
          <cell r="D2355" t="str">
            <v>BNDL_SHPNG_GROUP_NO</v>
          </cell>
          <cell r="E2355" t="str">
            <v>VARCHAR(50)</v>
          </cell>
        </row>
        <row r="2356">
          <cell r="B2356" t="str">
            <v>묶음배송번호</v>
          </cell>
          <cell r="C2356" t="str">
            <v>2건 이상의 주문(배송신청서작성)을 한 주문으로 통합 하여 포장, 배송하는 서비스를 하는 번호</v>
          </cell>
          <cell r="D2356" t="str">
            <v>BNDL_SHPNG_NO</v>
          </cell>
          <cell r="E2356" t="str">
            <v>VARCHAR(50)</v>
          </cell>
        </row>
        <row r="2357">
          <cell r="B2357" t="str">
            <v>묶음배송여부</v>
          </cell>
          <cell r="C2357" t="str">
            <v>2건 이상의 주문(배송신청서작성)을 한 주문으로 통합 하여 포장, 배송하는 서비스를 했는지 여부</v>
          </cell>
          <cell r="D2357" t="str">
            <v>BNDL_SHPNG_YN</v>
          </cell>
          <cell r="E2357" t="str">
            <v>CHAR(1)</v>
          </cell>
        </row>
        <row r="2358">
          <cell r="B2358" t="str">
            <v>문서유형명</v>
          </cell>
          <cell r="C2358" t="str">
            <v>글이나 기호 따위로 일정한 의사나 관념 또는 사상을 나타낸 것의 유형 명칭</v>
          </cell>
          <cell r="D2358" t="str">
            <v>DOC_TYPE_NM</v>
          </cell>
          <cell r="E2358" t="str">
            <v>VARCHAR(200)</v>
          </cell>
        </row>
        <row r="2359">
          <cell r="B2359" t="str">
            <v>문의경로대분류명</v>
          </cell>
          <cell r="C2359" t="str">
            <v>문의의 경로를 대분류로 나뉜것의 명칭</v>
          </cell>
          <cell r="D2359" t="str">
            <v>ENQ_PATH_LCLSF_NM</v>
          </cell>
          <cell r="E2359" t="str">
            <v>VARCHAR(200)</v>
          </cell>
        </row>
        <row r="2360">
          <cell r="B2360" t="str">
            <v>문의경로소분류명</v>
          </cell>
          <cell r="C2360" t="str">
            <v>문의의 경로를 소분류로 나뉜것의 명칭</v>
          </cell>
          <cell r="D2360" t="str">
            <v>ENQ_PATH_SCLSF_NM</v>
          </cell>
          <cell r="E2360" t="str">
            <v>VARCHAR(200)</v>
          </cell>
        </row>
        <row r="2361">
          <cell r="B2361" t="str">
            <v>문의유형대분류명</v>
          </cell>
          <cell r="C2361" t="str">
            <v>문의의 유형을 대분류로 나뉜것의 명칭</v>
          </cell>
          <cell r="D2361" t="str">
            <v>ENQ_TYPE_LCLSF_NM</v>
          </cell>
          <cell r="E2361" t="str">
            <v>VARCHAR(200)</v>
          </cell>
        </row>
        <row r="2362">
          <cell r="B2362" t="str">
            <v>문의유형소분류명</v>
          </cell>
          <cell r="C2362" t="str">
            <v>문의의 유형을 소분류로 나뉜것의 명칭</v>
          </cell>
          <cell r="D2362" t="str">
            <v>ENQ_TYPE_SCLSF_NM</v>
          </cell>
          <cell r="E2362" t="str">
            <v>VARCHAR(200)</v>
          </cell>
        </row>
        <row r="2363">
          <cell r="B2363" t="str">
            <v>문진관심회원수</v>
          </cell>
          <cell r="C2363" t="str">
            <v>의사가 환자에게 환자 자신과 가족의 병력 및 발병 시기, 경과 따위를 묻는 일에 관심이 있는 회원수</v>
          </cell>
          <cell r="D2363" t="str">
            <v>MEEX_ITRST_MECO</v>
          </cell>
          <cell r="E2363" t="str">
            <v>NUMERIC(10,3)</v>
          </cell>
        </row>
        <row r="2364">
          <cell r="B2364" t="str">
            <v>문진등록순번</v>
          </cell>
          <cell r="C2364" t="str">
            <v>의사가 환자에게 환자 자신과 가족의 병력 및 발병 시기, 경과 따위를 묻는 일을 등록하는 순번</v>
          </cell>
          <cell r="D2364" t="str">
            <v>MEEX_REG_SEQ</v>
          </cell>
          <cell r="E2364" t="str">
            <v>CHAR(7)</v>
          </cell>
        </row>
        <row r="2365">
          <cell r="B2365" t="str">
            <v>문진순번</v>
          </cell>
          <cell r="C2365" t="str">
            <v>의사가 환자에게 환자 자신과 가족의 병력 및 발병 시기, 경과 따위를 묻는 일의 순번</v>
          </cell>
          <cell r="D2365" t="str">
            <v>MEEX_SEQ</v>
          </cell>
          <cell r="E2365" t="str">
            <v>CHAR(7)</v>
          </cell>
        </row>
        <row r="2366">
          <cell r="B2366" t="str">
            <v>문진업무영역코드</v>
          </cell>
          <cell r="C2366" t="str">
            <v>의사가 환자에게 환자 자신과 가족의 병력 및 발병 시기, 경과 따위를 묻는 업무의 영역을 나타내는 기호 체계</v>
          </cell>
          <cell r="D2366" t="str">
            <v>MEEX_TASK_TRTR_CD</v>
          </cell>
          <cell r="E2366" t="str">
            <v>CHAR(5)</v>
          </cell>
        </row>
        <row r="2367">
          <cell r="B2367" t="str">
            <v>문진유형대분류코드</v>
          </cell>
          <cell r="C2367" t="str">
            <v>의사가 환자에게 환자 자신과 가족의 병력 및 발병 시기, 경과 따위를 묻는 일의 유형의 대분류를 나타내는 기호 체계</v>
          </cell>
          <cell r="D2367" t="str">
            <v>MEEX_TYPE_LCLSF_CD</v>
          </cell>
          <cell r="E2367" t="str">
            <v>CHAR(5)</v>
          </cell>
        </row>
        <row r="2368">
          <cell r="B2368" t="str">
            <v>문진유형중분류코드</v>
          </cell>
          <cell r="C2368" t="str">
            <v>의사가 환자에게 환자 자신과 가족의 병력 및 발병 시기, 경과 따위를 묻는 일의 유형의 중분류를 나타내는 기호 체계</v>
          </cell>
          <cell r="D2368" t="str">
            <v>MEEX_TYPE_MCLSF_CD</v>
          </cell>
          <cell r="E2368" t="str">
            <v>CHAR(5)</v>
          </cell>
        </row>
        <row r="2369">
          <cell r="B2369" t="str">
            <v>문진질문내용</v>
          </cell>
          <cell r="C2369" t="str">
            <v>의사가 환자에게 환자 자신과 가족의 병력 및 발병 시기, 경과 따위를 묻는 일에서의 질문 내용</v>
          </cell>
          <cell r="D2369" t="str">
            <v>MEEX_QSTN_CN</v>
          </cell>
          <cell r="E2369" t="str">
            <v>VARCHAR(2000)</v>
          </cell>
        </row>
        <row r="2370">
          <cell r="B2370" t="str">
            <v>수량기준이익증감금액</v>
          </cell>
          <cell r="C2370" t="str">
            <v>수량을 기준으로 이익이 증감한 금액</v>
          </cell>
          <cell r="D2370" t="str">
            <v>QNT_CRTR_PROFIT_IND_AMT</v>
          </cell>
          <cell r="E2370" t="str">
            <v>NUMERIC(13)</v>
          </cell>
        </row>
        <row r="2371">
          <cell r="B2371" t="str">
            <v>수량기준매출증감금액</v>
          </cell>
          <cell r="C2371" t="str">
            <v>수량을 기준으로 매출이 증감한 금액</v>
          </cell>
          <cell r="D2371" t="str">
            <v>QNT_CRTR_SLS_IND_AMT</v>
          </cell>
          <cell r="E2371" t="str">
            <v>NUMERIC(13)</v>
          </cell>
        </row>
        <row r="2372">
          <cell r="B2372" t="str">
            <v>수량기준원가증감금액</v>
          </cell>
          <cell r="C2372" t="str">
            <v>수량을 기준으로 원가가 증감한 금액</v>
          </cell>
          <cell r="D2372" t="str">
            <v>QNT_CRTR_COPR_IND_AMT</v>
          </cell>
          <cell r="E2372" t="str">
            <v>NUMERIC(13)</v>
          </cell>
        </row>
        <row r="2373">
          <cell r="B2373" t="str">
            <v>증감수량</v>
          </cell>
          <cell r="C2373" t="str">
            <v>증가하거나 감소하는 수량</v>
          </cell>
          <cell r="D2373" t="str">
            <v>IND_QNT</v>
          </cell>
          <cell r="E2373" t="str">
            <v>NUMERIC(14)</v>
          </cell>
        </row>
        <row r="2374">
          <cell r="B2374" t="str">
            <v>물류본부구분명</v>
          </cell>
          <cell r="C2374" t="str">
            <v>자재 및 제품의 포장, 하역, 수송, 보관, 통신 등 여러 활동을 하는 본부 구분 명칭</v>
          </cell>
          <cell r="D2374" t="str">
            <v>LGSTS_HQ_SE_NM</v>
          </cell>
          <cell r="E2374" t="str">
            <v>VARCHAR(200)</v>
          </cell>
        </row>
        <row r="2375">
          <cell r="B2375" t="str">
            <v>물류본부구분코드</v>
          </cell>
          <cell r="C2375" t="str">
            <v>자재 및 제품의 포장, 하역, 수송, 보관, 통신 등 여러 활동을 하는 본부의 구분을 나타내는 기호 체계</v>
          </cell>
          <cell r="D2375" t="str">
            <v>LGSTS_HQ_SE_CD</v>
          </cell>
          <cell r="E2375" t="str">
            <v>CHAR(5)</v>
          </cell>
        </row>
        <row r="2376">
          <cell r="B2376" t="str">
            <v>물류금액</v>
          </cell>
          <cell r="C2376" t="str">
            <v>자재 및 제품의 포장, 하역, 수송, 보관, 통신 등 여러 활동으로 한 돈의 액수</v>
          </cell>
          <cell r="D2376" t="str">
            <v>LGSTS_AMT</v>
          </cell>
          <cell r="E2376" t="str">
            <v>NUMERIC(13)</v>
          </cell>
        </row>
        <row r="2377">
          <cell r="B2377" t="str">
            <v>물류비용구분명</v>
          </cell>
          <cell r="C2377" t="str">
            <v>자재 및 제품의 포장, 하역, 수송, 보관, 통신 등 여러 활동의 비용 구분 명칭</v>
          </cell>
          <cell r="D2377" t="str">
            <v>LGSTS_COST_SE_NM</v>
          </cell>
          <cell r="E2377" t="str">
            <v>VARCHAR(200)</v>
          </cell>
        </row>
        <row r="2378">
          <cell r="B2378" t="str">
            <v>물류비용금액</v>
          </cell>
          <cell r="C2378" t="str">
            <v>자재 및 제품의 포장, 하역, 수송, 보관, 통신 등 여러 활동에 들어가는 비용인 돈의 액수</v>
          </cell>
          <cell r="D2378" t="str">
            <v>LGSTS_COST_AMT</v>
          </cell>
          <cell r="E2378" t="str">
            <v>NUMERIC(13)</v>
          </cell>
        </row>
        <row r="2379">
          <cell r="B2379" t="str">
            <v>물류비용상세항목명</v>
          </cell>
          <cell r="C2379" t="str">
            <v>자재 및 제품의 포장, 하역, 수송, 보관, 통신 등 여러 활동에 들어가는 비용의 상세항목 명칭</v>
          </cell>
          <cell r="D2379" t="str">
            <v>LGSTS_COST_DTL_ARTCL_NM</v>
          </cell>
          <cell r="E2379" t="str">
            <v>VARCHAR(200)</v>
          </cell>
        </row>
        <row r="2380">
          <cell r="B2380" t="str">
            <v>물류비용항목명</v>
          </cell>
          <cell r="C2380" t="str">
            <v>자재 및 제품의 포장, 하역, 수송, 보관, 통신 등 여러 활동에 들어가는 비용의 항목 명칭</v>
          </cell>
          <cell r="D2380" t="str">
            <v>LGSTS_COST_ARTCL_NM</v>
          </cell>
          <cell r="E2380" t="str">
            <v>VARCHAR(200)</v>
          </cell>
        </row>
        <row r="2381">
          <cell r="B2381" t="str">
            <v>물류센터명</v>
          </cell>
          <cell r="C2381" t="str">
            <v>자재 및 제품의 포장, 하역, 수송, 보관, 통신 등 여러 활동의 센터 명칭</v>
          </cell>
          <cell r="D2381" t="str">
            <v>LGSTS_CNTR_NM</v>
          </cell>
          <cell r="E2381" t="str">
            <v>VARCHAR(200)</v>
          </cell>
        </row>
        <row r="2382">
          <cell r="B2382" t="str">
            <v>물류이용수수료금액</v>
          </cell>
          <cell r="C2382" t="str">
            <v>자재 및 제품의 포장, 하역, 수송, 보관, 통신 등 여러 활동의 이용수수료인 돈의 액수</v>
          </cell>
          <cell r="D2382" t="str">
            <v>LGSTS_UTZTN_FEE_AMT</v>
          </cell>
          <cell r="E2382" t="str">
            <v>NUMERIC(13)</v>
          </cell>
        </row>
        <row r="2383">
          <cell r="B2383" t="str">
            <v>물질특허만료일자</v>
          </cell>
          <cell r="C2383" t="str">
            <v>화학적 및 생물학적 방법에 의하여 제조된 유용성을 가진 신규한 물질 그자체에 부여되는 특허의 만료일자</v>
          </cell>
          <cell r="D2383" t="str">
            <v>MTRL_PTNT_EXPRY_YMD</v>
          </cell>
          <cell r="E2383" t="str">
            <v>CHAR(8)</v>
          </cell>
        </row>
        <row r="2384">
          <cell r="B2384" t="str">
            <v>미결어음금액</v>
          </cell>
          <cell r="C2384" t="str">
            <v>아직 결정하거나 해결하지 못한 어음으로 한 돈의 액수</v>
          </cell>
          <cell r="D2384" t="str">
            <v>NDCD_PRNO_AMT</v>
          </cell>
          <cell r="E2384" t="str">
            <v>NUMERIC(13)</v>
          </cell>
        </row>
        <row r="2385">
          <cell r="B2385" t="str">
            <v>미결제거래발생세션수</v>
          </cell>
          <cell r="C2385" t="str">
            <v>미결제거래가 발생한 세션 수</v>
          </cell>
          <cell r="D2385" t="str">
            <v>WTPMT_DLNG_OCRN_SESS_CNT</v>
          </cell>
          <cell r="E2385" t="str">
            <v>NUMERIC(10,3)</v>
          </cell>
        </row>
        <row r="2386">
          <cell r="B2386" t="str">
            <v>미래자재구분기준명</v>
          </cell>
          <cell r="C2386" t="str">
            <v>미래의 자재구분기준 명칭</v>
          </cell>
          <cell r="D2386" t="str">
            <v>FTR _MAT_SE_CRTR_NM</v>
          </cell>
          <cell r="E2386" t="str">
            <v>VARCHAR(200)</v>
          </cell>
        </row>
        <row r="2387">
          <cell r="B2387" t="str">
            <v>미수채권건수</v>
          </cell>
          <cell r="C2387" t="str">
            <v>기업 거래 관계에서 발생한 채권 중 회수되지 못한 채권의 건수</v>
          </cell>
          <cell r="D2387" t="str">
            <v>OUBN_NOCS</v>
          </cell>
          <cell r="E2387" t="str">
            <v>NUMERIC(10,3)</v>
          </cell>
        </row>
        <row r="2388">
          <cell r="B2388" t="str">
            <v>미수채권금액</v>
          </cell>
          <cell r="C2388" t="str">
            <v>기업 거래 관계에서 발생한 채권 중 회수되지 못한 채권으로 한 돈의 액수</v>
          </cell>
          <cell r="D2388" t="str">
            <v>OUBN_AMT</v>
          </cell>
          <cell r="E2388" t="str">
            <v>NUMERIC(13)</v>
          </cell>
        </row>
        <row r="2389">
          <cell r="B2389" t="str">
            <v>바로구매여부</v>
          </cell>
          <cell r="C2389" t="str">
            <v>바로구매인지 여부</v>
          </cell>
          <cell r="D2389" t="str">
            <v>IMPU_YN</v>
          </cell>
          <cell r="E2389" t="str">
            <v>CHAR(1)</v>
          </cell>
        </row>
        <row r="2390">
          <cell r="B2390" t="str">
            <v>바로구매주문건수</v>
          </cell>
          <cell r="C2390" t="str">
            <v>바로구매로 주문한 건수</v>
          </cell>
          <cell r="D2390" t="str">
            <v>IMPU_ORDR_NOCS</v>
          </cell>
          <cell r="E2390" t="str">
            <v>NUMERIC(10,3)</v>
          </cell>
        </row>
        <row r="2391">
          <cell r="B2391" t="str">
            <v>바로구매주문고객수</v>
          </cell>
          <cell r="C2391" t="str">
            <v>바로구매로 주문한 고객수</v>
          </cell>
          <cell r="D2391" t="str">
            <v>IMPU_ORDR_CUCNT</v>
          </cell>
          <cell r="E2391" t="str">
            <v>NUMERIC(10,3)</v>
          </cell>
        </row>
        <row r="2392">
          <cell r="B2392" t="str">
            <v>바로구매주문상품수</v>
          </cell>
          <cell r="C2392" t="str">
            <v>바로구매로 주문한 상품 수</v>
          </cell>
          <cell r="D2392" t="str">
            <v>IMPU_ORDR_GDS_CNT</v>
          </cell>
          <cell r="E2392" t="str">
            <v>NUMERIC(10,3)</v>
          </cell>
        </row>
        <row r="2393">
          <cell r="B2393" t="str">
            <v>바로구매주문전환비율</v>
          </cell>
          <cell r="C2393" t="str">
            <v>바로구매로 주문전환된 비율</v>
          </cell>
          <cell r="D2393" t="str">
            <v>IMPU_ORDR_CV_RT</v>
          </cell>
          <cell r="E2393" t="str">
            <v>NUMERIC(12,9)</v>
          </cell>
        </row>
        <row r="2394">
          <cell r="B2394" t="str">
            <v>바코드부착여부</v>
          </cell>
          <cell r="C2394" t="str">
            <v>바코드를 부착했는지 여부</v>
          </cell>
          <cell r="D2394" t="str">
            <v>BRCD_TCH_YN</v>
          </cell>
          <cell r="E2394" t="str">
            <v>CHAR(1)</v>
          </cell>
        </row>
        <row r="2395">
          <cell r="B2395" t="str">
            <v>바코드판매코드</v>
          </cell>
          <cell r="C2395" t="str">
            <v>바코드판매를 나타내는 기호 체계</v>
          </cell>
          <cell r="D2395" t="str">
            <v>BRCD_NTSL_CD</v>
          </cell>
          <cell r="E2395" t="str">
            <v>CHAR(5)</v>
          </cell>
        </row>
        <row r="2396">
          <cell r="B2396" t="str">
            <v>박스단위미납수량</v>
          </cell>
          <cell r="C2396" t="str">
            <v>박스단위로 미납된 수량</v>
          </cell>
          <cell r="D2396" t="str">
            <v>BOX_UNIT_DFLT_QNT</v>
          </cell>
          <cell r="E2396" t="str">
            <v>NUMERIC(14)</v>
          </cell>
        </row>
        <row r="2397">
          <cell r="B2397" t="str">
            <v>박스단위발주수량</v>
          </cell>
          <cell r="C2397" t="str">
            <v>박스단위로 발주된 수량</v>
          </cell>
          <cell r="D2397" t="str">
            <v>BOX_UNIT_PAO_QNT</v>
          </cell>
          <cell r="E2397" t="str">
            <v>NUMERIC(14)</v>
          </cell>
        </row>
        <row r="2398">
          <cell r="B2398" t="str">
            <v>박스단위입고수량</v>
          </cell>
          <cell r="C2398" t="str">
            <v>박스단위로 입고된 수량</v>
          </cell>
          <cell r="D2398" t="str">
            <v>BOX_UNIT_WRHS_QNT</v>
          </cell>
          <cell r="E2398" t="str">
            <v>NUMERIC(14)</v>
          </cell>
        </row>
        <row r="2399">
          <cell r="B2399" t="str">
            <v>박스단위취득수량</v>
          </cell>
          <cell r="C2399" t="str">
            <v>박스단위로 취득한 수량</v>
          </cell>
          <cell r="D2399" t="str">
            <v>BOX_UNIT_ACQS_QNT</v>
          </cell>
          <cell r="E2399" t="str">
            <v>NUMERIC(14)</v>
          </cell>
        </row>
        <row r="2400">
          <cell r="B2400" t="str">
            <v>박스단위발주생성수량</v>
          </cell>
          <cell r="C2400" t="str">
            <v>박스단위로 발주생성한 수량</v>
          </cell>
          <cell r="D2400" t="str">
            <v>BOX_UNIT_PAO_CRT_QNT</v>
          </cell>
          <cell r="E2400" t="str">
            <v>NUMERIC(14)</v>
          </cell>
        </row>
        <row r="2401">
          <cell r="B2401" t="str">
            <v>박스단위발주확정수량</v>
          </cell>
          <cell r="C2401" t="str">
            <v>박스단위로 발주확정한 수량</v>
          </cell>
          <cell r="D2401" t="str">
            <v>BOX_UNIT_PAO_CFMTN_QNT</v>
          </cell>
          <cell r="E2401" t="str">
            <v>NUMERIC(14)</v>
          </cell>
        </row>
        <row r="2402">
          <cell r="B2402" t="str">
            <v>박스단위수량</v>
          </cell>
          <cell r="C2402" t="str">
            <v>박스단위로 한 수량</v>
          </cell>
          <cell r="D2402" t="str">
            <v>BOX_UNIT_QNT</v>
          </cell>
          <cell r="E2402" t="str">
            <v>NUMERIC(14)</v>
          </cell>
        </row>
        <row r="2403">
          <cell r="B2403" t="str">
            <v>반복처방여부</v>
          </cell>
          <cell r="C2403" t="str">
            <v>반복적인 처방인지 여부</v>
          </cell>
          <cell r="D2403" t="str">
            <v>REPE_RX_YN</v>
          </cell>
          <cell r="E2403" t="str">
            <v>CHAR(1)</v>
          </cell>
        </row>
        <row r="2404">
          <cell r="B2404" t="str">
            <v>반제일자</v>
          </cell>
          <cell r="C2404" t="str">
            <v>밀렸던 돈을 다 갚은 일자</v>
          </cell>
          <cell r="D2404" t="str">
            <v>RPMNT_YMD</v>
          </cell>
          <cell r="E2404" t="str">
            <v>CHAR(8)</v>
          </cell>
        </row>
        <row r="2405">
          <cell r="B2405" t="str">
            <v>반제전표번호</v>
          </cell>
          <cell r="C2405" t="str">
            <v>빌렸던 돈을 모두 다 갚은 은행, 회사, 상점 따위에서 금전의 출납이나 거래 내용 따위를 간단히 적은 쪽지의 고유번호</v>
          </cell>
          <cell r="D2405" t="str">
            <v>RPMNT_SLIP_NO</v>
          </cell>
          <cell r="E2405" t="str">
            <v>VARCHAR(50)</v>
          </cell>
        </row>
        <row r="2406">
          <cell r="B2406" t="str">
            <v>반품건수</v>
          </cell>
          <cell r="C2406" t="str">
            <v>일단 사들인 물품을 되돌려보낸 건수</v>
          </cell>
          <cell r="D2406" t="str">
            <v>TABA_NOCS</v>
          </cell>
          <cell r="E2406" t="str">
            <v>NUMERIC(10,3)</v>
          </cell>
        </row>
        <row r="2407">
          <cell r="B2407" t="str">
            <v>반품교환추가금액</v>
          </cell>
          <cell r="C2407" t="str">
            <v>일단 사들인 물품을 되돌려보내거나 교환으로 추가되는 돈의 액수</v>
          </cell>
          <cell r="D2407" t="str">
            <v>TABA_XCHNG_ADDT_AMT</v>
          </cell>
          <cell r="E2407" t="str">
            <v>NUMERIC(13)</v>
          </cell>
        </row>
        <row r="2408">
          <cell r="B2408" t="str">
            <v>반품금액</v>
          </cell>
          <cell r="C2408" t="str">
            <v>일단 사들인 물품을 되돌려보낸 돈의 액수</v>
          </cell>
          <cell r="D2408" t="str">
            <v>TABA_AMT</v>
          </cell>
          <cell r="E2408" t="str">
            <v>NUMERIC(13)</v>
          </cell>
        </row>
        <row r="2409">
          <cell r="B2409" t="str">
            <v>반품도서산간배송금액</v>
          </cell>
          <cell r="C2409" t="str">
            <v>산과 산 사이 또는 크고 작은 온갖 섬으로 배송한 상품을 반품할 때의 돈의 액수</v>
          </cell>
          <cell r="D2409" t="str">
            <v>TABA_ISMO_SHPNG_AMT</v>
          </cell>
          <cell r="E2409" t="str">
            <v>NUMERIC(13)</v>
          </cell>
        </row>
        <row r="2410">
          <cell r="B2410" t="str">
            <v>반품보험수수료금액</v>
          </cell>
          <cell r="C2410" t="str">
            <v>보험을 반품할때 드는 수수료인 돈의 액수</v>
          </cell>
          <cell r="D2410" t="str">
            <v>TABA_INSRNC_FEE_AMT</v>
          </cell>
          <cell r="E2410" t="str">
            <v>NUMERIC(13)</v>
          </cell>
        </row>
        <row r="2411">
          <cell r="B2411" t="str">
            <v>반품부가가치세금액</v>
          </cell>
          <cell r="C2411" t="str">
            <v>일단 사들인 물품을 되돌려보낼때 부가가치세로 한 돈의 액수</v>
          </cell>
          <cell r="D2411" t="str">
            <v>TABA_VAT_AMT</v>
          </cell>
          <cell r="E2411" t="str">
            <v>NUMERIC(13)</v>
          </cell>
        </row>
        <row r="2412">
          <cell r="B2412" t="str">
            <v>반품상품수</v>
          </cell>
          <cell r="C2412" t="str">
            <v>일단 사들인 물품을 되돌려보낸 상품의 수</v>
          </cell>
          <cell r="D2412" t="str">
            <v>TABA_GDS_CNT</v>
          </cell>
          <cell r="E2412" t="str">
            <v>NUMERIC(10,3)</v>
          </cell>
        </row>
        <row r="2413">
          <cell r="B2413" t="str">
            <v>반품결제배송금액</v>
          </cell>
          <cell r="C2413" t="str">
            <v>반품결제로 배송한 돈의 액수</v>
          </cell>
          <cell r="D2413" t="str">
            <v>TABA_STLM_SHPNG_AMT</v>
          </cell>
          <cell r="E2413" t="str">
            <v>NUMERIC(13)</v>
          </cell>
        </row>
        <row r="2414">
          <cell r="B2414" t="str">
            <v>반품수량</v>
          </cell>
          <cell r="C2414" t="str">
            <v>일단 사들인 물품을 되돌려보낸 수량</v>
          </cell>
          <cell r="D2414" t="str">
            <v>TABA_QNT</v>
          </cell>
          <cell r="E2414" t="str">
            <v>NUMERIC(14)</v>
          </cell>
        </row>
        <row r="2415">
          <cell r="B2415" t="str">
            <v>반품여부</v>
          </cell>
          <cell r="C2415" t="str">
            <v>일단 사들인 물품을 되돌려보낸 것인지 여부</v>
          </cell>
          <cell r="D2415" t="str">
            <v>TABA_YN</v>
          </cell>
          <cell r="E2415" t="str">
            <v>CHAR(1)</v>
          </cell>
        </row>
        <row r="2416">
          <cell r="B2416" t="str">
            <v>반품완료일자</v>
          </cell>
          <cell r="C2416" t="str">
            <v>일단 사들인 물품을 되돌려보낸 것을 완료한 일자</v>
          </cell>
          <cell r="D2416" t="str">
            <v>TABA_CMPTN_YMD</v>
          </cell>
          <cell r="E2416" t="str">
            <v>CHAR(8)</v>
          </cell>
        </row>
        <row r="2417">
          <cell r="B2417" t="str">
            <v>반품원가</v>
          </cell>
          <cell r="C2417" t="str">
            <v>일단 사들인 물품을 되돌려보낸 상품의 원가</v>
          </cell>
          <cell r="D2417" t="str">
            <v>TABA_COPR</v>
          </cell>
          <cell r="E2417" t="str">
            <v>NUMERIC(13)</v>
          </cell>
        </row>
        <row r="2418">
          <cell r="B2418" t="str">
            <v>반품일자</v>
          </cell>
          <cell r="C2418" t="str">
            <v>일단 사들인 물품을 되돌려보낸 일자</v>
          </cell>
          <cell r="D2418" t="str">
            <v>TABA_YMD</v>
          </cell>
          <cell r="E2418" t="str">
            <v>CHAR(8)</v>
          </cell>
        </row>
        <row r="2419">
          <cell r="B2419" t="str">
            <v>반품접수금액</v>
          </cell>
          <cell r="C2419" t="str">
            <v>반품을 접수한 돈의 액수</v>
          </cell>
          <cell r="D2419" t="str">
            <v>TABA_RCPT_AMT</v>
          </cell>
          <cell r="E2419" t="str">
            <v>NUMERIC(13)</v>
          </cell>
        </row>
        <row r="2420">
          <cell r="B2420" t="str">
            <v>반품접수수량</v>
          </cell>
          <cell r="C2420" t="str">
            <v>반품을 접수한 수량</v>
          </cell>
          <cell r="D2420" t="str">
            <v>TABA_RCPT_QNT</v>
          </cell>
          <cell r="E2420" t="str">
            <v>NUMERIC(14)</v>
          </cell>
        </row>
        <row r="2421">
          <cell r="B2421" t="str">
            <v>반품취소금액</v>
          </cell>
          <cell r="C2421" t="str">
            <v>반품을 취소한 돈의 액수</v>
          </cell>
          <cell r="D2421" t="str">
            <v>TABA_RTRCN_AMT</v>
          </cell>
          <cell r="E2421" t="str">
            <v>NUMERIC(13)</v>
          </cell>
        </row>
        <row r="2422">
          <cell r="B2422" t="str">
            <v>반품취소수량</v>
          </cell>
          <cell r="C2422" t="str">
            <v>반품이 취소된 수량</v>
          </cell>
          <cell r="D2422" t="str">
            <v>TABA_RTRCN_QNT</v>
          </cell>
          <cell r="E2422" t="str">
            <v>NUMERIC(14)</v>
          </cell>
        </row>
        <row r="2423">
          <cell r="B2423" t="str">
            <v>반품회수금액</v>
          </cell>
          <cell r="C2423" t="str">
            <v>반품으로 회수된 돈의 액수</v>
          </cell>
          <cell r="D2423" t="str">
            <v>TABA_RTRVL_AMT</v>
          </cell>
          <cell r="E2423" t="str">
            <v>NUMERIC(13)</v>
          </cell>
        </row>
        <row r="2424">
          <cell r="B2424" t="str">
            <v>반품회수수량</v>
          </cell>
          <cell r="C2424" t="str">
            <v>반품으로 회수된 수량</v>
          </cell>
          <cell r="D2424" t="str">
            <v>TABA_RTRVL_QNT</v>
          </cell>
          <cell r="E2424" t="str">
            <v>NUMERIC(14)</v>
          </cell>
        </row>
        <row r="2425">
          <cell r="B2425" t="str">
            <v>발생연월</v>
          </cell>
          <cell r="C2425" t="str">
            <v>발생이 된 연월</v>
          </cell>
          <cell r="D2425" t="str">
            <v>OCRN_YM</v>
          </cell>
          <cell r="E2425" t="str">
            <v>CHAR(6)</v>
          </cell>
        </row>
        <row r="2426">
          <cell r="B2426" t="str">
            <v>발송약속일자</v>
          </cell>
          <cell r="C2426" t="str">
            <v>물건, 편지, 서류 따위를 우편이나 운송 수단을 이용하여 보내는 약속이 된 일자</v>
          </cell>
          <cell r="D2426" t="str">
            <v>SNDNG_PRMS_YMD</v>
          </cell>
          <cell r="E2426" t="str">
            <v>CHAR(8)</v>
          </cell>
        </row>
        <row r="2427">
          <cell r="B2427" t="str">
            <v>발송처리일자</v>
          </cell>
          <cell r="C2427" t="str">
            <v>물건, 편지, 서류 따위를 우편이나 운송 수단을 이용하여 보내는 것이 처리된 일자</v>
          </cell>
          <cell r="D2427" t="str">
            <v>SNDNG_PRCS_YMD</v>
          </cell>
          <cell r="E2427" t="str">
            <v>CHAR(8)</v>
          </cell>
        </row>
        <row r="2428">
          <cell r="B2428" t="str">
            <v>발주구분명</v>
          </cell>
          <cell r="C2428" t="str">
            <v>물건을 보내 달라고 주문하는 것의 구분 명칭</v>
          </cell>
          <cell r="D2428" t="str">
            <v>PAO_SE_NM</v>
          </cell>
          <cell r="E2428" t="str">
            <v>VARCHAR(200)</v>
          </cell>
        </row>
        <row r="2429">
          <cell r="B2429" t="str">
            <v>발주상태명</v>
          </cell>
          <cell r="C2429" t="str">
            <v>물건을 보내 달라고 주문하는 것의 상태 명칭</v>
          </cell>
          <cell r="D2429" t="str">
            <v>PAO_STTS_NM</v>
          </cell>
          <cell r="E2429" t="str">
            <v>VARCHAR(200)</v>
          </cell>
        </row>
        <row r="2430">
          <cell r="B2430" t="str">
            <v>발주일자</v>
          </cell>
          <cell r="C2430" t="str">
            <v>물건을 보내 달라고 주문한 일자</v>
          </cell>
          <cell r="D2430" t="str">
            <v>PAO_YMD</v>
          </cell>
          <cell r="E2430" t="str">
            <v>CHAR(8)</v>
          </cell>
        </row>
        <row r="2431">
          <cell r="B2431" t="str">
            <v>발주자명</v>
          </cell>
          <cell r="C2431" t="str">
            <v>물건을 보내 달라고 주문한 자의  명칭</v>
          </cell>
          <cell r="D2431" t="str">
            <v>PPAO_NM</v>
          </cell>
          <cell r="E2431" t="str">
            <v>VARCHAR(200)</v>
          </cell>
        </row>
        <row r="2432">
          <cell r="B2432" t="str">
            <v>발주코드</v>
          </cell>
          <cell r="C2432" t="str">
            <v>물건을 보내 달라고 주문하는 것을 나타내는 기호 체계</v>
          </cell>
          <cell r="D2432" t="str">
            <v>PAO_CD</v>
          </cell>
          <cell r="E2432" t="str">
            <v>CHAR(5)</v>
          </cell>
        </row>
        <row r="2433">
          <cell r="B2433" t="str">
            <v>발주품목번호</v>
          </cell>
          <cell r="C2433" t="str">
            <v>물건을 보내 달라고 주문된 품목의 번호</v>
          </cell>
          <cell r="D2433" t="str">
            <v>PAO_ITEM_NO</v>
          </cell>
          <cell r="E2433" t="str">
            <v>VARCHAR(50)</v>
          </cell>
        </row>
        <row r="2434">
          <cell r="B2434" t="str">
            <v>방문유형명</v>
          </cell>
          <cell r="C2434" t="str">
            <v>어떤 사람이나 장소를 찾아가서 만나는 것의 유형 명칭</v>
          </cell>
          <cell r="D2434" t="str">
            <v>VST_TYPE_NM</v>
          </cell>
          <cell r="E2434" t="str">
            <v>VARCHAR(200)</v>
          </cell>
        </row>
        <row r="2435">
          <cell r="B2435" t="str">
            <v>방문유형코드</v>
          </cell>
          <cell r="C2435" t="str">
            <v>어떤 사람이나 장소를 찾아가서 만나는 것의 유형을 나타내는 기호 체계</v>
          </cell>
          <cell r="D2435" t="str">
            <v>VST_TYPE_CD</v>
          </cell>
          <cell r="E2435" t="str">
            <v>CHAR(5)</v>
          </cell>
        </row>
        <row r="2436">
          <cell r="B2436" t="str">
            <v>방문입원일수</v>
          </cell>
          <cell r="C2436" t="str">
            <v>방문입원을 한 일수</v>
          </cell>
          <cell r="D2436" t="str">
            <v>VST_ADM_DAY_CNT</v>
          </cell>
          <cell r="E2436" t="str">
            <v>NUMERIC(10,3)</v>
          </cell>
        </row>
        <row r="2437">
          <cell r="B2437" t="str">
            <v>방문주기</v>
          </cell>
          <cell r="C2437" t="str">
            <v>어떤 사람이나 장소를 찾아가서 만나는 주기</v>
          </cell>
          <cell r="D2437" t="str">
            <v>VST_PROD</v>
          </cell>
          <cell r="E2437" t="str">
            <v>NUMERIC(4)</v>
          </cell>
        </row>
        <row r="2438">
          <cell r="B2438" t="str">
            <v>방문주기명</v>
          </cell>
          <cell r="C2438" t="str">
            <v>어떤 사람이나 장소를 찾아가서 만나는 주기의 명칭</v>
          </cell>
          <cell r="D2438" t="str">
            <v>VST_PROD_NM</v>
          </cell>
          <cell r="E2438" t="str">
            <v>VARCHAR(200)</v>
          </cell>
        </row>
        <row r="2439">
          <cell r="B2439" t="str">
            <v>방문주기코드</v>
          </cell>
          <cell r="C2439" t="str">
            <v>어떤 사람이나 장소를 찾아가서 만나는 주기를 나타내는 기호 체계</v>
          </cell>
          <cell r="D2439" t="str">
            <v>VST_PROD_CD</v>
          </cell>
          <cell r="E2439" t="str">
            <v>CHAR(5)</v>
          </cell>
        </row>
        <row r="2440">
          <cell r="B2440" t="str">
            <v>방문페이지코드</v>
          </cell>
          <cell r="C2440" t="str">
            <v>방문하는 페이지를 나타내는 기호 체계</v>
          </cell>
          <cell r="D2440" t="str">
            <v>VST_PAGE_CD</v>
          </cell>
          <cell r="E2440" t="str">
            <v>CHAR(5)</v>
          </cell>
        </row>
        <row r="2441">
          <cell r="B2441" t="str">
            <v>배송아이디</v>
          </cell>
          <cell r="C2441" t="str">
            <v>상품을 배송했을 때 생성되는 고유의 이름</v>
          </cell>
          <cell r="D2441" t="str">
            <v>오류</v>
          </cell>
          <cell r="E2441" t="str">
            <v>VARCHAR(20)</v>
          </cell>
        </row>
        <row r="2442">
          <cell r="B2442" t="str">
            <v>배송메모명</v>
          </cell>
          <cell r="C2442" t="str">
            <v>물자를 여러 곳에 나누어 보내줬을때의 메모 명칭</v>
          </cell>
          <cell r="D2442" t="str">
            <v>SHPNG_MEMO_NM</v>
          </cell>
          <cell r="E2442" t="str">
            <v>VARCHAR(200)</v>
          </cell>
        </row>
        <row r="2443">
          <cell r="B2443" t="str">
            <v>배송메시지명</v>
          </cell>
          <cell r="C2443" t="str">
            <v>물자를 여러 곳에 나누어 보내줬을때의 메시지 명칭</v>
          </cell>
          <cell r="D2443" t="str">
            <v>SHPNG_MSG_NM</v>
          </cell>
          <cell r="E2443" t="str">
            <v>VARCHAR(200)</v>
          </cell>
        </row>
        <row r="2444">
          <cell r="B2444" t="str">
            <v>배송번호</v>
          </cell>
          <cell r="C2444" t="str">
            <v>상품을 배송했을 때 생성되는 번호</v>
          </cell>
          <cell r="D2444" t="str">
            <v>SHPNG_NO</v>
          </cell>
          <cell r="E2444" t="str">
            <v>VARCHAR(50)</v>
          </cell>
        </row>
        <row r="2445">
          <cell r="B2445" t="str">
            <v>배송결제금액</v>
          </cell>
          <cell r="C2445" t="str">
            <v>물자를 여러 곳에 나누어 보내주는 결제로 한 돈의 액수</v>
          </cell>
          <cell r="D2445" t="str">
            <v>SHPNG_STLM_AMT</v>
          </cell>
          <cell r="E2445" t="str">
            <v>NUMERIC(13)</v>
          </cell>
        </row>
        <row r="2446">
          <cell r="B2446" t="str">
            <v>배송금액</v>
          </cell>
          <cell r="C2446" t="str">
            <v>물자를 여러 곳에 나누어 보내준 돈의 액수</v>
          </cell>
          <cell r="D2446" t="str">
            <v>SHPNG_AMT</v>
          </cell>
          <cell r="E2446" t="str">
            <v>NUMERIC(13)</v>
          </cell>
        </row>
        <row r="2447">
          <cell r="B2447" t="str">
            <v>배송수수료금액</v>
          </cell>
          <cell r="C2447" t="str">
            <v>배송수수료로 한 돈의 액수</v>
          </cell>
          <cell r="D2447" t="str">
            <v>SHPNG_FEE_AMT</v>
          </cell>
          <cell r="E2447" t="str">
            <v>NUMERIC(13)</v>
          </cell>
        </row>
        <row r="2448">
          <cell r="B2448" t="str">
            <v>배송수수료비율</v>
          </cell>
          <cell r="C2448" t="str">
            <v>물자를 여러 곳에 나누어 보내줬을때 생기는 수수료의 비율</v>
          </cell>
          <cell r="D2448" t="str">
            <v>SHPNG_FEE_RT</v>
          </cell>
          <cell r="E2448" t="str">
            <v>NUMERIC(12,9)</v>
          </cell>
        </row>
        <row r="2449">
          <cell r="B2449" t="str">
            <v>배송가격</v>
          </cell>
          <cell r="C2449" t="str">
            <v>물자를 여러 곳에 나누어 보내줬을때 생성되는 가격</v>
          </cell>
          <cell r="D2449" t="str">
            <v>SHPNG_PRC</v>
          </cell>
          <cell r="E2449" t="str">
            <v>NUMERIC(10)</v>
          </cell>
        </row>
        <row r="2450">
          <cell r="B2450" t="str">
            <v>배송할인금액</v>
          </cell>
          <cell r="C2450" t="str">
            <v>물자를 여러 곳에 나누어 보내줬을때의 할인한 돈의 액수</v>
          </cell>
          <cell r="D2450" t="str">
            <v>SHPNG_DSCNT_AMT</v>
          </cell>
          <cell r="E2450" t="str">
            <v>NUMERIC(13)</v>
          </cell>
        </row>
        <row r="2451">
          <cell r="B2451" t="str">
            <v>배송상태명</v>
          </cell>
          <cell r="C2451" t="str">
            <v>물자를 여러 곳에 나누어 보내줬을때의 상태 명칭</v>
          </cell>
          <cell r="D2451" t="str">
            <v>SHPNG_STTS_NM</v>
          </cell>
          <cell r="E2451" t="str">
            <v>VARCHAR(200)</v>
          </cell>
        </row>
        <row r="2452">
          <cell r="B2452" t="str">
            <v>배송상태변경일자</v>
          </cell>
          <cell r="C2452" t="str">
            <v>물자를 여러 곳에 나누어 보내줬을때의 상태를 변경한 일자</v>
          </cell>
          <cell r="D2452" t="str">
            <v>SHPNG_STTS_CHG_YMD</v>
          </cell>
          <cell r="E2452" t="str">
            <v>CHAR(8)</v>
          </cell>
        </row>
        <row r="2453">
          <cell r="B2453" t="str">
            <v>배송상품구분명</v>
          </cell>
          <cell r="C2453" t="str">
            <v>물자를 여러 곳에 나누어 보내주는 상품의 구분 명칭</v>
          </cell>
          <cell r="D2453" t="str">
            <v>SHPNG_GDS_SE_NM</v>
          </cell>
          <cell r="E2453" t="str">
            <v>VARCHAR(200)</v>
          </cell>
        </row>
        <row r="2454">
          <cell r="B2454" t="str">
            <v>배송상품유형명</v>
          </cell>
          <cell r="C2454" t="str">
            <v>물자를 여러 곳에 나누어 보내주는 상품의 유형 명칭</v>
          </cell>
          <cell r="D2454" t="str">
            <v>SHPNG_GDS_TYPE_NM</v>
          </cell>
          <cell r="E2454" t="str">
            <v>VARCHAR(200)</v>
          </cell>
        </row>
        <row r="2455">
          <cell r="B2455" t="str">
            <v>배송순번</v>
          </cell>
          <cell r="C2455" t="str">
            <v>물자를 여러 곳에 나누어 보내줄때 매기는 순번</v>
          </cell>
          <cell r="D2455" t="str">
            <v>SHPNG_SEQ</v>
          </cell>
          <cell r="E2455" t="str">
            <v>CHAR(7)</v>
          </cell>
        </row>
        <row r="2456">
          <cell r="B2456" t="str">
            <v>배송업체번호</v>
          </cell>
          <cell r="C2456" t="str">
            <v>물자를 여러 곳에 나누어 보내주는 업체의 고유 번호</v>
          </cell>
          <cell r="D2456" t="str">
            <v>SHPNG_BZENTY_NO</v>
          </cell>
          <cell r="E2456" t="str">
            <v>오류</v>
          </cell>
        </row>
        <row r="2457">
          <cell r="B2457" t="str">
            <v>배송예약구분명</v>
          </cell>
          <cell r="C2457" t="str">
            <v>물자를 여러 곳에 나누어 보내줄때 하는 예약의 구분 명칭</v>
          </cell>
          <cell r="D2457" t="str">
            <v>SHPNG_RSVT_SE_NM</v>
          </cell>
          <cell r="E2457" t="str">
            <v>VARCHAR(200)</v>
          </cell>
        </row>
        <row r="2458">
          <cell r="B2458" t="str">
            <v>배송예약희망일자</v>
          </cell>
          <cell r="C2458" t="str">
            <v>물자를 여러 곳에 나누어 보내주는 것을 예약할 때 희망하는 날짜</v>
          </cell>
          <cell r="D2458" t="str">
            <v>SHPNG_RSVT_WISH_YMD</v>
          </cell>
          <cell r="E2458" t="str">
            <v>CHAR(8)</v>
          </cell>
        </row>
        <row r="2459">
          <cell r="B2459" t="str">
            <v>배송완료일시</v>
          </cell>
          <cell r="C2459" t="str">
            <v>물자를 여러 곳에 나누어 보내주는 것이 완료된 일시</v>
          </cell>
          <cell r="D2459" t="str">
            <v>SHPNG_CMPTN_DT</v>
          </cell>
          <cell r="E2459" t="str">
            <v>DATETIME</v>
          </cell>
        </row>
        <row r="2460">
          <cell r="B2460" t="str">
            <v>배송완료일자</v>
          </cell>
          <cell r="C2460" t="str">
            <v>물자를 여러 곳에 나누어 보내주는 것이 완료된 일자</v>
          </cell>
          <cell r="D2460" t="str">
            <v>SHPNG_CMPTN_YMD</v>
          </cell>
          <cell r="E2460" t="str">
            <v>CHAR(8)</v>
          </cell>
        </row>
        <row r="2461">
          <cell r="B2461" t="str">
            <v>배송유형명</v>
          </cell>
          <cell r="C2461" t="str">
            <v>물자를 여러 곳에 나누어 보내주는 것의 유형 명칭</v>
          </cell>
          <cell r="D2461" t="str">
            <v>SHPNG_TYPE_NM</v>
          </cell>
          <cell r="E2461" t="str">
            <v>VARCHAR(200)</v>
          </cell>
        </row>
        <row r="2462">
          <cell r="B2462" t="str">
            <v>배송일시</v>
          </cell>
          <cell r="C2462" t="str">
            <v>물자를 여러 곳에 나누어 보내준 일시</v>
          </cell>
          <cell r="D2462" t="str">
            <v>SHPNG_DT</v>
          </cell>
          <cell r="E2462" t="str">
            <v>DATETIME</v>
          </cell>
        </row>
        <row r="2463">
          <cell r="B2463" t="str">
            <v>배송정보명</v>
          </cell>
          <cell r="C2463" t="str">
            <v>물자를 여러 곳에 나누어 보내주는 것의 정보 명칭</v>
          </cell>
          <cell r="D2463" t="str">
            <v>SHPNG_INFO_NM</v>
          </cell>
          <cell r="E2463" t="str">
            <v>VARCHAR(200)</v>
          </cell>
        </row>
        <row r="2464">
          <cell r="B2464" t="str">
            <v>배송주소구분명</v>
          </cell>
          <cell r="C2464" t="str">
            <v>물자를 여러 곳에 나누어 보내주는 것의 주소 명칭</v>
          </cell>
          <cell r="D2464" t="str">
            <v>SHPNG_ADDR_SE_NM</v>
          </cell>
          <cell r="E2464" t="str">
            <v>VARCHAR(200)</v>
          </cell>
        </row>
        <row r="2465">
          <cell r="B2465" t="str">
            <v>배송지역명</v>
          </cell>
          <cell r="C2465" t="str">
            <v>물자를 여러 곳에 나누어 보내주는 것의 지역 명칭</v>
          </cell>
          <cell r="D2465" t="str">
            <v>SHPNG_RGN_NM</v>
          </cell>
          <cell r="E2465" t="str">
            <v>VARCHAR(200)</v>
          </cell>
        </row>
        <row r="2466">
          <cell r="B2466" t="str">
            <v>지역단위배송금액</v>
          </cell>
          <cell r="C2466" t="str">
            <v>지역단위로 배송한 돈의 액수</v>
          </cell>
          <cell r="D2466" t="str">
            <v>RGN_UNIT_SHPNG_AMT</v>
          </cell>
          <cell r="E2466" t="str">
            <v>NUMERIC(13)</v>
          </cell>
        </row>
        <row r="2467">
          <cell r="B2467" t="str">
            <v>배송처리유형명</v>
          </cell>
          <cell r="C2467" t="str">
            <v>물자를 여러 곳에 나누어 보내줄때의 처리 유형 명칭</v>
          </cell>
          <cell r="D2467" t="str">
            <v>SHPNG_PRCS_TYPE_NM</v>
          </cell>
          <cell r="E2467" t="str">
            <v>VARCHAR(200)</v>
          </cell>
        </row>
        <row r="2468">
          <cell r="B2468" t="str">
            <v>배송쿠폰할인금액</v>
          </cell>
          <cell r="C2468" t="str">
            <v>물자를 여러 곳에 나누어 보내줄때 쿠폰으로 할인한 돈의 액수</v>
          </cell>
          <cell r="D2468" t="str">
            <v>SHPNG_COUP_DSCNT_AMT</v>
          </cell>
          <cell r="E2468" t="str">
            <v>NUMERIC(13)</v>
          </cell>
        </row>
        <row r="2469">
          <cell r="B2469" t="str">
            <v>배송형태명</v>
          </cell>
          <cell r="C2469" t="str">
            <v>물자를 여러 곳에 나누어 보내줄때의 형태 명칭</v>
          </cell>
          <cell r="D2469" t="str">
            <v>SHPNG_SHP_NM</v>
          </cell>
          <cell r="E2469" t="str">
            <v>VARCHAR(200)</v>
          </cell>
        </row>
        <row r="2470">
          <cell r="B2470" t="str">
            <v>배송형태코드</v>
          </cell>
          <cell r="C2470" t="str">
            <v>물자를 여러 곳에 나누어 보내줄때의 형태를 나타내는 기호 체계</v>
          </cell>
          <cell r="D2470" t="str">
            <v>SHPNG_SHP_CD</v>
          </cell>
          <cell r="E2470" t="str">
            <v>CHAR(5)</v>
          </cell>
        </row>
        <row r="2471">
          <cell r="B2471" t="str">
            <v>배송환불구분명</v>
          </cell>
          <cell r="C2471" t="str">
            <v>물자를 여러 곳에 나누어 보내줄때의 환불 구분 명칭</v>
          </cell>
          <cell r="D2471" t="str">
            <v>SHPNG_RFND_SE_NM</v>
          </cell>
          <cell r="E2471" t="str">
            <v>VARCHAR(200)</v>
          </cell>
        </row>
        <row r="2472">
          <cell r="B2472" t="str">
            <v>배송회사아이디</v>
          </cell>
          <cell r="C2472" t="str">
            <v>물자를 여러 곳에 나누어 보내주는 회사 고유의 체계</v>
          </cell>
          <cell r="D2472" t="str">
            <v>오류</v>
          </cell>
          <cell r="E2472" t="str">
            <v>VARCHAR(20)</v>
          </cell>
        </row>
        <row r="2473">
          <cell r="B2473" t="str">
            <v>배송회사송장번호</v>
          </cell>
          <cell r="C2473" t="str">
            <v>물자를 여러 곳에 나누어 보내주는 회사가 생성한 송장번호</v>
          </cell>
          <cell r="D2473" t="str">
            <v>SHPNG_CO_NVC_NO</v>
          </cell>
          <cell r="E2473" t="str">
            <v>VARCHAR(50)</v>
          </cell>
        </row>
        <row r="2474">
          <cell r="B2474" t="str">
            <v>배송회사명</v>
          </cell>
          <cell r="C2474" t="str">
            <v>물자를 여러 곳에 나누어 보내주는 회사 명칭</v>
          </cell>
          <cell r="D2474" t="str">
            <v>SHPNG_CO_NM</v>
          </cell>
          <cell r="E2474" t="str">
            <v>VARCHAR(200)</v>
          </cell>
        </row>
        <row r="2475">
          <cell r="B2475" t="str">
            <v>배송희망시간</v>
          </cell>
          <cell r="C2475" t="str">
            <v>물자를 여러 곳에 나누어 보내주는 것을 희망하는 시간</v>
          </cell>
          <cell r="D2475" t="str">
            <v>SHPNG_WISH_HR</v>
          </cell>
          <cell r="E2475" t="str">
            <v>CHAR(6)</v>
          </cell>
        </row>
        <row r="2476">
          <cell r="B2476" t="str">
            <v>배송희망일자</v>
          </cell>
          <cell r="C2476" t="str">
            <v>물자를 여러 곳에 나누어 보내주는 것을 희망하는 일자</v>
          </cell>
          <cell r="D2476" t="str">
            <v>SHPNG_WISH_YMD</v>
          </cell>
          <cell r="E2476" t="str">
            <v>CHAR(8)</v>
          </cell>
        </row>
        <row r="2477">
          <cell r="B2477" t="str">
            <v>배점구간시작점수</v>
          </cell>
          <cell r="C2477" t="str">
            <v>점수를 각각 나누어 배정하는 구간이 시작하는 점수</v>
          </cell>
          <cell r="D2477" t="str">
            <v>DIMA_SCTN_BGNG_SCR</v>
          </cell>
          <cell r="E2477" t="str">
            <v>NUMERIC(10,3)</v>
          </cell>
        </row>
        <row r="2478">
          <cell r="B2478" t="str">
            <v>배점구간종료점수</v>
          </cell>
          <cell r="C2478" t="str">
            <v>점수를 각각 나누어 배정하는 구간이 종료되는 점수</v>
          </cell>
          <cell r="D2478" t="str">
            <v>DIMA_SCTN_END_SCR</v>
          </cell>
          <cell r="E2478" t="str">
            <v>NUMERIC(10,3)</v>
          </cell>
        </row>
        <row r="2479">
          <cell r="B2479" t="str">
            <v>배점점수</v>
          </cell>
          <cell r="C2479" t="str">
            <v>점수를 각각 나누어 배정할때의 점수</v>
          </cell>
          <cell r="D2479" t="str">
            <v>DIMA_SCR</v>
          </cell>
          <cell r="E2479" t="str">
            <v>INT</v>
          </cell>
        </row>
        <row r="2480">
          <cell r="B2480" t="str">
            <v>배정순번</v>
          </cell>
          <cell r="C2480" t="str">
            <v>몫을 나누어 정한 순번</v>
          </cell>
          <cell r="D2480" t="str">
            <v>ALTMNT_SEQ</v>
          </cell>
          <cell r="E2480" t="str">
            <v>INT</v>
          </cell>
        </row>
        <row r="2481">
          <cell r="B2481" t="str">
            <v>배치내용</v>
          </cell>
          <cell r="C2481" t="str">
            <v>일정량씩 나누어 처리하는 것의 내용</v>
          </cell>
          <cell r="D2481" t="str">
            <v>BTCH_CN</v>
          </cell>
          <cell r="E2481" t="str">
            <v>VARCHAR(2000)</v>
          </cell>
        </row>
        <row r="2482">
          <cell r="B2482" t="str">
            <v>배터리상태명</v>
          </cell>
          <cell r="C2482" t="str">
            <v>건전지의 상태 명칭</v>
          </cell>
          <cell r="D2482" t="str">
            <v>BTR_STTS_NM</v>
          </cell>
          <cell r="E2482" t="str">
            <v>VARCHAR(200)</v>
          </cell>
        </row>
        <row r="2483">
          <cell r="B2483" t="str">
            <v>백신명</v>
          </cell>
          <cell r="C2483" t="str">
            <v>전염병에 대하여 인공적으로 면역을 주기 위해 생체에 투여하는 항원의  명칭</v>
          </cell>
          <cell r="D2483" t="str">
            <v>VCN_NM</v>
          </cell>
          <cell r="E2483" t="str">
            <v>VARCHAR(200)</v>
          </cell>
        </row>
        <row r="2484">
          <cell r="B2484" t="str">
            <v>백신순번</v>
          </cell>
          <cell r="C2484" t="str">
            <v>전염병에 대하여 인공적으로 면역을 주기 위해 생체에 투여하는 항원의 순번</v>
          </cell>
          <cell r="D2484" t="str">
            <v>VCN_SEQ</v>
          </cell>
          <cell r="E2484" t="str">
            <v>CHAR(7)</v>
          </cell>
        </row>
        <row r="2485">
          <cell r="B2485" t="str">
            <v>백신여부</v>
          </cell>
          <cell r="C2485" t="str">
            <v>전염병에 대하여 인공적으로 면역을 주기 위해 생체에 투여하는 항원을 접종햇는지 여부</v>
          </cell>
          <cell r="D2485" t="str">
            <v>VCN_YN</v>
          </cell>
          <cell r="E2485" t="str">
            <v>CHAR(1)</v>
          </cell>
        </row>
        <row r="2486">
          <cell r="B2486" t="str">
            <v>범주형1유형삭제후보여부</v>
          </cell>
          <cell r="C2486" t="str">
            <v>몇 개의 동일한 성질을 갖는 부류나 범위의 1유형인지 여부</v>
          </cell>
          <cell r="D2486" t="str">
            <v>CTGRC_ON_TYPE_DEL_CAND_YN</v>
          </cell>
          <cell r="E2486" t="str">
            <v>CHAR(1)</v>
          </cell>
        </row>
        <row r="2487">
          <cell r="B2487" t="str">
            <v>범주형2유형삭제후보여부</v>
          </cell>
          <cell r="C2487" t="str">
            <v>몇 개의 동일한 성질을 갖는 부류나 범위의 2유형인지 여부</v>
          </cell>
          <cell r="D2487" t="str">
            <v>CTGRC_TO_TYPE_DEL_CAND_YN</v>
          </cell>
          <cell r="E2487" t="str">
            <v>CHAR(1)</v>
          </cell>
        </row>
        <row r="2488">
          <cell r="B2488" t="str">
            <v>범주형3유형삭제후보여부</v>
          </cell>
          <cell r="C2488" t="str">
            <v>몇 개의 동일한 성질을 갖는 부류나 범위의 3유형인지 여부</v>
          </cell>
          <cell r="D2488" t="str">
            <v>CTGRC_TR_TYPE_DEL_CAND_YN</v>
          </cell>
          <cell r="E2488" t="str">
            <v>CHAR(1)</v>
          </cell>
        </row>
        <row r="2489">
          <cell r="B2489" t="str">
            <v>범주형4유형삭제후보여부</v>
          </cell>
          <cell r="C2489" t="str">
            <v>몇 개의 동일한 성질을 갖는 부류나 범위의 4유형인지 여부</v>
          </cell>
          <cell r="D2489" t="str">
            <v>CTGRC_FO_TYPE_DEL_CAND_YN</v>
          </cell>
          <cell r="E2489" t="str">
            <v>CHAR(1)</v>
          </cell>
        </row>
        <row r="2490">
          <cell r="B2490" t="str">
            <v>범주형삭제여부</v>
          </cell>
          <cell r="C2490" t="str">
            <v>몇 개의 동일한 성질을 갖는 부류나 범위가 삭제인지 여부</v>
          </cell>
          <cell r="D2490" t="str">
            <v>CTGRC_DEL_YN</v>
          </cell>
          <cell r="E2490" t="str">
            <v>CHAR(1)</v>
          </cell>
        </row>
        <row r="2491">
          <cell r="B2491" t="str">
            <v>법인아이디</v>
          </cell>
          <cell r="C2491" t="str">
            <v>자연인이 아니면서 법에 의하여 권리 능력이 부여 되는 사단과 재단의 고유 체계</v>
          </cell>
          <cell r="D2491" t="str">
            <v>오류</v>
          </cell>
          <cell r="E2491" t="str">
            <v>VARCHAR(20)</v>
          </cell>
        </row>
        <row r="2492">
          <cell r="B2492" t="str">
            <v>법인번호</v>
          </cell>
          <cell r="C2492" t="str">
            <v>자연인이 아니면서 법에 의하여 권리 능력이 부여 되는 사단과 재단의 고유 번호</v>
          </cell>
          <cell r="D2492" t="str">
            <v>CORP_NO</v>
          </cell>
          <cell r="E2492" t="str">
            <v>VARCHAR(50)</v>
          </cell>
        </row>
        <row r="2493">
          <cell r="B2493" t="str">
            <v>법인세금액</v>
          </cell>
          <cell r="C2493" t="str">
            <v>법인의 소득 따위에 부과하는 세금으로 한 돈의 액수</v>
          </cell>
          <cell r="D2493" t="str">
            <v>COTX_AMT</v>
          </cell>
          <cell r="E2493" t="str">
            <v>NUMERIC(13)</v>
          </cell>
        </row>
        <row r="2494">
          <cell r="B2494" t="str">
            <v>변경사유명</v>
          </cell>
          <cell r="C2494" t="str">
            <v>다르게 바꾸어 새롭게 고치는 것의 사유 명칭</v>
          </cell>
          <cell r="D2494" t="str">
            <v>CHG_RSN_NM</v>
          </cell>
          <cell r="E2494" t="str">
            <v>VARCHAR(200)</v>
          </cell>
        </row>
        <row r="2495">
          <cell r="B2495" t="str">
            <v>변동수수료금액</v>
          </cell>
          <cell r="C2495" t="str">
            <v>바뀌어 달라지는 수수료로 한 돈의 액수</v>
          </cell>
          <cell r="D2495" t="str">
            <v>FLCTN_FEE_AMT</v>
          </cell>
          <cell r="E2495" t="str">
            <v>NUMERIC(13)</v>
          </cell>
        </row>
        <row r="2496">
          <cell r="B2496" t="str">
            <v>변동수수료비율</v>
          </cell>
          <cell r="C2496" t="str">
            <v>바뀌어 달라지는 수수료의 비율</v>
          </cell>
          <cell r="D2496" t="str">
            <v>FLCTN_FEE_RT</v>
          </cell>
          <cell r="E2496" t="str">
            <v>NUMERIC(12,9)</v>
          </cell>
        </row>
        <row r="2497">
          <cell r="B2497" t="str">
            <v>병의원활성회원수</v>
          </cell>
          <cell r="C2497" t="str">
            <v>병원(病院)과 의원(醫院)이 활성되어있는 회원의 수</v>
          </cell>
          <cell r="D2497" t="str">
            <v>HOCL_ACTVTN_MECO</v>
          </cell>
          <cell r="E2497" t="str">
            <v>NUMERIC(10,3)</v>
          </cell>
        </row>
        <row r="2498">
          <cell r="B2498" t="str">
            <v>병의원회원번호</v>
          </cell>
          <cell r="C2498" t="str">
            <v>병원(病院)과 의원(醫院)에 있는 회원의 고유번호</v>
          </cell>
          <cell r="D2498" t="str">
            <v>HOCL_MBR_NO</v>
          </cell>
          <cell r="E2498" t="str">
            <v>VARCHAR(50)</v>
          </cell>
        </row>
        <row r="2499">
          <cell r="B2499" t="str">
            <v>병의원회원여부</v>
          </cell>
          <cell r="C2499" t="str">
            <v>병원(病院)과 의원(醫院)회원인지 여부</v>
          </cell>
          <cell r="D2499" t="str">
            <v>HOCL_MBR_YN</v>
          </cell>
          <cell r="E2499" t="str">
            <v>CHAR(1)</v>
          </cell>
        </row>
        <row r="2500">
          <cell r="B2500" t="str">
            <v>저장방법명</v>
          </cell>
          <cell r="C2500" t="str">
            <v>물건이나 재화 따위를 모아서 간수하는 방법 명칭</v>
          </cell>
          <cell r="D2500" t="str">
            <v>STRG_MTHD_NM</v>
          </cell>
          <cell r="E2500" t="str">
            <v>VARCHAR(200)</v>
          </cell>
        </row>
        <row r="2501">
          <cell r="B2501" t="str">
            <v>발송자휴대전화번호</v>
          </cell>
          <cell r="C2501" t="str">
            <v>물건, 편지, 서류 따위를 부치거나 보낸 사람의 휴대전화번호</v>
          </cell>
          <cell r="D2501" t="str">
            <v>SNDR_MP_NO</v>
          </cell>
          <cell r="E2501" t="str">
            <v>오류</v>
          </cell>
        </row>
        <row r="2502">
          <cell r="B2502" t="str">
            <v>보류사유내용</v>
          </cell>
          <cell r="C2502" t="str">
            <v>어떤 일을 당장 처리하지 아니하고 나중으로 미루어 둔 사유의 내용</v>
          </cell>
          <cell r="D2502" t="str">
            <v>SPNSN_RSN_CN</v>
          </cell>
          <cell r="E2502" t="str">
            <v>VARCHAR(2000)</v>
          </cell>
        </row>
        <row r="2503">
          <cell r="B2503" t="str">
            <v>보유포인트금액</v>
          </cell>
          <cell r="C2503" t="str">
            <v>가지고 있거나 간직하고 있는 포인트 금액</v>
          </cell>
          <cell r="D2503" t="str">
            <v>HLD_POINT_AMT</v>
          </cell>
          <cell r="E2503" t="str">
            <v>NUMERIC(13)</v>
          </cell>
        </row>
        <row r="2504">
          <cell r="B2504" t="str">
            <v>보조계정아이디</v>
          </cell>
          <cell r="C2504" t="str">
            <v>보태어 도와주는 계정의 고유 이름</v>
          </cell>
          <cell r="D2504" t="str">
            <v>오류</v>
          </cell>
          <cell r="E2504" t="str">
            <v>VARCHAR(20)</v>
          </cell>
        </row>
        <row r="2505">
          <cell r="B2505" t="str">
            <v>보조지역아이디</v>
          </cell>
          <cell r="C2505" t="str">
            <v>보태어 도와주는 지역의 고유 이름</v>
          </cell>
          <cell r="D2505" t="str">
            <v>오류</v>
          </cell>
          <cell r="E2505" t="str">
            <v>VARCHAR(20)</v>
          </cell>
        </row>
        <row r="2506">
          <cell r="B2506" t="str">
            <v>보험구분명</v>
          </cell>
          <cell r="C2506" t="str">
            <v>미리 일정한 돈을 함께 적립하여 두었다가 사고를 당한 사람에게 일정 금액을 주어 손해를 보상하는 제도의 구분 명칭</v>
          </cell>
          <cell r="D2506" t="str">
            <v>INSRNC_SE_NM</v>
          </cell>
          <cell r="E2506" t="str">
            <v>VARCHAR(200)</v>
          </cell>
        </row>
        <row r="2507">
          <cell r="B2507" t="str">
            <v>보험구분코드</v>
          </cell>
          <cell r="C2507" t="str">
            <v>미리 일정한 돈을 함께 적립하여 두었다가 사고를 당한 사람에게 일정 금액을 주어 손해를 보상하는 제도 구분을 나타내는 기호 체계</v>
          </cell>
          <cell r="D2507" t="str">
            <v>INSRNC_SE_CD</v>
          </cell>
          <cell r="E2507" t="str">
            <v>CHAR(5)</v>
          </cell>
        </row>
        <row r="2508">
          <cell r="B2508" t="str">
            <v>보험급여구분명</v>
          </cell>
          <cell r="C2508" t="str">
            <v>미리 일정한 돈을 함께 적립하여 두었다가 사고를 당한 사람에게 일정 금액을 주어 손해를 보상하는 제도 급여의 구분 명칭</v>
          </cell>
          <cell r="D2508" t="str">
            <v>INBE_SE_NM</v>
          </cell>
          <cell r="E2508" t="str">
            <v>VARCHAR(200)</v>
          </cell>
        </row>
        <row r="2509">
          <cell r="B2509" t="str">
            <v>보험급여여부</v>
          </cell>
          <cell r="C2509" t="str">
            <v>미리 일정한 돈을 함께 적립하여 두었다가 사고를 당한 사람에게 일정 금액을 주어 손해를 보상하는 제도급여인지 여부</v>
          </cell>
          <cell r="D2509" t="str">
            <v>INBE_YN</v>
          </cell>
          <cell r="E2509" t="str">
            <v>CHAR(1)</v>
          </cell>
        </row>
        <row r="2510">
          <cell r="B2510" t="str">
            <v>보험여부</v>
          </cell>
          <cell r="C2510" t="str">
            <v>미리 일정한 돈을 함께 적립하여 두었다가 사고를 당한 사람에게 일정 금액을 주어 손해를 보상하는 제도인지 여부</v>
          </cell>
          <cell r="D2510" t="str">
            <v>INSRNC_YN</v>
          </cell>
          <cell r="E2510" t="str">
            <v>CHAR(1)</v>
          </cell>
        </row>
        <row r="2511">
          <cell r="B2511" t="str">
            <v>보험적용금액</v>
          </cell>
          <cell r="C2511" t="str">
            <v>미리 일정한 돈을 함께 적립하여 두었다가 사고를 당한 사람에게 일정 금액을 주어 손해를 보상하는 제도 적용으로 한 돈의 액수</v>
          </cell>
          <cell r="D2511" t="str">
            <v>INSRNC_APLCN_AMT</v>
          </cell>
          <cell r="E2511" t="str">
            <v>NUMERIC(13)</v>
          </cell>
        </row>
        <row r="2512">
          <cell r="B2512" t="str">
            <v>보호자유형코드</v>
          </cell>
          <cell r="C2512" t="str">
            <v>어떤 사람을 보호할 책임이 있는 사람의 유형을 나타내는 기호 체계</v>
          </cell>
          <cell r="D2512" t="str">
            <v>PRTCR_TYPE_CD</v>
          </cell>
          <cell r="E2512" t="str">
            <v>VARCHAR(2)</v>
          </cell>
        </row>
        <row r="2513">
          <cell r="B2513" t="str">
            <v>복구이메일주소</v>
          </cell>
          <cell r="C2513" t="str">
            <v>손실 이전의 상태로 회복하는 이메일의 주소</v>
          </cell>
          <cell r="D2513" t="str">
            <v>RSTRT_EML_ADDR</v>
          </cell>
          <cell r="E2513" t="str">
            <v>VARCHAR(200)</v>
          </cell>
        </row>
        <row r="2514">
          <cell r="B2514" t="str">
            <v>복수구매할인금액</v>
          </cell>
          <cell r="C2514" t="str">
            <v>복수구매로 할인한 돈의 액수</v>
          </cell>
          <cell r="D2514" t="str">
            <v>PL_PRCHS_DSCNT_AMT</v>
          </cell>
          <cell r="E2514" t="str">
            <v>NUMERIC(13)</v>
          </cell>
        </row>
        <row r="2515">
          <cell r="B2515" t="str">
            <v>복약용도명</v>
          </cell>
          <cell r="C2515" t="str">
            <v>약을 먹는 용도 명칭</v>
          </cell>
          <cell r="D2515" t="str">
            <v>TAME_USG_NM</v>
          </cell>
          <cell r="E2515" t="str">
            <v>VARCHAR(200)</v>
          </cell>
        </row>
        <row r="2516">
          <cell r="B2516" t="str">
            <v>본부구분명</v>
          </cell>
          <cell r="C2516" t="str">
            <v>각종 관서나 기관ㆍ단체의 중심이 되는 조직의 구분 명칭</v>
          </cell>
          <cell r="D2516" t="str">
            <v>HQ_SE_NM</v>
          </cell>
          <cell r="E2516" t="str">
            <v>VARCHAR(200)</v>
          </cell>
        </row>
        <row r="2517">
          <cell r="B2517" t="str">
            <v>본부명</v>
          </cell>
          <cell r="C2517" t="str">
            <v>각종 관서나 기관ㆍ단체의 중심이 되는 조직의  명칭</v>
          </cell>
          <cell r="D2517" t="str">
            <v>HQ_NM</v>
          </cell>
          <cell r="E2517" t="str">
            <v>VARCHAR(200)</v>
          </cell>
        </row>
        <row r="2518">
          <cell r="B2518" t="str">
            <v>본부코드</v>
          </cell>
          <cell r="C2518" t="str">
            <v>각종 관서나 기관ㆍ단체의 중심이 되는 조직을 나타내는 기호 체계</v>
          </cell>
          <cell r="D2518" t="str">
            <v>HQ_CD</v>
          </cell>
          <cell r="E2518" t="str">
            <v>CHAR(5)</v>
          </cell>
        </row>
        <row r="2519">
          <cell r="B2519" t="str">
            <v>본원지원코드</v>
          </cell>
          <cell r="C2519" t="str">
            <v>병원 기준으로 본점, 지점을 나타내는 기호 체계</v>
          </cell>
          <cell r="D2519" t="str">
            <v>HCBC_CD</v>
          </cell>
          <cell r="E2519" t="str">
            <v>VARCHAR(1)</v>
          </cell>
        </row>
        <row r="2520">
          <cell r="B2520" t="str">
            <v>본인부담금액</v>
          </cell>
          <cell r="C2520" t="str">
            <v>어떤 일에 직접 관계가 있거나 해당되는 사람의 부담인 돈의 액수</v>
          </cell>
          <cell r="D2520" t="str">
            <v>ONOW_BRDN_AMT</v>
          </cell>
          <cell r="E2520" t="str">
            <v>NUMERIC(13)</v>
          </cell>
        </row>
        <row r="2521">
          <cell r="B2521" t="str">
            <v>본인부담여부</v>
          </cell>
          <cell r="C2521" t="str">
            <v>어떤 일에 직접 관계가 있거나 해당되는 사람의 부담인지 여부</v>
          </cell>
          <cell r="D2521" t="str">
            <v>ONOW_BRDN_YN</v>
          </cell>
          <cell r="E2521" t="str">
            <v>CHAR(1)</v>
          </cell>
        </row>
        <row r="2522">
          <cell r="B2522" t="str">
            <v>부가CT검사여부</v>
          </cell>
          <cell r="C2522" t="str">
            <v>주된 것에 덧붙인 CT검사인지 여부</v>
          </cell>
          <cell r="D2522" t="str">
            <v>DTN_CT_INSP_YN</v>
          </cell>
          <cell r="E2522" t="str">
            <v>CHAR(1)</v>
          </cell>
        </row>
        <row r="2523">
          <cell r="B2523" t="str">
            <v>부가MRI검사여부</v>
          </cell>
          <cell r="C2523" t="str">
            <v>주된 것에 덧붙인 MRI검인지 여부</v>
          </cell>
          <cell r="D2523" t="str">
            <v>DTN_MRI_INSP_YN</v>
          </cell>
          <cell r="E2523" t="str">
            <v>CHAR(1)</v>
          </cell>
        </row>
        <row r="2524">
          <cell r="B2524" t="str">
            <v>부가기타검사여부</v>
          </cell>
          <cell r="C2524" t="str">
            <v>주된 것에 덧붙인 기타검사인지 여부</v>
          </cell>
          <cell r="D2524" t="str">
            <v>DTN_ETC_INSP_YN</v>
          </cell>
          <cell r="E2524" t="str">
            <v>CHAR(1)</v>
          </cell>
        </row>
        <row r="2525">
          <cell r="B2525" t="str">
            <v>부가대장내시경여부</v>
          </cell>
          <cell r="C2525" t="str">
            <v>주된 것에 덧붙인 대장내시경인지 여부</v>
          </cell>
          <cell r="D2525" t="str">
            <v>DTN_CNFBS_YN</v>
          </cell>
          <cell r="E2525" t="str">
            <v>CHAR(1)</v>
          </cell>
        </row>
        <row r="2526">
          <cell r="B2526" t="str">
            <v>부가성별초음파여부</v>
          </cell>
          <cell r="C2526" t="str">
            <v>주된 것에 덧붙인 성별초음파인지 여부</v>
          </cell>
          <cell r="D2526" t="str">
            <v>DTN_GNDR_LRNRP_YN</v>
          </cell>
          <cell r="E2526" t="str">
            <v>CHAR(1)</v>
          </cell>
        </row>
        <row r="2527">
          <cell r="B2527" t="str">
            <v>부가유전자검사여부</v>
          </cell>
          <cell r="C2527" t="str">
            <v>주된 것에 덧붙인 유전자검사인지 여부</v>
          </cell>
          <cell r="D2527" t="str">
            <v>DTN_GENE_INSP_YN</v>
          </cell>
          <cell r="E2527" t="str">
            <v>CHAR(1)</v>
          </cell>
        </row>
        <row r="2528">
          <cell r="B2528" t="str">
            <v>부가일반초음파여부</v>
          </cell>
          <cell r="C2528" t="str">
            <v>주된 것에 덧붙인 일반초음파인지 여부</v>
          </cell>
          <cell r="D2528" t="str">
            <v>DTN_GNRL_LRNRP_YN</v>
          </cell>
          <cell r="E2528" t="str">
            <v>CHAR(1)</v>
          </cell>
        </row>
        <row r="2529">
          <cell r="B2529" t="str">
            <v>부가척추촬영여부</v>
          </cell>
          <cell r="C2529" t="str">
            <v>주된 것에 덧붙인 척추촬영인지 여부</v>
          </cell>
          <cell r="D2529" t="str">
            <v>DTN_SPN_SHT_YN</v>
          </cell>
          <cell r="E2529" t="str">
            <v>CHAR(1)</v>
          </cell>
        </row>
        <row r="2530">
          <cell r="B2530" t="str">
            <v>부가호르몬검사여부</v>
          </cell>
          <cell r="C2530" t="str">
            <v>주된 것에 덧붙인 호르몬검사인지 여부</v>
          </cell>
          <cell r="D2530" t="str">
            <v>DTN_HRM_INSP_YN</v>
          </cell>
          <cell r="E2530" t="str">
            <v>CHAR(1)</v>
          </cell>
        </row>
        <row r="2531">
          <cell r="B2531" t="str">
            <v>부가가치세제외공급원가</v>
          </cell>
          <cell r="C2531" t="str">
            <v>거래 단계별로 상품이나 용역에 새로 부가하는 가치에 대하여 매기는 세금을 제외한 공급원가</v>
          </cell>
          <cell r="D2531" t="str">
            <v>VAT_EXCL_SPLY_COPR</v>
          </cell>
          <cell r="E2531" t="str">
            <v>NUMERIC(13)</v>
          </cell>
        </row>
        <row r="2532">
          <cell r="B2532" t="str">
            <v>부가가치세제외미납금액</v>
          </cell>
          <cell r="C2532" t="str">
            <v>거래 단계별로 상품이나 용역에 새로 부가하는 가치에 대하여 매기는 세금을 제외하고 미납한 돈의 액수</v>
          </cell>
          <cell r="D2532" t="str">
            <v>VAT_EXCL_DFLT_AMT</v>
          </cell>
          <cell r="E2532" t="str">
            <v>NUMERIC(13)</v>
          </cell>
        </row>
        <row r="2533">
          <cell r="B2533" t="str">
            <v>부가가치세제외발주금액</v>
          </cell>
          <cell r="C2533" t="str">
            <v>거래 단계별로 상품이나 용역에 새로 부가하는 가치에 대하여 매기는 세금을 제외하고 발주한 돈의 액수</v>
          </cell>
          <cell r="D2533" t="str">
            <v>VAT_EXCL_PAO_AMT</v>
          </cell>
          <cell r="E2533" t="str">
            <v>NUMERIC(13)</v>
          </cell>
        </row>
        <row r="2534">
          <cell r="B2534" t="str">
            <v>부가가치세제외입고금액</v>
          </cell>
          <cell r="C2534" t="str">
            <v>거래 단계별로 상품이나 용역에 새로 부가하는 가치에 대하여 매기는 세금을 제외하고 입고한 돈의 액수</v>
          </cell>
          <cell r="D2534" t="str">
            <v>VAT_EXCL_WRHS_AMT</v>
          </cell>
          <cell r="E2534" t="str">
            <v>NUMERIC(13)</v>
          </cell>
        </row>
        <row r="2535">
          <cell r="B2535" t="str">
            <v>부가가치세포함배송금액</v>
          </cell>
          <cell r="C2535" t="str">
            <v>거래 단계별로 상품이나 용역에 새로 부가하는 가치에 대하여 매기는 세금을 포함하고 배송한 돈의 액수</v>
          </cell>
          <cell r="D2535" t="str">
            <v>VAT_NCLS_SHPNG_AMT</v>
          </cell>
          <cell r="E2535" t="str">
            <v>NUMERIC(13)</v>
          </cell>
        </row>
        <row r="2536">
          <cell r="B2536" t="str">
            <v>부가가치세포함정산금액</v>
          </cell>
          <cell r="C2536" t="str">
            <v>거래 단계별로 상품이나 용역에 새로 부가하는 가치에 대하여 매기는 세금을 포함하고 정산한 돈의 액수</v>
          </cell>
          <cell r="D2536" t="str">
            <v>VAT_NCLS_CLCLN_AMT</v>
          </cell>
          <cell r="E2536" t="str">
            <v>NUMERIC(13)</v>
          </cell>
        </row>
        <row r="2537">
          <cell r="B2537" t="str">
            <v>부가가치세포함협력사배송금액</v>
          </cell>
          <cell r="C2537" t="str">
            <v>거래 단계별로 상품이나 용역에 새로 부가하는 가치에 대하여 매기는 세금을 포함하고 협력사배송한 돈의 액수</v>
          </cell>
          <cell r="D2537" t="str">
            <v>VAT_NCLS_CPCO_SHPNG_AMT</v>
          </cell>
          <cell r="E2537" t="str">
            <v>NUMERIC(13)</v>
          </cell>
        </row>
        <row r="2538">
          <cell r="B2538" t="str">
            <v>부가제공검사항목수</v>
          </cell>
          <cell r="C2538" t="str">
            <v>부가적으로 제공하는 검사의 항목 수</v>
          </cell>
          <cell r="D2538" t="str">
            <v>DTN_PVSN_INSP_ARTCL_CNT</v>
          </cell>
          <cell r="E2538" t="str">
            <v>NUMERIC(10,3)</v>
          </cell>
        </row>
        <row r="2539">
          <cell r="B2539" t="str">
            <v>부가항목여부</v>
          </cell>
          <cell r="C2539" t="str">
            <v>주된 것에 덧붙인 항목인지 여부</v>
          </cell>
          <cell r="D2539" t="str">
            <v>DTN_ARTCL_YN</v>
          </cell>
          <cell r="E2539" t="str">
            <v>CHAR(1)</v>
          </cell>
        </row>
        <row r="2540">
          <cell r="B2540" t="str">
            <v>부상병명</v>
          </cell>
          <cell r="C2540" t="str">
            <v>진료기간 중 주상병과 함께 있었거나 발생된 병태로서 환자 진료에 영향을 주었던 상병 명칭</v>
          </cell>
          <cell r="D2540" t="str">
            <v>SSCK_NM</v>
          </cell>
          <cell r="E2540" t="str">
            <v>VARCHAR(200)</v>
          </cell>
        </row>
        <row r="2541">
          <cell r="B2541" t="str">
            <v>부상병코드</v>
          </cell>
          <cell r="C2541" t="str">
            <v>진료기간 중 주상병과 함께 있었거나 발생된 병태로서 환자 진료에 영향을 주었던 상병을 나타내는 기호 체계</v>
          </cell>
          <cell r="D2541" t="str">
            <v>SSCK_CD</v>
          </cell>
          <cell r="E2541" t="str">
            <v>CHAR(5)</v>
          </cell>
        </row>
        <row r="2542">
          <cell r="B2542" t="str">
            <v>분류상세코드</v>
          </cell>
          <cell r="C2542" t="str">
            <v>종류에 따라서 가른 상세를 나타내는 기호 체계</v>
          </cell>
          <cell r="D2542" t="str">
            <v>CLSF_DTL_CD</v>
          </cell>
          <cell r="E2542" t="str">
            <v>CHAR(5)</v>
          </cell>
        </row>
        <row r="2543">
          <cell r="B2543" t="str">
            <v>분업구분코드</v>
          </cell>
          <cell r="C2543" t="str">
            <v>생산의 모든 과정을 여러 전문적인 부문으로 나누어 여러 사람이 분담하여 일을 완성하는 노동 형태의 구분을 나타내는 기호 체계</v>
          </cell>
          <cell r="D2543" t="str">
            <v>DOL_SE_CD</v>
          </cell>
          <cell r="E2543" t="str">
            <v>CHAR(5)</v>
          </cell>
        </row>
        <row r="2544">
          <cell r="B2544" t="str">
            <v>브랜드아이디</v>
          </cell>
          <cell r="C2544" t="str">
            <v>사업자가 자기 상품에 대하여, 경쟁업체의 것과 구별하기 위하여 사용하는 기호ㆍ문자ㆍ도형 따위의 일정한 표지를 나타내는 고유 이름</v>
          </cell>
          <cell r="D2544" t="str">
            <v>오류</v>
          </cell>
          <cell r="E2544" t="str">
            <v>VARCHAR(20)</v>
          </cell>
        </row>
        <row r="2545">
          <cell r="B2545" t="str">
            <v>브랜드명</v>
          </cell>
          <cell r="C2545" t="str">
            <v>사업자가 자기 상품에 대하여, 경쟁업체의 것과 구별하기 위하여 사용하는 기호ㆍ문자ㆍ도형 따위의 일정한 표지의  명칭</v>
          </cell>
          <cell r="D2545" t="str">
            <v>BRND_NM</v>
          </cell>
          <cell r="E2545" t="str">
            <v>VARCHAR(200)</v>
          </cell>
        </row>
        <row r="2546">
          <cell r="B2546" t="str">
            <v>브랜드코드</v>
          </cell>
          <cell r="C2546" t="str">
            <v>사업자가 자기 상품에 대하여, 경쟁업체의 것과 구별하기 위하여 사용하는 기호ㆍ문자ㆍ도형 따위의 일정한 표지를 나타내는 기호 체계</v>
          </cell>
          <cell r="D2546" t="str">
            <v>BRND_CD</v>
          </cell>
          <cell r="E2546" t="str">
            <v>CHAR(5)</v>
          </cell>
        </row>
        <row r="2547">
          <cell r="B2547" t="str">
            <v>비건여부</v>
          </cell>
          <cell r="C2547" t="str">
            <v>채소, 과일, 해초 따위의 식물성 음식 이외에는 아무것도 먹지 않는 철저하고 완전한 채식주의자인지 여부</v>
          </cell>
          <cell r="D2547" t="str">
            <v>VGN_YN</v>
          </cell>
          <cell r="E2547" t="str">
            <v>CHAR(1)</v>
          </cell>
        </row>
        <row r="2548">
          <cell r="B2548" t="str">
            <v>비고1내용</v>
          </cell>
          <cell r="C2548" t="str">
            <v>문서 따위에서, 그 내용에 참고가 될 만한 사항을 보충하여 적는 것1의 내용</v>
          </cell>
          <cell r="D2548" t="str">
            <v>RMRK_ON_CN</v>
          </cell>
          <cell r="E2548" t="str">
            <v>VARCHAR(2000)</v>
          </cell>
        </row>
        <row r="2549">
          <cell r="B2549" t="str">
            <v>비고2내용</v>
          </cell>
          <cell r="C2549" t="str">
            <v>문서 따위에서, 그 내용에 참고가 될 만한 사항을 보충하여 적는 것2의 내용</v>
          </cell>
          <cell r="D2549" t="str">
            <v>RMRK_TO_CN</v>
          </cell>
          <cell r="E2549" t="str">
            <v>VARCHAR(2000)</v>
          </cell>
        </row>
        <row r="2550">
          <cell r="B2550" t="str">
            <v>비고3내용</v>
          </cell>
          <cell r="C2550" t="str">
            <v>문서 따위에서, 그 내용에 참고가 될 만한 사항을 보충하여 적는 것3의 내용</v>
          </cell>
          <cell r="D2550" t="str">
            <v>RMRK_TR_CN</v>
          </cell>
          <cell r="E2550" t="str">
            <v>VARCHAR(2000)</v>
          </cell>
        </row>
        <row r="2551">
          <cell r="B2551" t="str">
            <v>비고4내용</v>
          </cell>
          <cell r="C2551" t="str">
            <v>문서 따위에서, 그 내용에 참고가 될 만한 사항을 보충하여 적는 것4의 내용</v>
          </cell>
          <cell r="D2551" t="str">
            <v>RMRK_FO_CN</v>
          </cell>
          <cell r="E2551" t="str">
            <v>VARCHAR(2000)</v>
          </cell>
        </row>
        <row r="2552">
          <cell r="B2552" t="str">
            <v>비고5내용</v>
          </cell>
          <cell r="C2552" t="str">
            <v>문서 따위에서, 그 내용에 참고가 될 만한 사항을 보충하여 적는 것5의 내용</v>
          </cell>
          <cell r="D2552" t="str">
            <v>RMRK_FI_CN</v>
          </cell>
          <cell r="E2552" t="str">
            <v>VARCHAR(2000)</v>
          </cell>
        </row>
        <row r="2553">
          <cell r="B2553" t="str">
            <v>비급여진료금액</v>
          </cell>
          <cell r="C2553" t="str">
            <v>의료 보험이 적용되지 않아서 피보험자가 모두 부담해야 하는 의료비의 진료로 한 돈의 액수</v>
          </cell>
          <cell r="D2553" t="str">
            <v>NOBE_TRT_AMT</v>
          </cell>
          <cell r="E2553" t="str">
            <v>NUMERIC(13)</v>
          </cell>
        </row>
        <row r="2554">
          <cell r="B2554" t="str">
            <v>동영상여부</v>
          </cell>
          <cell r="C2554" t="str">
            <v>컴퓨터 기술을 활용하여 만들어진 그림이나 사진 등을 움직이는 영상물로 나타내는 하나의 단위인지 여부</v>
          </cell>
          <cell r="D2554" t="str">
            <v>VDO_YN</v>
          </cell>
          <cell r="E2554" t="str">
            <v>CHAR(1)</v>
          </cell>
        </row>
        <row r="2555">
          <cell r="B2555" t="str">
            <v>비만도1레벨코드</v>
          </cell>
          <cell r="C2555" t="str">
            <v>살이 쪄서 몸이 뚱뚱한 정도의 1레벨을 나타내는 기호 체계</v>
          </cell>
          <cell r="D2555" t="str">
            <v>BDCD_ON_LVL_CD</v>
          </cell>
          <cell r="E2555" t="str">
            <v>CHAR(5)</v>
          </cell>
        </row>
        <row r="2556">
          <cell r="B2556" t="str">
            <v>비만도2레벨코드</v>
          </cell>
          <cell r="C2556" t="str">
            <v>살이 쪄서 몸이 뚱뚱한 정도의 2레벨을 나타내는 기호 체계</v>
          </cell>
          <cell r="D2556" t="str">
            <v>BDCD_TO_LVL_CD</v>
          </cell>
          <cell r="E2556" t="str">
            <v>CHAR(5)</v>
          </cell>
        </row>
        <row r="2557">
          <cell r="B2557" t="str">
            <v>비만도명</v>
          </cell>
          <cell r="C2557" t="str">
            <v>살이 쪄서 몸이 뚱뚱한 정도의  명칭</v>
          </cell>
          <cell r="D2557" t="str">
            <v>BDCD_NM</v>
          </cell>
          <cell r="E2557" t="str">
            <v>VARCHAR(200)</v>
          </cell>
        </row>
        <row r="2558">
          <cell r="B2558" t="str">
            <v>비만도세그먼트코드</v>
          </cell>
          <cell r="C2558" t="str">
            <v>살이 쪄서 몸이 뚱뚱한 정도의 세그먼트를 나타내는 기호 체계</v>
          </cell>
          <cell r="D2558" t="str">
            <v>BDCD_SGMNT_CD</v>
          </cell>
          <cell r="E2558" t="str">
            <v>CHAR(5)</v>
          </cell>
        </row>
        <row r="2559">
          <cell r="B2559" t="str">
            <v>비만도점수</v>
          </cell>
          <cell r="C2559" t="str">
            <v>살이 쪄서 몸이 뚱뚱한 정도를 점수화 한것</v>
          </cell>
          <cell r="D2559" t="str">
            <v>BDCD_SCR</v>
          </cell>
          <cell r="E2559" t="str">
            <v>NUMERIC(10,3)</v>
          </cell>
        </row>
        <row r="2560">
          <cell r="B2560" t="str">
            <v>비만도코드</v>
          </cell>
          <cell r="C2560" t="str">
            <v>살이 쪄서 몸이 뚱뚱한 정도를 나타내는 기호 체계</v>
          </cell>
          <cell r="D2560" t="str">
            <v>BDCD_CD</v>
          </cell>
          <cell r="E2560" t="str">
            <v>CHAR(5)</v>
          </cell>
        </row>
        <row r="2561">
          <cell r="B2561" t="str">
            <v>비만도평가결과내용</v>
          </cell>
          <cell r="C2561" t="str">
            <v>살이 쪄서 몸이 뚱뚱한 정도의 평가 결과의 내용</v>
          </cell>
          <cell r="D2561" t="str">
            <v>BDCD_EVL_RSLT_CN</v>
          </cell>
          <cell r="E2561" t="str">
            <v>VARCHAR(2000)</v>
          </cell>
        </row>
        <row r="2562">
          <cell r="B2562" t="str">
            <v>비만상태기준단계점수</v>
          </cell>
          <cell r="C2562" t="str">
            <v>살이 쪄서 몸이 뚱뚱한 정도의 기준이 되는 단계 점수</v>
          </cell>
          <cell r="D2562" t="str">
            <v>BST_STTS_CRTR_STEP_SCR</v>
          </cell>
          <cell r="E2562" t="str">
            <v>NUMERIC(10,3)</v>
          </cell>
        </row>
        <row r="2563">
          <cell r="B2563" t="str">
            <v>비만상태단계점수</v>
          </cell>
          <cell r="C2563" t="str">
            <v>살이 쪄서 몸이 뚱뚱한 상태의 단계별 점수</v>
          </cell>
          <cell r="D2563" t="str">
            <v>BST_STTS_STEP_SCR</v>
          </cell>
          <cell r="E2563" t="str">
            <v>NUMERIC(10,3)</v>
          </cell>
        </row>
        <row r="2564">
          <cell r="B2564" t="str">
            <v>비용부서명</v>
          </cell>
          <cell r="C2564" t="str">
            <v>비용부서 명칭</v>
          </cell>
          <cell r="D2564" t="str">
            <v>COST_DEPT_NM</v>
          </cell>
          <cell r="E2564" t="str">
            <v>VARCHAR(200)</v>
          </cell>
        </row>
        <row r="2565">
          <cell r="B2565" t="str">
            <v>비용부서코드</v>
          </cell>
          <cell r="C2565" t="str">
            <v>비용부서를 나타내는 기호 체계</v>
          </cell>
          <cell r="D2565" t="str">
            <v>COST_DEPT_CD</v>
          </cell>
          <cell r="E2565" t="str">
            <v>CHAR(5)</v>
          </cell>
        </row>
        <row r="2566">
          <cell r="B2566" t="str">
            <v>비정상회원여부</v>
          </cell>
          <cell r="C2566" t="str">
            <v>일반적 규칙이나 정례에서 벗어나는 회원인지 여부</v>
          </cell>
          <cell r="D2566" t="str">
            <v>BNML_MBR_YN</v>
          </cell>
          <cell r="E2566" t="str">
            <v>CHAR(1)</v>
          </cell>
        </row>
        <row r="2567">
          <cell r="B2567" t="str">
            <v>비타민A용량</v>
          </cell>
          <cell r="C2567" t="str">
            <v>비타민 A의 용량</v>
          </cell>
          <cell r="D2567" t="str">
            <v>VTMA_CAPA</v>
          </cell>
          <cell r="E2567" t="str">
            <v>NUMERIC(10,3)</v>
          </cell>
        </row>
        <row r="2568">
          <cell r="B2568" t="str">
            <v>비타민B1용량</v>
          </cell>
          <cell r="C2568" t="str">
            <v>비타민 B1의 용량</v>
          </cell>
          <cell r="D2568" t="str">
            <v>VTMB1_CAPA</v>
          </cell>
          <cell r="E2568" t="str">
            <v>NUMERIC(10,3)</v>
          </cell>
        </row>
        <row r="2569">
          <cell r="B2569" t="str">
            <v>비타민C용량</v>
          </cell>
          <cell r="C2569" t="str">
            <v>비타민 C의 용량</v>
          </cell>
          <cell r="D2569" t="str">
            <v>VTMC_CAPA</v>
          </cell>
          <cell r="E2569" t="str">
            <v>NUMERIC(10,3)</v>
          </cell>
        </row>
        <row r="2570">
          <cell r="B2570" t="str">
            <v>비타민D용량</v>
          </cell>
          <cell r="C2570" t="str">
            <v>비타민 D의 용량</v>
          </cell>
          <cell r="D2570" t="str">
            <v>VTMD_CAPA</v>
          </cell>
          <cell r="E2570" t="str">
            <v>NUMERIC(10,3)</v>
          </cell>
        </row>
        <row r="2571">
          <cell r="B2571" t="str">
            <v>비타민E용량</v>
          </cell>
          <cell r="C2571" t="str">
            <v>비타민 E의 용량</v>
          </cell>
          <cell r="D2571" t="str">
            <v>VTME_CAPA</v>
          </cell>
          <cell r="E2571" t="str">
            <v>NUMERIC(10,3)</v>
          </cell>
        </row>
        <row r="2572">
          <cell r="B2572" t="str">
            <v>비활동세션수</v>
          </cell>
          <cell r="C2572" t="str">
            <v>활동성이 없는 세션 수</v>
          </cell>
          <cell r="D2572" t="str">
            <v>NACT_SESS_CNT</v>
          </cell>
          <cell r="E2572" t="str">
            <v>NUMERIC(10,3)</v>
          </cell>
        </row>
        <row r="2573">
          <cell r="B2573" t="str">
            <v>빌링금액</v>
          </cell>
          <cell r="C2573" t="str">
            <v>통신 시스템을 이용하는 이용자에 대하여 사용료를 징수하기 위한 송장이나 청구서의 작성에 관한 프로세스로 한 돈의 액수</v>
          </cell>
          <cell r="D2573" t="str">
            <v>BLNG_AMT</v>
          </cell>
          <cell r="E2573" t="str">
            <v>DECIMAL(9,2)</v>
          </cell>
        </row>
        <row r="2574">
          <cell r="B2574" t="str">
            <v>사전지급정산금액</v>
          </cell>
          <cell r="C2574" t="str">
            <v>일이 일어나기 전 지급으로 정산한 돈의 액수</v>
          </cell>
          <cell r="D2574" t="str">
            <v>INAD_GIVE_CLCLN_AMT</v>
          </cell>
          <cell r="E2574" t="str">
            <v>NUMERIC(13)</v>
          </cell>
        </row>
        <row r="2575">
          <cell r="B2575" t="str">
            <v>사랑니이상여부</v>
          </cell>
          <cell r="C2575" t="str">
            <v>어금니가 다 난 뒤 성년기에 맨 안쪽 끝에 새로 나는 작은 어금니가 이상인지 여부</v>
          </cell>
          <cell r="D2575" t="str">
            <v>WITO_ABV_YN</v>
          </cell>
          <cell r="E2575" t="str">
            <v>CHAR(1)</v>
          </cell>
        </row>
        <row r="2576">
          <cell r="B2576" t="str">
            <v>사상체질결과명</v>
          </cell>
          <cell r="C2576" t="str">
            <v>사람의 체질을 태양인(太陽人), 태음인(太陰人), 소양인(少陽人), 소음인(少陰人)의 4가지로 구분하고 체질적 특성에 따른 생리, 병리, 진단, 치료와 약물에 대해 소개하고 나아가 정신과 육체의 조화에 이르기까지 새로운 방향을 제시한 한의학적 이론의 결과 명칭</v>
          </cell>
          <cell r="D2576" t="str">
            <v>SACO_RSLT_NM</v>
          </cell>
          <cell r="E2576" t="str">
            <v>VARCHAR(200)</v>
          </cell>
        </row>
        <row r="2577">
          <cell r="B2577" t="str">
            <v>사업아이디</v>
          </cell>
          <cell r="C2577" t="str">
            <v>어떤 일을 일정한 목적과 계획을 가지고 짜임새 있게 지속적으로 경영을 가르키는 고유 이름</v>
          </cell>
          <cell r="D2577" t="str">
            <v>오류</v>
          </cell>
          <cell r="E2577" t="str">
            <v>VARCHAR(20)</v>
          </cell>
        </row>
        <row r="2578">
          <cell r="B2578" t="str">
            <v>사업목표금액</v>
          </cell>
          <cell r="C2578" t="str">
            <v>어떤 일을 일정한 목적과 계획을 가지고 짜임새 있게 지속적으로 경영에서 목표로 한 돈의 액수</v>
          </cell>
          <cell r="D2578" t="str">
            <v>BIZ_GOAL_AMT</v>
          </cell>
          <cell r="E2578" t="str">
            <v>NUMERIC(13)</v>
          </cell>
        </row>
        <row r="2579">
          <cell r="B2579" t="str">
            <v>사업실적금액</v>
          </cell>
          <cell r="C2579" t="str">
            <v>어떤 일을 일정한 목적과 계획을 가지고 짜임새 있게 지속적으로 경영의 실적으로 한 돈의 액수</v>
          </cell>
          <cell r="D2579" t="str">
            <v>BIZ_PRFMNC_AMT</v>
          </cell>
          <cell r="E2579" t="str">
            <v>NUMERIC(13)</v>
          </cell>
        </row>
        <row r="2580">
          <cell r="B2580" t="str">
            <v>사업설명</v>
          </cell>
          <cell r="C2580" t="str">
            <v>어떤 일을 일정한 목적과 계획을 가지고 짜임새 있게 지속적으로 경영의 설명</v>
          </cell>
          <cell r="D2580" t="str">
            <v>BIZ_EXPLN</v>
          </cell>
          <cell r="E2580" t="str">
            <v>VARCHAR(200)</v>
          </cell>
        </row>
        <row r="2581">
          <cell r="B2581" t="str">
            <v>사업순번</v>
          </cell>
          <cell r="C2581" t="str">
            <v>어떤 일을 일정한 목적과 계획을 가지고 짜임새 있게 지속적으로 경영의 순번</v>
          </cell>
          <cell r="D2581" t="str">
            <v>BIZ_SEQ</v>
          </cell>
          <cell r="E2581" t="str">
            <v>CHAR(7)</v>
          </cell>
        </row>
        <row r="2582">
          <cell r="B2582" t="str">
            <v>사업영역명</v>
          </cell>
          <cell r="C2582" t="str">
            <v>어떤 일을 일정한 목적과 계획을 가지고 짜임새 있게 지속적으로 경영의 영역 명칭</v>
          </cell>
          <cell r="D2582" t="str">
            <v>BIZ_TRTR_NM</v>
          </cell>
          <cell r="E2582" t="str">
            <v>VARCHAR(200)</v>
          </cell>
        </row>
        <row r="2583">
          <cell r="B2583" t="str">
            <v>사업유형명</v>
          </cell>
          <cell r="C2583" t="str">
            <v>어떤 일을 일정한 목적과 계획을 가지고 짜임새 있게 지속적으로 경영의 유형 명칭</v>
          </cell>
          <cell r="D2583" t="str">
            <v>BIZ_TYPE_NM</v>
          </cell>
          <cell r="E2583" t="str">
            <v>VARCHAR(200)</v>
          </cell>
        </row>
        <row r="2584">
          <cell r="B2584" t="str">
            <v>사업자번호</v>
          </cell>
          <cell r="C2584" t="str">
            <v>어떤 일을 일정한 목적과 계획을 가지고 짜임새 있게 지속적으로 경영하는 자의 고유 번호</v>
          </cell>
          <cell r="D2584" t="str">
            <v>BZMN_NO</v>
          </cell>
          <cell r="E2584" t="str">
            <v>VARCHAR(50)</v>
          </cell>
        </row>
        <row r="2585">
          <cell r="B2585" t="str">
            <v>사업장내역내용</v>
          </cell>
          <cell r="C2585" t="str">
            <v>어떤 일을 일정한 목적과 계획을 가지고 짜임새 있게 지속적으로 경영하는 장의 내역 내용</v>
          </cell>
          <cell r="D2585" t="str">
            <v>BPLC_DSCTN_CN</v>
          </cell>
          <cell r="E2585" t="str">
            <v>VARCHAR(2000)</v>
          </cell>
        </row>
        <row r="2586">
          <cell r="B2586" t="str">
            <v>사업장코드</v>
          </cell>
          <cell r="C2586" t="str">
            <v>어떤 일을 일정한 목적과 계획을 가지고 짜임새 있게 지속적으로 경영하는 장을 나타내는 기호 체계</v>
          </cell>
          <cell r="D2586" t="str">
            <v>BPLC_CD</v>
          </cell>
          <cell r="E2586" t="str">
            <v>CHAR(5)</v>
          </cell>
        </row>
        <row r="2587">
          <cell r="B2587" t="str">
            <v>회전일수</v>
          </cell>
          <cell r="C2587" t="str">
            <v>기업이 원재료 및 재고를 구입하기 위해서 지급한 현금이 제품 및 상품의 판매를 통해서 다시 기업으로 돌아오는 기간</v>
          </cell>
          <cell r="D2587" t="str">
            <v>TROV_DAY_CNT</v>
          </cell>
          <cell r="E2587" t="str">
            <v>NUMERIC(10,3)</v>
          </cell>
        </row>
        <row r="2588">
          <cell r="B2588" t="str">
            <v>사용담당자내용</v>
          </cell>
          <cell r="C2588" t="str">
            <v>일정한 목적이나 기능에 맞게 쓰는 담당자의 내용</v>
          </cell>
          <cell r="D2588" t="str">
            <v>USE_PIC_CN</v>
          </cell>
          <cell r="E2588" t="str">
            <v>VARCHAR(2000)</v>
          </cell>
        </row>
        <row r="2589">
          <cell r="B2589" t="str">
            <v>사용자아이디</v>
          </cell>
          <cell r="C2589" t="str">
            <v>일정한 목적이나 기능에 맞게 쓰는 자를 가르키는 고유 이름</v>
          </cell>
          <cell r="D2589" t="str">
            <v>오류</v>
          </cell>
          <cell r="E2589" t="str">
            <v>VARCHAR(50)</v>
          </cell>
        </row>
        <row r="2590">
          <cell r="B2590" t="str">
            <v>사용자코드</v>
          </cell>
          <cell r="C2590" t="str">
            <v>일정한 목적이나 기능에 맞게 쓰는자를 나타내는 기호 체계</v>
          </cell>
          <cell r="D2590" t="str">
            <v>USER_CD</v>
          </cell>
          <cell r="E2590" t="str">
            <v>CHAR(5)</v>
          </cell>
        </row>
        <row r="2591">
          <cell r="B2591" t="str">
            <v>사용포인트금액</v>
          </cell>
          <cell r="C2591" t="str">
            <v>일정한 목적이나 기능에 맞게 쓰는 포인트로 한 돈의 액수</v>
          </cell>
          <cell r="D2591" t="str">
            <v>USE_POINT_AMT</v>
          </cell>
          <cell r="E2591" t="str">
            <v>NUMERIC(13)</v>
          </cell>
        </row>
        <row r="2592">
          <cell r="B2592" t="str">
            <v>사원아이디</v>
          </cell>
          <cell r="C2592" t="str">
            <v>회사에서 근무하는 사람을 가르키는 고유 체계</v>
          </cell>
          <cell r="D2592" t="str">
            <v>오류</v>
          </cell>
          <cell r="E2592" t="str">
            <v>VARCHAR(20)</v>
          </cell>
        </row>
        <row r="2593">
          <cell r="B2593" t="str">
            <v>사원명</v>
          </cell>
          <cell r="C2593" t="str">
            <v>회사에서 근무하는 사람의  명칭</v>
          </cell>
          <cell r="D2593" t="str">
            <v>MPL_NM</v>
          </cell>
          <cell r="E2593" t="str">
            <v>VARCHAR(200)</v>
          </cell>
        </row>
        <row r="2594">
          <cell r="B2594" t="str">
            <v>사원번호</v>
          </cell>
          <cell r="C2594" t="str">
            <v>회사에서 근무하는 사람의 고유 번호</v>
          </cell>
          <cell r="D2594" t="str">
            <v>MPL_NO</v>
          </cell>
          <cell r="E2594" t="str">
            <v>VARCHAR(50)</v>
          </cell>
        </row>
        <row r="2595">
          <cell r="B2595" t="str">
            <v>사원상태명</v>
          </cell>
          <cell r="C2595" t="str">
            <v>회사에서 근무하는 사람의 상태 명칭</v>
          </cell>
          <cell r="D2595" t="str">
            <v>MPL_STTS_NM</v>
          </cell>
          <cell r="E2595" t="str">
            <v>VARCHAR(200)</v>
          </cell>
        </row>
        <row r="2596">
          <cell r="B2596" t="str">
            <v>사은품정보내용</v>
          </cell>
          <cell r="C2596" t="str">
            <v>받은 은혜를 갚기 위해 사례하는 물품의 정보를 가지고 있는 내용</v>
          </cell>
          <cell r="D2596" t="str">
            <v>GFTS_INFO_CN</v>
          </cell>
          <cell r="E2596" t="str">
            <v>VARCHAR(2000)</v>
          </cell>
        </row>
        <row r="2597">
          <cell r="B2597" t="str">
            <v>사진명</v>
          </cell>
          <cell r="C2597" t="str">
            <v>물체의 형상을 감광막 위에 나타나도록 찍어 오랫동안 보존할 수 있게 만든 영상의  명칭</v>
          </cell>
          <cell r="D2597" t="str">
            <v>PHOTO_NM</v>
          </cell>
          <cell r="E2597" t="str">
            <v>VARCHAR(200)</v>
          </cell>
        </row>
        <row r="2598">
          <cell r="B2598" t="str">
            <v>사진순번</v>
          </cell>
          <cell r="C2598" t="str">
            <v>물체의 형상을 감광막 위에 나타나도록 찍어 오랫동안 보존할 수 있게 만든 영상의 순번</v>
          </cell>
          <cell r="D2598" t="str">
            <v>PHOTO_SEQ</v>
          </cell>
          <cell r="E2598" t="str">
            <v>CHAR(7)</v>
          </cell>
        </row>
        <row r="2599">
          <cell r="B2599" t="str">
            <v>삭제금액</v>
          </cell>
          <cell r="C2599" t="str">
            <v>깎아 없애거나 지워 버린 돈의 액수</v>
          </cell>
          <cell r="D2599" t="str">
            <v>DEL_AMT</v>
          </cell>
          <cell r="E2599" t="str">
            <v>NUMERIC(13)</v>
          </cell>
        </row>
        <row r="2600">
          <cell r="B2600" t="str">
            <v>산업유형명</v>
          </cell>
          <cell r="C2600" t="str">
            <v>인간의 생활을 경제적으로 풍요롭게 하기 위하여 재화나 서비스를 생산하는 사업의 유형 명칭</v>
          </cell>
          <cell r="D2600" t="str">
            <v>NDSTR_TYPE_NM</v>
          </cell>
          <cell r="E2600" t="str">
            <v>VARCHAR(200)</v>
          </cell>
        </row>
        <row r="2601">
          <cell r="B2601" t="str">
            <v>산정특례여부</v>
          </cell>
          <cell r="C2601" t="str">
            <v>산정한 특례인지 여부</v>
          </cell>
          <cell r="D2601" t="str">
            <v>CMPTTN_SPCA_YN</v>
          </cell>
          <cell r="E2601" t="str">
            <v>CHAR(1)</v>
          </cell>
        </row>
        <row r="2602">
          <cell r="B2602" t="str">
            <v>상계계정명</v>
          </cell>
          <cell r="C2602" t="str">
            <v>주 계정의 현재 가격을 알기 위하여 그 계정에서 공제하여야 하는 성질의 평가 계정의 명칭</v>
          </cell>
          <cell r="D2602" t="str">
            <v>COOF_ACNT_NM</v>
          </cell>
          <cell r="E2602" t="str">
            <v>VARCHAR(200)</v>
          </cell>
        </row>
        <row r="2603">
          <cell r="B2603" t="str">
            <v>상계계정번호</v>
          </cell>
          <cell r="C2603" t="str">
            <v>주 계정의 현재 가격을 알기 위하여 그 계정에서 공제하여야 하는 성질의 평가 계정의 고유 번호</v>
          </cell>
          <cell r="D2603" t="str">
            <v>COOF_ACNT_NO</v>
          </cell>
          <cell r="E2603" t="str">
            <v>VARCHAR(50)</v>
          </cell>
        </row>
        <row r="2604">
          <cell r="B2604" t="str">
            <v>상담아이디</v>
          </cell>
          <cell r="C2604" t="str">
            <v>상담을 가르키는 고유 이름</v>
          </cell>
          <cell r="D2604" t="str">
            <v>오류</v>
          </cell>
          <cell r="E2604" t="str">
            <v>VARCHAR(20)</v>
          </cell>
        </row>
        <row r="2605">
          <cell r="B2605" t="str">
            <v>상담고객분류명</v>
          </cell>
          <cell r="C2605" t="str">
            <v>상담고객의 분류 명칭</v>
          </cell>
          <cell r="D2605" t="str">
            <v>DSCSN_CUST_CLSF_NM</v>
          </cell>
          <cell r="E2605" t="str">
            <v>VARCHAR(200)</v>
          </cell>
        </row>
        <row r="2606">
          <cell r="B2606" t="str">
            <v>상담고객분류코드</v>
          </cell>
          <cell r="C2606" t="str">
            <v>상담하는 고객의 분류를 나타내는 기호 체계</v>
          </cell>
          <cell r="D2606" t="str">
            <v>DSCSN_CUST_CLSF_CD</v>
          </cell>
          <cell r="E2606" t="str">
            <v>CHAR(5)</v>
          </cell>
        </row>
        <row r="2607">
          <cell r="B2607" t="str">
            <v>상담고객연령명</v>
          </cell>
          <cell r="C2607" t="str">
            <v>상담고객의 연령 명칭</v>
          </cell>
          <cell r="D2607" t="str">
            <v>DSCSN_CUST_AGE_NM</v>
          </cell>
          <cell r="E2607" t="str">
            <v>VARCHAR(200)</v>
          </cell>
        </row>
        <row r="2608">
          <cell r="B2608" t="str">
            <v>상담고객연령코드</v>
          </cell>
          <cell r="C2608" t="str">
            <v>상담하는 고객의 연령를 나타내는 기호 체계</v>
          </cell>
          <cell r="D2608" t="str">
            <v>DSCSN_CUST_AGE_CD</v>
          </cell>
          <cell r="E2608" t="str">
            <v>CHAR(5)</v>
          </cell>
        </row>
        <row r="2609">
          <cell r="B2609" t="str">
            <v>상담등록시간</v>
          </cell>
          <cell r="C2609" t="str">
            <v>상담을 등록한 시간</v>
          </cell>
          <cell r="D2609" t="str">
            <v>DSCSN_REG_HR</v>
          </cell>
          <cell r="E2609" t="str">
            <v>CHAR(6)</v>
          </cell>
        </row>
        <row r="2610">
          <cell r="B2610" t="str">
            <v>상담문의대분류명</v>
          </cell>
          <cell r="C2610" t="str">
            <v>상담문의의 대분류 명칭</v>
          </cell>
          <cell r="D2610" t="str">
            <v>DSCSN_ENQ_LCLSF_NM</v>
          </cell>
          <cell r="E2610" t="str">
            <v>VARCHAR(200)</v>
          </cell>
        </row>
        <row r="2611">
          <cell r="B2611" t="str">
            <v>상담문의대분류코드</v>
          </cell>
          <cell r="C2611" t="str">
            <v>상담문의의 대분류를 나타내는 기호 체계</v>
          </cell>
          <cell r="D2611" t="str">
            <v>DSCSN_ENQ_LCLSF_CD</v>
          </cell>
          <cell r="E2611" t="str">
            <v>CHAR(5)</v>
          </cell>
        </row>
        <row r="2612">
          <cell r="B2612" t="str">
            <v>상담문의소분류명</v>
          </cell>
          <cell r="C2612" t="str">
            <v>상담문의의 소분류 명칭</v>
          </cell>
          <cell r="D2612" t="str">
            <v>DSCSN_ENQ_SCLSF_NM</v>
          </cell>
          <cell r="E2612" t="str">
            <v>VARCHAR(200)</v>
          </cell>
        </row>
        <row r="2613">
          <cell r="B2613" t="str">
            <v>상담문의소분류코드</v>
          </cell>
          <cell r="C2613" t="str">
            <v>상담문의의 소분류를 나타내는 기호 체계</v>
          </cell>
          <cell r="D2613" t="str">
            <v>DSCSN_ENQ_SCLSF_CD</v>
          </cell>
          <cell r="E2613" t="str">
            <v>CHAR(5)</v>
          </cell>
        </row>
        <row r="2614">
          <cell r="B2614" t="str">
            <v>상담본부구분명</v>
          </cell>
          <cell r="C2614" t="str">
            <v>상담본부의 구분 명칭</v>
          </cell>
          <cell r="D2614" t="str">
            <v>DSCSN_HQ_SE_NM</v>
          </cell>
          <cell r="E2614" t="str">
            <v>VARCHAR(200)</v>
          </cell>
        </row>
        <row r="2615">
          <cell r="B2615" t="str">
            <v>상담본부구분코드</v>
          </cell>
          <cell r="C2615" t="str">
            <v>상담하는 본부의 구분를 나타내는 기호 체계</v>
          </cell>
          <cell r="D2615" t="str">
            <v>DSCSN_HQ_SE_CD</v>
          </cell>
          <cell r="E2615" t="str">
            <v>CHAR(5)</v>
          </cell>
        </row>
        <row r="2616">
          <cell r="B2616" t="str">
            <v>상담부서명</v>
          </cell>
          <cell r="C2616" t="str">
            <v>상담의 부서 명칭</v>
          </cell>
          <cell r="D2616" t="str">
            <v>DSCSN_DEPT_NM</v>
          </cell>
          <cell r="E2616" t="str">
            <v>VARCHAR(200)</v>
          </cell>
        </row>
        <row r="2617">
          <cell r="B2617" t="str">
            <v>상담원아이디</v>
          </cell>
          <cell r="C2617" t="str">
            <v>상담원을 가르키는 고유 이름</v>
          </cell>
          <cell r="D2617" t="str">
            <v>오류</v>
          </cell>
          <cell r="E2617" t="str">
            <v>VARCHAR(20)</v>
          </cell>
        </row>
        <row r="2618">
          <cell r="B2618" t="str">
            <v>상담원명</v>
          </cell>
          <cell r="C2618" t="str">
            <v>상담원의  명칭</v>
          </cell>
          <cell r="D2618" t="str">
            <v>CNSLR _NM</v>
          </cell>
          <cell r="E2618" t="str">
            <v>VARCHAR(200)</v>
          </cell>
        </row>
        <row r="2619">
          <cell r="B2619" t="str">
            <v>상담원연결성공건수</v>
          </cell>
          <cell r="C2619" t="str">
            <v>상담원을 연결할때 성공한 건수</v>
          </cell>
          <cell r="D2619" t="str">
            <v>CNSLR _LNKG_SCS_NOCS</v>
          </cell>
          <cell r="E2619" t="str">
            <v>NUMERIC(10,3)</v>
          </cell>
        </row>
        <row r="2620">
          <cell r="B2620" t="str">
            <v>상담원연결실패건수</v>
          </cell>
          <cell r="C2620" t="str">
            <v>상담원을 연결할때 실패한 건수</v>
          </cell>
          <cell r="D2620" t="str">
            <v>CNSLR _LNKG_FAIL_NOCS</v>
          </cell>
          <cell r="E2620" t="str">
            <v>NUMERIC(10,3)</v>
          </cell>
        </row>
        <row r="2621">
          <cell r="B2621" t="str">
            <v>상담이력명</v>
          </cell>
          <cell r="C2621" t="str">
            <v>상담의 이력 명칭</v>
          </cell>
          <cell r="D2621" t="str">
            <v>DSCSN_HSTRY_NM</v>
          </cell>
          <cell r="E2621" t="str">
            <v>VARCHAR(200)</v>
          </cell>
        </row>
        <row r="2622">
          <cell r="B2622" t="str">
            <v>상담인입경로명</v>
          </cell>
          <cell r="C2622" t="str">
            <v>상담의 인입 경로 명칭</v>
          </cell>
          <cell r="D2622" t="str">
            <v>DSCSN_IFLW_PATH_NM</v>
          </cell>
          <cell r="E2622" t="str">
            <v>VARCHAR(200)</v>
          </cell>
        </row>
        <row r="2623">
          <cell r="B2623" t="str">
            <v>상담인입경로코드</v>
          </cell>
          <cell r="C2623" t="str">
            <v>상담인입의 경로를 나타내는 기호 체계</v>
          </cell>
          <cell r="D2623" t="str">
            <v>DSCSN_IFLW_PATH_CD</v>
          </cell>
          <cell r="E2623" t="str">
            <v>CHAR(5)</v>
          </cell>
        </row>
        <row r="2624">
          <cell r="B2624" t="str">
            <v>상담인입구분명</v>
          </cell>
          <cell r="C2624" t="str">
            <v>상담의 인입 경로 명칭</v>
          </cell>
          <cell r="D2624" t="str">
            <v>DSCSN_IFLW_SE_NM</v>
          </cell>
          <cell r="E2624" t="str">
            <v>VARCHAR(200)</v>
          </cell>
        </row>
        <row r="2625">
          <cell r="B2625" t="str">
            <v>상담인입구분코드</v>
          </cell>
          <cell r="C2625" t="str">
            <v>상담인입의 구분를 나타내는 기호 체계</v>
          </cell>
          <cell r="D2625" t="str">
            <v>DSCSN_IFLW_SE_CD</v>
          </cell>
          <cell r="E2625" t="str">
            <v>CHAR(5)</v>
          </cell>
        </row>
        <row r="2626">
          <cell r="B2626" t="str">
            <v>상미기간일수</v>
          </cell>
          <cell r="C2626" t="str">
            <v>식품이 가장 신선한 기간의 일수</v>
          </cell>
          <cell r="D2626" t="str">
            <v>BBD_DAY_CNT</v>
          </cell>
          <cell r="E2626" t="str">
            <v>NUMERIC(10,3)</v>
          </cell>
        </row>
        <row r="2627">
          <cell r="B2627" t="str">
            <v>상세사유명</v>
          </cell>
          <cell r="C2627" t="str">
            <v>상세의 사유 명칭</v>
          </cell>
          <cell r="D2627" t="str">
            <v>DTL_RSN_NM</v>
          </cell>
          <cell r="E2627" t="str">
            <v>VARCHAR(200)</v>
          </cell>
        </row>
        <row r="2628">
          <cell r="B2628" t="str">
            <v>상세주소내용</v>
          </cell>
          <cell r="C2628" t="str">
            <v>상세한 주소의 내용</v>
          </cell>
          <cell r="D2628" t="str">
            <v>DTL_ADDR_CN</v>
          </cell>
          <cell r="E2628" t="str">
            <v>VARCHAR(2000)</v>
          </cell>
        </row>
        <row r="2629">
          <cell r="B2629" t="str">
            <v>상세페이지조회수</v>
          </cell>
          <cell r="C2629" t="str">
            <v>상세한 페이지를 조회한 수</v>
          </cell>
          <cell r="D2629" t="str">
            <v>DTL_PAGE_INQ_CNT</v>
          </cell>
          <cell r="E2629" t="str">
            <v>NUMERIC(10,3)</v>
          </cell>
        </row>
        <row r="2630">
          <cell r="B2630" t="str">
            <v>상위기관아이디</v>
          </cell>
          <cell r="C2630" t="str">
            <v xml:space="preserve">상위기간을 가르키는 고유 이름 </v>
          </cell>
          <cell r="D2630" t="str">
            <v>오류</v>
          </cell>
          <cell r="E2630" t="str">
            <v>VARCHAR(12)</v>
          </cell>
        </row>
        <row r="2631">
          <cell r="B2631" t="str">
            <v>상위메뉴아이디</v>
          </cell>
          <cell r="C2631" t="str">
            <v>상위메뉴를 가르키는 고유 이름</v>
          </cell>
          <cell r="D2631" t="str">
            <v>오류</v>
          </cell>
          <cell r="E2631" t="str">
            <v>VARCHAR(12)</v>
          </cell>
        </row>
        <row r="2632">
          <cell r="B2632" t="str">
            <v>상위정상임계치값</v>
          </cell>
          <cell r="C2632" t="str">
            <v>상위의 정상적인 임계치값</v>
          </cell>
          <cell r="D2632" t="str">
            <v>UP_NML_TSHD_VL</v>
          </cell>
          <cell r="E2632" t="str">
            <v>NUMERIC(10)</v>
          </cell>
        </row>
        <row r="2633">
          <cell r="B2633" t="str">
            <v>상품아이디</v>
          </cell>
          <cell r="C2633" t="str">
            <v>상품을 가르키는 고유 이름</v>
          </cell>
          <cell r="D2633" t="str">
            <v>오류</v>
          </cell>
          <cell r="E2633" t="str">
            <v>VARCHAR(20)</v>
          </cell>
        </row>
        <row r="2634">
          <cell r="B2634" t="str">
            <v>상품공제금액</v>
          </cell>
          <cell r="C2634" t="str">
            <v>상품공제로 한 돈의 액수</v>
          </cell>
          <cell r="D2634" t="str">
            <v>GDS_DDC_AMT</v>
          </cell>
          <cell r="E2634" t="str">
            <v>NUMERIC(13)</v>
          </cell>
        </row>
        <row r="2635">
          <cell r="B2635" t="str">
            <v>상품규격내용</v>
          </cell>
          <cell r="C2635" t="str">
            <v>상품 규격의 내용</v>
          </cell>
          <cell r="D2635" t="str">
            <v>GDS_SPCFCT_CN</v>
          </cell>
          <cell r="E2635" t="str">
            <v>VARCHAR(2000)</v>
          </cell>
        </row>
        <row r="2636">
          <cell r="B2636" t="str">
            <v>상품기본수수료비율</v>
          </cell>
          <cell r="C2636" t="str">
            <v>상품에서 기본수수료가 차지하는 비율</v>
          </cell>
          <cell r="D2636" t="str">
            <v>GDS_BSC_FEE_RT</v>
          </cell>
          <cell r="E2636" t="str">
            <v>NUMERIC(12,9)</v>
          </cell>
        </row>
        <row r="2637">
          <cell r="B2637" t="str">
            <v>상품단가</v>
          </cell>
          <cell r="C2637" t="str">
            <v>상품의 단가</v>
          </cell>
          <cell r="D2637" t="str">
            <v>GDS_UNTPRC</v>
          </cell>
          <cell r="E2637" t="str">
            <v>NUMERIC(13)</v>
          </cell>
        </row>
        <row r="2638">
          <cell r="B2638" t="str">
            <v>상품목록조회수</v>
          </cell>
          <cell r="C2638" t="str">
            <v>상품 목록을 조회한 수</v>
          </cell>
          <cell r="D2638" t="str">
            <v>GDS_LIST_INQ_CNT</v>
          </cell>
          <cell r="E2638" t="str">
            <v>NUMERIC(10,3)</v>
          </cell>
        </row>
        <row r="2639">
          <cell r="B2639" t="str">
            <v>상품목록클릭비율</v>
          </cell>
          <cell r="C2639" t="str">
            <v>상품목록을 클릭하는 비율</v>
          </cell>
          <cell r="D2639" t="str">
            <v>GDS_LIST_CLK_RT</v>
          </cell>
          <cell r="E2639" t="str">
            <v>NUMERIC(12,9)</v>
          </cell>
        </row>
        <row r="2640">
          <cell r="B2640" t="str">
            <v>상품목록클릭수</v>
          </cell>
          <cell r="C2640" t="str">
            <v>상품목록을 클릭하는 수</v>
          </cell>
          <cell r="D2640" t="str">
            <v>GDS_LIST_CLK_CNT</v>
          </cell>
          <cell r="E2640" t="str">
            <v>NUMERIC(10,3)</v>
          </cell>
        </row>
        <row r="2641">
          <cell r="B2641" t="str">
            <v>상품무게내용</v>
          </cell>
          <cell r="C2641" t="str">
            <v>상품의 무게를 설명하는 내용</v>
          </cell>
          <cell r="D2641" t="str">
            <v>GDS_WGH_CN</v>
          </cell>
          <cell r="E2641" t="str">
            <v>VARCHAR(2000)</v>
          </cell>
        </row>
        <row r="2642">
          <cell r="B2642" t="str">
            <v>상품번호</v>
          </cell>
          <cell r="C2642" t="str">
            <v>상품의 고유 번호</v>
          </cell>
          <cell r="D2642" t="str">
            <v>GDS_NO</v>
          </cell>
          <cell r="E2642" t="str">
            <v>VARCHAR(50)</v>
          </cell>
        </row>
        <row r="2643">
          <cell r="B2643" t="str">
            <v>상품부가가치세내용</v>
          </cell>
          <cell r="C2643" t="str">
            <v>상품의 부가가치세를 설명하는 내용</v>
          </cell>
          <cell r="D2643" t="str">
            <v>GDS_VAT_CN</v>
          </cell>
          <cell r="E2643" t="str">
            <v>VARCHAR(2000)</v>
          </cell>
        </row>
        <row r="2644">
          <cell r="B2644" t="str">
            <v>상품분류코드</v>
          </cell>
          <cell r="C2644" t="str">
            <v>상품분류를 나타내는 기호 체계</v>
          </cell>
          <cell r="D2644" t="str">
            <v>GDS_CLSF_CD</v>
          </cell>
          <cell r="E2644" t="str">
            <v>CHAR(5)</v>
          </cell>
        </row>
        <row r="2645">
          <cell r="B2645" t="str">
            <v>상품상세코드</v>
          </cell>
          <cell r="C2645" t="str">
            <v>상품상세를 나타내는 기호 체계</v>
          </cell>
          <cell r="D2645" t="str">
            <v>GDS_DTL_CD</v>
          </cell>
          <cell r="E2645" t="str">
            <v>CHAR(5)</v>
          </cell>
        </row>
        <row r="2646">
          <cell r="B2646" t="str">
            <v>상품상세페이지조회수</v>
          </cell>
          <cell r="C2646" t="str">
            <v>상품의 상세페이지를 조회한 수</v>
          </cell>
          <cell r="D2646" t="str">
            <v>GDS_DTL_PAGE_INQ_CNT</v>
          </cell>
          <cell r="E2646" t="str">
            <v>NUMERIC(10,3)</v>
          </cell>
        </row>
        <row r="2647">
          <cell r="B2647" t="str">
            <v>상품서비스이용수수료금액</v>
          </cell>
          <cell r="C2647" t="str">
            <v>상품서비스로 이용한 돈의 액수</v>
          </cell>
          <cell r="D2647" t="str">
            <v>GDS_SRVC_UTZTN_FEE_AMT</v>
          </cell>
          <cell r="E2647" t="str">
            <v>NUMERIC(13)</v>
          </cell>
        </row>
        <row r="2648">
          <cell r="B2648" t="str">
            <v>상품설명</v>
          </cell>
          <cell r="C2648" t="str">
            <v>상품의  설명칭</v>
          </cell>
          <cell r="D2648" t="str">
            <v>GDS_EXPLN</v>
          </cell>
          <cell r="E2648" t="str">
            <v>VARCHAR(200)</v>
          </cell>
        </row>
        <row r="2649">
          <cell r="B2649" t="str">
            <v>상품수량</v>
          </cell>
          <cell r="C2649" t="str">
            <v>상품의 수량</v>
          </cell>
          <cell r="D2649" t="str">
            <v>GDS_QNT</v>
          </cell>
          <cell r="E2649" t="str">
            <v>NUMERIC(14)</v>
          </cell>
        </row>
        <row r="2650">
          <cell r="B2650" t="str">
            <v>상품옵션명</v>
          </cell>
          <cell r="C2650" t="str">
            <v>상품의 옵션 명칭</v>
          </cell>
          <cell r="D2650" t="str">
            <v>GDS_OPT_NM</v>
          </cell>
          <cell r="E2650" t="str">
            <v>VARCHAR(200)</v>
          </cell>
        </row>
        <row r="2651">
          <cell r="B2651" t="str">
            <v>상품유형명</v>
          </cell>
          <cell r="C2651" t="str">
            <v>상품의 유형 명칭</v>
          </cell>
          <cell r="D2651" t="str">
            <v>GDS_TYPE_NM</v>
          </cell>
          <cell r="E2651" t="str">
            <v>VARCHAR(200)</v>
          </cell>
        </row>
        <row r="2652">
          <cell r="B2652" t="str">
            <v>상품조회대비거래비율</v>
          </cell>
          <cell r="C2652" t="str">
            <v>상품 조회대비 거래가 차지하는 비율</v>
          </cell>
          <cell r="D2652" t="str">
            <v>GDS_INQ_CMPRSN_DLNG_RT</v>
          </cell>
          <cell r="E2652" t="str">
            <v>NUMERIC(12,9)</v>
          </cell>
        </row>
        <row r="2653">
          <cell r="B2653" t="str">
            <v>상품종류명</v>
          </cell>
          <cell r="C2653" t="str">
            <v>상품의 종류 명칭</v>
          </cell>
          <cell r="D2653" t="str">
            <v>GDS_KIND_NM</v>
          </cell>
          <cell r="E2653" t="str">
            <v>VARCHAR(200)</v>
          </cell>
        </row>
        <row r="2654">
          <cell r="B2654" t="str">
            <v>상품종류수</v>
          </cell>
          <cell r="C2654" t="str">
            <v>상품의 종류 수</v>
          </cell>
          <cell r="D2654" t="str">
            <v>GDS_KIND_CNT</v>
          </cell>
          <cell r="E2654" t="str">
            <v>NUMERIC(10,3)</v>
          </cell>
        </row>
        <row r="2655">
          <cell r="B2655" t="str">
            <v>상품종류코드</v>
          </cell>
          <cell r="C2655" t="str">
            <v>상품종류를 나타내는 기호 체계</v>
          </cell>
          <cell r="D2655" t="str">
            <v>GDS_KIND_CD</v>
          </cell>
          <cell r="E2655" t="str">
            <v>CHAR(5)</v>
          </cell>
        </row>
        <row r="2656">
          <cell r="B2656" t="str">
            <v>상품주문금액</v>
          </cell>
          <cell r="C2656" t="str">
            <v>상품주문로 한 돈의 액수</v>
          </cell>
          <cell r="D2656" t="str">
            <v>GDS_ORDR_AMT</v>
          </cell>
          <cell r="E2656" t="str">
            <v>NUMERIC(13)</v>
          </cell>
        </row>
        <row r="2657">
          <cell r="B2657" t="str">
            <v>상품주문번호</v>
          </cell>
          <cell r="C2657" t="str">
            <v>상품을 주문할 때 생성되는 고유 번호</v>
          </cell>
          <cell r="D2657" t="str">
            <v>GDS_ORDR_NO</v>
          </cell>
          <cell r="E2657" t="str">
            <v>VARCHAR(50)</v>
          </cell>
        </row>
        <row r="2658">
          <cell r="B2658" t="str">
            <v>상품지원자명</v>
          </cell>
          <cell r="C2658" t="str">
            <v>상품의 지원자 명칭</v>
          </cell>
          <cell r="D2658" t="str">
            <v>GDS_SUPR_NM</v>
          </cell>
          <cell r="E2658" t="str">
            <v>VARCHAR(200)</v>
          </cell>
        </row>
        <row r="2659">
          <cell r="B2659" t="str">
            <v>상품판매합계금액</v>
          </cell>
          <cell r="C2659" t="str">
            <v>상품판매로 합계한 돈의 액수</v>
          </cell>
          <cell r="D2659" t="str">
            <v>GDS_NTSL_SUM_AMT</v>
          </cell>
          <cell r="E2659" t="str">
            <v>NUMERIC(13)</v>
          </cell>
        </row>
        <row r="2660">
          <cell r="B2660" t="str">
            <v>상품코드</v>
          </cell>
          <cell r="C2660" t="str">
            <v>상품을 나타내는 기호 체계</v>
          </cell>
          <cell r="D2660" t="str">
            <v>GDS_CD</v>
          </cell>
          <cell r="E2660" t="str">
            <v>CHAR(5)</v>
          </cell>
        </row>
        <row r="2661">
          <cell r="B2661" t="str">
            <v>상품쿠폰할인금액</v>
          </cell>
          <cell r="C2661" t="str">
            <v>상품쿠폰으로 할인한 돈의 액수</v>
          </cell>
          <cell r="D2661" t="str">
            <v>GDS_COUP_DSCNT_AMT</v>
          </cell>
          <cell r="E2661" t="str">
            <v>NUMERIC(13)</v>
          </cell>
        </row>
        <row r="2662">
          <cell r="B2662" t="str">
            <v>상품판매가격</v>
          </cell>
          <cell r="C2662" t="str">
            <v>상품을 판매할 때의 가격</v>
          </cell>
          <cell r="D2662" t="str">
            <v>GDS_NTSL_PRC</v>
          </cell>
          <cell r="E2662" t="str">
            <v>NUMERIC(10)</v>
          </cell>
        </row>
        <row r="2663">
          <cell r="B2663" t="str">
            <v>상품품목금액</v>
          </cell>
          <cell r="C2663" t="str">
            <v>상품품목인 돈의 액수</v>
          </cell>
          <cell r="D2663" t="str">
            <v>GDS_ITEM_AMT</v>
          </cell>
          <cell r="E2663" t="str">
            <v>NUMERIC(13)</v>
          </cell>
        </row>
        <row r="2664">
          <cell r="B2664" t="str">
            <v>상품할인금액</v>
          </cell>
          <cell r="C2664" t="str">
            <v>상품할인로 한 돈의 액수</v>
          </cell>
          <cell r="D2664" t="str">
            <v>GDS_DSCNT_AMT</v>
          </cell>
          <cell r="E2664" t="str">
            <v>NUMERIC(13)</v>
          </cell>
        </row>
        <row r="2665">
          <cell r="B2665" t="str">
            <v>상품할인판매자부담금액</v>
          </cell>
          <cell r="C2665" t="str">
            <v>상품할인금액 중 판매자부담인 돈의 액수</v>
          </cell>
          <cell r="D2665" t="str">
            <v>GDS_DSCNT_SELR_BRDN_AMT</v>
          </cell>
          <cell r="E2665" t="str">
            <v>NUMERIC(13)</v>
          </cell>
        </row>
        <row r="2666">
          <cell r="B2666" t="str">
            <v>상품할인회사부담금액</v>
          </cell>
          <cell r="C2666" t="str">
            <v>상품할인금액 중 회사부담인 돈의 액수</v>
          </cell>
          <cell r="D2666" t="str">
            <v>GDS_DSCNT_CO_BRDN_AMT</v>
          </cell>
          <cell r="E2666" t="str">
            <v>NUMERIC(13)</v>
          </cell>
        </row>
        <row r="2667">
          <cell r="B2667" t="str">
            <v>새벽배송거래처명</v>
          </cell>
          <cell r="C2667" t="str">
            <v>새벽배송을 하는 거래처 명칭</v>
          </cell>
          <cell r="D2667" t="str">
            <v>DWN_SHPNG_CNPT_NM</v>
          </cell>
          <cell r="E2667" t="str">
            <v>VARCHAR(200)</v>
          </cell>
        </row>
        <row r="2668">
          <cell r="B2668" t="str">
            <v>새벽배송방법명</v>
          </cell>
          <cell r="C2668" t="str">
            <v>새벽배송을 하는 방법 명칭</v>
          </cell>
          <cell r="D2668" t="str">
            <v>DWN_SHPNG_MTHD_NM</v>
          </cell>
          <cell r="E2668" t="str">
            <v>VARCHAR(200)</v>
          </cell>
        </row>
        <row r="2669">
          <cell r="B2669" t="str">
            <v>생물학자재내용</v>
          </cell>
          <cell r="C2669" t="str">
            <v>생물학의 자재를 설명하는 내용</v>
          </cell>
          <cell r="D2669" t="str">
            <v>BLG_MAT_CN</v>
          </cell>
          <cell r="E2669" t="str">
            <v>VARCHAR(2000)</v>
          </cell>
        </row>
        <row r="2670">
          <cell r="B2670" t="str">
            <v>생산자명</v>
          </cell>
          <cell r="C2670" t="str">
            <v>생산자의  명칭</v>
          </cell>
          <cell r="D2670" t="str">
            <v>PRDCR_NM</v>
          </cell>
          <cell r="E2670" t="str">
            <v>VARCHAR(200)</v>
          </cell>
        </row>
        <row r="2671">
          <cell r="B2671" t="str">
            <v>생산투입금액</v>
          </cell>
          <cell r="C2671" t="str">
            <v>생산에 투입한 돈의 액수</v>
          </cell>
          <cell r="D2671" t="str">
            <v>PRDCTN_CMTMN_AMT</v>
          </cell>
          <cell r="E2671" t="str">
            <v>NUMERIC(13)</v>
          </cell>
        </row>
        <row r="2672">
          <cell r="B2672" t="str">
            <v>생산투입수량</v>
          </cell>
          <cell r="C2672" t="str">
            <v>생산에 투입하는 수량</v>
          </cell>
          <cell r="D2672" t="str">
            <v>PRDCTN_CMTMN_QNT</v>
          </cell>
          <cell r="E2672" t="str">
            <v>NUMERIC(14)</v>
          </cell>
        </row>
        <row r="2673">
          <cell r="B2673" t="str">
            <v>생성자내용</v>
          </cell>
          <cell r="C2673" t="str">
            <v>생성자를 설명하는 내용</v>
          </cell>
          <cell r="D2673" t="str">
            <v>CREATR_CN</v>
          </cell>
          <cell r="E2673" t="str">
            <v>VARCHAR(2000)</v>
          </cell>
        </row>
        <row r="2674">
          <cell r="B2674" t="str">
            <v>생성자명</v>
          </cell>
          <cell r="C2674" t="str">
            <v>생성자의  명칭</v>
          </cell>
          <cell r="D2674" t="str">
            <v>CREATR_NM</v>
          </cell>
          <cell r="E2674" t="str">
            <v>VARCHAR(200)</v>
          </cell>
        </row>
        <row r="2675">
          <cell r="B2675" t="str">
            <v>생체연령</v>
          </cell>
          <cell r="C2675" t="str">
            <v>자신의 생리/기능적 건강상태 및 노화정도를 나타내는 생물학적 나이</v>
          </cell>
          <cell r="D2675" t="str">
            <v>BLGCL_AGE</v>
          </cell>
          <cell r="E2675" t="str">
            <v>NUMERIC(3)</v>
          </cell>
        </row>
        <row r="2676">
          <cell r="B2676" t="str">
            <v>생체연령결과설명</v>
          </cell>
          <cell r="C2676" t="str">
            <v>생체의 연령 설명칭</v>
          </cell>
          <cell r="D2676" t="str">
            <v>BLGCL_AGE_RSLT_EXPLN</v>
          </cell>
          <cell r="E2676" t="str">
            <v>VARCHAR(200)</v>
          </cell>
        </row>
        <row r="2677">
          <cell r="B2677" t="str">
            <v>생활질환여부</v>
          </cell>
          <cell r="C2677" t="str">
            <v>생활질환여부인지 여부</v>
          </cell>
          <cell r="D2677" t="str">
            <v>LVNG_DIES_YN</v>
          </cell>
          <cell r="E2677" t="str">
            <v>CHAR(1)</v>
          </cell>
        </row>
        <row r="2678">
          <cell r="B2678" t="str">
            <v>서비스아이디</v>
          </cell>
          <cell r="C2678" t="str">
            <v>서비스를 가르키는 고유 이름</v>
          </cell>
          <cell r="D2678" t="str">
            <v>오류</v>
          </cell>
          <cell r="E2678" t="str">
            <v>CHAR(12)</v>
          </cell>
        </row>
        <row r="2679">
          <cell r="B2679" t="str">
            <v>서비스구분코드</v>
          </cell>
          <cell r="C2679" t="str">
            <v>서비스의 구분을 나타내는 기호 체계</v>
          </cell>
          <cell r="D2679" t="str">
            <v>SRVC_SE_CD</v>
          </cell>
          <cell r="E2679" t="str">
            <v>VARCHAR(2)</v>
          </cell>
        </row>
        <row r="2680">
          <cell r="B2680" t="str">
            <v>서비스이용금액</v>
          </cell>
          <cell r="C2680" t="str">
            <v>서비스를 이용한 돈의 액수</v>
          </cell>
          <cell r="D2680" t="str">
            <v>SRVC_UTZTN_AMT</v>
          </cell>
          <cell r="E2680" t="str">
            <v>NUMERIC(13)</v>
          </cell>
        </row>
        <row r="2681">
          <cell r="B2681" t="str">
            <v>서비스이용수수료금액</v>
          </cell>
          <cell r="C2681" t="str">
            <v>서비스이용수수료의  돈의 액수</v>
          </cell>
          <cell r="D2681" t="str">
            <v>SUF_AMT</v>
          </cell>
          <cell r="E2681" t="str">
            <v>NUMERIC(13)</v>
          </cell>
        </row>
        <row r="2682">
          <cell r="B2682" t="str">
            <v>서비스이용수수료제외공제환급금액</v>
          </cell>
          <cell r="C2682" t="str">
            <v>서비스이용수수료를 제외한 공제환금금액</v>
          </cell>
          <cell r="D2682" t="str">
            <v>SUF_EXCL_DDC_RMBR_AMT</v>
          </cell>
          <cell r="E2682" t="str">
            <v>NUMERIC(13)</v>
          </cell>
        </row>
        <row r="2683">
          <cell r="B2683" t="str">
            <v>서비스이용수수료정책동의구분명</v>
          </cell>
          <cell r="C2683" t="str">
            <v>서비스이용수수료의 정책동의구분 명칭</v>
          </cell>
          <cell r="D2683" t="str">
            <v>SUF_PLCY_AGRE_SE_NM</v>
          </cell>
          <cell r="E2683" t="str">
            <v>VARCHAR(200)</v>
          </cell>
        </row>
        <row r="2684">
          <cell r="B2684" t="str">
            <v>사전결제배송금액</v>
          </cell>
          <cell r="C2684" t="str">
            <v>사전결제로 했을때 배송금액</v>
          </cell>
          <cell r="D2684" t="str">
            <v>INAD_STLM_SHPNG_AMT</v>
          </cell>
          <cell r="E2684" t="str">
            <v>NUMERIC(13)</v>
          </cell>
        </row>
        <row r="2685">
          <cell r="B2685" t="str">
            <v>사전결제배송이용수수료</v>
          </cell>
          <cell r="C2685" t="str">
            <v>사전결제로 배송할 때 생기는 수수료 금액</v>
          </cell>
          <cell r="D2685" t="str">
            <v>INAD_STLM_SHPNG_UTZTN_FEE</v>
          </cell>
          <cell r="E2685" t="str">
            <v>NUMERIC(13)</v>
          </cell>
        </row>
        <row r="2686">
          <cell r="B2686" t="str">
            <v>선물번호</v>
          </cell>
          <cell r="C2686" t="str">
            <v>선물을 가르키는 고유 번호</v>
          </cell>
          <cell r="D2686" t="str">
            <v>GFT_NO</v>
          </cell>
          <cell r="E2686" t="str">
            <v>VARCHAR(50)</v>
          </cell>
        </row>
        <row r="2687">
          <cell r="B2687" t="str">
            <v>선불배송금액</v>
          </cell>
          <cell r="C2687" t="str">
            <v>선불로 했을때 배송금액</v>
          </cell>
          <cell r="D2687" t="str">
            <v>PRPMT_SHPNG_AMT</v>
          </cell>
          <cell r="E2687" t="str">
            <v>NUMERIC(13)</v>
          </cell>
        </row>
        <row r="2688">
          <cell r="B2688" t="str">
            <v>선택그룹코드</v>
          </cell>
          <cell r="C2688" t="str">
            <v>선택그룹을 나타내는 기호 체계</v>
          </cell>
          <cell r="D2688" t="str">
            <v>CHC_GROUP_CD</v>
          </cell>
          <cell r="E2688" t="str">
            <v>CHAR(5)</v>
          </cell>
        </row>
        <row r="2689">
          <cell r="B2689" t="str">
            <v>선택병의원회원번호</v>
          </cell>
          <cell r="C2689" t="str">
            <v>선택한 병의원의 회원을 가르키는 고유 이름</v>
          </cell>
          <cell r="D2689" t="str">
            <v>CHC_HOCL_MBR_NO</v>
          </cell>
          <cell r="E2689" t="str">
            <v>VARCHAR(50)</v>
          </cell>
        </row>
        <row r="2690">
          <cell r="B2690" t="str">
            <v>설탕용량</v>
          </cell>
          <cell r="C2690" t="str">
            <v>설탕의 용량</v>
          </cell>
          <cell r="D2690" t="str">
            <v>SGR_CAPA</v>
          </cell>
          <cell r="E2690" t="str">
            <v>NUMERIC(10,3)</v>
          </cell>
        </row>
        <row r="2691">
          <cell r="B2691" t="str">
            <v>섭취단위수량</v>
          </cell>
          <cell r="C2691" t="str">
            <v>섭취단위 수량</v>
          </cell>
          <cell r="D2691" t="str">
            <v>NTK_UNIT_QNT</v>
          </cell>
          <cell r="E2691" t="str">
            <v>NUMERIC(14)</v>
          </cell>
        </row>
        <row r="2692">
          <cell r="B2692" t="str">
            <v>성별명</v>
          </cell>
          <cell r="C2692" t="str">
            <v>성별의  명칭</v>
          </cell>
          <cell r="D2692" t="str">
            <v>GNDR_NM</v>
          </cell>
          <cell r="E2692" t="str">
            <v>VARCHAR(200)</v>
          </cell>
        </row>
        <row r="2693">
          <cell r="B2693" t="str">
            <v>성별영문명</v>
          </cell>
          <cell r="C2693" t="str">
            <v>성별의 영문 명칭</v>
          </cell>
          <cell r="D2693" t="str">
            <v>GNDR_ENG_NM</v>
          </cell>
          <cell r="E2693" t="str">
            <v>VARCHAR(200)</v>
          </cell>
        </row>
        <row r="2694">
          <cell r="B2694" t="str">
            <v>성별코드</v>
          </cell>
          <cell r="C2694" t="str">
            <v>성별를 나타내는 기호 체계</v>
          </cell>
          <cell r="D2694" t="str">
            <v>GNDR_CD</v>
          </cell>
          <cell r="E2694" t="str">
            <v>CHAR(1)</v>
          </cell>
        </row>
        <row r="2695">
          <cell r="B2695" t="str">
            <v>성분아이디</v>
          </cell>
          <cell r="C2695" t="str">
            <v>성분을 가르키는 고유 이름</v>
          </cell>
          <cell r="D2695" t="str">
            <v>오류</v>
          </cell>
          <cell r="E2695" t="str">
            <v>VARCHAR(20)</v>
          </cell>
        </row>
        <row r="2696">
          <cell r="B2696" t="str">
            <v>성분명</v>
          </cell>
          <cell r="C2696" t="str">
            <v>성분의  명칭</v>
          </cell>
          <cell r="D2696" t="str">
            <v>NGRDT_NM</v>
          </cell>
          <cell r="E2696" t="str">
            <v>VARCHAR(200)</v>
          </cell>
        </row>
        <row r="2697">
          <cell r="B2697" t="str">
            <v>성분상세아이디</v>
          </cell>
          <cell r="C2697" t="str">
            <v>성분상세를 가르키는 고유 이름</v>
          </cell>
          <cell r="D2697" t="str">
            <v>오류</v>
          </cell>
          <cell r="E2697" t="str">
            <v>VARCHAR(20)</v>
          </cell>
        </row>
        <row r="2698">
          <cell r="B2698" t="str">
            <v>성분상세명</v>
          </cell>
          <cell r="C2698" t="str">
            <v>성분의 상세 명칭</v>
          </cell>
          <cell r="D2698" t="str">
            <v>NGRDT_DTL_NM</v>
          </cell>
          <cell r="E2698" t="str">
            <v>VARCHAR(200)</v>
          </cell>
        </row>
        <row r="2699">
          <cell r="B2699" t="str">
            <v>성분상세영문명</v>
          </cell>
          <cell r="C2699" t="str">
            <v>성분의 상세 명칭</v>
          </cell>
          <cell r="D2699" t="str">
            <v>NGRDT_DTL_ENG_NM</v>
          </cell>
          <cell r="E2699" t="str">
            <v>VARCHAR(200)</v>
          </cell>
        </row>
        <row r="2700">
          <cell r="B2700" t="str">
            <v>성분상세코드</v>
          </cell>
          <cell r="C2700" t="str">
            <v>성분상세를 나타내는 기호 체계</v>
          </cell>
          <cell r="D2700" t="str">
            <v>NGRDT_DTL_CD</v>
          </cell>
          <cell r="E2700" t="str">
            <v>CHAR(5)</v>
          </cell>
        </row>
        <row r="2701">
          <cell r="B2701" t="str">
            <v>성분설명</v>
          </cell>
          <cell r="C2701" t="str">
            <v>성분의  설명칭</v>
          </cell>
          <cell r="D2701" t="str">
            <v>NGRDT_EXPLN</v>
          </cell>
          <cell r="E2701" t="str">
            <v>VARCHAR(200)</v>
          </cell>
        </row>
        <row r="2702">
          <cell r="B2702" t="str">
            <v>성분영문명</v>
          </cell>
          <cell r="C2702" t="str">
            <v>성분의 영문 명칭</v>
          </cell>
          <cell r="D2702" t="str">
            <v>NGRDT_ENG_NM</v>
          </cell>
          <cell r="E2702" t="str">
            <v>VARCHAR(200)</v>
          </cell>
        </row>
        <row r="2703">
          <cell r="B2703" t="str">
            <v>성분용량아이디</v>
          </cell>
          <cell r="C2703" t="str">
            <v>성분용량을 가르키는 고유 이름</v>
          </cell>
          <cell r="D2703" t="str">
            <v>오류</v>
          </cell>
          <cell r="E2703" t="str">
            <v>VARCHAR(20)</v>
          </cell>
        </row>
        <row r="2704">
          <cell r="B2704" t="str">
            <v>성분용량명</v>
          </cell>
          <cell r="C2704" t="str">
            <v>성분의 용량 명칭</v>
          </cell>
          <cell r="D2704" t="str">
            <v>NGRDT_CAPA_NM</v>
          </cell>
          <cell r="E2704" t="str">
            <v>VARCHAR(200)</v>
          </cell>
        </row>
        <row r="2705">
          <cell r="B2705" t="str">
            <v>성분용량영문명</v>
          </cell>
          <cell r="C2705" t="str">
            <v>성분용량의 영문 명칭</v>
          </cell>
          <cell r="D2705" t="str">
            <v>NGRDT_CAPA_ENG_NM</v>
          </cell>
          <cell r="E2705" t="str">
            <v>VARCHAR(200)</v>
          </cell>
        </row>
        <row r="2706">
          <cell r="B2706" t="str">
            <v>성분코드</v>
          </cell>
          <cell r="C2706" t="str">
            <v>성분를 나타내는 기호 체계</v>
          </cell>
          <cell r="D2706" t="str">
            <v>NGRDT_CD</v>
          </cell>
          <cell r="E2706" t="str">
            <v>CHAR(5)</v>
          </cell>
        </row>
        <row r="2707">
          <cell r="B2707" t="str">
            <v>성분효과내용</v>
          </cell>
          <cell r="C2707" t="str">
            <v>성분효과를 설명하는 내용</v>
          </cell>
          <cell r="D2707" t="str">
            <v>NGRDT_EFCT_CN</v>
          </cell>
          <cell r="E2707" t="str">
            <v>VARCHAR(2000)</v>
          </cell>
        </row>
        <row r="2708">
          <cell r="B2708" t="str">
            <v>세그먼트결과명</v>
          </cell>
          <cell r="C2708" t="str">
            <v>세그먼트의 결과 명칭</v>
          </cell>
          <cell r="D2708" t="str">
            <v>SGMNT_RSLT_NM</v>
          </cell>
          <cell r="E2708" t="str">
            <v>VARCHAR(200)</v>
          </cell>
        </row>
        <row r="2709">
          <cell r="B2709" t="str">
            <v>세그먼트결과코드</v>
          </cell>
          <cell r="C2709" t="str">
            <v>세그먼트의 결과를 나타내는 기호 체계</v>
          </cell>
          <cell r="D2709" t="str">
            <v>SGMNT_RSLT_CD</v>
          </cell>
          <cell r="E2709" t="str">
            <v>CHAR(5)</v>
          </cell>
        </row>
        <row r="2710">
          <cell r="B2710" t="str">
            <v>세그먼트명</v>
          </cell>
          <cell r="C2710" t="str">
            <v>세그먼트의  명칭</v>
          </cell>
          <cell r="D2710" t="str">
            <v>SGMNT_NM</v>
          </cell>
          <cell r="E2710" t="str">
            <v>VARCHAR(200)</v>
          </cell>
        </row>
        <row r="2711">
          <cell r="B2711" t="str">
            <v>세그먼트코드</v>
          </cell>
          <cell r="C2711" t="str">
            <v>세그먼트를 나타내는 기호 체계</v>
          </cell>
          <cell r="D2711" t="str">
            <v>SGMNT_CD</v>
          </cell>
          <cell r="E2711" t="str">
            <v>CHAR(5)</v>
          </cell>
        </row>
        <row r="2712">
          <cell r="B2712" t="str">
            <v>세금계산서내용</v>
          </cell>
          <cell r="C2712" t="str">
            <v>세금계산서를 설명하는 내용</v>
          </cell>
          <cell r="D2712" t="str">
            <v>TX_BILL_CN</v>
          </cell>
          <cell r="E2712" t="str">
            <v>VARCHAR(2000)</v>
          </cell>
        </row>
        <row r="2713">
          <cell r="B2713" t="str">
            <v>세금금액</v>
          </cell>
          <cell r="C2713" t="str">
            <v>세금인 돈의 액수</v>
          </cell>
          <cell r="D2713" t="str">
            <v>TX_AMT</v>
          </cell>
          <cell r="E2713" t="str">
            <v>NUMERIC(13)</v>
          </cell>
        </row>
        <row r="2714">
          <cell r="B2714" t="str">
            <v>세금명</v>
          </cell>
          <cell r="C2714" t="str">
            <v>세금의  명칭</v>
          </cell>
          <cell r="D2714" t="str">
            <v>TX_NM</v>
          </cell>
          <cell r="E2714" t="str">
            <v>VARCHAR(200)</v>
          </cell>
        </row>
        <row r="2715">
          <cell r="B2715" t="str">
            <v>세금신고기준일자</v>
          </cell>
          <cell r="C2715" t="str">
            <v>세금을 신고하는 기준 일자</v>
          </cell>
          <cell r="D2715" t="str">
            <v>TX_DCLR_CRTR_YMD</v>
          </cell>
          <cell r="E2715" t="str">
            <v>CHAR(8)</v>
          </cell>
        </row>
        <row r="2716">
          <cell r="B2716" t="str">
            <v>세금코드</v>
          </cell>
          <cell r="C2716" t="str">
            <v>세금를 나타내는 기호 체계</v>
          </cell>
          <cell r="D2716" t="str">
            <v>TX_CD</v>
          </cell>
          <cell r="E2716" t="str">
            <v>CHAR(5)</v>
          </cell>
        </row>
        <row r="2717">
          <cell r="B2717" t="str">
            <v>세션순방문자수</v>
          </cell>
          <cell r="C2717" t="str">
            <v>세션을 방문한 순방문자수</v>
          </cell>
          <cell r="D2717" t="str">
            <v>SESS_UV_CNT</v>
          </cell>
          <cell r="E2717" t="str">
            <v>NUMERIC(10,3)</v>
          </cell>
        </row>
        <row r="2718">
          <cell r="B2718" t="str">
            <v>세션단위신규방문비율</v>
          </cell>
          <cell r="C2718" t="str">
            <v>세션 단위로 신규 방문이 차지하는 비율</v>
          </cell>
          <cell r="D2718" t="str">
            <v>SESS_UNIT_NEW_VST_RT</v>
          </cell>
          <cell r="E2718" t="str">
            <v>NUMERIC(12,9)</v>
          </cell>
        </row>
        <row r="2719">
          <cell r="B2719" t="str">
            <v>세션단위평균체류시간</v>
          </cell>
          <cell r="C2719" t="str">
            <v>세션 단위로 평균 체류하는 시간</v>
          </cell>
          <cell r="D2719" t="str">
            <v>SESS_UNIT_AVG_STAY_HR</v>
          </cell>
          <cell r="E2719" t="str">
            <v>CHAR(6)</v>
          </cell>
        </row>
        <row r="2720">
          <cell r="B2720" t="str">
            <v>세션이탈비율</v>
          </cell>
          <cell r="C2720" t="str">
            <v>세션을 이탈하는 비율</v>
          </cell>
          <cell r="D2720" t="str">
            <v>SESS_CHR_RT</v>
          </cell>
          <cell r="E2720" t="str">
            <v>NUMERIC(12,9)</v>
          </cell>
        </row>
        <row r="2721">
          <cell r="B2721" t="str">
            <v>세션주문건수단위단가</v>
          </cell>
          <cell r="C2721" t="str">
            <v>세션 주문 건수 단위별 단가</v>
          </cell>
          <cell r="D2721" t="str">
            <v>SESS_ORDR_NOCS_UNIT_UNTPRC</v>
          </cell>
          <cell r="E2721" t="str">
            <v>NUMERIC(13)</v>
          </cell>
        </row>
        <row r="2722">
          <cell r="B2722" t="str">
            <v>세션주문전환비율</v>
          </cell>
          <cell r="C2722" t="str">
            <v>세션에서 주문전환이 되는 비율</v>
          </cell>
          <cell r="D2722" t="str">
            <v>SESS_ORDR_CV_RT</v>
          </cell>
          <cell r="E2722" t="str">
            <v>NUMERIC(12,9)</v>
          </cell>
        </row>
        <row r="2723">
          <cell r="B2723" t="str">
            <v>세션체류시간</v>
          </cell>
          <cell r="C2723" t="str">
            <v>세션에서 체류하는 시간</v>
          </cell>
          <cell r="D2723" t="str">
            <v>SESS_STAY_HR</v>
          </cell>
          <cell r="E2723" t="str">
            <v>CHAR(6)</v>
          </cell>
        </row>
        <row r="2724">
          <cell r="B2724" t="str">
            <v>세션평균페이지뷰수</v>
          </cell>
          <cell r="C2724" t="str">
            <v>세션에서 평균페이지뷰의 수</v>
          </cell>
          <cell r="D2724" t="str">
            <v>SESS_AVG_PV_CNT</v>
          </cell>
          <cell r="E2724" t="str">
            <v>NUMERIC(10,3)</v>
          </cell>
        </row>
        <row r="2725">
          <cell r="B2725" t="str">
            <v>세트번호</v>
          </cell>
          <cell r="C2725" t="str">
            <v>세트의 고유 번호</v>
          </cell>
          <cell r="D2725" t="str">
            <v>SET_NO</v>
          </cell>
          <cell r="E2725" t="str">
            <v>VARCHAR(50)</v>
          </cell>
        </row>
        <row r="2726">
          <cell r="B2726" t="str">
            <v>세후영업이익금액</v>
          </cell>
          <cell r="C2726" t="str">
            <v>세금을 제외한 영업이익금액</v>
          </cell>
          <cell r="D2726" t="str">
            <v>AFTX_BSN_PROFIT_AMT</v>
          </cell>
          <cell r="E2726" t="str">
            <v>NUMERIC(13)</v>
          </cell>
        </row>
        <row r="2727">
          <cell r="B2727" t="str">
            <v>소멸포인트건수</v>
          </cell>
          <cell r="C2727" t="str">
            <v>소멸하는 포인트의 건수</v>
          </cell>
          <cell r="D2727" t="str">
            <v>EXTSH_POINT_NOCS</v>
          </cell>
          <cell r="E2727" t="str">
            <v>NUMERIC(10,3)</v>
          </cell>
        </row>
        <row r="2728">
          <cell r="B2728" t="str">
            <v>소멸포인트금액</v>
          </cell>
          <cell r="C2728" t="str">
            <v>소멸포인트인 돈의 액수</v>
          </cell>
          <cell r="D2728" t="str">
            <v>EXTSH_POINT_AMT</v>
          </cell>
          <cell r="E2728" t="str">
            <v>NUMERIC(13)</v>
          </cell>
        </row>
        <row r="2729">
          <cell r="B2729" t="str">
            <v>입소문판매자할인금액</v>
          </cell>
          <cell r="C2729" t="str">
            <v>판매처 -&gt; 판매자</v>
          </cell>
          <cell r="D2729" t="str">
            <v>WOM_SELR_DSCNT_AMT</v>
          </cell>
          <cell r="E2729" t="str">
            <v>NUMERIC(13)</v>
          </cell>
        </row>
        <row r="2730">
          <cell r="B2730" t="str">
            <v>소비자공급가격</v>
          </cell>
          <cell r="C2730" t="str">
            <v>소비자에게 공급할 때 생성되는 가격</v>
          </cell>
          <cell r="D2730" t="str">
            <v>CNSMR_SPLY_PRC</v>
          </cell>
          <cell r="E2730" t="str">
            <v>NUMERIC(10)</v>
          </cell>
        </row>
        <row r="2731">
          <cell r="B2731" t="str">
            <v>소비자부가가치세금액</v>
          </cell>
          <cell r="C2731" t="str">
            <v>소비자부가가치세로 한 돈의 액수</v>
          </cell>
          <cell r="D2731" t="str">
            <v>CNSMR_VAT_AMT</v>
          </cell>
          <cell r="E2731" t="str">
            <v>NUMERIC(13)</v>
          </cell>
        </row>
        <row r="2732">
          <cell r="B2732" t="str">
            <v>소비자판매가격</v>
          </cell>
          <cell r="C2732" t="str">
            <v>소비자에게 판매할 때 생성되는 가격</v>
          </cell>
          <cell r="D2732" t="str">
            <v>CNSMR_NTSL_PRC</v>
          </cell>
          <cell r="E2732" t="str">
            <v>NUMERIC(10)</v>
          </cell>
        </row>
        <row r="2733">
          <cell r="B2733" t="str">
            <v>소셜네트워크명</v>
          </cell>
          <cell r="C2733" t="str">
            <v>소셜네트워크의  명칭</v>
          </cell>
          <cell r="D2733" t="str">
            <v>SONE_NM</v>
          </cell>
          <cell r="E2733" t="str">
            <v>VARCHAR(200)</v>
          </cell>
        </row>
        <row r="2734">
          <cell r="B2734" t="str">
            <v>소셜네트워크코드</v>
          </cell>
          <cell r="C2734" t="str">
            <v>소셜네트워크를 나타내는 기호 체계</v>
          </cell>
          <cell r="D2734" t="str">
            <v>SONE_CD</v>
          </cell>
          <cell r="E2734" t="str">
            <v>CHAR(5)</v>
          </cell>
        </row>
        <row r="2735">
          <cell r="B2735" t="str">
            <v>소셜트래픽수</v>
          </cell>
          <cell r="C2735" t="str">
            <v>소셜네트워크서비스에서의 트래픽 수</v>
          </cell>
          <cell r="D2735" t="str">
            <v>SOCI_TRFC_CNT</v>
          </cell>
          <cell r="E2735" t="str">
            <v>NUMERIC(10,3)</v>
          </cell>
        </row>
        <row r="2736">
          <cell r="B2736" t="str">
            <v>소속기관아이디</v>
          </cell>
          <cell r="C2736" t="str">
            <v>소속기관을 가르키는 고유 이름</v>
          </cell>
          <cell r="D2736" t="str">
            <v>오류</v>
          </cell>
          <cell r="E2736" t="str">
            <v>VARCHAR(20)</v>
          </cell>
        </row>
        <row r="2737">
          <cell r="B2737" t="str">
            <v>소속기관유형코드</v>
          </cell>
          <cell r="C2737" t="str">
            <v>소속기관의 유형을 나타내는 기호 체계</v>
          </cell>
          <cell r="D2737" t="str">
            <v>OGDP_INST_TYPE_CD</v>
          </cell>
          <cell r="E2737" t="str">
            <v>CHAR(5)</v>
          </cell>
        </row>
        <row r="2738">
          <cell r="B2738" t="str">
            <v>소싱매체명</v>
          </cell>
          <cell r="C2738" t="str">
            <v>소싱의 매체 명칭</v>
          </cell>
          <cell r="D2738" t="str">
            <v>SRCNG_MEDI_NM</v>
          </cell>
          <cell r="E2738" t="str">
            <v>VARCHAR(200)</v>
          </cell>
        </row>
        <row r="2739">
          <cell r="B2739" t="str">
            <v>소양인점수</v>
          </cell>
          <cell r="C2739" t="str">
            <v>소화 계통이 강하고 생식 계통이 약하며 감정적이고 끈기가 부족한 체질인 사람의 점수</v>
          </cell>
          <cell r="D2739" t="str">
            <v>SYNGN_SCR</v>
          </cell>
          <cell r="E2739" t="str">
            <v>NUMERIC(10,3)</v>
          </cell>
        </row>
        <row r="2740">
          <cell r="B2740" t="str">
            <v>소음인점수</v>
          </cell>
          <cell r="C2740" t="str">
            <v>소화 계통이 약하고 생식 계통이 강하며 내성적ㆍ사색적인 체질인 사람의 점수</v>
          </cell>
          <cell r="D2740" t="str">
            <v>SMN_SCR</v>
          </cell>
          <cell r="E2740" t="str">
            <v>NUMERIC(10,3)</v>
          </cell>
        </row>
        <row r="2741">
          <cell r="B2741" t="str">
            <v>소지역아이디</v>
          </cell>
          <cell r="C2741" t="str">
            <v>소지역를 가르키는 고유 이름</v>
          </cell>
          <cell r="D2741" t="str">
            <v>오류</v>
          </cell>
          <cell r="E2741" t="str">
            <v>VARCHAR(20)</v>
          </cell>
        </row>
        <row r="2742">
          <cell r="B2742" t="str">
            <v>소지역명</v>
          </cell>
          <cell r="C2742" t="str">
            <v>소지역의  명칭</v>
          </cell>
          <cell r="D2742" t="str">
            <v>STR_NM</v>
          </cell>
          <cell r="E2742" t="str">
            <v>VARCHAR(200)</v>
          </cell>
        </row>
        <row r="2743">
          <cell r="B2743" t="str">
            <v>소지역영문명</v>
          </cell>
          <cell r="C2743" t="str">
            <v>소지역의 영문 명칭</v>
          </cell>
          <cell r="D2743" t="str">
            <v>STR_ENG_NM</v>
          </cell>
          <cell r="E2743" t="str">
            <v>VARCHAR(200)</v>
          </cell>
        </row>
        <row r="2744">
          <cell r="B2744" t="str">
            <v>속성명</v>
          </cell>
          <cell r="C2744" t="str">
            <v>속성의 명칭</v>
          </cell>
          <cell r="D2744" t="str">
            <v>오류</v>
          </cell>
          <cell r="E2744" t="str">
            <v>VARCHAR(200)</v>
          </cell>
        </row>
        <row r="2745">
          <cell r="B2745" t="str">
            <v>속성코드</v>
          </cell>
          <cell r="C2745" t="str">
            <v>속성을 나타내는 기호 체계</v>
          </cell>
          <cell r="D2745" t="str">
            <v>PRPRT_CD</v>
          </cell>
          <cell r="E2745" t="str">
            <v>CHAR(5)</v>
          </cell>
        </row>
        <row r="2746">
          <cell r="B2746" t="str">
            <v>손익계정대분류명</v>
          </cell>
          <cell r="C2746" t="str">
            <v>손익계정의 대분류명칭</v>
          </cell>
          <cell r="D2746" t="str">
            <v>PAL_ACNT_LCLSF_NM</v>
          </cell>
          <cell r="E2746" t="str">
            <v>VARCHAR(200)</v>
          </cell>
        </row>
        <row r="2747">
          <cell r="B2747" t="str">
            <v>손익계정대분류코드</v>
          </cell>
          <cell r="C2747" t="str">
            <v>손익계정의 대분류를 나타내는 기호 체계</v>
          </cell>
          <cell r="D2747" t="str">
            <v>PAL_ACNT_LCLSF_CD</v>
          </cell>
          <cell r="E2747" t="str">
            <v>CHAR(5)</v>
          </cell>
        </row>
        <row r="2748">
          <cell r="B2748" t="str">
            <v>손익계정명</v>
          </cell>
          <cell r="C2748" t="str">
            <v>손익의 계정 명칭</v>
          </cell>
          <cell r="D2748" t="str">
            <v>PAL_ACNT_NM</v>
          </cell>
          <cell r="E2748" t="str">
            <v>VARCHAR(200)</v>
          </cell>
        </row>
        <row r="2749">
          <cell r="B2749" t="str">
            <v>손익계정소분류명</v>
          </cell>
          <cell r="C2749" t="str">
            <v>손익계정의 소분류명칭</v>
          </cell>
          <cell r="D2749" t="str">
            <v>PAL_ACNT_SCLSF_NM</v>
          </cell>
          <cell r="E2749" t="str">
            <v>VARCHAR(200)</v>
          </cell>
        </row>
        <row r="2750">
          <cell r="B2750" t="str">
            <v>손익계정소분류코드</v>
          </cell>
          <cell r="C2750" t="str">
            <v>손익계정의 소분류를 나타내는 기호 체계</v>
          </cell>
          <cell r="D2750" t="str">
            <v>PAL_ACNT_SCLSF_CD</v>
          </cell>
          <cell r="E2750" t="str">
            <v>CHAR(5)</v>
          </cell>
        </row>
        <row r="2751">
          <cell r="B2751" t="str">
            <v>손익계정중분류명</v>
          </cell>
          <cell r="C2751" t="str">
            <v>손익계정의 중분류명칭</v>
          </cell>
          <cell r="D2751" t="str">
            <v>PAL_ACNT_MCLSF_NM</v>
          </cell>
          <cell r="E2751" t="str">
            <v>VARCHAR(200)</v>
          </cell>
        </row>
        <row r="2752">
          <cell r="B2752" t="str">
            <v>손익계정중분류코드</v>
          </cell>
          <cell r="C2752" t="str">
            <v>손익계정의 중분류를 나타내는 기호 체계</v>
          </cell>
          <cell r="D2752" t="str">
            <v>PAL_ACNT_MCLSF_CD</v>
          </cell>
          <cell r="E2752" t="str">
            <v>CHAR(5)</v>
          </cell>
        </row>
        <row r="2753">
          <cell r="B2753" t="str">
            <v>손익계정코드</v>
          </cell>
          <cell r="C2753" t="str">
            <v>손익계정을 나타내는 기호 체계</v>
          </cell>
          <cell r="D2753" t="str">
            <v>PAL_ACNT_CD</v>
          </cell>
          <cell r="E2753" t="str">
            <v>CHAR(5)</v>
          </cell>
        </row>
        <row r="2754">
          <cell r="B2754" t="str">
            <v>손익계획실적구분명</v>
          </cell>
          <cell r="C2754" t="str">
            <v>손익계획실적의 구분 명칭</v>
          </cell>
          <cell r="D2754" t="str">
            <v>PAL_PLAN_PRFMNC_SE_NM</v>
          </cell>
          <cell r="E2754" t="str">
            <v>VARCHAR(200)</v>
          </cell>
        </row>
        <row r="2755">
          <cell r="B2755" t="str">
            <v>손익구분코드</v>
          </cell>
          <cell r="C2755" t="str">
            <v>손익의 구분을 나타내는 기호 체계</v>
          </cell>
          <cell r="D2755" t="str">
            <v>PAL_SE_CD</v>
          </cell>
          <cell r="E2755" t="str">
            <v>CHAR(5)</v>
          </cell>
        </row>
        <row r="2756">
          <cell r="B2756" t="str">
            <v>손익금액</v>
          </cell>
          <cell r="C2756" t="str">
            <v>손익로 한 돈의 액수</v>
          </cell>
          <cell r="D2756" t="str">
            <v>PAL_AMT</v>
          </cell>
          <cell r="E2756" t="str">
            <v>NUMERIC(13)</v>
          </cell>
        </row>
        <row r="2757">
          <cell r="B2757" t="str">
            <v>손익본부명</v>
          </cell>
          <cell r="C2757" t="str">
            <v>손익의 본부 명칭</v>
          </cell>
          <cell r="D2757" t="str">
            <v>PAL_HQ_NM</v>
          </cell>
          <cell r="E2757" t="str">
            <v>VARCHAR(200)</v>
          </cell>
        </row>
        <row r="2758">
          <cell r="B2758" t="str">
            <v>손익조정항목금액</v>
          </cell>
          <cell r="C2758" t="str">
            <v>손익조정로 항목한 돈의 액수</v>
          </cell>
          <cell r="D2758" t="str">
            <v>PAL_AJMT_ARTCL_AMT</v>
          </cell>
          <cell r="E2758" t="str">
            <v>NUMERIC(13)</v>
          </cell>
        </row>
        <row r="2759">
          <cell r="B2759" t="str">
            <v>손익조정항목명</v>
          </cell>
          <cell r="C2759" t="str">
            <v>손익조정의 항목 명칭</v>
          </cell>
          <cell r="D2759" t="str">
            <v>PAL_AJMT_ARTCL_NM</v>
          </cell>
          <cell r="E2759" t="str">
            <v>VARCHAR(200)</v>
          </cell>
        </row>
        <row r="2760">
          <cell r="B2760" t="str">
            <v>손익항목구분명</v>
          </cell>
          <cell r="C2760" t="str">
            <v>손익의 항목구분 명칭</v>
          </cell>
          <cell r="D2760" t="str">
            <v>PAL_ARTCL_SE_NM</v>
          </cell>
          <cell r="E2760" t="str">
            <v>VARCHAR(200)</v>
          </cell>
        </row>
        <row r="2761">
          <cell r="B2761" t="str">
            <v>손익항목구분코드</v>
          </cell>
          <cell r="C2761" t="str">
            <v>손익항목의 구분을 나타내는 기호 체계</v>
          </cell>
          <cell r="D2761" t="str">
            <v>PAL_ARTCL_SE_CD</v>
          </cell>
          <cell r="E2761" t="str">
            <v>CHAR(5)</v>
          </cell>
        </row>
        <row r="2762">
          <cell r="B2762" t="str">
            <v>손익항목명</v>
          </cell>
          <cell r="C2762" t="str">
            <v>손익의 항목 명칭</v>
          </cell>
          <cell r="D2762" t="str">
            <v>PAL_ARTCL_NM</v>
          </cell>
          <cell r="E2762" t="str">
            <v>VARCHAR(200)</v>
          </cell>
        </row>
        <row r="2763">
          <cell r="B2763" t="str">
            <v>송금완료일자</v>
          </cell>
          <cell r="C2763" t="str">
            <v>송금이 완료된 일자</v>
          </cell>
          <cell r="D2763" t="str">
            <v>SEMO_CMPTN_YMD</v>
          </cell>
          <cell r="E2763" t="str">
            <v>CHAR(8)</v>
          </cell>
        </row>
        <row r="2764">
          <cell r="B2764" t="str">
            <v>송장번호</v>
          </cell>
          <cell r="C2764" t="str">
            <v>송장의 고유 번호</v>
          </cell>
          <cell r="D2764" t="str">
            <v>NVC_NO</v>
          </cell>
          <cell r="E2764" t="str">
            <v>VARCHAR(50)</v>
          </cell>
        </row>
        <row r="2765">
          <cell r="B2765" t="str">
            <v>수금사업장명</v>
          </cell>
          <cell r="C2765" t="str">
            <v>수금하는 사업장 명칭</v>
          </cell>
          <cell r="D2765" t="str">
            <v>COM_BPLC_NM</v>
          </cell>
          <cell r="E2765" t="str">
            <v>VARCHAR(200)</v>
          </cell>
        </row>
        <row r="2766">
          <cell r="B2766" t="str">
            <v>수금사업장코드</v>
          </cell>
          <cell r="C2766" t="str">
            <v>수금사업장을 나타내는 기호 체계</v>
          </cell>
          <cell r="D2766" t="str">
            <v>COM_BPLC_CD</v>
          </cell>
          <cell r="E2766" t="str">
            <v>CHAR(5)</v>
          </cell>
        </row>
        <row r="2767">
          <cell r="B2767" t="str">
            <v>수금사원아이디</v>
          </cell>
          <cell r="C2767" t="str">
            <v>수금하는 사원을 가르키는 고유 이름</v>
          </cell>
          <cell r="D2767" t="str">
            <v>오류</v>
          </cell>
          <cell r="E2767" t="str">
            <v>VARCHAR(20)</v>
          </cell>
        </row>
        <row r="2768">
          <cell r="B2768" t="str">
            <v>수금사원명</v>
          </cell>
          <cell r="C2768" t="str">
            <v>수금하는 사원의 명칭</v>
          </cell>
          <cell r="D2768" t="str">
            <v>COM_MPL_NM</v>
          </cell>
          <cell r="E2768" t="str">
            <v>VARCHAR(200)</v>
          </cell>
        </row>
        <row r="2769">
          <cell r="B2769" t="str">
            <v>수금영업그룹명</v>
          </cell>
          <cell r="C2769" t="str">
            <v>수금하는 영업그룹 명칭</v>
          </cell>
          <cell r="D2769" t="str">
            <v>COM_BSN_GROUP_NM</v>
          </cell>
          <cell r="E2769" t="str">
            <v>VARCHAR(200)</v>
          </cell>
        </row>
        <row r="2770">
          <cell r="B2770" t="str">
            <v>수금영업그룹코드</v>
          </cell>
          <cell r="C2770" t="str">
            <v>수금영업의 그룹을 나타내는 기호 체계</v>
          </cell>
          <cell r="D2770" t="str">
            <v>COM_BSN_GROUP_CD</v>
          </cell>
          <cell r="E2770" t="str">
            <v>CHAR(5)</v>
          </cell>
        </row>
        <row r="2771">
          <cell r="B2771" t="str">
            <v>수급금액</v>
          </cell>
          <cell r="C2771" t="str">
            <v>수급로 한 돈의 액수</v>
          </cell>
          <cell r="D2771" t="str">
            <v>SND_AMT</v>
          </cell>
          <cell r="E2771" t="str">
            <v>NUMERIC(13)</v>
          </cell>
        </row>
        <row r="2772">
          <cell r="B2772" t="str">
            <v>수납방법코드</v>
          </cell>
          <cell r="C2772" t="str">
            <v>수납방법을 나타내는 기호 체계</v>
          </cell>
          <cell r="D2772" t="str">
            <v>RCVMT_MTHD_CD</v>
          </cell>
          <cell r="E2772" t="str">
            <v>CHAR(5)</v>
          </cell>
        </row>
        <row r="2773">
          <cell r="B2773" t="str">
            <v>수납시간</v>
          </cell>
          <cell r="C2773" t="str">
            <v>수납하는 시간</v>
          </cell>
          <cell r="D2773" t="str">
            <v>RCVMT_HR</v>
          </cell>
          <cell r="E2773" t="str">
            <v>CHAR(6)</v>
          </cell>
        </row>
        <row r="2774">
          <cell r="B2774" t="str">
            <v>수량단위명</v>
          </cell>
          <cell r="C2774" t="str">
            <v>수량의 단위 명칭</v>
          </cell>
          <cell r="D2774" t="str">
            <v>QNT_UNIT_NM</v>
          </cell>
          <cell r="E2774" t="str">
            <v>VARCHAR(200)</v>
          </cell>
        </row>
        <row r="2775">
          <cell r="B2775" t="str">
            <v>수량단위코드</v>
          </cell>
          <cell r="C2775" t="str">
            <v>수량단위를 나타내는 기호 체계</v>
          </cell>
          <cell r="D2775" t="str">
            <v>QNT_UNIT_CD</v>
          </cell>
          <cell r="E2775" t="str">
            <v>CHAR(5)</v>
          </cell>
        </row>
        <row r="2776">
          <cell r="B2776" t="str">
            <v>수령인아이디</v>
          </cell>
          <cell r="C2776" t="str">
            <v>수령인을 가르키는 고유 이름</v>
          </cell>
          <cell r="D2776" t="str">
            <v>오류</v>
          </cell>
          <cell r="E2776" t="str">
            <v>VARCHAR(20)</v>
          </cell>
        </row>
        <row r="2777">
          <cell r="B2777" t="str">
            <v>수령인명</v>
          </cell>
          <cell r="C2777" t="str">
            <v>수령인의  명칭</v>
          </cell>
          <cell r="D2777" t="str">
            <v>RCPNT_NM</v>
          </cell>
          <cell r="E2777" t="str">
            <v>VARCHAR(200)</v>
          </cell>
        </row>
        <row r="2778">
          <cell r="B2778" t="str">
            <v>수령인전화번호</v>
          </cell>
          <cell r="C2778" t="str">
            <v>수령인의 전화번호</v>
          </cell>
          <cell r="D2778" t="str">
            <v>RCPNT_TEL_NO</v>
          </cell>
          <cell r="E2778" t="str">
            <v>오류</v>
          </cell>
        </row>
        <row r="2779">
          <cell r="B2779" t="str">
            <v>수령인주소</v>
          </cell>
          <cell r="C2779" t="str">
            <v>수령인의 주소</v>
          </cell>
          <cell r="D2779" t="str">
            <v>RCPNT_ADDR</v>
          </cell>
          <cell r="E2779" t="str">
            <v>VARCHAR(200)</v>
          </cell>
        </row>
        <row r="2780">
          <cell r="B2780" t="str">
            <v>수령인휴대전화번호</v>
          </cell>
          <cell r="C2780" t="str">
            <v>수령인의 휴대전화번호</v>
          </cell>
          <cell r="D2780" t="str">
            <v>RCPNT_MP_NO</v>
          </cell>
          <cell r="E2780" t="str">
            <v>오류</v>
          </cell>
        </row>
        <row r="2781">
          <cell r="B2781" t="str">
            <v>수수료금액</v>
          </cell>
          <cell r="C2781" t="str">
            <v>수수료로 한 돈의 액수</v>
          </cell>
          <cell r="D2781" t="str">
            <v>FEE_AMT</v>
          </cell>
          <cell r="E2781" t="str">
            <v>NUMERIC(13)</v>
          </cell>
        </row>
        <row r="2782">
          <cell r="B2782" t="str">
            <v>수수료비율</v>
          </cell>
          <cell r="C2782" t="str">
            <v>수수료가 차지하는 비율</v>
          </cell>
          <cell r="D2782" t="str">
            <v>FEE_RT</v>
          </cell>
          <cell r="E2782" t="str">
            <v>NUMERIC(12,9)</v>
          </cell>
        </row>
        <row r="2783">
          <cell r="B2783" t="str">
            <v>수수료합계금액</v>
          </cell>
          <cell r="C2783" t="str">
            <v>수수료합계로 한 돈의 액수</v>
          </cell>
          <cell r="D2783" t="str">
            <v>FEE_SUM_AMT</v>
          </cell>
          <cell r="E2783" t="str">
            <v>NUMERIC(13)</v>
          </cell>
        </row>
        <row r="2784">
          <cell r="B2784" t="str">
            <v>수수료합계비율</v>
          </cell>
          <cell r="C2784" t="str">
            <v>수수료의 합계가 차지하는 비율</v>
          </cell>
          <cell r="D2784" t="str">
            <v>FEE_SUM_RT</v>
          </cell>
          <cell r="E2784" t="str">
            <v>NUMERIC(12,9)</v>
          </cell>
        </row>
        <row r="2785">
          <cell r="B2785" t="str">
            <v>송수신명</v>
          </cell>
          <cell r="C2785" t="str">
            <v>송수신의  명칭</v>
          </cell>
          <cell r="D2785" t="str">
            <v>TNR_NM</v>
          </cell>
          <cell r="E2785" t="str">
            <v>VARCHAR(200)</v>
          </cell>
        </row>
        <row r="2786">
          <cell r="B2786" t="str">
            <v>수정사유명</v>
          </cell>
          <cell r="C2786" t="str">
            <v>수정의 사유 명칭</v>
          </cell>
          <cell r="D2786" t="str">
            <v>MDFCN_RSN_NM</v>
          </cell>
          <cell r="E2786" t="str">
            <v>VARCHAR(200)</v>
          </cell>
        </row>
        <row r="2787">
          <cell r="B2787" t="str">
            <v>수정항목내용</v>
          </cell>
          <cell r="C2787" t="str">
            <v>수정항목을 설명하는 내용</v>
          </cell>
          <cell r="D2787" t="str">
            <v>MDFCN_ARTCL_CN</v>
          </cell>
          <cell r="E2787" t="str">
            <v>VARCHAR(2000)</v>
          </cell>
        </row>
        <row r="2788">
          <cell r="B2788" t="str">
            <v>수축기혈압수치</v>
          </cell>
          <cell r="C2788" t="str">
            <v>수축기혈압일때의 수치</v>
          </cell>
          <cell r="D2788" t="str">
            <v>SBP_NUVA</v>
          </cell>
          <cell r="E2788" t="str">
            <v>NUMERIC(10)</v>
          </cell>
        </row>
        <row r="2789">
          <cell r="B2789" t="str">
            <v>수축기혈압결과명</v>
          </cell>
          <cell r="C2789" t="str">
            <v>수축기혈압의 결과 명칭</v>
          </cell>
          <cell r="D2789" t="str">
            <v>SBP_RSLT_NM</v>
          </cell>
          <cell r="E2789" t="str">
            <v>VARCHAR(200)</v>
          </cell>
        </row>
        <row r="2790">
          <cell r="B2790" t="str">
            <v>수축기혈압결과코드</v>
          </cell>
          <cell r="C2790" t="str">
            <v>수축기혈압의 결과를 나타내는 기호 체계</v>
          </cell>
          <cell r="D2790" t="str">
            <v>SBP_RSLT_CD</v>
          </cell>
          <cell r="E2790" t="str">
            <v>CHAR(5)</v>
          </cell>
        </row>
        <row r="2791">
          <cell r="B2791" t="str">
            <v>수축기혈압단계코드</v>
          </cell>
          <cell r="C2791" t="str">
            <v>수축기혈압의 단계를 나타내는 기호 체계</v>
          </cell>
          <cell r="D2791" t="str">
            <v>SBP_STEP_CD</v>
          </cell>
          <cell r="E2791" t="str">
            <v>CHAR(5)</v>
          </cell>
        </row>
        <row r="2792">
          <cell r="B2792" t="str">
            <v>수축기혈압백분위값</v>
          </cell>
          <cell r="C2792" t="str">
            <v>수축기혈압일때의 백분위값</v>
          </cell>
          <cell r="D2792" t="str">
            <v>SBP_PERK_VL</v>
          </cell>
          <cell r="E2792" t="str">
            <v>NUMERIC(10)</v>
          </cell>
        </row>
        <row r="2793">
          <cell r="B2793" t="str">
            <v>수축기혈압상대비율</v>
          </cell>
          <cell r="C2793" t="str">
            <v>수축기혈압일때의 상대적인 비율</v>
          </cell>
          <cell r="D2793" t="str">
            <v>SBP_RLTV_RT</v>
          </cell>
          <cell r="E2793" t="str">
            <v>NUMERIC(12,9)</v>
          </cell>
        </row>
        <row r="2794">
          <cell r="B2794" t="str">
            <v>수축기혈압순위</v>
          </cell>
          <cell r="C2794" t="str">
            <v>수축기혈압의 순위</v>
          </cell>
          <cell r="D2794" t="str">
            <v>SBP_RNK</v>
          </cell>
          <cell r="E2794" t="str">
            <v>CHAR(7)</v>
          </cell>
        </row>
        <row r="2795">
          <cell r="B2795" t="str">
            <v>수출구분내용</v>
          </cell>
          <cell r="C2795" t="str">
            <v>수출구분을 설명하는 내용</v>
          </cell>
          <cell r="D2795" t="str">
            <v>XPRT_SE_CN</v>
          </cell>
          <cell r="E2795" t="str">
            <v>VARCHAR(2000)</v>
          </cell>
        </row>
        <row r="2796">
          <cell r="B2796" t="str">
            <v>수출대행수수료금액</v>
          </cell>
          <cell r="C2796" t="str">
            <v>수출대행로 수수료한 돈의 액수</v>
          </cell>
          <cell r="D2796" t="str">
            <v>XPRT_CTNG_FEE_AMT</v>
          </cell>
          <cell r="E2796" t="str">
            <v>NUMERIC(13)</v>
          </cell>
        </row>
        <row r="2797">
          <cell r="B2797" t="str">
            <v>수취인구우편번호</v>
          </cell>
          <cell r="C2797" t="str">
            <v>수취인의 구우편번호</v>
          </cell>
          <cell r="D2797" t="str">
            <v>ADDRSE_OZIP</v>
          </cell>
          <cell r="E2797" t="str">
            <v>CHAR(6)</v>
          </cell>
        </row>
        <row r="2798">
          <cell r="B2798" t="str">
            <v>수취인기타주소내용</v>
          </cell>
          <cell r="C2798" t="str">
            <v>수취인의 기타주소를 설명한 내용</v>
          </cell>
          <cell r="D2798" t="str">
            <v>ADDRSE_ETC_ADDR_CN</v>
          </cell>
          <cell r="E2798" t="str">
            <v>VARCHAR(2000)</v>
          </cell>
        </row>
        <row r="2799">
          <cell r="B2799" t="str">
            <v>수취인우편번호</v>
          </cell>
          <cell r="C2799" t="str">
            <v>수취인의 우편번호</v>
          </cell>
          <cell r="D2799" t="str">
            <v>ADDRSE_POST_NO</v>
          </cell>
          <cell r="E2799" t="str">
            <v>CHAR(5)</v>
          </cell>
        </row>
        <row r="2800">
          <cell r="B2800" t="str">
            <v>수취인전체주소내용</v>
          </cell>
          <cell r="C2800" t="str">
            <v>수취인의 전체주소를 설명하는 애용</v>
          </cell>
          <cell r="D2800" t="str">
            <v>ADDRSE_WHOL_ADDR_CN</v>
          </cell>
          <cell r="E2800" t="str">
            <v>VARCHAR(2000)</v>
          </cell>
        </row>
        <row r="2801">
          <cell r="B2801" t="str">
            <v>수취인전화번호</v>
          </cell>
          <cell r="C2801" t="str">
            <v>수취인의 전화번호</v>
          </cell>
          <cell r="D2801" t="str">
            <v>ADDRSE_TEL_NO</v>
          </cell>
          <cell r="E2801" t="str">
            <v>오류</v>
          </cell>
        </row>
        <row r="2802">
          <cell r="B2802" t="str">
            <v>수취인주소내용</v>
          </cell>
          <cell r="C2802" t="str">
            <v>수취인의 주소를 설명하는 내용</v>
          </cell>
          <cell r="D2802" t="str">
            <v>ADDRSE_ADDR_CN</v>
          </cell>
          <cell r="E2802" t="str">
            <v>VARCHAR(2000)</v>
          </cell>
        </row>
        <row r="2803">
          <cell r="B2803" t="str">
            <v>수취인주소</v>
          </cell>
          <cell r="C2803" t="str">
            <v>수취인의 주소</v>
          </cell>
          <cell r="D2803" t="str">
            <v>ADDRSE_ADDR</v>
          </cell>
          <cell r="E2803" t="str">
            <v>VARCHAR(200)</v>
          </cell>
        </row>
        <row r="2804">
          <cell r="B2804" t="str">
            <v>수취인휴대전화번호</v>
          </cell>
          <cell r="C2804" t="str">
            <v>수취인의 휴대전화번호</v>
          </cell>
          <cell r="D2804" t="str">
            <v>ADDRSE_MP_NO</v>
          </cell>
          <cell r="E2804" t="str">
            <v>오류</v>
          </cell>
        </row>
        <row r="2805">
          <cell r="B2805" t="str">
            <v>수취확인일자</v>
          </cell>
          <cell r="C2805" t="str">
            <v>수취를 확인한 일자</v>
          </cell>
          <cell r="D2805" t="str">
            <v>RCV_IDNTY_YMD</v>
          </cell>
          <cell r="E2805" t="str">
            <v>CHAR(8)</v>
          </cell>
        </row>
        <row r="2806">
          <cell r="B2806" t="str">
            <v>순매출수량</v>
          </cell>
          <cell r="C2806" t="str">
            <v>매출 원가와 매출 총이익을 합한 매출의 수량</v>
          </cell>
          <cell r="D2806" t="str">
            <v>NSAL_QNT</v>
          </cell>
          <cell r="E2806" t="str">
            <v>NUMERIC(14)</v>
          </cell>
        </row>
        <row r="2807">
          <cell r="B2807" t="str">
            <v>순매출원가</v>
          </cell>
          <cell r="C2807" t="str">
            <v>매출 원가와 매출 총이익을 합한 매출의 원가</v>
          </cell>
          <cell r="D2807" t="str">
            <v>NSAL_COPR</v>
          </cell>
          <cell r="E2807" t="str">
            <v>NUMERIC(13)</v>
          </cell>
        </row>
        <row r="2808">
          <cell r="B2808" t="str">
            <v>순매출금액</v>
          </cell>
          <cell r="C2808" t="str">
            <v>매출 원가와 매출 총이익을 합한 매출의 금액</v>
          </cell>
          <cell r="D2808" t="str">
            <v>NSAL_AMT</v>
          </cell>
          <cell r="E2808" t="str">
            <v>NUMERIC(13)</v>
          </cell>
        </row>
        <row r="2809">
          <cell r="B2809" t="str">
            <v>상점묶음할인공제금액</v>
          </cell>
          <cell r="C2809" t="str">
            <v>상점묶음로 할인한 돈의 액수</v>
          </cell>
          <cell r="D2809" t="str">
            <v>STOR_BNDL_DSCNT_DDC_AMT</v>
          </cell>
          <cell r="E2809" t="str">
            <v>NUMERIC(13)</v>
          </cell>
        </row>
        <row r="2810">
          <cell r="B2810" t="str">
            <v>습관점수</v>
          </cell>
          <cell r="C2810" t="str">
            <v>어떤 행위를 오랫동안 되풀이하는 과정에서 저절로 익혀진 행동 방식을 점수화 한것</v>
          </cell>
          <cell r="D2810" t="str">
            <v>HBT_SCR</v>
          </cell>
          <cell r="E2810" t="str">
            <v>NUMERIC(10,3)</v>
          </cell>
        </row>
        <row r="2811">
          <cell r="B2811" t="str">
            <v>시군구아이디</v>
          </cell>
          <cell r="C2811" t="str">
            <v>시군구를 가르키는 고유 이름</v>
          </cell>
          <cell r="D2811" t="str">
            <v>오류</v>
          </cell>
          <cell r="E2811" t="str">
            <v>VARCHAR(20)</v>
          </cell>
        </row>
        <row r="2812">
          <cell r="B2812" t="str">
            <v>시군구영문명</v>
          </cell>
          <cell r="C2812" t="str">
            <v>시군구의 영문 명칭</v>
          </cell>
          <cell r="D2812" t="str">
            <v>SGG_ENG_NM</v>
          </cell>
          <cell r="E2812" t="str">
            <v>VARCHAR(200)</v>
          </cell>
        </row>
        <row r="2813">
          <cell r="B2813" t="str">
            <v>시군구코드</v>
          </cell>
          <cell r="C2813" t="str">
            <v>시군구를 나타내는 기호 체계</v>
          </cell>
          <cell r="D2813" t="str">
            <v>SGG_CD</v>
          </cell>
          <cell r="E2813" t="str">
            <v>CHAR(5)</v>
          </cell>
        </row>
        <row r="2814">
          <cell r="B2814" t="str">
            <v>시도아이디</v>
          </cell>
          <cell r="C2814" t="str">
            <v>시도를 가르키는 고유 이름</v>
          </cell>
          <cell r="D2814" t="str">
            <v>오류</v>
          </cell>
          <cell r="E2814" t="str">
            <v>VARCHAR(20)</v>
          </cell>
        </row>
        <row r="2815">
          <cell r="B2815" t="str">
            <v>시도영문명</v>
          </cell>
          <cell r="C2815" t="str">
            <v>시도의 영문 명칭</v>
          </cell>
          <cell r="D2815" t="str">
            <v>CTPV_ENG_NM</v>
          </cell>
          <cell r="E2815" t="str">
            <v>VARCHAR(200)</v>
          </cell>
        </row>
        <row r="2816">
          <cell r="B2816" t="str">
            <v>시도코드</v>
          </cell>
          <cell r="C2816" t="str">
            <v>시도를 나타내는 기호 체계</v>
          </cell>
          <cell r="D2816" t="str">
            <v>CTPV_CD</v>
          </cell>
          <cell r="E2816" t="str">
            <v>CHAR(5)</v>
          </cell>
        </row>
        <row r="2817">
          <cell r="B2817" t="str">
            <v>시력오른쪽값</v>
          </cell>
          <cell r="C2817" t="str">
            <v>오른쪽 눈의 시력값</v>
          </cell>
          <cell r="D2817" t="str">
            <v>VIAC_RGHT_VL</v>
          </cell>
          <cell r="E2817" t="str">
            <v>NUMERIC(10)</v>
          </cell>
        </row>
        <row r="2818">
          <cell r="B2818" t="str">
            <v>시력왼쪽값</v>
          </cell>
          <cell r="C2818" t="str">
            <v>왼쪽 눈의 시력값</v>
          </cell>
          <cell r="D2818" t="str">
            <v>VIAC_LFT_VL</v>
          </cell>
          <cell r="E2818" t="str">
            <v>NUMERIC(10)</v>
          </cell>
        </row>
        <row r="2819">
          <cell r="B2819" t="str">
            <v>시작연령</v>
          </cell>
          <cell r="C2819" t="str">
            <v>시작하는 연령</v>
          </cell>
          <cell r="D2819" t="str">
            <v>BGNG_AGE</v>
          </cell>
          <cell r="E2819" t="str">
            <v>NUMERIC(3)</v>
          </cell>
        </row>
        <row r="2820">
          <cell r="B2820" t="str">
            <v>시작영양문진점수</v>
          </cell>
          <cell r="C2820" t="str">
            <v>시작영양문진점수</v>
          </cell>
          <cell r="D2820" t="str">
            <v>BGNG_NTRTN_MEEX_SCR</v>
          </cell>
          <cell r="E2820" t="str">
            <v>NUMERIC(10,3)</v>
          </cell>
        </row>
        <row r="2821">
          <cell r="B2821" t="str">
            <v>시작열량용량</v>
          </cell>
          <cell r="C2821" t="str">
            <v>시작열량용량</v>
          </cell>
          <cell r="D2821" t="str">
            <v>BGNG_CAL_CAPA</v>
          </cell>
          <cell r="E2821" t="str">
            <v>NUMERIC(10,3)</v>
          </cell>
        </row>
        <row r="2822">
          <cell r="B2822" t="str">
            <v>시장상태명</v>
          </cell>
          <cell r="C2822" t="str">
            <v>시장의 상태 명칭</v>
          </cell>
          <cell r="D2822" t="str">
            <v>MRKT_STTS_NM</v>
          </cell>
          <cell r="E2822" t="str">
            <v>VARCHAR(200)</v>
          </cell>
        </row>
        <row r="2823">
          <cell r="B2823" t="str">
            <v>시장상태영문명</v>
          </cell>
          <cell r="C2823" t="str">
            <v>시장의 상태 명칭</v>
          </cell>
          <cell r="D2823" t="str">
            <v>MRKT_STTS_ENG_NM</v>
          </cell>
          <cell r="E2823" t="str">
            <v>VARCHAR(200)</v>
          </cell>
        </row>
        <row r="2824">
          <cell r="B2824" t="str">
            <v>시장상태코드</v>
          </cell>
          <cell r="C2824" t="str">
            <v>시장상태를 나타내는 기호 체계</v>
          </cell>
          <cell r="D2824" t="str">
            <v>MRKT_STTS_CD</v>
          </cell>
          <cell r="E2824" t="str">
            <v>CHAR(5)</v>
          </cell>
        </row>
        <row r="2825">
          <cell r="B2825" t="str">
            <v>식단등록번호</v>
          </cell>
          <cell r="C2825" t="str">
            <v>식단에 등록할때 생성되는 고유 번호</v>
          </cell>
          <cell r="D2825" t="str">
            <v>TACH_REG_NO</v>
          </cell>
          <cell r="E2825" t="str">
            <v>VARCHAR(50)</v>
          </cell>
        </row>
        <row r="2826">
          <cell r="B2826" t="str">
            <v>식단명</v>
          </cell>
          <cell r="C2826" t="str">
            <v>식단의  명칭</v>
          </cell>
          <cell r="D2826" t="str">
            <v>TACH_NM</v>
          </cell>
          <cell r="E2826" t="str">
            <v>VARCHAR(200)</v>
          </cell>
        </row>
        <row r="2827">
          <cell r="B2827" t="str">
            <v>식단세트번호</v>
          </cell>
          <cell r="C2827" t="str">
            <v>식단 세트의 고유 번호</v>
          </cell>
          <cell r="D2827" t="str">
            <v>TACH_SET_NO</v>
          </cell>
          <cell r="E2827" t="str">
            <v>VARCHAR(50)</v>
          </cell>
        </row>
        <row r="2828">
          <cell r="B2828" t="str">
            <v>식습관진단코드</v>
          </cell>
          <cell r="C2828" t="str">
            <v>식습관진단을 나타내는 기호 체계</v>
          </cell>
          <cell r="D2828" t="str">
            <v>EAHA_DX_CD</v>
          </cell>
          <cell r="E2828" t="str">
            <v>CHAR(5)</v>
          </cell>
        </row>
        <row r="2829">
          <cell r="B2829" t="str">
            <v>식약처코드</v>
          </cell>
          <cell r="C2829" t="str">
            <v>식약처를 나타내는 기호 체계</v>
          </cell>
          <cell r="D2829" t="str">
            <v>MFDS_CD</v>
          </cell>
          <cell r="E2829" t="str">
            <v>CHAR(5)</v>
          </cell>
        </row>
        <row r="2830">
          <cell r="B2830" t="str">
            <v>식이섬유용량</v>
          </cell>
          <cell r="C2830" t="str">
            <v>식이섬유의 용량</v>
          </cell>
          <cell r="D2830" t="str">
            <v>DIFI_CAPA</v>
          </cell>
          <cell r="E2830" t="str">
            <v>NUMERIC(10,3)</v>
          </cell>
        </row>
        <row r="2831">
          <cell r="B2831" t="str">
            <v>식품군코드</v>
          </cell>
          <cell r="C2831" t="str">
            <v>식품군를 나타내는 기호 체계</v>
          </cell>
          <cell r="D2831" t="str">
            <v>FOGR_CD</v>
          </cell>
          <cell r="E2831" t="str">
            <v>CHAR(5)</v>
          </cell>
        </row>
        <row r="2832">
          <cell r="B2832" t="str">
            <v>식품번호</v>
          </cell>
          <cell r="C2832" t="str">
            <v>식품의 고유 번호</v>
          </cell>
          <cell r="D2832" t="str">
            <v>FOOD_NO</v>
          </cell>
          <cell r="E2832" t="str">
            <v>VARCHAR(50)</v>
          </cell>
        </row>
        <row r="2833">
          <cell r="B2833" t="str">
            <v>신규가입회원수</v>
          </cell>
          <cell r="C2833" t="str">
            <v>신규로 조직이나 단체 등에 들어가거나 서비스를 제공하는 상품 등을 신청한 회원수</v>
          </cell>
          <cell r="D2833" t="str">
            <v>NEW_JOIN_MECO</v>
          </cell>
          <cell r="E2833" t="str">
            <v>NUMERIC(10,3)</v>
          </cell>
        </row>
        <row r="2834">
          <cell r="B2834" t="str">
            <v>신규가입회원여부</v>
          </cell>
          <cell r="C2834" t="str">
            <v>신규로 조직이나 단체 등에 들어가거나 서비스를 제공하는 상품 등을 신청한 날짜 회원여부</v>
          </cell>
          <cell r="D2834" t="str">
            <v>NEW_JOIN_MBR_YN</v>
          </cell>
          <cell r="E2834" t="str">
            <v>CHAR(1)</v>
          </cell>
        </row>
        <row r="2835">
          <cell r="B2835" t="str">
            <v>신규결제2단계세션수</v>
          </cell>
          <cell r="C2835" t="str">
            <v>신규결제 2단계에 진입한 세션 수</v>
          </cell>
          <cell r="D2835" t="str">
            <v>NEW_STLM_SEST_SESS_CNT</v>
          </cell>
          <cell r="E2835" t="str">
            <v>NUMERIC(10,3)</v>
          </cell>
        </row>
        <row r="2836">
          <cell r="B2836" t="str">
            <v>신규결제3단계세션수</v>
          </cell>
          <cell r="C2836" t="str">
            <v>신규결제 3단계에 진입한 세션 수</v>
          </cell>
          <cell r="D2836" t="str">
            <v>NEW_STLM_THST_SESS_CNT</v>
          </cell>
          <cell r="E2836" t="str">
            <v>NUMERIC(10,3)</v>
          </cell>
        </row>
        <row r="2837">
          <cell r="B2837" t="str">
            <v>신규방문여부</v>
          </cell>
          <cell r="C2837" t="str">
            <v>신규방문여부인지 여부</v>
          </cell>
          <cell r="D2837" t="str">
            <v>NEW_VST_YN</v>
          </cell>
          <cell r="E2837" t="str">
            <v>CHAR(1)</v>
          </cell>
        </row>
        <row r="2838">
          <cell r="B2838" t="str">
            <v>신규방문자수</v>
          </cell>
          <cell r="C2838" t="str">
            <v>신규 방문자의 수</v>
          </cell>
          <cell r="D2838" t="str">
            <v>NEW_VSTR_CNT</v>
          </cell>
          <cell r="E2838" t="str">
            <v>NUMERIC(10,3)</v>
          </cell>
        </row>
        <row r="2839">
          <cell r="B2839" t="str">
            <v>신규주문회원수</v>
          </cell>
          <cell r="C2839" t="str">
            <v xml:space="preserve">신규로 주문한 회원의 수 </v>
          </cell>
          <cell r="D2839" t="str">
            <v>NEW_ORDR_MECO</v>
          </cell>
          <cell r="E2839" t="str">
            <v>NUMERIC(10,3)</v>
          </cell>
        </row>
        <row r="2840">
          <cell r="B2840" t="str">
            <v>신규캡쳐연월</v>
          </cell>
          <cell r="C2840" t="str">
            <v>신규로 캡쳐한 연월</v>
          </cell>
          <cell r="D2840" t="str">
            <v>NEW_CPTR_YM</v>
          </cell>
          <cell r="E2840" t="str">
            <v>CHAR(6)</v>
          </cell>
        </row>
        <row r="2841">
          <cell r="B2841" t="str">
            <v>신규환자여부</v>
          </cell>
          <cell r="C2841" t="str">
            <v>신규환자여부인지 여부</v>
          </cell>
          <cell r="D2841" t="str">
            <v>NEW_PT_YN</v>
          </cell>
          <cell r="E2841" t="str">
            <v>CHAR(1)</v>
          </cell>
        </row>
        <row r="2842">
          <cell r="B2842" t="str">
            <v>신규회원주문전환비율</v>
          </cell>
          <cell r="C2842" t="str">
            <v>신규회원이 주문으로 전환되는 비율</v>
          </cell>
          <cell r="D2842" t="str">
            <v>NEW_MBR_ORDR_CV_RT</v>
          </cell>
          <cell r="E2842" t="str">
            <v>NUMERIC(12,9)</v>
          </cell>
        </row>
        <row r="2843">
          <cell r="B2843" t="str">
            <v>신속배송여부</v>
          </cell>
          <cell r="C2843" t="str">
            <v>신속배송여부인지 여부</v>
          </cell>
          <cell r="D2843" t="str">
            <v>QCKNS_SHPNG_YN</v>
          </cell>
          <cell r="E2843" t="str">
            <v>CHAR(1)</v>
          </cell>
        </row>
        <row r="2844">
          <cell r="B2844" t="str">
            <v>신약여부</v>
          </cell>
          <cell r="C2844" t="str">
            <v>신약인지 여부</v>
          </cell>
          <cell r="D2844" t="str">
            <v>NEDR_YN</v>
          </cell>
          <cell r="E2844" t="str">
            <v>CHAR(1)</v>
          </cell>
        </row>
        <row r="2845">
          <cell r="B2845" t="str">
            <v>신장값</v>
          </cell>
          <cell r="C2845" t="str">
            <v>사람이나 동물이 똑바로 섰을 때에 발바닥에서 머리 끝에 이르는 몸의 길이의 값</v>
          </cell>
          <cell r="D2845" t="str">
            <v>HGHT_VL</v>
          </cell>
          <cell r="E2845" t="str">
            <v>NUMERIC(10)</v>
          </cell>
        </row>
        <row r="2846">
          <cell r="B2846" t="str">
            <v>신장단위코드</v>
          </cell>
          <cell r="C2846" t="str">
            <v>신장단위를 나타내는 기호 체계</v>
          </cell>
          <cell r="D2846" t="str">
            <v>HGHT_UNIT_CD</v>
          </cell>
          <cell r="E2846" t="str">
            <v>VARCHAR(1)</v>
          </cell>
        </row>
        <row r="2847">
          <cell r="B2847" t="str">
            <v>콩팥수치</v>
          </cell>
          <cell r="C2847" t="str">
            <v>콩팥의 기능 수치</v>
          </cell>
          <cell r="D2847" t="str">
            <v>KDN_NUVA</v>
          </cell>
          <cell r="E2847" t="str">
            <v>NUMERIC(10)</v>
          </cell>
        </row>
        <row r="2848">
          <cell r="B2848" t="str">
            <v>실제결제금액</v>
          </cell>
          <cell r="C2848" t="str">
            <v>실제결제로 한 돈의 액수</v>
          </cell>
          <cell r="D2848" t="str">
            <v>ACTL_STLM_AMT</v>
          </cell>
          <cell r="E2848" t="str">
            <v>NUMERIC(13)</v>
          </cell>
        </row>
        <row r="2849">
          <cell r="B2849" t="str">
            <v>실수형1수치</v>
          </cell>
          <cell r="C2849" t="str">
            <v>실수형1의 수치</v>
          </cell>
          <cell r="D2849" t="str">
            <v>RETY_ON_NUVA</v>
          </cell>
          <cell r="E2849" t="str">
            <v>NUMERIC(10)</v>
          </cell>
        </row>
        <row r="2850">
          <cell r="B2850" t="str">
            <v>실수형2수치</v>
          </cell>
          <cell r="C2850" t="str">
            <v>실수형2의 수치</v>
          </cell>
          <cell r="D2850" t="str">
            <v>RETY_TO_NUVA</v>
          </cell>
          <cell r="E2850" t="str">
            <v>NUMERIC(10)</v>
          </cell>
        </row>
        <row r="2851">
          <cell r="B2851" t="str">
            <v>실수형3수치</v>
          </cell>
          <cell r="C2851" t="str">
            <v>실수형3의 수치</v>
          </cell>
          <cell r="D2851" t="str">
            <v>RETY_TR_NUVA</v>
          </cell>
          <cell r="E2851" t="str">
            <v>NUMERIC(10)</v>
          </cell>
        </row>
        <row r="2852">
          <cell r="B2852" t="str">
            <v>실수형4수치</v>
          </cell>
          <cell r="C2852" t="str">
            <v>실수형4의 수치</v>
          </cell>
          <cell r="D2852" t="str">
            <v>RETY_FO_NUVA</v>
          </cell>
          <cell r="E2852" t="str">
            <v>NUMERIC(10)</v>
          </cell>
        </row>
        <row r="2853">
          <cell r="B2853" t="str">
            <v>실수형5수치</v>
          </cell>
          <cell r="C2853" t="str">
            <v>실수형5의 수치</v>
          </cell>
          <cell r="D2853" t="str">
            <v>RETY_FI_NUVA</v>
          </cell>
          <cell r="E2853" t="str">
            <v>NUMERIC(10)</v>
          </cell>
        </row>
        <row r="2854">
          <cell r="B2854" t="str">
            <v>실제영업일수</v>
          </cell>
          <cell r="C2854" t="str">
            <v>실제로 영업한 일수</v>
          </cell>
          <cell r="D2854" t="str">
            <v>ACTL_BSN_DAY_CNT</v>
          </cell>
          <cell r="E2854" t="str">
            <v>NUMERIC(10,3)</v>
          </cell>
        </row>
        <row r="2855">
          <cell r="B2855" t="str">
            <v>실적단위원가</v>
          </cell>
          <cell r="C2855" t="str">
            <v>실적단위로 계산한 원가</v>
          </cell>
          <cell r="D2855" t="str">
            <v>PRFMNC_UNIT_COPR</v>
          </cell>
          <cell r="E2855" t="str">
            <v>NUMERIC(13)</v>
          </cell>
        </row>
        <row r="2856">
          <cell r="B2856" t="str">
            <v>실적대비원가비율</v>
          </cell>
          <cell r="C2856" t="str">
            <v>실적대비해서 원가의 비율</v>
          </cell>
          <cell r="D2856" t="str">
            <v>PRFMNC_CMPRSN_COPR_RT</v>
          </cell>
          <cell r="E2856" t="str">
            <v>NUMERIC(12,9)</v>
          </cell>
        </row>
        <row r="2857">
          <cell r="B2857" t="str">
            <v>실적수량</v>
          </cell>
          <cell r="C2857" t="str">
            <v>실적의 수량</v>
          </cell>
          <cell r="D2857" t="str">
            <v>PRFMNC_QNT</v>
          </cell>
          <cell r="E2857" t="str">
            <v>NUMERIC(14)</v>
          </cell>
        </row>
        <row r="2858">
          <cell r="B2858" t="str">
            <v>실적판매단가</v>
          </cell>
          <cell r="C2858" t="str">
            <v>실적판매했을때 단가</v>
          </cell>
          <cell r="D2858" t="str">
            <v>PRFMNC_NTSL_UNTPRC</v>
          </cell>
          <cell r="E2858" t="str">
            <v>NUMERIC(13)</v>
          </cell>
        </row>
        <row r="2859">
          <cell r="B2859" t="str">
            <v>실제주문금액</v>
          </cell>
          <cell r="C2859" t="str">
            <v>실제주문로 한 돈의 액수</v>
          </cell>
          <cell r="D2859" t="str">
            <v>ACTL_ORDR_AMT</v>
          </cell>
          <cell r="E2859" t="str">
            <v>NUMERIC(13)</v>
          </cell>
        </row>
        <row r="2860">
          <cell r="B2860" t="str">
            <v>실제판매금액</v>
          </cell>
          <cell r="C2860" t="str">
            <v>실제판매로 한 돈의 액수</v>
          </cell>
          <cell r="D2860" t="str">
            <v>ACTL_NTSL_AMT</v>
          </cell>
          <cell r="E2860" t="str">
            <v>NUMERIC(13)</v>
          </cell>
        </row>
        <row r="2861">
          <cell r="B2861" t="str">
            <v>실행목표내용</v>
          </cell>
          <cell r="C2861" t="str">
            <v>실행목표를 설명하는 내용</v>
          </cell>
          <cell r="D2861" t="str">
            <v>EXCN_GOAL_CN</v>
          </cell>
          <cell r="E2861" t="str">
            <v>VARCHAR(2000)</v>
          </cell>
        </row>
        <row r="2862">
          <cell r="B2862" t="str">
            <v>실행목표순번</v>
          </cell>
          <cell r="C2862" t="str">
            <v>실행목표의 순번</v>
          </cell>
          <cell r="D2862" t="str">
            <v>EXCN_GOAL_SEQ</v>
          </cell>
          <cell r="E2862" t="str">
            <v>CHAR(7)</v>
          </cell>
        </row>
        <row r="2863">
          <cell r="B2863" t="str">
            <v>심각정도코드</v>
          </cell>
          <cell r="C2863" t="str">
            <v>심각정도를 나타내는 기호 체계</v>
          </cell>
          <cell r="D2863" t="str">
            <v>SRUS_DGR_CD</v>
          </cell>
          <cell r="E2863" t="str">
            <v>CHAR(5)</v>
          </cell>
        </row>
        <row r="2864">
          <cell r="B2864" t="str">
            <v>심박수</v>
          </cell>
          <cell r="C2864" t="str">
            <v>단위시간당 심장박동의 수로 일반적으로 분당 맥의 수</v>
          </cell>
          <cell r="D2864" t="str">
            <v>HRTBT_CNT</v>
          </cell>
          <cell r="E2864" t="str">
            <v>NUMERIC(10,3)</v>
          </cell>
        </row>
        <row r="2865">
          <cell r="B2865" t="str">
            <v>심평원게시일자</v>
          </cell>
          <cell r="C2865" t="str">
            <v>심평원이 게시한 일자</v>
          </cell>
          <cell r="D2865" t="str">
            <v>HIRA_PSTG_YMD</v>
          </cell>
          <cell r="E2865" t="str">
            <v>CHAR(8)</v>
          </cell>
        </row>
        <row r="2866">
          <cell r="B2866" t="str">
            <v>심평원대지역아이디</v>
          </cell>
          <cell r="C2866" t="str">
            <v>심평원의 대지역을 가르키는 고유 이름</v>
          </cell>
          <cell r="D2866" t="str">
            <v>오류</v>
          </cell>
          <cell r="E2866" t="str">
            <v>VARCHAR(20)</v>
          </cell>
        </row>
        <row r="2867">
          <cell r="B2867" t="str">
            <v>심평원대지역명</v>
          </cell>
          <cell r="C2867" t="str">
            <v>심평원의 대지역 명칭</v>
          </cell>
          <cell r="D2867" t="str">
            <v>HIRA_LUR_NM</v>
          </cell>
          <cell r="E2867" t="str">
            <v>VARCHAR(200)</v>
          </cell>
        </row>
        <row r="2868">
          <cell r="B2868" t="str">
            <v>심평원병원아이디</v>
          </cell>
          <cell r="C2868" t="str">
            <v>심평원의 병원을 가르키는 고유 이름</v>
          </cell>
          <cell r="D2868" t="str">
            <v>오류</v>
          </cell>
          <cell r="E2868" t="str">
            <v>VARCHAR(20)</v>
          </cell>
        </row>
        <row r="2869">
          <cell r="B2869" t="str">
            <v>심평원병원명</v>
          </cell>
          <cell r="C2869" t="str">
            <v>심평원의 병원 명칭</v>
          </cell>
          <cell r="D2869" t="str">
            <v>HIRA_HSPTL_NM</v>
          </cell>
          <cell r="E2869" t="str">
            <v>VARCHAR(200)</v>
          </cell>
        </row>
        <row r="2870">
          <cell r="B2870" t="str">
            <v>심평원병원유형명</v>
          </cell>
          <cell r="C2870" t="str">
            <v>심평원의 병원 명칭</v>
          </cell>
          <cell r="D2870" t="str">
            <v>HIRA_HSPTL_TYPE_NM</v>
          </cell>
          <cell r="E2870" t="str">
            <v>VARCHAR(200)</v>
          </cell>
        </row>
        <row r="2871">
          <cell r="B2871" t="str">
            <v>심평원병원유형코드</v>
          </cell>
          <cell r="C2871" t="str">
            <v>심평원병원의 유형을 나타내는 기호 체계</v>
          </cell>
          <cell r="D2871" t="str">
            <v>HIRA_HSPTL_TYPE_CD</v>
          </cell>
          <cell r="E2871" t="str">
            <v>CHAR(5)</v>
          </cell>
        </row>
        <row r="2872">
          <cell r="B2872" t="str">
            <v>심평원소지역아이디</v>
          </cell>
          <cell r="C2872" t="str">
            <v>심평원의 소지역을 가르키는 고유 이름</v>
          </cell>
          <cell r="D2872" t="str">
            <v>오류</v>
          </cell>
          <cell r="E2872" t="str">
            <v>VARCHAR(20)</v>
          </cell>
        </row>
        <row r="2873">
          <cell r="B2873" t="str">
            <v>심평원소지역명</v>
          </cell>
          <cell r="C2873" t="str">
            <v>심평원의 소지역 명칭</v>
          </cell>
          <cell r="D2873" t="str">
            <v>HIRA_STR_NM</v>
          </cell>
          <cell r="E2873" t="str">
            <v>VARCHAR(200)</v>
          </cell>
        </row>
        <row r="2874">
          <cell r="B2874" t="str">
            <v>심평원종별명</v>
          </cell>
          <cell r="C2874" t="str">
            <v>심평원의 종별 명칭</v>
          </cell>
          <cell r="D2874" t="str">
            <v>HIRA_SRTM_NM</v>
          </cell>
          <cell r="E2874" t="str">
            <v>VARCHAR(200)</v>
          </cell>
        </row>
        <row r="2875">
          <cell r="B2875" t="str">
            <v>심평원종별코드</v>
          </cell>
          <cell r="C2875" t="str">
            <v>심평원 종별구분을 나타내는 기호 체계</v>
          </cell>
          <cell r="D2875" t="str">
            <v>HIRA_SRTM_CD</v>
          </cell>
          <cell r="E2875" t="str">
            <v>CHAR(5)</v>
          </cell>
        </row>
        <row r="2876">
          <cell r="B2876" t="str">
            <v>심혈관질환위험도수치</v>
          </cell>
          <cell r="C2876" t="str">
            <v>심혈관질환의 위험도를 측정한 값</v>
          </cell>
          <cell r="D2876" t="str">
            <v>CDVCL_DIES_DOR_NUVA</v>
          </cell>
          <cell r="E2876" t="str">
            <v>NUMERIC(10)</v>
          </cell>
        </row>
        <row r="2877">
          <cell r="B2877" t="str">
            <v>쓰기권한여부</v>
          </cell>
          <cell r="C2877" t="str">
            <v>쓰기권한여부인지 여부</v>
          </cell>
          <cell r="D2877" t="str">
            <v>WRTNG_AUTHRT_YN</v>
          </cell>
          <cell r="E2877" t="str">
            <v>CHAR(1)</v>
          </cell>
        </row>
        <row r="2878">
          <cell r="B2878" t="str">
            <v>아웃바운드성공횟수</v>
          </cell>
          <cell r="C2878" t="str">
            <v>아웃바운드가 성공한 횟수</v>
          </cell>
          <cell r="D2878" t="str">
            <v>OB_SCS_NMTM</v>
          </cell>
          <cell r="E2878" t="str">
            <v>NUMERIC(10,3)</v>
          </cell>
        </row>
        <row r="2879">
          <cell r="B2879" t="str">
            <v>아웃바운드실패횟수</v>
          </cell>
          <cell r="C2879" t="str">
            <v>아웃바운드가 실패한 횟수</v>
          </cell>
          <cell r="D2879" t="str">
            <v>OB_FAIL_NMTM</v>
          </cell>
          <cell r="E2879" t="str">
            <v>NUMERIC(10,3)</v>
          </cell>
        </row>
        <row r="2880">
          <cell r="B2880" t="str">
            <v>아웃바운드전체통화시간</v>
          </cell>
          <cell r="C2880" t="str">
            <v>아웃바운드의 전체통화시간</v>
          </cell>
          <cell r="D2880" t="str">
            <v>OB_WHOL_PCAL_HR</v>
          </cell>
          <cell r="E2880" t="str">
            <v>CHAR(6)</v>
          </cell>
        </row>
        <row r="2881">
          <cell r="B2881" t="str">
            <v>아웃바운드전체통화시간수</v>
          </cell>
          <cell r="C2881" t="str">
            <v>아웃바운드의 전체통화시간의 수</v>
          </cell>
          <cell r="D2881" t="str">
            <v>OB_WHOL_PCAL_HR_CNT</v>
          </cell>
          <cell r="E2881" t="str">
            <v>NUMERIC(10,3)</v>
          </cell>
        </row>
        <row r="2882">
          <cell r="B2882" t="str">
            <v>아웃바운드평균통화시간</v>
          </cell>
          <cell r="C2882" t="str">
            <v>아웃바운드의 평균통화시간</v>
          </cell>
          <cell r="D2882" t="str">
            <v>OB_AVG_PCAL_HR</v>
          </cell>
          <cell r="E2882" t="str">
            <v>CHAR(6)</v>
          </cell>
        </row>
        <row r="2883">
          <cell r="B2883" t="str">
            <v>아웃바운드평균통화시간수</v>
          </cell>
          <cell r="C2883" t="str">
            <v>아웃바운드의 평균통화시간의 수</v>
          </cell>
          <cell r="D2883" t="str">
            <v>OB_AVG_PCAL_HR_CNT</v>
          </cell>
          <cell r="E2883" t="str">
            <v>NUMERIC(10,3)</v>
          </cell>
        </row>
        <row r="2884">
          <cell r="B2884" t="str">
            <v>알러지코드</v>
          </cell>
          <cell r="C2884" t="str">
            <v>알러지를 나타내는 기호 체계</v>
          </cell>
          <cell r="D2884" t="str">
            <v>LRG_CD</v>
          </cell>
          <cell r="E2884" t="str">
            <v>CHAR(5)</v>
          </cell>
        </row>
        <row r="2885">
          <cell r="B2885" t="str">
            <v>알람생성일자</v>
          </cell>
          <cell r="C2885" t="str">
            <v>알림을 생성한 일자</v>
          </cell>
          <cell r="D2885" t="str">
            <v>ALERT_CRT_YMD</v>
          </cell>
          <cell r="E2885" t="str">
            <v>CHAR(8)</v>
          </cell>
        </row>
        <row r="2886">
          <cell r="B2886" t="str">
            <v>알림순번</v>
          </cell>
          <cell r="C2886" t="str">
            <v>알림의 순번</v>
          </cell>
          <cell r="D2886" t="str">
            <v>SGNL_SEQ</v>
          </cell>
          <cell r="E2886" t="str">
            <v>INT</v>
          </cell>
        </row>
        <row r="2887">
          <cell r="B2887" t="str">
            <v>알림영문메시지내용</v>
          </cell>
          <cell r="C2887" t="str">
            <v>알림의 영문메세지를 설명하는 내용</v>
          </cell>
          <cell r="D2887" t="str">
            <v>SGNL_ENG_MSG_CN</v>
          </cell>
          <cell r="E2887" t="str">
            <v>VARCHAR(2000)</v>
          </cell>
        </row>
        <row r="2888">
          <cell r="B2888" t="str">
            <v>알림행사코드</v>
          </cell>
          <cell r="C2888" t="str">
            <v>알림행사를 나타내는 기호 체계</v>
          </cell>
          <cell r="D2888" t="str">
            <v>SGNL_EVNT_CD</v>
          </cell>
          <cell r="E2888" t="str">
            <v>CHAR(5)</v>
          </cell>
        </row>
        <row r="2889">
          <cell r="B2889" t="str">
            <v>알림한글메시지내용</v>
          </cell>
          <cell r="C2889" t="str">
            <v>알림의 한글메세지를 설명하는 내용</v>
          </cell>
          <cell r="D2889" t="str">
            <v>SGNL_KORN_MSG_CN</v>
          </cell>
          <cell r="E2889" t="str">
            <v>VARCHAR(2000)</v>
          </cell>
        </row>
        <row r="2890">
          <cell r="B2890" t="str">
            <v>알림항목코드</v>
          </cell>
          <cell r="C2890" t="str">
            <v>알림항목을 나타내는 기호 체계</v>
          </cell>
          <cell r="D2890" t="str">
            <v>SGNL_ARTCL_CD</v>
          </cell>
          <cell r="E2890" t="str">
            <v>CHAR(5)</v>
          </cell>
        </row>
        <row r="2891">
          <cell r="B2891" t="str">
            <v>암호화키값</v>
          </cell>
          <cell r="C2891" t="str">
            <v>암호화키의 값</v>
          </cell>
          <cell r="D2891" t="str">
            <v>오류</v>
          </cell>
          <cell r="E2891" t="str">
            <v>NUMERIC(10)</v>
          </cell>
        </row>
        <row r="2892">
          <cell r="B2892" t="str">
            <v>앱명</v>
          </cell>
          <cell r="C2892" t="str">
            <v>앱의  명칭</v>
          </cell>
          <cell r="D2892" t="str">
            <v>APP_NM</v>
          </cell>
          <cell r="E2892" t="str">
            <v>VARCHAR(200)</v>
          </cell>
        </row>
        <row r="2893">
          <cell r="B2893" t="str">
            <v>약가금액</v>
          </cell>
          <cell r="C2893" t="str">
            <v>약가로 한 돈의 액수</v>
          </cell>
          <cell r="D2893" t="str">
            <v>DRPR_AMT</v>
          </cell>
          <cell r="E2893" t="str">
            <v>NUMERIC(13)</v>
          </cell>
        </row>
        <row r="2894">
          <cell r="B2894" t="str">
            <v>약국주소</v>
          </cell>
          <cell r="C2894" t="str">
            <v>약국의 주소</v>
          </cell>
          <cell r="D2894" t="str">
            <v>PHRMC_ADDR</v>
          </cell>
          <cell r="E2894" t="str">
            <v>VARCHAR(200)</v>
          </cell>
        </row>
        <row r="2895">
          <cell r="B2895" t="str">
            <v>약품아이디</v>
          </cell>
          <cell r="C2895" t="str">
            <v>약품을 가르키는 고유 이름</v>
          </cell>
          <cell r="D2895" t="str">
            <v>오류</v>
          </cell>
          <cell r="E2895" t="str">
            <v>VARCHAR(20)</v>
          </cell>
        </row>
        <row r="2896">
          <cell r="B2896" t="str">
            <v>약품단위명</v>
          </cell>
          <cell r="C2896" t="str">
            <v>약품의 단위 명칭</v>
          </cell>
          <cell r="D2896" t="str">
            <v>DRG_UNIT_NM</v>
          </cell>
          <cell r="E2896" t="str">
            <v>VARCHAR(200)</v>
          </cell>
        </row>
        <row r="2897">
          <cell r="B2897" t="str">
            <v>약품명</v>
          </cell>
          <cell r="C2897" t="str">
            <v>약품의  명칭</v>
          </cell>
          <cell r="D2897" t="str">
            <v>DRG_NM</v>
          </cell>
          <cell r="E2897" t="str">
            <v>VARCHAR(500)</v>
          </cell>
        </row>
        <row r="2898">
          <cell r="B2898" t="str">
            <v>약품번호</v>
          </cell>
          <cell r="C2898" t="str">
            <v>약품의 고유 번호</v>
          </cell>
          <cell r="D2898" t="str">
            <v>DRG_NO</v>
          </cell>
          <cell r="E2898" t="str">
            <v>VARCHAR(50)</v>
          </cell>
        </row>
        <row r="2899">
          <cell r="B2899" t="str">
            <v>약품영문명</v>
          </cell>
          <cell r="C2899" t="str">
            <v>약품의 영문 명칭</v>
          </cell>
          <cell r="D2899" t="str">
            <v>DRG_ENG_NM</v>
          </cell>
          <cell r="E2899" t="str">
            <v>VARCHAR(200)</v>
          </cell>
        </row>
        <row r="2900">
          <cell r="B2900" t="str">
            <v>약품청구코드</v>
          </cell>
          <cell r="C2900" t="str">
            <v>약품청구를 나타내는 기호 체계</v>
          </cell>
          <cell r="D2900" t="str">
            <v>DRG_CLM_CD</v>
          </cell>
          <cell r="E2900" t="str">
            <v>CHAR(5)</v>
          </cell>
        </row>
        <row r="2901">
          <cell r="B2901" t="str">
            <v>약품코드</v>
          </cell>
          <cell r="C2901" t="str">
            <v>약품을 나타내는 기호 체계</v>
          </cell>
          <cell r="D2901" t="str">
            <v>DRG_CD</v>
          </cell>
          <cell r="E2901" t="str">
            <v>CHAR(5)</v>
          </cell>
        </row>
        <row r="2902">
          <cell r="B2902" t="str">
            <v>약효분류명</v>
          </cell>
          <cell r="C2902" t="str">
            <v>약효의 분류 명칭</v>
          </cell>
          <cell r="D2902" t="str">
            <v>MEEF_CLSF_NM</v>
          </cell>
          <cell r="E2902" t="str">
            <v>VARCHAR(200)</v>
          </cell>
        </row>
        <row r="2903">
          <cell r="B2903" t="str">
            <v>약효분류코드</v>
          </cell>
          <cell r="C2903" t="str">
            <v>약효분류를 나타내는 기호 체계</v>
          </cell>
          <cell r="D2903" t="str">
            <v>MEEF_CLSF_CD</v>
          </cell>
          <cell r="E2903" t="str">
            <v>CHAR(5)</v>
          </cell>
        </row>
        <row r="2904">
          <cell r="B2904" t="str">
            <v>언어코드</v>
          </cell>
          <cell r="C2904" t="str">
            <v>언어를 나타내는 기호 체계</v>
          </cell>
          <cell r="D2904" t="str">
            <v>LN_CD</v>
          </cell>
          <cell r="E2904" t="str">
            <v>CHAR(5)</v>
          </cell>
        </row>
        <row r="2905">
          <cell r="B2905" t="str">
            <v>업무영역코드</v>
          </cell>
          <cell r="C2905" t="str">
            <v>업무영역을 나타내는 기호 체계</v>
          </cell>
          <cell r="D2905" t="str">
            <v>TASK_TRTR_CD</v>
          </cell>
          <cell r="E2905" t="str">
            <v>CHAR(5)</v>
          </cell>
        </row>
        <row r="2906">
          <cell r="B2906" t="str">
            <v>업종대분류명</v>
          </cell>
          <cell r="C2906" t="str">
            <v>업종의 대분류 명칭</v>
          </cell>
          <cell r="D2906" t="str">
            <v>TPBIZ_LCLSF_NM</v>
          </cell>
          <cell r="E2906" t="str">
            <v>VARCHAR(200)</v>
          </cell>
        </row>
        <row r="2907">
          <cell r="B2907" t="str">
            <v>업종대분류코드</v>
          </cell>
          <cell r="C2907" t="str">
            <v>업종대분류를 나타내는 기호 체계</v>
          </cell>
          <cell r="D2907" t="str">
            <v>TPBIZ_LCLSF_CD</v>
          </cell>
          <cell r="E2907" t="str">
            <v>CHAR(5)</v>
          </cell>
        </row>
        <row r="2908">
          <cell r="B2908" t="str">
            <v>업종세분류명</v>
          </cell>
          <cell r="C2908" t="str">
            <v>업종의 세분류 명칭</v>
          </cell>
          <cell r="D2908" t="str">
            <v>TPBIZ_DCLSF_NM</v>
          </cell>
          <cell r="E2908" t="str">
            <v>VARCHAR(200)</v>
          </cell>
        </row>
        <row r="2909">
          <cell r="B2909" t="str">
            <v>업종세분류설명</v>
          </cell>
          <cell r="C2909" t="str">
            <v>업종의 세분류 설명</v>
          </cell>
          <cell r="D2909" t="str">
            <v>TPBIZ_DCLSF_EXPLN</v>
          </cell>
          <cell r="E2909" t="str">
            <v>VARCHAR(200)</v>
          </cell>
        </row>
        <row r="2910">
          <cell r="B2910" t="str">
            <v>업종세분류코드</v>
          </cell>
          <cell r="C2910" t="str">
            <v>업종세분류를 나타내는 기호 체계</v>
          </cell>
          <cell r="D2910" t="str">
            <v>TPBIZ_DCLSF_CD</v>
          </cell>
          <cell r="E2910" t="str">
            <v>CHAR(5)</v>
          </cell>
        </row>
        <row r="2911">
          <cell r="B2911" t="str">
            <v>업종소분류명</v>
          </cell>
          <cell r="C2911" t="str">
            <v>업종의 소분류 명칭</v>
          </cell>
          <cell r="D2911" t="str">
            <v>TPBIZ_SCLSF_NM</v>
          </cell>
          <cell r="E2911" t="str">
            <v>VARCHAR(200)</v>
          </cell>
        </row>
        <row r="2912">
          <cell r="B2912" t="str">
            <v>업종소분류코드</v>
          </cell>
          <cell r="C2912" t="str">
            <v>업종소분류를 나타내는 기호 체계</v>
          </cell>
          <cell r="D2912" t="str">
            <v>TPBIZ_SCLSF_CD</v>
          </cell>
          <cell r="E2912" t="str">
            <v>CHAR(5)</v>
          </cell>
        </row>
        <row r="2913">
          <cell r="B2913" t="str">
            <v>업종중분류명</v>
          </cell>
          <cell r="C2913" t="str">
            <v>업종의 중분류 명칭</v>
          </cell>
          <cell r="D2913" t="str">
            <v>TPBIZ_MCLSF_NM</v>
          </cell>
          <cell r="E2913" t="str">
            <v>VARCHAR(200)</v>
          </cell>
        </row>
        <row r="2914">
          <cell r="B2914" t="str">
            <v>업종중분류코드</v>
          </cell>
          <cell r="C2914" t="str">
            <v>업종중분류를 나타내는 기호 체계</v>
          </cell>
          <cell r="D2914" t="str">
            <v>TPBIZ_MCLSF_CD</v>
          </cell>
          <cell r="E2914" t="str">
            <v>CHAR(5)</v>
          </cell>
        </row>
        <row r="2915">
          <cell r="B2915" t="str">
            <v>업체상품코드</v>
          </cell>
          <cell r="C2915" t="str">
            <v>업체상품를 나타내는 기호 체계</v>
          </cell>
          <cell r="D2915" t="str">
            <v>BZENTY_GDS_CD</v>
          </cell>
          <cell r="E2915" t="str">
            <v>CHAR(5)</v>
          </cell>
        </row>
        <row r="2916">
          <cell r="B2916" t="str">
            <v>업체지시일자</v>
          </cell>
          <cell r="C2916" t="str">
            <v>업체가 지시한 일자</v>
          </cell>
          <cell r="D2916" t="str">
            <v>BZENTY_DRCT_YMD</v>
          </cell>
          <cell r="E2916" t="str">
            <v>CHAR(8)</v>
          </cell>
        </row>
        <row r="2917">
          <cell r="B2917" t="str">
            <v>대출영역코드</v>
          </cell>
          <cell r="C2917" t="str">
            <v>대출영역을 나타내는 기호 체계</v>
          </cell>
          <cell r="D2917" t="str">
            <v>LOAN_TRTR_CD</v>
          </cell>
          <cell r="E2917" t="str">
            <v>CHAR(5)</v>
          </cell>
        </row>
        <row r="2918">
          <cell r="B2918" t="str">
            <v>여성기본검사금액</v>
          </cell>
          <cell r="C2918" t="str">
            <v>여성기본로 검사한 돈의 액수</v>
          </cell>
          <cell r="D2918" t="str">
            <v>FMALE_BSC_INSP_AMT</v>
          </cell>
          <cell r="E2918" t="str">
            <v>NUMERIC(13)</v>
          </cell>
        </row>
        <row r="2919">
          <cell r="B2919" t="str">
            <v>여성기본검사정상금액</v>
          </cell>
          <cell r="C2919" t="str">
            <v>여성기본로 검사한 돈의 액수</v>
          </cell>
          <cell r="D2919" t="str">
            <v>FMALE_BSC_INSP_NML_AMT</v>
          </cell>
          <cell r="E2919" t="str">
            <v>NUMERIC(13)</v>
          </cell>
        </row>
        <row r="2920">
          <cell r="B2920" t="str">
            <v>여성개인금액</v>
          </cell>
          <cell r="C2920" t="str">
            <v>여성개인로 한 돈의 액수</v>
          </cell>
          <cell r="D2920" t="str">
            <v>FMALE_NDVD_AMT</v>
          </cell>
          <cell r="E2920" t="str">
            <v>NUMERIC(13)</v>
          </cell>
        </row>
        <row r="2921">
          <cell r="B2921" t="str">
            <v>여성기준금액</v>
          </cell>
          <cell r="C2921" t="str">
            <v>여성기준로 한 돈의 액수</v>
          </cell>
          <cell r="D2921" t="str">
            <v>FMALE_CRTR_AMT</v>
          </cell>
          <cell r="E2921" t="str">
            <v>NUMERIC(13)</v>
          </cell>
        </row>
        <row r="2922">
          <cell r="B2922" t="str">
            <v>여성법인금액</v>
          </cell>
          <cell r="C2922" t="str">
            <v>여성법인로 한 돈의 액수</v>
          </cell>
          <cell r="D2922" t="str">
            <v>FMALE_CORP_AMT</v>
          </cell>
          <cell r="E2922" t="str">
            <v>NUMERIC(13)</v>
          </cell>
        </row>
        <row r="2923">
          <cell r="B2923" t="str">
            <v>여성할인비율내용</v>
          </cell>
          <cell r="C2923" t="str">
            <v>여성의 할인비율을 설명한 내용</v>
          </cell>
          <cell r="D2923" t="str">
            <v>FMALE_DSCNT_RT_CN</v>
          </cell>
          <cell r="E2923" t="str">
            <v>VARCHAR(2000)</v>
          </cell>
        </row>
        <row r="2924">
          <cell r="B2924" t="str">
            <v>여행취소위약금금액</v>
          </cell>
          <cell r="C2924" t="str">
            <v>여행취소로 위약금한 돈의 액수</v>
          </cell>
          <cell r="D2924" t="str">
            <v>TRIP_RTRCN_PNLT_AMT</v>
          </cell>
          <cell r="E2924" t="str">
            <v>NUMERIC(13)</v>
          </cell>
        </row>
        <row r="2925">
          <cell r="B2925" t="str">
            <v>역분개구분내용</v>
          </cell>
          <cell r="C2925" t="str">
            <v>역분개를 구분한 내용</v>
          </cell>
          <cell r="D2925" t="str">
            <v>REEN_SE_CN</v>
          </cell>
          <cell r="E2925" t="str">
            <v>VARCHAR(2000)</v>
          </cell>
        </row>
        <row r="2926">
          <cell r="B2926" t="str">
            <v>역분개전표여부</v>
          </cell>
          <cell r="C2926" t="str">
            <v>역분개전표여인지 여부</v>
          </cell>
          <cell r="D2926" t="str">
            <v>REEN_SLIP_YN</v>
          </cell>
          <cell r="E2926" t="str">
            <v>CHAR(1)</v>
          </cell>
        </row>
        <row r="2927">
          <cell r="B2927" t="str">
            <v>연결요청건수</v>
          </cell>
          <cell r="C2927" t="str">
            <v>연결요청을 한 건수</v>
          </cell>
          <cell r="D2927" t="str">
            <v>LNKG_DMND_NOCS</v>
          </cell>
          <cell r="E2927" t="str">
            <v>NUMERIC(10,3)</v>
          </cell>
        </row>
        <row r="2928">
          <cell r="B2928" t="str">
            <v>연구개발금액</v>
          </cell>
          <cell r="C2928" t="str">
            <v>연구개발로 한 돈의 액수</v>
          </cell>
          <cell r="D2928" t="str">
            <v>RND_AMT</v>
          </cell>
          <cell r="E2928" t="str">
            <v>NUMERIC(13)</v>
          </cell>
        </row>
        <row r="2929">
          <cell r="B2929" t="str">
            <v>연령값</v>
          </cell>
          <cell r="C2929" t="str">
            <v xml:space="preserve">연령값 </v>
          </cell>
          <cell r="D2929" t="str">
            <v>AGE_VL</v>
          </cell>
          <cell r="E2929" t="str">
            <v>NUMERIC(10)</v>
          </cell>
        </row>
        <row r="2930">
          <cell r="B2930" t="str">
            <v>연령10세단위명</v>
          </cell>
          <cell r="C2930" t="str">
            <v>연령의 10세단위 명칭</v>
          </cell>
          <cell r="D2930" t="str">
            <v>AGE_TE_AGE_UNIT_NM</v>
          </cell>
          <cell r="E2930" t="str">
            <v>VARCHAR(200)</v>
          </cell>
        </row>
        <row r="2931">
          <cell r="B2931" t="str">
            <v>연령10세단위코드</v>
          </cell>
          <cell r="C2931" t="str">
            <v>연령10의 단위를 나타내는 기호 체계</v>
          </cell>
          <cell r="D2931" t="str">
            <v>AGE_TE_AGE_UNIT_CD</v>
          </cell>
          <cell r="E2931" t="str">
            <v>CHAR(5)</v>
          </cell>
        </row>
        <row r="2932">
          <cell r="B2932" t="str">
            <v>연령5세단위코드</v>
          </cell>
          <cell r="C2932" t="str">
            <v>연령5세의 단위를 나타내는 기호 체계</v>
          </cell>
          <cell r="D2932" t="str">
            <v>AGE_FI_AGE_UNIT_CD</v>
          </cell>
          <cell r="E2932" t="str">
            <v>CHAR(5)</v>
          </cell>
        </row>
        <row r="2933">
          <cell r="B2933" t="str">
            <v>연령5세명</v>
          </cell>
          <cell r="C2933" t="str">
            <v>연령의 5세 명칭</v>
          </cell>
          <cell r="D2933" t="str">
            <v>AGE_FI_AGE_NM</v>
          </cell>
          <cell r="E2933" t="str">
            <v>VARCHAR(200)</v>
          </cell>
        </row>
        <row r="2934">
          <cell r="B2934" t="str">
            <v>연령명</v>
          </cell>
          <cell r="C2934" t="str">
            <v>연령의  명칭</v>
          </cell>
          <cell r="D2934" t="str">
            <v>AGE_NM</v>
          </cell>
          <cell r="E2934" t="str">
            <v>VARCHAR(200)</v>
          </cell>
        </row>
        <row r="2935">
          <cell r="B2935" t="str">
            <v>연속10주방문자수</v>
          </cell>
          <cell r="C2935" t="str">
            <v>10주 연속으로 방문한 자의 수</v>
          </cell>
          <cell r="D2935" t="str">
            <v>CNTNT_TE_WK_VSTR_CNT</v>
          </cell>
          <cell r="E2935" t="str">
            <v>NUMERIC(10,3)</v>
          </cell>
        </row>
        <row r="2936">
          <cell r="B2936" t="str">
            <v>연속11주방문자수</v>
          </cell>
          <cell r="C2936" t="str">
            <v>11주 연속으로 방문한 자의 수</v>
          </cell>
          <cell r="D2936" t="str">
            <v>CNTNT_EL_WK_VSTR_CNT</v>
          </cell>
          <cell r="E2936" t="str">
            <v>NUMERIC(10,3)</v>
          </cell>
        </row>
        <row r="2937">
          <cell r="B2937" t="str">
            <v>연속12주방문자수</v>
          </cell>
          <cell r="C2937" t="str">
            <v>12주 연속으로 방문한 자의 수</v>
          </cell>
          <cell r="D2937" t="str">
            <v>CNTNT_TWV_WK_VSTR_CNT</v>
          </cell>
          <cell r="E2937" t="str">
            <v>NUMERIC(10,3)</v>
          </cell>
        </row>
        <row r="2938">
          <cell r="B2938" t="str">
            <v>연속1주방문자수</v>
          </cell>
          <cell r="C2938" t="str">
            <v>1주 연속으로 방문한 자의 수</v>
          </cell>
          <cell r="D2938" t="str">
            <v>CNTNT_ON_WK_VSTR_CNT</v>
          </cell>
          <cell r="E2938" t="str">
            <v>NUMERIC(10,3)</v>
          </cell>
        </row>
        <row r="2939">
          <cell r="B2939" t="str">
            <v>연속2주방문자수</v>
          </cell>
          <cell r="C2939" t="str">
            <v>2주 연속으로 방문한 자의 수</v>
          </cell>
          <cell r="D2939" t="str">
            <v>CNTNT_TO_WK_VSTR_CNT</v>
          </cell>
          <cell r="E2939" t="str">
            <v>NUMERIC(10,3)</v>
          </cell>
        </row>
        <row r="2940">
          <cell r="B2940" t="str">
            <v>연속3주방문자수</v>
          </cell>
          <cell r="C2940" t="str">
            <v>3주 연속으로 방문한 자의 수</v>
          </cell>
          <cell r="D2940" t="str">
            <v>CNTNT_TR_WK_VSTR_CNT</v>
          </cell>
          <cell r="E2940" t="str">
            <v>NUMERIC(10,3)</v>
          </cell>
        </row>
        <row r="2941">
          <cell r="B2941" t="str">
            <v>연속4주방문자수</v>
          </cell>
          <cell r="C2941" t="str">
            <v>4주 연속으로 방문한 자의 수</v>
          </cell>
          <cell r="D2941" t="str">
            <v>CNTNT_FO_WK_VSTR_CNT</v>
          </cell>
          <cell r="E2941" t="str">
            <v>NUMERIC(10,3)</v>
          </cell>
        </row>
        <row r="2942">
          <cell r="B2942" t="str">
            <v>연속5주방문자수</v>
          </cell>
          <cell r="C2942" t="str">
            <v>5주 연속으로 방문한 자의 수</v>
          </cell>
          <cell r="D2942" t="str">
            <v>CNTNT_FI_WK_VSTR_CNT</v>
          </cell>
          <cell r="E2942" t="str">
            <v>NUMERIC(10,3)</v>
          </cell>
        </row>
        <row r="2943">
          <cell r="B2943" t="str">
            <v>연속6주방문자수</v>
          </cell>
          <cell r="C2943" t="str">
            <v>6주 연속으로 방문한 자의 수</v>
          </cell>
          <cell r="D2943" t="str">
            <v>CNTNT_SI_WK_VSTR_CNT</v>
          </cell>
          <cell r="E2943" t="str">
            <v>NUMERIC(10,3)</v>
          </cell>
        </row>
        <row r="2944">
          <cell r="B2944" t="str">
            <v>연속7주방문자수</v>
          </cell>
          <cell r="C2944" t="str">
            <v>7주 연속으로 방문한 자의 수</v>
          </cell>
          <cell r="D2944" t="str">
            <v>CNTNT_SV_WK_VSTR_CNT</v>
          </cell>
          <cell r="E2944" t="str">
            <v>NUMERIC(10,3)</v>
          </cell>
        </row>
        <row r="2945">
          <cell r="B2945" t="str">
            <v>연속8주방문자수</v>
          </cell>
          <cell r="C2945" t="str">
            <v>8주 연속으로 방문한 자의 수</v>
          </cell>
          <cell r="D2945" t="str">
            <v>CNTNT_EI_WK_VSTR_CNT</v>
          </cell>
          <cell r="E2945" t="str">
            <v>NUMERIC(10,3)</v>
          </cell>
        </row>
        <row r="2946">
          <cell r="B2946" t="str">
            <v>연속9주방문자수</v>
          </cell>
          <cell r="C2946" t="str">
            <v>9주 연속으로 방문한 자의 수</v>
          </cell>
          <cell r="D2946" t="str">
            <v>CNTNT_NI_WK_VSTR_CNT</v>
          </cell>
          <cell r="E2946" t="str">
            <v>NUMERIC(10,3)</v>
          </cell>
        </row>
        <row r="2947">
          <cell r="B2947" t="str">
            <v>영문주소</v>
          </cell>
          <cell r="C2947" t="str">
            <v>영문으로 생성된 주소</v>
          </cell>
          <cell r="D2947" t="str">
            <v>ENG_ADDR</v>
          </cell>
          <cell r="E2947" t="str">
            <v>VARCHAR(200)</v>
          </cell>
        </row>
        <row r="2948">
          <cell r="B2948" t="str">
            <v>영양규칙점수</v>
          </cell>
          <cell r="C2948" t="str">
            <v>영양규칙을 점수화함</v>
          </cell>
          <cell r="D2948" t="str">
            <v>NTRTN_RGLTN_SCR</v>
          </cell>
          <cell r="E2948" t="str">
            <v>NUMERIC(10,3)</v>
          </cell>
        </row>
        <row r="2949">
          <cell r="B2949" t="str">
            <v>영양규칙코드</v>
          </cell>
          <cell r="C2949" t="str">
            <v>영양규칙를 나타내는 기호 체계</v>
          </cell>
          <cell r="D2949" t="str">
            <v>NTRTN_RGLTN_CD</v>
          </cell>
          <cell r="E2949" t="str">
            <v>CHAR(5)</v>
          </cell>
        </row>
        <row r="2950">
          <cell r="B2950" t="str">
            <v>영양균형점수</v>
          </cell>
          <cell r="C2950" t="str">
            <v>영양균형을 점수화함</v>
          </cell>
          <cell r="D2950" t="str">
            <v>NTRTN_QLBRM_SCR</v>
          </cell>
          <cell r="E2950" t="str">
            <v>NUMERIC(10,3)</v>
          </cell>
        </row>
        <row r="2951">
          <cell r="B2951" t="str">
            <v>영양균형코드</v>
          </cell>
          <cell r="C2951" t="str">
            <v>영양균형을 나타내는 기호 체계</v>
          </cell>
          <cell r="D2951" t="str">
            <v>NTRTN_QLBRM_CD</v>
          </cell>
          <cell r="E2951" t="str">
            <v>CHAR(5)</v>
          </cell>
        </row>
        <row r="2952">
          <cell r="B2952" t="str">
            <v>영양문진점수</v>
          </cell>
          <cell r="C2952" t="str">
            <v>영양문진을 점수화함</v>
          </cell>
          <cell r="D2952" t="str">
            <v>NTRTN_MEEX_SCR</v>
          </cell>
          <cell r="E2952" t="str">
            <v>NUMERIC(10,3)</v>
          </cell>
        </row>
        <row r="2953">
          <cell r="B2953" t="str">
            <v>영양상태점수</v>
          </cell>
          <cell r="C2953" t="str">
            <v>영양상태를 점수화함</v>
          </cell>
          <cell r="D2953" t="str">
            <v>NTRTN_STTS_SCR</v>
          </cell>
          <cell r="E2953" t="str">
            <v>NUMERIC(10,3)</v>
          </cell>
        </row>
        <row r="2954">
          <cell r="B2954" t="str">
            <v>영양상태코드</v>
          </cell>
          <cell r="C2954" t="str">
            <v>영양상태를 나타내는 기호 체계</v>
          </cell>
          <cell r="D2954" t="str">
            <v>NTRTN_STTS_CD</v>
          </cell>
          <cell r="E2954" t="str">
            <v>CHAR(5)</v>
          </cell>
        </row>
        <row r="2955">
          <cell r="B2955" t="str">
            <v>영양운동1명</v>
          </cell>
          <cell r="C2955" t="str">
            <v>영양운동1 명칭</v>
          </cell>
          <cell r="D2955" t="str">
            <v>NTRTN_EXEC_ON_NM</v>
          </cell>
          <cell r="E2955" t="str">
            <v>VARCHAR(200)</v>
          </cell>
        </row>
        <row r="2956">
          <cell r="B2956" t="str">
            <v>영양운동2명</v>
          </cell>
          <cell r="C2956" t="str">
            <v>영양운동2 명칭</v>
          </cell>
          <cell r="D2956" t="str">
            <v>NTRTN_EXEC_TO_NM</v>
          </cell>
          <cell r="E2956" t="str">
            <v>VARCHAR(200)</v>
          </cell>
        </row>
        <row r="2957">
          <cell r="B2957" t="str">
            <v>영양운동3명</v>
          </cell>
          <cell r="C2957" t="str">
            <v>영양운동3 명칭</v>
          </cell>
          <cell r="D2957" t="str">
            <v>NTRTN_EXEC_TR_NM</v>
          </cell>
          <cell r="E2957" t="str">
            <v>VARCHAR(200)</v>
          </cell>
        </row>
        <row r="2958">
          <cell r="B2958" t="str">
            <v>영양운동코드</v>
          </cell>
          <cell r="C2958" t="str">
            <v>영양운동을 나타내는 기호 체계</v>
          </cell>
          <cell r="D2958" t="str">
            <v>NTRTN_EXEC_CD</v>
          </cell>
          <cell r="E2958" t="str">
            <v>CHAR(5)</v>
          </cell>
        </row>
        <row r="2959">
          <cell r="B2959" t="str">
            <v>영양절제점수</v>
          </cell>
          <cell r="C2959" t="str">
            <v>영양절제를 점수화함</v>
          </cell>
          <cell r="D2959" t="str">
            <v>NTRTN_SECO_SCR</v>
          </cell>
          <cell r="E2959" t="str">
            <v>NUMERIC(10,3)</v>
          </cell>
        </row>
        <row r="2960">
          <cell r="B2960" t="str">
            <v>영양절제코드</v>
          </cell>
          <cell r="C2960" t="str">
            <v>영양절제를 나타내는 기호 체계</v>
          </cell>
          <cell r="D2960" t="str">
            <v>NTRTN_SECO_CD</v>
          </cell>
          <cell r="E2960" t="str">
            <v>CHAR(5)</v>
          </cell>
        </row>
        <row r="2961">
          <cell r="B2961" t="str">
            <v>영양진단내용</v>
          </cell>
          <cell r="C2961" t="str">
            <v>영양진단을 설명하는 내용</v>
          </cell>
          <cell r="D2961" t="str">
            <v>NTRTN_DX_CN</v>
          </cell>
          <cell r="E2961" t="str">
            <v>VARCHAR(2000)</v>
          </cell>
        </row>
        <row r="2962">
          <cell r="B2962" t="str">
            <v>영업그룹명</v>
          </cell>
          <cell r="C2962" t="str">
            <v>영업 그룹의 명칭</v>
          </cell>
          <cell r="D2962" t="str">
            <v>BSN_GROUP_NM</v>
          </cell>
          <cell r="E2962" t="str">
            <v>VARCHAR(200)</v>
          </cell>
        </row>
        <row r="2963">
          <cell r="B2963" t="str">
            <v>영업그룹코드</v>
          </cell>
          <cell r="C2963" t="str">
            <v>영업그룹을 나타내는 기호 체계</v>
          </cell>
          <cell r="D2963" t="str">
            <v>BSN_GROUP_CD</v>
          </cell>
          <cell r="E2963" t="str">
            <v>CHAR(5)</v>
          </cell>
        </row>
        <row r="2964">
          <cell r="B2964" t="str">
            <v>영업여부</v>
          </cell>
          <cell r="C2964" t="str">
            <v>영업인지 여부</v>
          </cell>
          <cell r="D2964" t="str">
            <v>BSN_YN</v>
          </cell>
          <cell r="E2964" t="str">
            <v>CHAR(1)</v>
          </cell>
        </row>
        <row r="2965">
          <cell r="B2965" t="str">
            <v>영업이익금액</v>
          </cell>
          <cell r="C2965" t="str">
            <v>영업이익로 한 돈의 액수</v>
          </cell>
          <cell r="D2965" t="str">
            <v>BSN_PROFIT_AMT</v>
          </cell>
          <cell r="E2965" t="str">
            <v>NUMERIC(13)</v>
          </cell>
        </row>
        <row r="2966">
          <cell r="B2966" t="str">
            <v>영업지점상점명</v>
          </cell>
          <cell r="C2966" t="str">
            <v>영업지점의 상점 명칭</v>
          </cell>
          <cell r="D2966" t="str">
            <v>BSN_BRNCH_STOR_NM</v>
          </cell>
          <cell r="E2966" t="str">
            <v>VARCHAR(200)</v>
          </cell>
        </row>
        <row r="2967">
          <cell r="B2967" t="str">
            <v>특이처리구분명</v>
          </cell>
          <cell r="C2967" t="str">
            <v>특이한 사항이 있을 때 처리구분 명칭</v>
          </cell>
          <cell r="D2967" t="str">
            <v>EXCPTN_PRCS_SE_NM</v>
          </cell>
          <cell r="E2967" t="str">
            <v>VARCHAR(200)</v>
          </cell>
        </row>
        <row r="2968">
          <cell r="B2968" t="str">
            <v>기존KIMS코드</v>
          </cell>
          <cell r="C2968" t="str">
            <v>기존KIMS를 나타내는 기호 체계</v>
          </cell>
          <cell r="D2968" t="str">
            <v>XSTNG_KIMS_CD</v>
          </cell>
          <cell r="E2968" t="str">
            <v>CHAR(5)</v>
          </cell>
        </row>
        <row r="2969">
          <cell r="B2969" t="str">
            <v>기존거래내용</v>
          </cell>
          <cell r="C2969" t="str">
            <v>기존거래를 설명한 내용</v>
          </cell>
          <cell r="D2969" t="str">
            <v>XSTNG_DLNG_CN</v>
          </cell>
          <cell r="E2969" t="str">
            <v>VARCHAR(2000)</v>
          </cell>
        </row>
        <row r="2970">
          <cell r="B2970" t="str">
            <v>기존제네릭구분코드</v>
          </cell>
          <cell r="C2970" t="str">
            <v>기존제네릭의 구분을 나타내는 기호 체계</v>
          </cell>
          <cell r="D2970" t="str">
            <v>XSTNG_GNRC_SE_CD</v>
          </cell>
          <cell r="E2970" t="str">
            <v>CHAR(5)</v>
          </cell>
        </row>
        <row r="2971">
          <cell r="B2971" t="str">
            <v>오픈마켓아이디</v>
          </cell>
          <cell r="C2971" t="str">
            <v>오픈마켓을 가르키는 고유 이름</v>
          </cell>
          <cell r="D2971" t="str">
            <v>오류</v>
          </cell>
          <cell r="E2971" t="str">
            <v>VARCHAR(20)</v>
          </cell>
        </row>
        <row r="2972">
          <cell r="B2972" t="str">
            <v>오픈마켓명</v>
          </cell>
          <cell r="C2972" t="str">
            <v>오픈마켓의  명칭</v>
          </cell>
          <cell r="D2972" t="str">
            <v>OPMA_NM</v>
          </cell>
          <cell r="E2972" t="str">
            <v>VARCHAR(200)</v>
          </cell>
        </row>
        <row r="2973">
          <cell r="B2973" t="str">
            <v>온도내용</v>
          </cell>
          <cell r="C2973" t="str">
            <v>온도를 설명하는 내용</v>
          </cell>
          <cell r="D2973" t="str">
            <v>TEMP_CN</v>
          </cell>
          <cell r="E2973" t="str">
            <v>VARCHAR(2000)</v>
          </cell>
        </row>
        <row r="2974">
          <cell r="B2974" t="str">
            <v>옵션1명</v>
          </cell>
          <cell r="C2974" t="str">
            <v>옵션1의 명칭</v>
          </cell>
          <cell r="D2974" t="str">
            <v>OPT_ON_NM</v>
          </cell>
          <cell r="E2974" t="str">
            <v>VARCHAR(200)</v>
          </cell>
        </row>
        <row r="2975">
          <cell r="B2975" t="str">
            <v>옵션2명</v>
          </cell>
          <cell r="C2975" t="str">
            <v>옵션2의 명칭</v>
          </cell>
          <cell r="D2975" t="str">
            <v>OPT_TO_NM</v>
          </cell>
          <cell r="E2975" t="str">
            <v>VARCHAR(200)</v>
          </cell>
        </row>
        <row r="2976">
          <cell r="B2976" t="str">
            <v>옵션3명</v>
          </cell>
          <cell r="C2976" t="str">
            <v>옵션3의 명칭</v>
          </cell>
          <cell r="D2976" t="str">
            <v>OPT_TR_NM</v>
          </cell>
          <cell r="E2976" t="str">
            <v>VARCHAR(200)</v>
          </cell>
        </row>
        <row r="2977">
          <cell r="B2977" t="str">
            <v>옵션가격</v>
          </cell>
          <cell r="C2977" t="str">
            <v>옵션의 가격</v>
          </cell>
          <cell r="D2977" t="str">
            <v>OPT_PRC</v>
          </cell>
          <cell r="E2977" t="str">
            <v>NUMERIC(10)</v>
          </cell>
        </row>
        <row r="2978">
          <cell r="B2978" t="str">
            <v>옵션가격포함판매가격</v>
          </cell>
          <cell r="C2978" t="str">
            <v>옵션가격을 포함한 판매 가격</v>
          </cell>
          <cell r="D2978" t="str">
            <v>OPT_PRC_NCLS_NTSL_PRC</v>
          </cell>
          <cell r="E2978" t="str">
            <v>NUMERIC(10)</v>
          </cell>
        </row>
        <row r="2979">
          <cell r="B2979" t="str">
            <v>옵션금액</v>
          </cell>
          <cell r="C2979" t="str">
            <v>옵션로 한 돈의 액수</v>
          </cell>
          <cell r="D2979" t="str">
            <v>OPT_AMT</v>
          </cell>
          <cell r="E2979" t="str">
            <v>NUMERIC(13)</v>
          </cell>
        </row>
        <row r="2980">
          <cell r="B2980" t="str">
            <v>옵션매입가격</v>
          </cell>
          <cell r="C2980" t="str">
            <v>옵션매입 할때 가격</v>
          </cell>
          <cell r="D2980" t="str">
            <v>OPT_PCHS_PRC</v>
          </cell>
          <cell r="E2980" t="str">
            <v>NUMERIC(10)</v>
          </cell>
        </row>
        <row r="2981">
          <cell r="B2981" t="str">
            <v>옵션명</v>
          </cell>
          <cell r="C2981" t="str">
            <v>옵션의  명칭</v>
          </cell>
          <cell r="D2981" t="str">
            <v>OPT_NM</v>
          </cell>
          <cell r="E2981" t="str">
            <v>VARCHAR(200)</v>
          </cell>
        </row>
        <row r="2982">
          <cell r="B2982" t="str">
            <v>옵션번호</v>
          </cell>
          <cell r="C2982" t="str">
            <v>옵션의 고유 번호</v>
          </cell>
          <cell r="D2982" t="str">
            <v>OPT_NO</v>
          </cell>
          <cell r="E2982" t="str">
            <v>VARCHAR(50)</v>
          </cell>
        </row>
        <row r="2983">
          <cell r="B2983" t="str">
            <v>옵션상품금액</v>
          </cell>
          <cell r="C2983" t="str">
            <v>옵션상품로 한 돈의 액수</v>
          </cell>
          <cell r="D2983" t="str">
            <v>OPT_GDS_AMT</v>
          </cell>
          <cell r="E2983" t="str">
            <v>NUMERIC(13)</v>
          </cell>
        </row>
        <row r="2984">
          <cell r="B2984" t="str">
            <v>옵션상품정산요청가격</v>
          </cell>
          <cell r="C2984" t="str">
            <v>옵션상품의 정산요청 가격</v>
          </cell>
          <cell r="D2984" t="str">
            <v>OPT_GDS_CLCLN_DMND_PRC</v>
          </cell>
          <cell r="E2984" t="str">
            <v>NUMERIC(10)</v>
          </cell>
        </row>
        <row r="2985">
          <cell r="B2985" t="str">
            <v>옵션상품판매가격</v>
          </cell>
          <cell r="C2985" t="str">
            <v>옵션상품의 판매가격 가격</v>
          </cell>
          <cell r="D2985" t="str">
            <v>OPT_GDS_NTSL_PRC</v>
          </cell>
          <cell r="E2985" t="str">
            <v>NUMERIC(10)</v>
          </cell>
        </row>
        <row r="2986">
          <cell r="B2986" t="str">
            <v>옵션정보내용</v>
          </cell>
          <cell r="C2986" t="str">
            <v>옵션정보을 설명하는 내용</v>
          </cell>
          <cell r="D2986" t="str">
            <v>OPT_INFO_CN</v>
          </cell>
          <cell r="E2986" t="str">
            <v>VARCHAR(2000)</v>
          </cell>
        </row>
        <row r="2987">
          <cell r="B2987" t="str">
            <v>옵션주문번호</v>
          </cell>
          <cell r="C2987" t="str">
            <v>옵션의 주문번호</v>
          </cell>
          <cell r="D2987" t="str">
            <v>OPT_ORDR_NO</v>
          </cell>
          <cell r="E2987" t="str">
            <v>VARCHAR(50)</v>
          </cell>
        </row>
        <row r="2988">
          <cell r="B2988" t="str">
            <v>외부자재그룹명</v>
          </cell>
          <cell r="C2988" t="str">
            <v>외부자재의 그룹 명칭</v>
          </cell>
          <cell r="D2988" t="str">
            <v>OTSD_MAT_GROUP_NM</v>
          </cell>
          <cell r="E2988" t="str">
            <v>VARCHAR(200)</v>
          </cell>
        </row>
        <row r="2989">
          <cell r="B2989" t="str">
            <v>외부자재그룹코드</v>
          </cell>
          <cell r="C2989" t="str">
            <v>외부자재의 그룹을 나타내는 기호 체계</v>
          </cell>
          <cell r="D2989" t="str">
            <v>OTSD_MAT_GROUP_CD</v>
          </cell>
          <cell r="E2989" t="str">
            <v>CHAR(5)</v>
          </cell>
        </row>
        <row r="2990">
          <cell r="B2990" t="str">
            <v>요단백수치</v>
          </cell>
          <cell r="C2990" t="str">
            <v>요단백의 수치</v>
          </cell>
          <cell r="D2990" t="str">
            <v>PIU_NUVA</v>
          </cell>
          <cell r="E2990" t="str">
            <v>NUMERIC(10)</v>
          </cell>
        </row>
        <row r="2991">
          <cell r="B2991" t="str">
            <v>요단백결과명</v>
          </cell>
          <cell r="C2991" t="str">
            <v>요단백검사의 결과 명칭</v>
          </cell>
          <cell r="D2991" t="str">
            <v>PIU_RSLT_NM</v>
          </cell>
          <cell r="E2991" t="str">
            <v>VARCHAR(200)</v>
          </cell>
        </row>
        <row r="2992">
          <cell r="B2992" t="str">
            <v>요단백결과코드</v>
          </cell>
          <cell r="C2992" t="str">
            <v>요단백검사 결과를 나타내는 기호 체계</v>
          </cell>
          <cell r="D2992" t="str">
            <v>PIU_RSLT_CD</v>
          </cell>
          <cell r="E2992" t="str">
            <v>CHAR(5)</v>
          </cell>
        </row>
        <row r="2993">
          <cell r="B2993" t="str">
            <v>요양기관명</v>
          </cell>
          <cell r="C2993" t="str">
            <v>요양기관의 명칭</v>
          </cell>
          <cell r="D2993" t="str">
            <v>RPRT_INST_NM</v>
          </cell>
          <cell r="E2993" t="str">
            <v>VARCHAR(200)</v>
          </cell>
        </row>
        <row r="2994">
          <cell r="B2994" t="str">
            <v>요양기관번호</v>
          </cell>
          <cell r="C2994" t="str">
            <v>요양기관을 가르키는 고유 번호</v>
          </cell>
          <cell r="D2994" t="str">
            <v>RPRT_INST_NO</v>
          </cell>
          <cell r="E2994" t="str">
            <v>VARCHAR(50)</v>
          </cell>
        </row>
        <row r="2995">
          <cell r="B2995" t="str">
            <v>요양연월</v>
          </cell>
          <cell r="C2995" t="str">
            <v>요양연월</v>
          </cell>
          <cell r="D2995" t="str">
            <v>RPRT_YM</v>
          </cell>
          <cell r="E2995" t="str">
            <v>CHAR(6)</v>
          </cell>
        </row>
        <row r="2996">
          <cell r="B2996" t="str">
            <v>요양일전체수</v>
          </cell>
          <cell r="C2996" t="str">
            <v>요양일의 전체 수</v>
          </cell>
          <cell r="D2996" t="str">
            <v>RPRT_DAY_WHOL_CNT</v>
          </cell>
          <cell r="E2996" t="str">
            <v>NUMERIC(10,3)</v>
          </cell>
        </row>
        <row r="2997">
          <cell r="B2997" t="str">
            <v>요양전체누적금액</v>
          </cell>
          <cell r="C2997" t="str">
            <v>금액으로 수정</v>
          </cell>
          <cell r="D2997" t="str">
            <v>RPRT_WHOL_ACMLT_AMT</v>
          </cell>
          <cell r="E2997" t="str">
            <v>NUMERIC(13)</v>
          </cell>
        </row>
        <row r="2998">
          <cell r="B2998" t="str">
            <v>요일명</v>
          </cell>
          <cell r="C2998" t="str">
            <v>요일의  명칭</v>
          </cell>
          <cell r="D2998" t="str">
            <v>DOW_NM</v>
          </cell>
          <cell r="E2998" t="str">
            <v>VARCHAR(200)</v>
          </cell>
        </row>
        <row r="2999">
          <cell r="B2999" t="str">
            <v>요일코드</v>
          </cell>
          <cell r="C2999" t="str">
            <v>요일을 나타내는 기호 체계</v>
          </cell>
          <cell r="D2999" t="str">
            <v>DOW_CD</v>
          </cell>
          <cell r="E2999" t="str">
            <v>VARCHAR(3)</v>
          </cell>
        </row>
        <row r="3000">
          <cell r="B3000" t="str">
            <v>용량명</v>
          </cell>
          <cell r="C3000" t="str">
            <v>용량의  명칭</v>
          </cell>
          <cell r="D3000" t="str">
            <v>CAPA_NM</v>
          </cell>
          <cell r="E3000" t="str">
            <v>VARCHAR(200)</v>
          </cell>
        </row>
        <row r="3001">
          <cell r="B3001" t="str">
            <v>우편번호일련번호</v>
          </cell>
          <cell r="C3001" t="str">
            <v>우편번호의 일련번호</v>
          </cell>
          <cell r="D3001" t="str">
            <v>POST_NO_SN</v>
          </cell>
          <cell r="E3001" t="str">
            <v>NUMERIC(10)</v>
          </cell>
        </row>
        <row r="3002">
          <cell r="B3002" t="str">
            <v>우편번호주소</v>
          </cell>
          <cell r="C3002" t="str">
            <v>우편번호의 주소</v>
          </cell>
          <cell r="D3002" t="str">
            <v>POST_NO_ADDR</v>
          </cell>
          <cell r="E3002" t="str">
            <v>VARCHAR(200)</v>
          </cell>
        </row>
        <row r="3003">
          <cell r="B3003" t="str">
            <v>운동강도권장1내용</v>
          </cell>
          <cell r="C3003" t="str">
            <v>운동강도권장1을 설명하는 내용</v>
          </cell>
          <cell r="D3003" t="str">
            <v>EXEC_STRTH_ENCRG_ON_CN</v>
          </cell>
          <cell r="E3003" t="str">
            <v>VARCHAR(2000)</v>
          </cell>
        </row>
        <row r="3004">
          <cell r="B3004" t="str">
            <v>운동강도권장2내용</v>
          </cell>
          <cell r="C3004" t="str">
            <v>운동강도권장2을 설명하는 내용</v>
          </cell>
          <cell r="D3004" t="str">
            <v>EXEC_STRTH_ENCRG_TO_CN</v>
          </cell>
          <cell r="E3004" t="str">
            <v>VARCHAR(2000)</v>
          </cell>
        </row>
        <row r="3005">
          <cell r="B3005" t="str">
            <v>운동강도권장3내용</v>
          </cell>
          <cell r="C3005" t="str">
            <v>운동강도권장3을 설명하는 내용</v>
          </cell>
          <cell r="D3005" t="str">
            <v>EXEC_STRTH_ENCRG_TR_CN</v>
          </cell>
          <cell r="E3005" t="str">
            <v>VARCHAR(2000)</v>
          </cell>
        </row>
        <row r="3006">
          <cell r="B3006" t="str">
            <v>운동강도권장4내용</v>
          </cell>
          <cell r="C3006" t="str">
            <v>운동강도권장4을 설명하는 내용</v>
          </cell>
          <cell r="D3006" t="str">
            <v>EXEC_STRTH_ENCRG_FO_CN</v>
          </cell>
          <cell r="E3006" t="str">
            <v>VARCHAR(2000)</v>
          </cell>
        </row>
        <row r="3007">
          <cell r="B3007" t="str">
            <v>운동강도권장5내용</v>
          </cell>
          <cell r="C3007" t="str">
            <v>운동강도권장5을 설명하는 내용</v>
          </cell>
          <cell r="D3007" t="str">
            <v>EXEC_STRTH_ENCRG_FI_CN</v>
          </cell>
          <cell r="E3007" t="str">
            <v>VARCHAR(2000)</v>
          </cell>
        </row>
        <row r="3008">
          <cell r="B3008" t="str">
            <v>운동강도권장내용</v>
          </cell>
          <cell r="C3008" t="str">
            <v>운동강도권장을 설명하는 내용</v>
          </cell>
          <cell r="D3008" t="str">
            <v>EXEC_STRTH_ENCRG_CN</v>
          </cell>
          <cell r="E3008" t="str">
            <v>VARCHAR(2000)</v>
          </cell>
        </row>
        <row r="3009">
          <cell r="B3009" t="str">
            <v>운동강도기준단계점수</v>
          </cell>
          <cell r="C3009" t="str">
            <v>운동강도를 단계별로 기준을 정한 점수</v>
          </cell>
          <cell r="D3009" t="str">
            <v>EXEC_STRTH_CRTR_STEP_SCR</v>
          </cell>
          <cell r="E3009" t="str">
            <v>NUMERIC(10,3)</v>
          </cell>
        </row>
        <row r="3010">
          <cell r="B3010" t="str">
            <v>운동강도단계점수</v>
          </cell>
          <cell r="C3010" t="str">
            <v>운동강도의 단계를 나눈 점수</v>
          </cell>
          <cell r="D3010" t="str">
            <v>EXEC_STRTH_STEP_SCR</v>
          </cell>
          <cell r="E3010" t="str">
            <v>NUMERIC(10,3)</v>
          </cell>
        </row>
        <row r="3011">
          <cell r="B3011" t="str">
            <v>운동강도처방내용</v>
          </cell>
          <cell r="C3011" t="str">
            <v>운동강도의 처방을 설명하는 내용</v>
          </cell>
          <cell r="D3011" t="str">
            <v>EXEC_STRTH_RX_CN</v>
          </cell>
          <cell r="E3011" t="str">
            <v>VARCHAR(2000)</v>
          </cell>
        </row>
        <row r="3012">
          <cell r="B3012" t="str">
            <v>운동강도코드</v>
          </cell>
          <cell r="C3012" t="str">
            <v>운동강도를 나타내는 기호 체계</v>
          </cell>
          <cell r="D3012" t="str">
            <v>EXEC_STRTH_CD</v>
          </cell>
          <cell r="E3012" t="str">
            <v>CHAR(5)</v>
          </cell>
        </row>
        <row r="3013">
          <cell r="B3013" t="str">
            <v>운동명</v>
          </cell>
          <cell r="C3013" t="str">
            <v>운동의  명칭</v>
          </cell>
          <cell r="D3013" t="str">
            <v>EXEC_NM</v>
          </cell>
          <cell r="E3013" t="str">
            <v>VARCHAR(200)</v>
          </cell>
        </row>
        <row r="3014">
          <cell r="B3014" t="str">
            <v>운동번호</v>
          </cell>
          <cell r="C3014" t="str">
            <v>운동의 고유 번호</v>
          </cell>
          <cell r="D3014" t="str">
            <v>EXEC_NO</v>
          </cell>
          <cell r="E3014" t="str">
            <v>VARCHAR(50)</v>
          </cell>
        </row>
        <row r="3015">
          <cell r="B3015" t="str">
            <v>운동빈도기준단계점수</v>
          </cell>
          <cell r="C3015" t="str">
            <v>운동빈도를 단계별로 기준을 정한 점수</v>
          </cell>
          <cell r="D3015" t="str">
            <v>EXEC_FRQNC_CRTR_STEP_SCR</v>
          </cell>
          <cell r="E3015" t="str">
            <v>NUMERIC(10,3)</v>
          </cell>
        </row>
        <row r="3016">
          <cell r="B3016" t="str">
            <v>운동빈도단계점수</v>
          </cell>
          <cell r="C3016" t="str">
            <v>운동빈도의 단계를 나눈 점수</v>
          </cell>
          <cell r="D3016" t="str">
            <v>EXEC_FRQNC_STEP_SCR</v>
          </cell>
          <cell r="E3016" t="str">
            <v>NUMERIC(10,3)</v>
          </cell>
        </row>
        <row r="3017">
          <cell r="B3017" t="str">
            <v>운동빈도처방내용</v>
          </cell>
          <cell r="C3017" t="str">
            <v>운동빈도의 처방을 설명하는 내용</v>
          </cell>
          <cell r="D3017" t="str">
            <v>EXEC_FRQNC_RX_CN</v>
          </cell>
          <cell r="E3017" t="str">
            <v>VARCHAR(2000)</v>
          </cell>
        </row>
        <row r="3018">
          <cell r="B3018" t="str">
            <v>운동빈도코드</v>
          </cell>
          <cell r="C3018" t="str">
            <v>운동빈도를 나타내는 기호 체계</v>
          </cell>
          <cell r="D3018" t="str">
            <v>EXEC_FRQNC_CD</v>
          </cell>
          <cell r="E3018" t="str">
            <v>CHAR(5)</v>
          </cell>
        </row>
        <row r="3019">
          <cell r="B3019" t="str">
            <v>운동세그먼트코드</v>
          </cell>
          <cell r="C3019" t="str">
            <v>운동세그먼트를 나타내는 기호 체계</v>
          </cell>
          <cell r="D3019" t="str">
            <v>EXEC_SGMNT_CD</v>
          </cell>
          <cell r="E3019" t="str">
            <v>CHAR(5)</v>
          </cell>
        </row>
        <row r="3020">
          <cell r="B3020" t="str">
            <v>운동습관점수</v>
          </cell>
          <cell r="C3020" t="str">
            <v>운동습관을 점수화한 것</v>
          </cell>
          <cell r="D3020" t="str">
            <v>EXEC_HBT_SCR</v>
          </cell>
          <cell r="E3020" t="str">
            <v>NUMERIC(10,3)</v>
          </cell>
        </row>
        <row r="3021">
          <cell r="B3021" t="str">
            <v>운동습관진단내용</v>
          </cell>
          <cell r="C3021" t="str">
            <v>운동습관을 진단한 내용</v>
          </cell>
          <cell r="D3021" t="str">
            <v>EXEC_HBT_DX_CN</v>
          </cell>
          <cell r="E3021" t="str">
            <v>VARCHAR(2000)</v>
          </cell>
        </row>
        <row r="3022">
          <cell r="B3022" t="str">
            <v>운동습관코드</v>
          </cell>
          <cell r="C3022" t="str">
            <v>운동습관을 나타내는 기호 체계</v>
          </cell>
          <cell r="D3022" t="str">
            <v>EXEC_HBT_CD</v>
          </cell>
          <cell r="E3022" t="str">
            <v>CHAR(5)</v>
          </cell>
        </row>
        <row r="3023">
          <cell r="B3023" t="str">
            <v>운동시간기준단계점수</v>
          </cell>
          <cell r="C3023" t="str">
            <v>운동시간을 단계별로 기준을 정한 점수</v>
          </cell>
          <cell r="D3023" t="str">
            <v>EXEC_HR_CRTR_STEP_SCR</v>
          </cell>
          <cell r="E3023" t="str">
            <v>NUMERIC(10,3)</v>
          </cell>
        </row>
        <row r="3024">
          <cell r="B3024" t="str">
            <v>운동시간단계점수</v>
          </cell>
          <cell r="C3024" t="str">
            <v>운동시간의 단계를 나눈 점수</v>
          </cell>
          <cell r="D3024" t="str">
            <v>EXEC_HR_STEP_SCR</v>
          </cell>
          <cell r="E3024" t="str">
            <v>NUMERIC(10,3)</v>
          </cell>
        </row>
        <row r="3025">
          <cell r="B3025" t="str">
            <v>운동시간코드</v>
          </cell>
          <cell r="C3025" t="str">
            <v>운동시간을 나타내는 기호 체계</v>
          </cell>
          <cell r="D3025" t="str">
            <v>EXEC_HR_CD</v>
          </cell>
          <cell r="E3025" t="str">
            <v>CHAR(5)</v>
          </cell>
        </row>
        <row r="3026">
          <cell r="B3026" t="str">
            <v>운동신체부위1명</v>
          </cell>
          <cell r="C3026" t="str">
            <v>운동신체부위1의 명칭</v>
          </cell>
          <cell r="D3026" t="str">
            <v>EXEC_BOPA_ON_NM</v>
          </cell>
          <cell r="E3026" t="str">
            <v>VARCHAR(200)</v>
          </cell>
        </row>
        <row r="3027">
          <cell r="B3027" t="str">
            <v>운동신체부위2명</v>
          </cell>
          <cell r="C3027" t="str">
            <v>운동신체부위2의 명칭</v>
          </cell>
          <cell r="D3027" t="str">
            <v>EXEC_BOPA_TO_NM</v>
          </cell>
          <cell r="E3027" t="str">
            <v>VARCHAR(200)</v>
          </cell>
        </row>
        <row r="3028">
          <cell r="B3028" t="str">
            <v>운동신체부위3명</v>
          </cell>
          <cell r="C3028" t="str">
            <v>운동신체부위3의 명칭</v>
          </cell>
          <cell r="D3028" t="str">
            <v>EXEC_BOPA_TR_NM</v>
          </cell>
          <cell r="E3028" t="str">
            <v>VARCHAR(200)</v>
          </cell>
        </row>
        <row r="3029">
          <cell r="B3029" t="str">
            <v>운동신체부위4명</v>
          </cell>
          <cell r="C3029" t="str">
            <v>운동신체부위4의 명칭</v>
          </cell>
          <cell r="D3029" t="str">
            <v>EXEC_BOPA_FO_NM</v>
          </cell>
          <cell r="E3029" t="str">
            <v>VARCHAR(200)</v>
          </cell>
        </row>
        <row r="3030">
          <cell r="B3030" t="str">
            <v>운동신체부위5명</v>
          </cell>
          <cell r="C3030" t="str">
            <v>운동신체부위5의 명칭</v>
          </cell>
          <cell r="D3030" t="str">
            <v>EXEC_BOPA_FI_NM</v>
          </cell>
          <cell r="E3030" t="str">
            <v>VARCHAR(200)</v>
          </cell>
        </row>
        <row r="3031">
          <cell r="B3031" t="str">
            <v>운동유형코드</v>
          </cell>
          <cell r="C3031" t="str">
            <v>운동유형을 나타내는 기호 체계</v>
          </cell>
          <cell r="D3031" t="str">
            <v>EXEC_TYPE_CD</v>
          </cell>
          <cell r="E3031" t="str">
            <v>CHAR(5)</v>
          </cell>
        </row>
        <row r="3032">
          <cell r="B3032" t="str">
            <v>운동종류명</v>
          </cell>
          <cell r="C3032" t="str">
            <v>운동의 종류 명칭</v>
          </cell>
          <cell r="D3032" t="str">
            <v>EXEC_KIND_NM</v>
          </cell>
          <cell r="E3032" t="str">
            <v>VARCHAR(200)</v>
          </cell>
        </row>
        <row r="3033">
          <cell r="B3033" t="str">
            <v>운동종류번호</v>
          </cell>
          <cell r="C3033" t="str">
            <v>운동 종류의 고유 번호</v>
          </cell>
          <cell r="D3033" t="str">
            <v>EXEC_KIND_NO</v>
          </cell>
          <cell r="E3033" t="str">
            <v>VARCHAR(50)</v>
          </cell>
        </row>
        <row r="3034">
          <cell r="B3034" t="str">
            <v>운동주의사항내용</v>
          </cell>
          <cell r="C3034" t="str">
            <v>운동의 주의사항을 설명하는 내용</v>
          </cell>
          <cell r="D3034" t="str">
            <v>EXEC_CTN_MTTR_CN</v>
          </cell>
          <cell r="E3034" t="str">
            <v>VARCHAR(2000)</v>
          </cell>
        </row>
        <row r="3035">
          <cell r="B3035" t="str">
            <v>운동주의사항번호</v>
          </cell>
          <cell r="C3035" t="str">
            <v>운동의 주의사항을 가르키는 고유 번호</v>
          </cell>
          <cell r="D3035" t="str">
            <v>EXEC_CTN_MTTR_NO</v>
          </cell>
          <cell r="E3035" t="str">
            <v>VARCHAR(50)</v>
          </cell>
        </row>
        <row r="3036">
          <cell r="B3036" t="str">
            <v>운동주의사항유형순위</v>
          </cell>
          <cell r="C3036" t="str">
            <v xml:space="preserve">운동의 주의사항유형 순위 </v>
          </cell>
          <cell r="D3036" t="str">
            <v>EXEC_CTN_MTTR_TYPE_RNK</v>
          </cell>
          <cell r="E3036" t="str">
            <v>CHAR(7)</v>
          </cell>
        </row>
        <row r="3037">
          <cell r="B3037" t="str">
            <v>운동주의사항유형코드</v>
          </cell>
          <cell r="C3037" t="str">
            <v>운동주의사항의 유형을 나타내는 기호 체계</v>
          </cell>
          <cell r="D3037" t="str">
            <v>EXEC_CTN_MTTR_TYPE_CD</v>
          </cell>
          <cell r="E3037" t="str">
            <v>CHAR(5)</v>
          </cell>
        </row>
        <row r="3038">
          <cell r="B3038" t="str">
            <v>운동형태기준단계점수</v>
          </cell>
          <cell r="C3038" t="str">
            <v>운동형태를 단계별로 기준을 정한 점수</v>
          </cell>
          <cell r="D3038" t="str">
            <v>EXEC_SHP_CRTR_STEP_SCR</v>
          </cell>
          <cell r="E3038" t="str">
            <v>NUMERIC(10,3)</v>
          </cell>
        </row>
        <row r="3039">
          <cell r="B3039" t="str">
            <v>운동형태단계점수</v>
          </cell>
          <cell r="C3039" t="str">
            <v>운동형태의 단계별 점수</v>
          </cell>
          <cell r="D3039" t="str">
            <v>EXEC_SHP_STEP_SCR</v>
          </cell>
          <cell r="E3039" t="str">
            <v>NUMERIC(10,3)</v>
          </cell>
        </row>
        <row r="3040">
          <cell r="B3040" t="str">
            <v>운동형태처방내용</v>
          </cell>
          <cell r="C3040" t="str">
            <v>운동형태의 처방을 설명하는 내용</v>
          </cell>
          <cell r="D3040" t="str">
            <v>EXEC_SHP_RX_CN</v>
          </cell>
          <cell r="E3040" t="str">
            <v>VARCHAR(2000)</v>
          </cell>
        </row>
        <row r="3041">
          <cell r="B3041" t="str">
            <v>운동형태코드</v>
          </cell>
          <cell r="C3041" t="str">
            <v>운동형태를 나타내는 기호 체계</v>
          </cell>
          <cell r="D3041" t="str">
            <v>EXEC_SHP_CD</v>
          </cell>
          <cell r="E3041" t="str">
            <v>CHAR(5)</v>
          </cell>
        </row>
        <row r="3042">
          <cell r="B3042" t="str">
            <v>운송경로명</v>
          </cell>
          <cell r="C3042" t="str">
            <v>운송의 경로 명칭</v>
          </cell>
          <cell r="D3042" t="str">
            <v>TRANS_PATH_NM</v>
          </cell>
          <cell r="E3042" t="str">
            <v>VARCHAR(200)</v>
          </cell>
        </row>
        <row r="3043">
          <cell r="B3043" t="str">
            <v>시스템운영자아이디</v>
          </cell>
          <cell r="C3043" t="str">
            <v>시스템운영자를 가르키는 고유 이름</v>
          </cell>
          <cell r="D3043" t="str">
            <v>오류</v>
          </cell>
          <cell r="E3043" t="str">
            <v>VARCHAR(20)</v>
          </cell>
        </row>
        <row r="3044">
          <cell r="B3044" t="str">
            <v>시스템운영자등록일자</v>
          </cell>
          <cell r="C3044" t="str">
            <v>시스템운영자를 등록한 일자</v>
          </cell>
          <cell r="D3044" t="str">
            <v>OP_REG_YMD</v>
          </cell>
          <cell r="E3044" t="str">
            <v>CHAR(8)</v>
          </cell>
        </row>
        <row r="3045">
          <cell r="B3045" t="str">
            <v>시스템운영자명</v>
          </cell>
          <cell r="C3045" t="str">
            <v>시스템운영자의  명칭</v>
          </cell>
          <cell r="D3045" t="str">
            <v>OP_NM</v>
          </cell>
          <cell r="E3045" t="str">
            <v>VARCHAR(200)</v>
          </cell>
        </row>
        <row r="3046">
          <cell r="B3046" t="str">
            <v>시스템운영자추가할인금액</v>
          </cell>
          <cell r="C3046" t="str">
            <v>시스템운영자추가로 할인한 돈의 액수</v>
          </cell>
          <cell r="D3046" t="str">
            <v>OP_ADDT_DSCNT_AMT</v>
          </cell>
          <cell r="E3046" t="str">
            <v>NUMERIC(13)</v>
          </cell>
        </row>
        <row r="3047">
          <cell r="B3047" t="str">
            <v>운전자본금액</v>
          </cell>
          <cell r="C3047" t="str">
            <v>운전자본로 한 돈의 액수</v>
          </cell>
          <cell r="D3047" t="str">
            <v>WC_AMT</v>
          </cell>
          <cell r="E3047" t="str">
            <v>NUMERIC(13)</v>
          </cell>
        </row>
        <row r="3048">
          <cell r="B3048" t="str">
            <v>운전자본회전비율</v>
          </cell>
          <cell r="C3048" t="str">
            <v>운전자본의 회전비율</v>
          </cell>
          <cell r="D3048" t="str">
            <v>WC_TROV_RT</v>
          </cell>
          <cell r="E3048" t="str">
            <v>NUMERIC(12,9)</v>
          </cell>
        </row>
        <row r="3049">
          <cell r="B3049" t="str">
            <v>운전자본회전일수</v>
          </cell>
          <cell r="C3049" t="str">
            <v>운전자본의 회전일수</v>
          </cell>
          <cell r="D3049" t="str">
            <v>WC_TROV_DAY_CNT</v>
          </cell>
          <cell r="E3049" t="str">
            <v>NUMERIC(10,3)</v>
          </cell>
        </row>
        <row r="3050">
          <cell r="B3050" t="str">
            <v>원가가격</v>
          </cell>
          <cell r="C3050" t="str">
            <v>원가의 가격</v>
          </cell>
          <cell r="D3050" t="str">
            <v>COPR_PRC</v>
          </cell>
          <cell r="E3050" t="str">
            <v>NUMERIC(10)</v>
          </cell>
        </row>
        <row r="3051">
          <cell r="B3051" t="str">
            <v>원가목표금액</v>
          </cell>
          <cell r="C3051" t="str">
            <v>원가목표로 한 돈의 액수</v>
          </cell>
          <cell r="D3051" t="str">
            <v>COPR_GOAL_AMT</v>
          </cell>
          <cell r="E3051" t="str">
            <v>NUMERIC(13)</v>
          </cell>
        </row>
        <row r="3052">
          <cell r="B3052" t="str">
            <v>원가실적금액</v>
          </cell>
          <cell r="C3052" t="str">
            <v>원가실적로 한 돈의 액수</v>
          </cell>
          <cell r="D3052" t="str">
            <v>COPR_PRFMNC_AMT</v>
          </cell>
          <cell r="E3052" t="str">
            <v>NUMERIC(13)</v>
          </cell>
        </row>
        <row r="3053">
          <cell r="B3053" t="str">
            <v>원가유형명</v>
          </cell>
          <cell r="C3053" t="str">
            <v>원가의 유형 명칭</v>
          </cell>
          <cell r="D3053" t="str">
            <v>COPR_TYPE_NM</v>
          </cell>
          <cell r="E3053" t="str">
            <v>VARCHAR(200)</v>
          </cell>
        </row>
        <row r="3054">
          <cell r="B3054" t="str">
            <v>원가차이원가증감금액</v>
          </cell>
          <cell r="C3054" t="str">
            <v>원가차이로 원가한 돈의 액수</v>
          </cell>
          <cell r="D3054" t="str">
            <v>COPR_GAP_COPR_IND_AMT</v>
          </cell>
          <cell r="E3054" t="str">
            <v>NUMERIC(13)</v>
          </cell>
        </row>
        <row r="3055">
          <cell r="B3055" t="str">
            <v>기존발주품목번호</v>
          </cell>
          <cell r="C3055" t="str">
            <v>기존에 발주한 품목의 고유 번호</v>
          </cell>
          <cell r="D3055" t="str">
            <v>XSTNG_PAO_ITEM_NO</v>
          </cell>
          <cell r="E3055" t="str">
            <v>VARCHAR(50)</v>
          </cell>
        </row>
        <row r="3056">
          <cell r="B3056" t="str">
            <v>기존주문아이디</v>
          </cell>
          <cell r="C3056" t="str">
            <v>기존에 주문한 고유 이름</v>
          </cell>
          <cell r="D3056" t="str">
            <v>오류</v>
          </cell>
          <cell r="E3056" t="str">
            <v>VARCHAR(20)</v>
          </cell>
        </row>
        <row r="3057">
          <cell r="B3057" t="str">
            <v>기존주문번호</v>
          </cell>
          <cell r="C3057" t="str">
            <v>기존에 주문한 고유 번호</v>
          </cell>
          <cell r="D3057" t="str">
            <v>XSTNG_ORDR_NO</v>
          </cell>
          <cell r="E3057" t="str">
            <v>VARCHAR(50)</v>
          </cell>
        </row>
        <row r="3058">
          <cell r="B3058" t="str">
            <v>기존주문일자</v>
          </cell>
          <cell r="C3058" t="str">
            <v>기존에 주문한 일자</v>
          </cell>
          <cell r="D3058" t="str">
            <v>XSTNG_ORDR_YMD</v>
          </cell>
          <cell r="E3058" t="str">
            <v>CHAR(8)</v>
          </cell>
        </row>
        <row r="3059">
          <cell r="B3059" t="str">
            <v>원천검사항목대분류명</v>
          </cell>
          <cell r="C3059" t="str">
            <v>원천의 검사 명칭</v>
          </cell>
          <cell r="D3059" t="str">
            <v>ORG_INSP_ARTCL_LCLSF_NM</v>
          </cell>
          <cell r="E3059" t="str">
            <v>VARCHAR(200)</v>
          </cell>
        </row>
        <row r="3060">
          <cell r="B3060" t="str">
            <v>원천검사항목중분류명</v>
          </cell>
          <cell r="C3060" t="str">
            <v>원천의 검사 명칭</v>
          </cell>
          <cell r="D3060" t="str">
            <v>ORG_INSP_ARTCL_MCLSF_NM</v>
          </cell>
          <cell r="E3060" t="str">
            <v>VARCHAR(200)</v>
          </cell>
        </row>
        <row r="3061">
          <cell r="B3061" t="str">
            <v>원천약품명</v>
          </cell>
          <cell r="C3061" t="str">
            <v>원천의 약품 명칭</v>
          </cell>
          <cell r="D3061" t="str">
            <v>ORG_DRG_NM</v>
          </cell>
          <cell r="E3061" t="str">
            <v>VARCHAR(200)</v>
          </cell>
        </row>
        <row r="3062">
          <cell r="B3062" t="str">
            <v>원천약품코드</v>
          </cell>
          <cell r="C3062" t="str">
            <v>원천약품을 나타내는 기호 체계</v>
          </cell>
          <cell r="D3062" t="str">
            <v>ORG_DRG_CD</v>
          </cell>
          <cell r="E3062" t="str">
            <v>CHAR(5)</v>
          </cell>
        </row>
        <row r="3063">
          <cell r="B3063" t="str">
            <v>웹주소</v>
          </cell>
          <cell r="C3063" t="str">
            <v>웹주소</v>
          </cell>
          <cell r="D3063" t="str">
            <v>WEB_ADDR</v>
          </cell>
          <cell r="E3063" t="str">
            <v>VARCHAR(100)</v>
          </cell>
        </row>
        <row r="3064">
          <cell r="B3064" t="str">
            <v>위도경도X좌표값</v>
          </cell>
          <cell r="C3064" t="str">
            <v>위도경도의 X좌표값</v>
          </cell>
          <cell r="D3064" t="str">
            <v>LAT_LOT_XCO_VL</v>
          </cell>
          <cell r="E3064" t="str">
            <v>NUMERIC(10)</v>
          </cell>
        </row>
        <row r="3065">
          <cell r="B3065" t="str">
            <v>위도경도Y좌표값</v>
          </cell>
          <cell r="C3065" t="str">
            <v>위도경도의 Y좌표값</v>
          </cell>
          <cell r="D3065" t="str">
            <v>LAT_LOT_YCO_VL</v>
          </cell>
          <cell r="E3065" t="str">
            <v>NUMERIC(10)</v>
          </cell>
        </row>
        <row r="3066">
          <cell r="B3066" t="str">
            <v>위도좌표값</v>
          </cell>
          <cell r="C3066" t="str">
            <v>위도의 좌표값</v>
          </cell>
          <cell r="D3066" t="str">
            <v>LAT_COORD_VL</v>
          </cell>
          <cell r="E3066" t="str">
            <v>NUMERIC(10)</v>
          </cell>
        </row>
        <row r="3067">
          <cell r="B3067" t="str">
            <v>위험단계코드</v>
          </cell>
          <cell r="C3067" t="str">
            <v>위험단계를 나타내는 기호 체계</v>
          </cell>
          <cell r="D3067" t="str">
            <v>RISK_STEP_CD</v>
          </cell>
          <cell r="E3067" t="str">
            <v>VARCHAR(1)</v>
          </cell>
        </row>
        <row r="3068">
          <cell r="B3068" t="str">
            <v>위험인자코드</v>
          </cell>
          <cell r="C3068" t="str">
            <v>위험인자를 나타내는 기호 체계</v>
          </cell>
          <cell r="D3068" t="str">
            <v>RISK_FCTR_CD</v>
          </cell>
          <cell r="E3068" t="str">
            <v>CHAR(5)</v>
          </cell>
        </row>
        <row r="3069">
          <cell r="B3069" t="str">
            <v>조직유형명</v>
          </cell>
          <cell r="C3069" t="str">
            <v>조직의 유형 명칭</v>
          </cell>
          <cell r="D3069" t="str">
            <v>OGNZ_TYPE_NM</v>
          </cell>
          <cell r="E3069" t="str">
            <v>VARCHAR(200)</v>
          </cell>
        </row>
        <row r="3070">
          <cell r="B3070" t="str">
            <v>조직코드</v>
          </cell>
          <cell r="C3070" t="str">
            <v>조직을 나타내는 기호 체계</v>
          </cell>
          <cell r="D3070" t="str">
            <v>OGNZ_CD</v>
          </cell>
          <cell r="E3070" t="str">
            <v>CHAR(10)</v>
          </cell>
        </row>
        <row r="3071">
          <cell r="B3071" t="str">
            <v>1순위유산소운동명</v>
          </cell>
          <cell r="C3071" t="str">
            <v>1순위유산소운동의 명칭</v>
          </cell>
          <cell r="D3071" t="str">
            <v>ON_RNK_ROEX_NM</v>
          </cell>
          <cell r="E3071" t="str">
            <v>VARCHAR(200)</v>
          </cell>
        </row>
        <row r="3072">
          <cell r="B3072" t="str">
            <v>1순위유산소운동번호</v>
          </cell>
          <cell r="C3072" t="str">
            <v>1순위유산소운동의 고유 번호</v>
          </cell>
          <cell r="D3072" t="str">
            <v>ON_RNK_ROEX_NO</v>
          </cell>
          <cell r="E3072" t="str">
            <v>VARCHAR(50)</v>
          </cell>
        </row>
        <row r="3073">
          <cell r="B3073" t="str">
            <v>2순위유산소운동명</v>
          </cell>
          <cell r="C3073" t="str">
            <v>2순위유산소운동의 명칭</v>
          </cell>
          <cell r="D3073" t="str">
            <v>TO_RNK_ROEX_NM</v>
          </cell>
          <cell r="E3073" t="str">
            <v>VARCHAR(200)</v>
          </cell>
        </row>
        <row r="3074">
          <cell r="B3074" t="str">
            <v>2순위유산소운동번호</v>
          </cell>
          <cell r="C3074" t="str">
            <v>2순위유산소운동의 고유 번호</v>
          </cell>
          <cell r="D3074" t="str">
            <v>TO_RNK_ROEX_NO</v>
          </cell>
          <cell r="E3074" t="str">
            <v>VARCHAR(50)</v>
          </cell>
        </row>
        <row r="3075">
          <cell r="B3075" t="str">
            <v>3순위유산소운동명</v>
          </cell>
          <cell r="C3075" t="str">
            <v>3순위유산소운동의 명칭</v>
          </cell>
          <cell r="D3075" t="str">
            <v>TR_RNK_ROEX_NM</v>
          </cell>
          <cell r="E3075" t="str">
            <v>VARCHAR(200)</v>
          </cell>
        </row>
        <row r="3076">
          <cell r="B3076" t="str">
            <v>3순위유산소운동번호</v>
          </cell>
          <cell r="C3076" t="str">
            <v>3순위유산소운동의 고유 번호</v>
          </cell>
          <cell r="D3076" t="str">
            <v>TR_RNK_ROEX_NO</v>
          </cell>
          <cell r="E3076" t="str">
            <v>VARCHAR(50)</v>
          </cell>
        </row>
        <row r="3077">
          <cell r="B3077" t="str">
            <v>4순위유산소운동명</v>
          </cell>
          <cell r="C3077" t="str">
            <v>4순위유산소운동의 명칭</v>
          </cell>
          <cell r="D3077" t="str">
            <v>FO_RNK_ROEX_NM</v>
          </cell>
          <cell r="E3077" t="str">
            <v>VARCHAR(200)</v>
          </cell>
        </row>
        <row r="3078">
          <cell r="B3078" t="str">
            <v>4순위유산소운동번호</v>
          </cell>
          <cell r="C3078" t="str">
            <v>4순위유산소운동의 고유 번호</v>
          </cell>
          <cell r="D3078" t="str">
            <v>FO_RNK_ROEX_NO</v>
          </cell>
          <cell r="E3078" t="str">
            <v>VARCHAR(50)</v>
          </cell>
        </row>
        <row r="3079">
          <cell r="B3079" t="str">
            <v>5순위유산소운동명</v>
          </cell>
          <cell r="C3079" t="str">
            <v>5순위유산소운동의 명칭</v>
          </cell>
          <cell r="D3079" t="str">
            <v>FI_RNK_ROEX_NM</v>
          </cell>
          <cell r="E3079" t="str">
            <v>VARCHAR(200)</v>
          </cell>
        </row>
        <row r="3080">
          <cell r="B3080" t="str">
            <v>5순위유산소운동번호</v>
          </cell>
          <cell r="C3080" t="str">
            <v>5순위유산소운동의 고유 번호</v>
          </cell>
          <cell r="D3080" t="str">
            <v>FI_RNK_ROEX_NO</v>
          </cell>
          <cell r="E3080" t="str">
            <v>VARCHAR(50)</v>
          </cell>
        </row>
        <row r="3081">
          <cell r="B3081" t="str">
            <v>1순위유산소운동URL주소</v>
          </cell>
          <cell r="C3081" t="str">
            <v>1순위인 유산소운동의 URL주소</v>
          </cell>
          <cell r="D3081" t="str">
            <v>ON_RNK_ROEX_URL_ADDR</v>
          </cell>
          <cell r="E3081" t="str">
            <v>VARCHAR(200)</v>
          </cell>
        </row>
        <row r="3082">
          <cell r="B3082" t="str">
            <v>2순위유산소운동URL주소</v>
          </cell>
          <cell r="C3082" t="str">
            <v>2순위인 유산소운동의 URL주소</v>
          </cell>
          <cell r="D3082" t="str">
            <v>TO_RNK_ROEX_URL_ADDR</v>
          </cell>
          <cell r="E3082" t="str">
            <v>VARCHAR(200)</v>
          </cell>
        </row>
        <row r="3083">
          <cell r="B3083" t="str">
            <v>3순위유산소운동URL주소</v>
          </cell>
          <cell r="C3083" t="str">
            <v>3순위인 유산소운동의 URL주소</v>
          </cell>
          <cell r="D3083" t="str">
            <v>TR_RNK_ROEX_URL_ADDR</v>
          </cell>
          <cell r="E3083" t="str">
            <v>VARCHAR(200)</v>
          </cell>
        </row>
        <row r="3084">
          <cell r="B3084" t="str">
            <v>4순위유산소운동URL주소</v>
          </cell>
          <cell r="C3084" t="str">
            <v>4순위인 유산소운동의 URL주소</v>
          </cell>
          <cell r="D3084" t="str">
            <v>FO_RNK_ROEX_URL_ADDR</v>
          </cell>
          <cell r="E3084" t="str">
            <v>VARCHAR(200)</v>
          </cell>
        </row>
        <row r="3085">
          <cell r="B3085" t="str">
            <v>유산소운동권장비율</v>
          </cell>
          <cell r="C3085" t="str">
            <v>유산소운동의 권장 비율</v>
          </cell>
          <cell r="D3085" t="str">
            <v>ROEX_ENCRG_RT</v>
          </cell>
          <cell r="E3085" t="str">
            <v>NUMERIC(12,9)</v>
          </cell>
        </row>
        <row r="3086">
          <cell r="B3086" t="str">
            <v>유산소운동권장시간</v>
          </cell>
          <cell r="C3086" t="str">
            <v>유산소운동의 권장 시간</v>
          </cell>
          <cell r="D3086" t="str">
            <v>ROEX_ENCRG_HR</v>
          </cell>
          <cell r="E3086" t="str">
            <v>CHAR(6)</v>
          </cell>
        </row>
        <row r="3087">
          <cell r="B3087" t="str">
            <v>인입단위결제금액</v>
          </cell>
          <cell r="C3087" t="str">
            <v>인입단위로 결제한 돈의 액수</v>
          </cell>
          <cell r="D3087" t="str">
            <v>IFLW_UNIT_STLM_AMT</v>
          </cell>
          <cell r="E3087" t="str">
            <v>NUMERIC(13)</v>
          </cell>
        </row>
        <row r="3088">
          <cell r="B3088" t="str">
            <v>인입단위결제비율</v>
          </cell>
          <cell r="C3088" t="str">
            <v>인입단위로 결제한 비율</v>
          </cell>
          <cell r="D3088" t="str">
            <v>IFLW_UNIT_STLM_RT</v>
          </cell>
          <cell r="E3088" t="str">
            <v>NUMERIC(12,9)</v>
          </cell>
        </row>
        <row r="3089">
          <cell r="B3089" t="str">
            <v>인입단위페이지수</v>
          </cell>
          <cell r="C3089" t="str">
            <v>인입단위의 페이지 수</v>
          </cell>
          <cell r="D3089" t="str">
            <v>IFLW_UNIT_PAGE_CNT</v>
          </cell>
          <cell r="E3089" t="str">
            <v>NUMERIC(10,3)</v>
          </cell>
        </row>
        <row r="3090">
          <cell r="B3090" t="str">
            <v>인입매체명</v>
          </cell>
          <cell r="C3090" t="str">
            <v>인입한 매체 명칭</v>
          </cell>
          <cell r="D3090" t="str">
            <v>IFLW_MEDI_NM</v>
          </cell>
          <cell r="E3090" t="str">
            <v>VARCHAR(200)</v>
          </cell>
        </row>
        <row r="3091">
          <cell r="B3091" t="str">
            <v>인입매체코드</v>
          </cell>
          <cell r="C3091" t="str">
            <v>인입매체를 나타내는 기호 체계</v>
          </cell>
          <cell r="D3091" t="str">
            <v>IFLW_MEDI_CD</v>
          </cell>
          <cell r="E3091" t="str">
            <v>CHAR(5)</v>
          </cell>
        </row>
        <row r="3092">
          <cell r="B3092" t="str">
            <v>인입출처명</v>
          </cell>
          <cell r="C3092" t="str">
            <v>인입한 출처 명칭</v>
          </cell>
          <cell r="D3092" t="str">
            <v>IFLW_SRC_NM</v>
          </cell>
          <cell r="E3092" t="str">
            <v>VARCHAR(200)</v>
          </cell>
        </row>
        <row r="3093">
          <cell r="B3093" t="str">
            <v>인입출처코드</v>
          </cell>
          <cell r="C3093" t="str">
            <v>인입출처를 나타내는 기호 체계</v>
          </cell>
          <cell r="D3093" t="str">
            <v>IFLW_SRC_CD</v>
          </cell>
          <cell r="E3093" t="str">
            <v>CHAR(5)</v>
          </cell>
        </row>
        <row r="3094">
          <cell r="B3094" t="str">
            <v>인입수</v>
          </cell>
          <cell r="C3094" t="str">
            <v>인입한 수</v>
          </cell>
          <cell r="D3094" t="str">
            <v>IFLW_CNT</v>
          </cell>
          <cell r="E3094" t="str">
            <v>NUMERIC(10,3)</v>
          </cell>
        </row>
        <row r="3095">
          <cell r="B3095" t="str">
            <v>인입채널명</v>
          </cell>
          <cell r="C3095" t="str">
            <v>인입한 채널 명칭</v>
          </cell>
          <cell r="D3095" t="str">
            <v>IFLW_CHNL_NM</v>
          </cell>
          <cell r="E3095" t="str">
            <v>VARCHAR(200)</v>
          </cell>
        </row>
        <row r="3096">
          <cell r="B3096" t="str">
            <v>인입채널코드</v>
          </cell>
          <cell r="C3096" t="str">
            <v>인입채널을 나타내는 기호 체계</v>
          </cell>
          <cell r="D3096" t="str">
            <v>IFLW_CHNL_CD</v>
          </cell>
          <cell r="E3096" t="str">
            <v>CHAR(5)</v>
          </cell>
        </row>
        <row r="3097">
          <cell r="B3097" t="str">
            <v>유통1기한일자</v>
          </cell>
          <cell r="C3097" t="str">
            <v>유통1의 기한일자</v>
          </cell>
          <cell r="D3097" t="str">
            <v>RTL_ON_TERM_YMD</v>
          </cell>
          <cell r="E3097" t="str">
            <v>CHAR(8)</v>
          </cell>
        </row>
        <row r="3098">
          <cell r="B3098" t="str">
            <v>유통2기한일자</v>
          </cell>
          <cell r="C3098" t="str">
            <v>유통2의 기한일자</v>
          </cell>
          <cell r="D3098" t="str">
            <v>RTL_TO_TERM_YMD</v>
          </cell>
          <cell r="E3098" t="str">
            <v>CHAR(8)</v>
          </cell>
        </row>
        <row r="3099">
          <cell r="B3099" t="str">
            <v>유통3기한일자</v>
          </cell>
          <cell r="C3099" t="str">
            <v>유통3의 기한일자</v>
          </cell>
          <cell r="D3099" t="str">
            <v>RTL_TR_TERM_YMD</v>
          </cell>
          <cell r="E3099" t="str">
            <v>CHAR(8)</v>
          </cell>
        </row>
        <row r="3100">
          <cell r="B3100" t="str">
            <v>유통기한일자</v>
          </cell>
          <cell r="C3100" t="str">
            <v>유통기한의 일자</v>
          </cell>
          <cell r="D3100" t="str">
            <v>RTL_TERM_YMD</v>
          </cell>
          <cell r="E3100" t="str">
            <v>CHAR(8)</v>
          </cell>
        </row>
        <row r="3101">
          <cell r="B3101" t="str">
            <v>유통회사전체1명</v>
          </cell>
          <cell r="C3101" t="str">
            <v>유통회사전체1의 명칭</v>
          </cell>
          <cell r="D3101" t="str">
            <v>RTL_CO_WHOL_ON_NM</v>
          </cell>
          <cell r="E3101" t="str">
            <v>VARCHAR(200)</v>
          </cell>
        </row>
        <row r="3102">
          <cell r="B3102" t="str">
            <v>유통회사전체2명</v>
          </cell>
          <cell r="C3102" t="str">
            <v>유통회사전체2의 명칭</v>
          </cell>
          <cell r="D3102" t="str">
            <v>RTL_CO_WHOL_TO_NM</v>
          </cell>
          <cell r="E3102" t="str">
            <v>VARCHAR(200)</v>
          </cell>
        </row>
        <row r="3103">
          <cell r="B3103" t="str">
            <v>유통일자</v>
          </cell>
          <cell r="C3103" t="str">
            <v>유통한 일자</v>
          </cell>
          <cell r="D3103" t="str">
            <v>RTL_YMD</v>
          </cell>
          <cell r="E3103" t="str">
            <v>CHAR(8)</v>
          </cell>
        </row>
        <row r="3104">
          <cell r="B3104" t="str">
            <v>유효기간내용</v>
          </cell>
          <cell r="C3104" t="str">
            <v>유효기간을 설명한 내용</v>
          </cell>
          <cell r="D3104" t="str">
            <v>VLD_TRM_CN</v>
          </cell>
          <cell r="E3104" t="str">
            <v>VARCHAR(2000)</v>
          </cell>
        </row>
        <row r="3105">
          <cell r="B3105" t="str">
            <v>은행계정보유자명</v>
          </cell>
          <cell r="C3105" t="str">
            <v>은행계정을 보유한 자의 명칭</v>
          </cell>
          <cell r="D3105" t="str">
            <v>BANK_ACNT_HLDR_NM</v>
          </cell>
          <cell r="E3105" t="str">
            <v>VARCHAR(200)</v>
          </cell>
        </row>
        <row r="3106">
          <cell r="B3106" t="str">
            <v>은행계정코드</v>
          </cell>
          <cell r="C3106" t="str">
            <v>은행계정을 나타내는 기호 체계</v>
          </cell>
          <cell r="D3106" t="str">
            <v>BANK_ACNT_CD</v>
          </cell>
          <cell r="E3106" t="str">
            <v>CHAR(5)</v>
          </cell>
        </row>
        <row r="3107">
          <cell r="B3107" t="str">
            <v>은행코드</v>
          </cell>
          <cell r="C3107" t="str">
            <v>은행을 나타내는 기호 체계</v>
          </cell>
          <cell r="D3107" t="str">
            <v>BANK_CD</v>
          </cell>
          <cell r="E3107" t="str">
            <v>CHAR(5)</v>
          </cell>
        </row>
        <row r="3108">
          <cell r="B3108" t="str">
            <v>음식1레벨명</v>
          </cell>
          <cell r="C3108" t="str">
            <v>음식1레벨 명칭</v>
          </cell>
          <cell r="D3108" t="str">
            <v>CKFD_ON_LVL_NM</v>
          </cell>
          <cell r="E3108" t="str">
            <v>VARCHAR(200)</v>
          </cell>
        </row>
        <row r="3109">
          <cell r="B3109" t="str">
            <v>음식1레벨코드</v>
          </cell>
          <cell r="C3109" t="str">
            <v>음식의 1레벨을 나타내는 기호 체계</v>
          </cell>
          <cell r="D3109" t="str">
            <v>CKFD_ON_LVL_CD</v>
          </cell>
          <cell r="E3109" t="str">
            <v>CHAR(5)</v>
          </cell>
        </row>
        <row r="3110">
          <cell r="B3110" t="str">
            <v>음식2레벨명</v>
          </cell>
          <cell r="C3110" t="str">
            <v>음식2레벨 명칭</v>
          </cell>
          <cell r="D3110" t="str">
            <v>CKFD_TO_LVL_NM</v>
          </cell>
          <cell r="E3110" t="str">
            <v>VARCHAR(200)</v>
          </cell>
        </row>
        <row r="3111">
          <cell r="B3111" t="str">
            <v>음식2레벨코드</v>
          </cell>
          <cell r="C3111" t="str">
            <v>음식의 2레벨을 나타내는 기호 체계</v>
          </cell>
          <cell r="D3111" t="str">
            <v>CKFD_TO_LVL_CD</v>
          </cell>
          <cell r="E3111" t="str">
            <v>CHAR(5)</v>
          </cell>
        </row>
        <row r="3112">
          <cell r="B3112" t="str">
            <v>음식가격</v>
          </cell>
          <cell r="C3112" t="str">
            <v>음식의 가격</v>
          </cell>
          <cell r="D3112" t="str">
            <v>CKFD_PRC</v>
          </cell>
          <cell r="E3112" t="str">
            <v>NUMERIC(10)</v>
          </cell>
        </row>
        <row r="3113">
          <cell r="B3113" t="str">
            <v>음식단위코드</v>
          </cell>
          <cell r="C3113" t="str">
            <v>음식단위를 나타내는 기호 체계</v>
          </cell>
          <cell r="D3113" t="str">
            <v>CKFD_UNIT_CD</v>
          </cell>
          <cell r="E3113" t="str">
            <v>CHAR(5)</v>
          </cell>
        </row>
        <row r="3114">
          <cell r="B3114" t="str">
            <v>음식로마자표기명</v>
          </cell>
          <cell r="C3114" t="str">
            <v>음식의 로마자표기 명칭</v>
          </cell>
          <cell r="D3114" t="str">
            <v>CKFD_ROAL_TNSP_NM</v>
          </cell>
          <cell r="E3114" t="str">
            <v>VARCHAR(200)</v>
          </cell>
        </row>
        <row r="3115">
          <cell r="B3115" t="str">
            <v>음식메모내용</v>
          </cell>
          <cell r="C3115" t="str">
            <v>음식메모을 설명하는내용</v>
          </cell>
          <cell r="D3115" t="str">
            <v>CKFD_MEMO_CN</v>
          </cell>
          <cell r="E3115" t="str">
            <v>VARCHAR(2000)</v>
          </cell>
        </row>
        <row r="3116">
          <cell r="B3116" t="str">
            <v>음식명</v>
          </cell>
          <cell r="C3116" t="str">
            <v>음식의  명칭</v>
          </cell>
          <cell r="D3116" t="str">
            <v>CKFD_NM</v>
          </cell>
          <cell r="E3116" t="str">
            <v>VARCHAR(200)</v>
          </cell>
        </row>
        <row r="3117">
          <cell r="B3117" t="str">
            <v>음식번호</v>
          </cell>
          <cell r="C3117" t="str">
            <v>음식의 고유 번호</v>
          </cell>
          <cell r="D3117" t="str">
            <v>CKFD_NO</v>
          </cell>
          <cell r="E3117" t="str">
            <v>VARCHAR(50)</v>
          </cell>
        </row>
        <row r="3118">
          <cell r="B3118" t="str">
            <v>음식사전영문명</v>
          </cell>
          <cell r="C3118" t="str">
            <v>음식사전에서의 영문 명칭</v>
          </cell>
          <cell r="D3118" t="str">
            <v>CKFD_INAD_ENG_NM</v>
          </cell>
          <cell r="E3118" t="str">
            <v>VARCHAR(200)</v>
          </cell>
        </row>
        <row r="3119">
          <cell r="B3119" t="str">
            <v>음식사전한글명</v>
          </cell>
          <cell r="C3119" t="str">
            <v>음식사전에서의 한글 명칭</v>
          </cell>
          <cell r="D3119" t="str">
            <v>CKFD_INAD_KORN_NM</v>
          </cell>
          <cell r="E3119" t="str">
            <v>VARCHAR(200)</v>
          </cell>
        </row>
        <row r="3120">
          <cell r="B3120" t="str">
            <v>음식사진경로명</v>
          </cell>
          <cell r="C3120" t="str">
            <v>음식사진의 경로 명칭</v>
          </cell>
          <cell r="D3120" t="str">
            <v>CKFD_PHOTO_PATH_NM</v>
          </cell>
          <cell r="E3120" t="str">
            <v>VARCHAR(200)</v>
          </cell>
        </row>
        <row r="3121">
          <cell r="B3121" t="str">
            <v>음식순위</v>
          </cell>
          <cell r="C3121" t="str">
            <v>음식의 순서를 나타내는 지위</v>
          </cell>
          <cell r="D3121" t="str">
            <v>CKFD_RNK</v>
          </cell>
          <cell r="E3121" t="str">
            <v>CHAR(7)</v>
          </cell>
        </row>
        <row r="3122">
          <cell r="B3122" t="str">
            <v>음식영문명</v>
          </cell>
          <cell r="C3122" t="str">
            <v>음식의 영문 명칭</v>
          </cell>
          <cell r="D3122" t="str">
            <v>CKFD_ENG_NM</v>
          </cell>
          <cell r="E3122" t="str">
            <v>VARCHAR(200)</v>
          </cell>
        </row>
        <row r="3123">
          <cell r="B3123" t="str">
            <v>음식용어번호</v>
          </cell>
          <cell r="C3123" t="str">
            <v>음식용어의 고유 번호</v>
          </cell>
          <cell r="D3123" t="str">
            <v>CKFD_TMNL_NO</v>
          </cell>
          <cell r="E3123" t="str">
            <v>VARCHAR(50)</v>
          </cell>
        </row>
        <row r="3124">
          <cell r="B3124" t="str">
            <v>음식이미지경로명</v>
          </cell>
          <cell r="C3124" t="str">
            <v>음식의 이미지 경로 명칭</v>
          </cell>
          <cell r="D3124" t="str">
            <v>CKFD_IMG_PATH_NM</v>
          </cell>
          <cell r="E3124" t="str">
            <v>VARCHAR(200)</v>
          </cell>
        </row>
        <row r="3125">
          <cell r="B3125" t="str">
            <v>음식일본어음독표기명</v>
          </cell>
          <cell r="C3125" t="str">
            <v>음식의 일본어음독 표기 명칭</v>
          </cell>
          <cell r="D3125" t="str">
            <v>CKFD_JPNLN_PHNT_TNSP_NM</v>
          </cell>
          <cell r="E3125" t="str">
            <v>VARCHAR(200)</v>
          </cell>
        </row>
        <row r="3126">
          <cell r="B3126" t="str">
            <v>음식일본어훈독표기명</v>
          </cell>
          <cell r="C3126" t="str">
            <v>음식의 일본어훈독 표기 명칭</v>
          </cell>
          <cell r="D3126" t="str">
            <v>CKFD_JPNLN_DOGP_TNSP_NM</v>
          </cell>
          <cell r="E3126" t="str">
            <v>VARCHAR(200)</v>
          </cell>
        </row>
        <row r="3127">
          <cell r="B3127" t="str">
            <v>음식점명</v>
          </cell>
          <cell r="C3127" t="str">
            <v>음식점의  명칭</v>
          </cell>
          <cell r="D3127" t="str">
            <v>RSTR_NM</v>
          </cell>
          <cell r="E3127" t="str">
            <v>VARCHAR(200)</v>
          </cell>
        </row>
        <row r="3128">
          <cell r="B3128" t="str">
            <v>음식점평점값</v>
          </cell>
          <cell r="C3128" t="str">
            <v>음식점의 평점을 기록한 값</v>
          </cell>
          <cell r="D3128" t="str">
            <v>RSTR_GPA _VL</v>
          </cell>
          <cell r="E3128" t="str">
            <v>NUMERIC(10)</v>
          </cell>
        </row>
        <row r="3129">
          <cell r="B3129" t="str">
            <v>음식중국어간체자표기명</v>
          </cell>
          <cell r="C3129" t="str">
            <v>음식의 중국어간체자 표기 명칭</v>
          </cell>
          <cell r="D3129" t="str">
            <v>CKFD_CHLN_SICH_TNSP_NM</v>
          </cell>
          <cell r="E3129" t="str">
            <v>VARCHAR(200)</v>
          </cell>
        </row>
        <row r="3130">
          <cell r="B3130" t="str">
            <v>음식중국어번체자표기명</v>
          </cell>
          <cell r="C3130" t="str">
            <v>음식의 중국어번체자 표기 명칭</v>
          </cell>
          <cell r="D3130" t="str">
            <v>CKFD_CHLN_TFC_TNSP_NM</v>
          </cell>
          <cell r="E3130" t="str">
            <v>VARCHAR(200)</v>
          </cell>
        </row>
        <row r="3131">
          <cell r="B3131" t="str">
            <v>음식평가코드</v>
          </cell>
          <cell r="C3131" t="str">
            <v>음식평가를 나타내는 기호 체계</v>
          </cell>
          <cell r="D3131" t="str">
            <v>CKFD_EVL_CD</v>
          </cell>
          <cell r="E3131" t="str">
            <v>CHAR(5)</v>
          </cell>
        </row>
        <row r="3132">
          <cell r="B3132" t="str">
            <v>음주여부</v>
          </cell>
          <cell r="C3132" t="str">
            <v>음주인지 여부</v>
          </cell>
          <cell r="D3132" t="str">
            <v>DRNK_YN</v>
          </cell>
          <cell r="E3132" t="str">
            <v>CHAR(1)</v>
          </cell>
        </row>
        <row r="3133">
          <cell r="B3133" t="str">
            <v>음주코드</v>
          </cell>
          <cell r="C3133" t="str">
            <v>음주를 나타내는 기호 체계</v>
          </cell>
          <cell r="D3133" t="str">
            <v>DRNK_CD</v>
          </cell>
          <cell r="E3133" t="str">
            <v>CHAR(5)</v>
          </cell>
        </row>
        <row r="3134">
          <cell r="B3134" t="str">
            <v>읍면동아이디</v>
          </cell>
          <cell r="C3134" t="str">
            <v>읍면동을  가르키는 고유 이름</v>
          </cell>
          <cell r="D3134" t="str">
            <v>오류</v>
          </cell>
          <cell r="E3134" t="str">
            <v>VARCHAR(20)</v>
          </cell>
        </row>
        <row r="3135">
          <cell r="B3135" t="str">
            <v>읍면동명</v>
          </cell>
          <cell r="C3135" t="str">
            <v>읍면동의  명칭</v>
          </cell>
          <cell r="D3135" t="str">
            <v>EMD_NM</v>
          </cell>
          <cell r="E3135" t="str">
            <v>VARCHAR(40)</v>
          </cell>
        </row>
        <row r="3136">
          <cell r="B3136" t="str">
            <v>읍면동영문명</v>
          </cell>
          <cell r="C3136" t="str">
            <v>읍면동의 영문 명칭</v>
          </cell>
          <cell r="D3136" t="str">
            <v>EMD_ENG_NM</v>
          </cell>
          <cell r="E3136" t="str">
            <v>VARCHAR(40)</v>
          </cell>
        </row>
        <row r="3137">
          <cell r="B3137" t="str">
            <v>읍면동코드</v>
          </cell>
          <cell r="C3137" t="str">
            <v>읍면동을 나타내는 기호 체계</v>
          </cell>
          <cell r="D3137" t="str">
            <v>EMD_CD</v>
          </cell>
          <cell r="E3137" t="str">
            <v>CHAR(5)</v>
          </cell>
        </row>
        <row r="3138">
          <cell r="B3138" t="str">
            <v>응급연락처명</v>
          </cell>
          <cell r="C3138" t="str">
            <v>응급한 상황일때 쓰이는 연락처</v>
          </cell>
          <cell r="D3138" t="str">
            <v>EMERG_CNIN_NM</v>
          </cell>
          <cell r="E3138" t="str">
            <v>VARCHAR(200)</v>
          </cell>
        </row>
        <row r="3139">
          <cell r="B3139" t="str">
            <v>응급전화번호</v>
          </cell>
          <cell r="C3139" t="str">
            <v>응급한 상황일때 쓰이는  전화번호</v>
          </cell>
          <cell r="D3139" t="str">
            <v>EMERG_TEL_NO</v>
          </cell>
          <cell r="E3139" t="str">
            <v>VARCHAR(50)</v>
          </cell>
        </row>
        <row r="3140">
          <cell r="B3140" t="str">
            <v>응답건수</v>
          </cell>
          <cell r="C3140" t="str">
            <v>응답한 건수</v>
          </cell>
          <cell r="D3140" t="str">
            <v>RSPNS_NOCS</v>
          </cell>
          <cell r="E3140" t="str">
            <v>NUMERIC(10,3)</v>
          </cell>
        </row>
        <row r="3141">
          <cell r="B3141" t="str">
            <v>응답성공비율</v>
          </cell>
          <cell r="C3141" t="str">
            <v>응답이 성공한 비율</v>
          </cell>
          <cell r="D3141" t="str">
            <v>RSPNS_SCS_RT</v>
          </cell>
          <cell r="E3141" t="str">
            <v>NUMERIC(12,9)</v>
          </cell>
        </row>
        <row r="3142">
          <cell r="B3142" t="str">
            <v>의사전체수</v>
          </cell>
          <cell r="C3142" t="str">
            <v>의사의 전체 수</v>
          </cell>
          <cell r="D3142" t="str">
            <v>DR_WHOL_CNT</v>
          </cell>
          <cell r="E3142" t="str">
            <v>NUMERIC(10,3)</v>
          </cell>
        </row>
        <row r="3143">
          <cell r="B3143" t="str">
            <v>이관입고수량</v>
          </cell>
          <cell r="C3143" t="str">
            <v>다른 장소에서 이관되어 입고된 수량</v>
          </cell>
          <cell r="D3143" t="str">
            <v>TRNSF_WRHS_QNT</v>
          </cell>
          <cell r="E3143" t="str">
            <v>NUMERIC(14)</v>
          </cell>
        </row>
        <row r="3144">
          <cell r="B3144" t="str">
            <v>이관출고수량</v>
          </cell>
          <cell r="C3144" t="str">
            <v>다른 장소로 출고되어 이관된 수량</v>
          </cell>
          <cell r="D3144" t="str">
            <v>TRNSF_SPMT_QNT</v>
          </cell>
          <cell r="E3144" t="str">
            <v>NUMERIC(14)</v>
          </cell>
        </row>
        <row r="3145">
          <cell r="B3145" t="str">
            <v>이동유형명</v>
          </cell>
          <cell r="C3145" t="str">
            <v>이동의 유형 명칭</v>
          </cell>
          <cell r="D3145" t="str">
            <v>MVMN_TYPE_NM</v>
          </cell>
          <cell r="E3145" t="str">
            <v>VARCHAR(40)</v>
          </cell>
        </row>
        <row r="3146">
          <cell r="B3146" t="str">
            <v>이동유형코드</v>
          </cell>
          <cell r="C3146" t="str">
            <v>이동유형을 나타내는 기호 체계</v>
          </cell>
          <cell r="D3146" t="str">
            <v>MVMN_TYPE_CD</v>
          </cell>
          <cell r="E3146" t="str">
            <v>CHAR(5)</v>
          </cell>
        </row>
        <row r="3147">
          <cell r="B3147" t="str">
            <v>이메일주소내용</v>
          </cell>
          <cell r="C3147" t="str">
            <v>이메일주소를 설명하는 내용</v>
          </cell>
          <cell r="D3147" t="str">
            <v>EML_ADDR_CN</v>
          </cell>
          <cell r="E3147" t="str">
            <v>VARCHAR(2000)</v>
          </cell>
        </row>
        <row r="3148">
          <cell r="B3148" t="str">
            <v>이미지X좌표최대값</v>
          </cell>
          <cell r="C3148" t="str">
            <v>이미지 X좌표의 최대값</v>
          </cell>
          <cell r="D3148" t="str">
            <v>IMG_XCO_MAX_VL</v>
          </cell>
          <cell r="E3148" t="str">
            <v>NUMERIC(10)</v>
          </cell>
        </row>
        <row r="3149">
          <cell r="B3149" t="str">
            <v>이미지X좌표최소값</v>
          </cell>
          <cell r="C3149" t="str">
            <v>이미지 X좌표의 최소값</v>
          </cell>
          <cell r="D3149" t="str">
            <v>IMG_XCO_MIN_VL</v>
          </cell>
          <cell r="E3149" t="str">
            <v>NUMERIC(10)</v>
          </cell>
        </row>
        <row r="3150">
          <cell r="B3150" t="str">
            <v>이미지Y좌표최대값</v>
          </cell>
          <cell r="C3150" t="str">
            <v>이미지 Y좌표의 최대값</v>
          </cell>
          <cell r="D3150" t="str">
            <v>IMG_YCO_MAX_VL</v>
          </cell>
          <cell r="E3150" t="str">
            <v>NUMERIC(10)</v>
          </cell>
        </row>
        <row r="3151">
          <cell r="B3151" t="str">
            <v>이미지Y좌표최소값</v>
          </cell>
          <cell r="C3151" t="str">
            <v>이미지 Y좌표의 최소값</v>
          </cell>
          <cell r="D3151" t="str">
            <v>IMG_YCO_MIN_VL</v>
          </cell>
          <cell r="E3151" t="str">
            <v>NUMERIC(10)</v>
          </cell>
        </row>
        <row r="3152">
          <cell r="B3152" t="str">
            <v>이미지번호</v>
          </cell>
          <cell r="C3152" t="str">
            <v>이미지의 고유 번호</v>
          </cell>
          <cell r="D3152" t="str">
            <v>IMG_NO</v>
          </cell>
          <cell r="E3152" t="str">
            <v>VARCHAR(50)</v>
          </cell>
        </row>
        <row r="3153">
          <cell r="B3153" t="str">
            <v>이상여부</v>
          </cell>
          <cell r="C3153" t="str">
            <v>이상인지 여부</v>
          </cell>
          <cell r="D3153" t="str">
            <v>ABV_YN</v>
          </cell>
          <cell r="E3153" t="str">
            <v>CHAR(1)</v>
          </cell>
        </row>
        <row r="3154">
          <cell r="B3154" t="str">
            <v>이완기혈압수치</v>
          </cell>
          <cell r="C3154"/>
          <cell r="D3154" t="str">
            <v>DBP_NUVA</v>
          </cell>
          <cell r="E3154" t="str">
            <v>NUMERIC(10)</v>
          </cell>
        </row>
        <row r="3155">
          <cell r="B3155" t="str">
            <v>이완기혈압결과명</v>
          </cell>
          <cell r="C3155"/>
          <cell r="D3155" t="str">
            <v>DBP_RSLT_NM</v>
          </cell>
          <cell r="E3155" t="str">
            <v>VARCHAR(40)</v>
          </cell>
        </row>
        <row r="3156">
          <cell r="B3156" t="str">
            <v>이완기혈압결과코드</v>
          </cell>
          <cell r="C3156"/>
          <cell r="D3156" t="str">
            <v>DBP_RSLT_CD</v>
          </cell>
          <cell r="E3156" t="str">
            <v>CHAR(5)</v>
          </cell>
        </row>
        <row r="3157">
          <cell r="B3157" t="str">
            <v>이완기혈압단계코드</v>
          </cell>
          <cell r="C3157"/>
          <cell r="D3157" t="str">
            <v>DBP_STEP_CD</v>
          </cell>
          <cell r="E3157" t="str">
            <v>CHAR(5)</v>
          </cell>
        </row>
        <row r="3158">
          <cell r="B3158" t="str">
            <v>이완기혈압백분위값</v>
          </cell>
          <cell r="C3158"/>
          <cell r="D3158" t="str">
            <v>DBP_PERK_VL</v>
          </cell>
          <cell r="E3158" t="str">
            <v>NUMERIC(10)</v>
          </cell>
        </row>
        <row r="3159">
          <cell r="B3159" t="str">
            <v>이완기혈압상대비율</v>
          </cell>
          <cell r="C3159"/>
          <cell r="D3159" t="str">
            <v>DBP_RLTV_RT</v>
          </cell>
          <cell r="E3159" t="str">
            <v>NUMERIC(12,9)</v>
          </cell>
        </row>
        <row r="3160">
          <cell r="B3160" t="str">
            <v>이전10일심각정도코드</v>
          </cell>
          <cell r="C3160" t="str">
            <v>10일전 심각 정도를 나타내는 기호 체계</v>
          </cell>
          <cell r="D3160" t="str">
            <v>오류</v>
          </cell>
          <cell r="E3160" t="str">
            <v>CHAR(5)</v>
          </cell>
        </row>
        <row r="3161">
          <cell r="B3161" t="str">
            <v>이전3일심각정도코드</v>
          </cell>
          <cell r="C3161" t="str">
            <v>3일전 심각 정도를 나타내는 기호 체계</v>
          </cell>
          <cell r="D3161" t="str">
            <v>오류</v>
          </cell>
          <cell r="E3161" t="str">
            <v>CHAR(5)</v>
          </cell>
        </row>
        <row r="3162">
          <cell r="B3162" t="str">
            <v>이전5일심각정도코드</v>
          </cell>
          <cell r="C3162" t="str">
            <v>5일전 심각 정도를 나타내는 기호 체계</v>
          </cell>
          <cell r="D3162" t="str">
            <v>오류</v>
          </cell>
          <cell r="E3162" t="str">
            <v>CHAR(5)</v>
          </cell>
        </row>
        <row r="3163">
          <cell r="B3163" t="str">
            <v>이전수수료합계금액</v>
          </cell>
          <cell r="C3163" t="str">
            <v>이전수수료로 합계한 돈의 액수</v>
          </cell>
          <cell r="D3163" t="str">
            <v>BFR_FEE_SUM_AMT</v>
          </cell>
          <cell r="E3163" t="str">
            <v>NUMERIC(13)</v>
          </cell>
        </row>
        <row r="3164">
          <cell r="B3164" t="str">
            <v>이전약품명</v>
          </cell>
          <cell r="C3164" t="str">
            <v>이전약품의 명칭</v>
          </cell>
          <cell r="D3164" t="str">
            <v>BFR_DRG_NM</v>
          </cell>
          <cell r="E3164" t="str">
            <v>VARCHAR(40)</v>
          </cell>
        </row>
        <row r="3165">
          <cell r="B3165" t="str">
            <v>이전약품코드</v>
          </cell>
          <cell r="C3165" t="str">
            <v>이전약품를 나타내는 기호 체계</v>
          </cell>
          <cell r="D3165" t="str">
            <v>BFR_DRG_CD</v>
          </cell>
          <cell r="E3165" t="str">
            <v>CHAR(5)</v>
          </cell>
        </row>
        <row r="3166">
          <cell r="B3166" t="str">
            <v>이전주</v>
          </cell>
          <cell r="C3166" t="str">
            <v>이전의 주를 나타내는 용어</v>
          </cell>
          <cell r="D3166" t="str">
            <v>BFR_WK</v>
          </cell>
          <cell r="E3166" t="str">
            <v>CHAR(8)</v>
          </cell>
        </row>
        <row r="3167">
          <cell r="B3167" t="str">
            <v>이탈세션수</v>
          </cell>
          <cell r="C3167" t="str">
            <v>이탈을 한 세션 수</v>
          </cell>
          <cell r="D3167" t="str">
            <v>CHR_SESS_CNT</v>
          </cell>
          <cell r="E3167" t="str">
            <v>NUMERIC(10,3)</v>
          </cell>
        </row>
        <row r="3168">
          <cell r="B3168" t="str">
            <v>이탈회원수</v>
          </cell>
          <cell r="C3168" t="str">
            <v>이탈을 한 회원 수</v>
          </cell>
          <cell r="D3168" t="str">
            <v>CHR_MECO</v>
          </cell>
          <cell r="E3168" t="str">
            <v>NUMERIC(10,3)</v>
          </cell>
        </row>
        <row r="3169">
          <cell r="B3169" t="str">
            <v>이후연도누적목표금액</v>
          </cell>
          <cell r="C3169" t="str">
            <v>이후연도로 누적한 돈의 액수</v>
          </cell>
          <cell r="D3169" t="str">
            <v>AFTR_YR_ACMLT_GOAL_AMT</v>
          </cell>
          <cell r="E3169" t="str">
            <v>NUMERIC(13)</v>
          </cell>
        </row>
        <row r="3170">
          <cell r="B3170" t="str">
            <v>이후월소멸예정포인트금액</v>
          </cell>
          <cell r="C3170" t="str">
            <v>이후월로 소멸한 돈의 액수</v>
          </cell>
          <cell r="D3170" t="str">
            <v>AFTR_MM_EXTSH_PRE_POINT_AMT</v>
          </cell>
          <cell r="E3170" t="str">
            <v>NUMERIC(13)</v>
          </cell>
        </row>
        <row r="3171">
          <cell r="B3171" t="str">
            <v>인근지하철역명</v>
          </cell>
          <cell r="C3171" t="str">
            <v>인근에 있는 지하철역 명칭</v>
          </cell>
          <cell r="D3171" t="str">
            <v>EVR_SUST_NM</v>
          </cell>
          <cell r="E3171" t="str">
            <v>VARCHAR(40)</v>
          </cell>
        </row>
        <row r="3172">
          <cell r="B3172" t="str">
            <v>개인단위주문건수</v>
          </cell>
          <cell r="C3172" t="str">
            <v>개인단위로 측정했을때 주문 건수</v>
          </cell>
          <cell r="D3172" t="str">
            <v>NDVD_UNIT_ORDR_NOCS</v>
          </cell>
          <cell r="E3172" t="str">
            <v>NUMERIC(10,3)</v>
          </cell>
        </row>
        <row r="3173">
          <cell r="B3173" t="str">
            <v>인바운드전체통화횟수</v>
          </cell>
          <cell r="C3173"/>
          <cell r="D3173" t="str">
            <v>IB_WHOL_PCAL_NMTM</v>
          </cell>
          <cell r="E3173" t="str">
            <v>NUMERIC(10,3)</v>
          </cell>
        </row>
        <row r="3174">
          <cell r="B3174" t="str">
            <v>인바운드전체통화시간</v>
          </cell>
          <cell r="C3174"/>
          <cell r="D3174" t="str">
            <v>IB_WHOL_PCAL_HR</v>
          </cell>
          <cell r="E3174" t="str">
            <v>CHAR(6)</v>
          </cell>
        </row>
        <row r="3175">
          <cell r="B3175" t="str">
            <v>인바운드전체통화시간수</v>
          </cell>
          <cell r="C3175"/>
          <cell r="D3175" t="str">
            <v>IB_WHOL_PCAL_HR_CNT</v>
          </cell>
          <cell r="E3175" t="str">
            <v>NUMERIC(10,3)</v>
          </cell>
        </row>
        <row r="3176">
          <cell r="B3176" t="str">
            <v>인바운드평균대기시간</v>
          </cell>
          <cell r="C3176"/>
          <cell r="D3176" t="str">
            <v>IB_AVG_WTNG_HR</v>
          </cell>
          <cell r="E3176" t="str">
            <v>CHAR(6)</v>
          </cell>
        </row>
        <row r="3177">
          <cell r="B3177" t="str">
            <v>인바운드평균대기시간수</v>
          </cell>
          <cell r="C3177"/>
          <cell r="D3177" t="str">
            <v>IB_AVG_WTNG_HR_CNT</v>
          </cell>
          <cell r="E3177" t="str">
            <v>NUMERIC(10,3)</v>
          </cell>
        </row>
        <row r="3178">
          <cell r="B3178" t="str">
            <v>인바운드평균통화시간</v>
          </cell>
          <cell r="C3178"/>
          <cell r="D3178" t="str">
            <v>IB_AVG_PCAL_HR</v>
          </cell>
          <cell r="E3178" t="str">
            <v>CHAR(6)</v>
          </cell>
        </row>
        <row r="3179">
          <cell r="B3179" t="str">
            <v>인바운드평균통화시간수</v>
          </cell>
          <cell r="C3179"/>
          <cell r="D3179" t="str">
            <v>IB_AVG_PCAL_HR_CNT</v>
          </cell>
          <cell r="E3179" t="str">
            <v>NUMERIC(10,3)</v>
          </cell>
        </row>
        <row r="3180">
          <cell r="B3180" t="str">
            <v>인입건수</v>
          </cell>
          <cell r="C3180" t="str">
            <v>인입한 건수</v>
          </cell>
          <cell r="D3180" t="str">
            <v>IFLW_NOCS</v>
          </cell>
          <cell r="E3180" t="str">
            <v>NUMERIC(10,3)</v>
          </cell>
        </row>
        <row r="3181">
          <cell r="B3181" t="str">
            <v>인턴인원수</v>
          </cell>
          <cell r="C3181" t="str">
            <v>인턴이라고 정의된 인원수</v>
          </cell>
          <cell r="D3181" t="str">
            <v>NTRN_NOPE</v>
          </cell>
          <cell r="E3181" t="str">
            <v>NUMERIC(10,3)</v>
          </cell>
        </row>
        <row r="3182">
          <cell r="B3182" t="str">
            <v>일괄작업번호</v>
          </cell>
          <cell r="C3182" t="str">
            <v>일괄적인 작업번호</v>
          </cell>
          <cell r="D3182" t="str">
            <v>BATCH_NO</v>
          </cell>
          <cell r="E3182" t="str">
            <v>VARCHAR(50)</v>
          </cell>
        </row>
        <row r="3183">
          <cell r="B3183" t="str">
            <v>일기일련번호</v>
          </cell>
          <cell r="C3183" t="str">
            <v>일기의 일련번호</v>
          </cell>
          <cell r="D3183" t="str">
            <v>DRY_SN</v>
          </cell>
          <cell r="E3183" t="str">
            <v>NUMERIC(10)</v>
          </cell>
        </row>
        <row r="3184">
          <cell r="B3184" t="str">
            <v>일련번호</v>
          </cell>
          <cell r="C3184" t="str">
            <v>일련번호</v>
          </cell>
          <cell r="D3184" t="str">
            <v>오류</v>
          </cell>
          <cell r="E3184" t="str">
            <v>NUMERIC(10)</v>
          </cell>
        </row>
        <row r="3185">
          <cell r="B3185" t="str">
            <v>일반금액</v>
          </cell>
          <cell r="C3185" t="str">
            <v>일반로 한 돈의 액수</v>
          </cell>
          <cell r="D3185" t="str">
            <v>GNRL_AMT</v>
          </cell>
          <cell r="E3185" t="str">
            <v>NUMERIC(13)</v>
          </cell>
        </row>
        <row r="3186">
          <cell r="B3186" t="str">
            <v>일반의인원수</v>
          </cell>
          <cell r="C3186" t="str">
            <v>일반의로 정의된 인원 수</v>
          </cell>
          <cell r="D3186" t="str">
            <v>GEPR_NOPE</v>
          </cell>
          <cell r="E3186" t="str">
            <v>NUMERIC(10,3)</v>
          </cell>
        </row>
        <row r="3187">
          <cell r="B3187" t="str">
            <v>일반전문구분명</v>
          </cell>
          <cell r="C3187" t="str">
            <v>일반과 전문을 구분하는 명칭</v>
          </cell>
          <cell r="D3187" t="str">
            <v>GNRL_TELGM_SE_NM</v>
          </cell>
          <cell r="E3187" t="str">
            <v>VARCHAR(40)</v>
          </cell>
        </row>
        <row r="3188">
          <cell r="B3188" t="str">
            <v>일반전문구분영문명</v>
          </cell>
          <cell r="C3188" t="str">
            <v>일반과 전문을 구분하는 영문 명칭</v>
          </cell>
          <cell r="D3188" t="str">
            <v>GNRL_TELGM_SE_ENG_NM</v>
          </cell>
          <cell r="E3188" t="str">
            <v>VARCHAR(40)</v>
          </cell>
        </row>
        <row r="3189">
          <cell r="B3189" t="str">
            <v>일반전문구분코드</v>
          </cell>
          <cell r="C3189" t="str">
            <v>일반전문의의 구분을 나타내는 기호 체계</v>
          </cell>
          <cell r="D3189" t="str">
            <v>GNRL_TELGM_SE_CD</v>
          </cell>
          <cell r="E3189" t="str">
            <v>CHAR(5)</v>
          </cell>
        </row>
        <row r="3190">
          <cell r="B3190" t="str">
            <v>일반활성회원수</v>
          </cell>
          <cell r="C3190" t="str">
            <v>일반적인 활성화된 회원의 수</v>
          </cell>
          <cell r="D3190" t="str">
            <v>GNRL_ACTVTN_MECO</v>
          </cell>
          <cell r="E3190" t="str">
            <v>NUMERIC(10,3)</v>
          </cell>
        </row>
        <row r="3191">
          <cell r="B3191" t="str">
            <v>일반회원매출금액</v>
          </cell>
          <cell r="C3191" t="str">
            <v>일반회원로 매출한 돈의 액수</v>
          </cell>
          <cell r="D3191" t="str">
            <v>GNRL_MBR_SLS_AMT</v>
          </cell>
          <cell r="E3191" t="str">
            <v>NUMERIC(13)</v>
          </cell>
        </row>
        <row r="3192">
          <cell r="B3192" t="str">
            <v>일투약수량</v>
          </cell>
          <cell r="C3192" t="str">
            <v>1일에 투약해야하는 수량</v>
          </cell>
          <cell r="D3192" t="str">
            <v>DAY_INJECT_QNT</v>
          </cell>
          <cell r="E3192" t="str">
            <v>NUMERIC(14)</v>
          </cell>
        </row>
        <row r="3193">
          <cell r="B3193" t="str">
            <v>일투약횟수</v>
          </cell>
          <cell r="C3193" t="str">
            <v>1일에 투약해야하는 횟수</v>
          </cell>
          <cell r="D3193" t="str">
            <v>DAY_INJECT_NMTM</v>
          </cell>
          <cell r="E3193" t="str">
            <v>NUMERIC(10,3)</v>
          </cell>
        </row>
        <row r="3194">
          <cell r="B3194" t="str">
            <v>읽기권한여부</v>
          </cell>
          <cell r="C3194" t="str">
            <v>읽기권한이 있는지 여부</v>
          </cell>
          <cell r="D3194" t="str">
            <v>READ_AUTHRT_YN</v>
          </cell>
          <cell r="E3194" t="str">
            <v>CHAR(1)</v>
          </cell>
        </row>
        <row r="3195">
          <cell r="B3195" t="str">
            <v>임직원활성회원수</v>
          </cell>
          <cell r="C3195" t="str">
            <v>임직원으로 정의되고 활성화 상태인 회원 수</v>
          </cell>
          <cell r="D3195" t="str">
            <v>EASM_ACTVTN_MECO</v>
          </cell>
          <cell r="E3195" t="str">
            <v>NUMERIC(10,3)</v>
          </cell>
        </row>
        <row r="3196">
          <cell r="B3196" t="str">
            <v>임직원회원매출금액</v>
          </cell>
          <cell r="C3196" t="str">
            <v>임직원회원로 매출한 돈의 액수</v>
          </cell>
          <cell r="D3196" t="str">
            <v>EASM_MBR_SLS_AMT</v>
          </cell>
          <cell r="E3196" t="str">
            <v>NUMERIC(13)</v>
          </cell>
        </row>
        <row r="3197">
          <cell r="B3197" t="str">
            <v>입고가격</v>
          </cell>
          <cell r="C3197" t="str">
            <v>입고된 가격</v>
          </cell>
          <cell r="D3197" t="str">
            <v>WRHS_PRC</v>
          </cell>
          <cell r="E3197" t="str">
            <v>NUMERIC(10)</v>
          </cell>
        </row>
        <row r="3198">
          <cell r="B3198" t="str">
            <v>입고금액</v>
          </cell>
          <cell r="C3198" t="str">
            <v>입고로 한 돈의 액수</v>
          </cell>
          <cell r="D3198" t="str">
            <v>WRHS_AMT</v>
          </cell>
          <cell r="E3198" t="str">
            <v>NUMERIC(13)</v>
          </cell>
        </row>
        <row r="3199">
          <cell r="B3199" t="str">
            <v>입고반출일시</v>
          </cell>
          <cell r="C3199" t="str">
            <v>입고된 자재들의 반출 일시</v>
          </cell>
          <cell r="D3199" t="str">
            <v>WRHS_SHPGOT_DT</v>
          </cell>
          <cell r="E3199" t="str">
            <v>DATETIME</v>
          </cell>
        </row>
        <row r="3200">
          <cell r="B3200" t="str">
            <v>입고방법명</v>
          </cell>
          <cell r="C3200" t="str">
            <v>입고의 방법 명칭</v>
          </cell>
          <cell r="D3200" t="str">
            <v>WRHS_MTHD_NM</v>
          </cell>
          <cell r="E3200" t="str">
            <v>VARCHAR(40)</v>
          </cell>
        </row>
        <row r="3201">
          <cell r="B3201" t="str">
            <v>입고수량</v>
          </cell>
          <cell r="C3201" t="str">
            <v>입고된 수량</v>
          </cell>
          <cell r="D3201" t="str">
            <v>WRHS_QNT</v>
          </cell>
          <cell r="E3201" t="str">
            <v>NUMERIC(14)</v>
          </cell>
        </row>
        <row r="3202">
          <cell r="B3202" t="str">
            <v>입고시간명</v>
          </cell>
          <cell r="C3202" t="str">
            <v>입고의 시간 명칭</v>
          </cell>
          <cell r="D3202" t="str">
            <v>WRHS_HR_NM</v>
          </cell>
          <cell r="E3202" t="str">
            <v>VARCHAR(40)</v>
          </cell>
        </row>
        <row r="3203">
          <cell r="B3203" t="str">
            <v>입고예정일자</v>
          </cell>
          <cell r="C3203" t="str">
            <v>입고가 예정된 일자</v>
          </cell>
          <cell r="D3203" t="str">
            <v>WRHS_PRE_YMD</v>
          </cell>
          <cell r="E3203" t="str">
            <v>CHAR(8)</v>
          </cell>
        </row>
        <row r="3204">
          <cell r="B3204" t="str">
            <v>입고공장명</v>
          </cell>
          <cell r="C3204" t="str">
            <v>입고의 공장 명칭</v>
          </cell>
          <cell r="D3204" t="str">
            <v>WRHS_PLNT_NM</v>
          </cell>
          <cell r="E3204" t="str">
            <v>VARCHAR(40)</v>
          </cell>
        </row>
        <row r="3205">
          <cell r="B3205" t="str">
            <v>입고공장코드</v>
          </cell>
          <cell r="C3205" t="str">
            <v>입고공장을 나타내는 기호 체계</v>
          </cell>
          <cell r="D3205" t="str">
            <v>WRHS_PLNT_CD</v>
          </cell>
          <cell r="E3205" t="str">
            <v>CHAR(5)</v>
          </cell>
        </row>
        <row r="3206">
          <cell r="B3206" t="str">
            <v>입고허브명</v>
          </cell>
          <cell r="C3206" t="str">
            <v>입고의 허브 명칭</v>
          </cell>
          <cell r="D3206" t="str">
            <v>WRHS_HUB_NM</v>
          </cell>
          <cell r="E3206" t="str">
            <v>VARCHAR(40)</v>
          </cell>
        </row>
        <row r="3207">
          <cell r="B3207" t="str">
            <v>입금확인일시</v>
          </cell>
          <cell r="C3207" t="str">
            <v>입금이 확인되는 일시</v>
          </cell>
          <cell r="D3207" t="str">
            <v>DPST_IDNTY_DT</v>
          </cell>
          <cell r="E3207" t="str">
            <v>DATETIME</v>
          </cell>
        </row>
        <row r="3208">
          <cell r="B3208" t="str">
            <v>입력사항내용</v>
          </cell>
          <cell r="C3208" t="str">
            <v>입력사항을 설명하는 내용</v>
          </cell>
          <cell r="D3208" t="str">
            <v>INPT_MTTR_CN</v>
          </cell>
          <cell r="E3208" t="str">
            <v>VARCHAR(2000)</v>
          </cell>
        </row>
        <row r="3209">
          <cell r="B3209" t="str">
            <v>입력추가옵션명</v>
          </cell>
          <cell r="C3209" t="str">
            <v>입력의 추가옵션 명칭</v>
          </cell>
          <cell r="D3209" t="str">
            <v>INPT_ADDT_OPT_NM</v>
          </cell>
          <cell r="E3209" t="str">
            <v>VARCHAR(40)</v>
          </cell>
        </row>
        <row r="3210">
          <cell r="B3210" t="str">
            <v>입출고차이금액</v>
          </cell>
          <cell r="C3210" t="str">
            <v>입출고차이로 한 돈의 액수</v>
          </cell>
          <cell r="D3210" t="str">
            <v>RAS_GAP_AMT</v>
          </cell>
          <cell r="E3210" t="str">
            <v>NUMERIC(13)</v>
          </cell>
        </row>
        <row r="3211">
          <cell r="B3211" t="str">
            <v>입출고차이수량</v>
          </cell>
          <cell r="C3211" t="str">
            <v>입출고가 차이나는 수량</v>
          </cell>
          <cell r="D3211" t="str">
            <v>RAS_GAP_QNT</v>
          </cell>
          <cell r="E3211" t="str">
            <v>NUMERIC(14)</v>
          </cell>
        </row>
        <row r="3212">
          <cell r="B3212" t="str">
            <v>잉여현금흐름금액</v>
          </cell>
          <cell r="C3212" t="str">
            <v>잉여현금로 흐름한 돈의 액수</v>
          </cell>
          <cell r="D3212" t="str">
            <v>SRPL_CASH_FLOW_AMT</v>
          </cell>
          <cell r="E3212" t="str">
            <v>NUMERIC(13)</v>
          </cell>
        </row>
        <row r="3213">
          <cell r="B3213" t="str">
            <v>자동차보험적용금액</v>
          </cell>
          <cell r="C3213" t="str">
            <v>자동차보험로 적용한 돈의 액수</v>
          </cell>
          <cell r="D3213" t="str">
            <v>CAR_INSRNC_APLCN_AMT</v>
          </cell>
          <cell r="E3213" t="str">
            <v>NUMERIC(13)</v>
          </cell>
        </row>
        <row r="3214">
          <cell r="B3214" t="str">
            <v>자재구분명</v>
          </cell>
          <cell r="C3214" t="str">
            <v>자재의 구분 명칭</v>
          </cell>
          <cell r="D3214" t="str">
            <v>MAT_SE_NM</v>
          </cell>
          <cell r="E3214" t="str">
            <v>VARCHAR(40)</v>
          </cell>
        </row>
        <row r="3215">
          <cell r="B3215" t="str">
            <v>자재그룹명</v>
          </cell>
          <cell r="C3215" t="str">
            <v>자재의 그룹 명칭</v>
          </cell>
          <cell r="D3215" t="str">
            <v>MAT_GROUP_NM</v>
          </cell>
          <cell r="E3215" t="str">
            <v>VARCHAR(40)</v>
          </cell>
        </row>
        <row r="3216">
          <cell r="B3216" t="str">
            <v>자재그룹코드</v>
          </cell>
          <cell r="C3216" t="str">
            <v>자재그룹을 나타내는 기호 체계</v>
          </cell>
          <cell r="D3216" t="str">
            <v>MAT_GROUP_CD</v>
          </cell>
          <cell r="E3216" t="str">
            <v>CHAR(5)</v>
          </cell>
        </row>
        <row r="3217">
          <cell r="B3217" t="str">
            <v>자재내용</v>
          </cell>
          <cell r="C3217" t="str">
            <v>자재를 설명하는 내용</v>
          </cell>
          <cell r="D3217" t="str">
            <v>MAT_CN</v>
          </cell>
          <cell r="E3217" t="str">
            <v>VARCHAR(2000)</v>
          </cell>
        </row>
        <row r="3218">
          <cell r="B3218" t="str">
            <v>자재명</v>
          </cell>
          <cell r="C3218" t="str">
            <v>자재의  명칭</v>
          </cell>
          <cell r="D3218" t="str">
            <v>MAT_NM</v>
          </cell>
          <cell r="E3218" t="str">
            <v>VARCHAR(40)</v>
          </cell>
        </row>
        <row r="3219">
          <cell r="B3219" t="str">
            <v>자재번호</v>
          </cell>
          <cell r="C3219" t="str">
            <v>자재의 고유 번호</v>
          </cell>
          <cell r="D3219" t="str">
            <v>MAT_NO</v>
          </cell>
          <cell r="E3219" t="str">
            <v>VARCHAR(50)</v>
          </cell>
        </row>
        <row r="3220">
          <cell r="B3220" t="str">
            <v>자재유형명</v>
          </cell>
          <cell r="C3220" t="str">
            <v>자재의 유형 명칭</v>
          </cell>
          <cell r="D3220" t="str">
            <v>MAT_TYPE_NM</v>
          </cell>
          <cell r="E3220" t="str">
            <v>VARCHAR(40)</v>
          </cell>
        </row>
        <row r="3221">
          <cell r="B3221" t="str">
            <v>자재재고단가</v>
          </cell>
          <cell r="C3221" t="str">
            <v>자재의 재고 단가</v>
          </cell>
          <cell r="D3221" t="str">
            <v>MAT_NVTR_UNTPRC</v>
          </cell>
          <cell r="E3221" t="str">
            <v>NUMERIC(13)</v>
          </cell>
        </row>
        <row r="3222">
          <cell r="B3222" t="str">
            <v>자재전표번호</v>
          </cell>
          <cell r="C3222" t="str">
            <v>자재의 전표 번호</v>
          </cell>
          <cell r="D3222" t="str">
            <v>MAT_SLIP_NO</v>
          </cell>
          <cell r="E3222" t="str">
            <v>VARCHAR(50)</v>
          </cell>
        </row>
        <row r="3223">
          <cell r="B3223" t="str">
            <v>자재전표일련번호</v>
          </cell>
          <cell r="C3223" t="str">
            <v>자재전표의 일련번호</v>
          </cell>
          <cell r="D3223" t="str">
            <v>MAT_SLIP_SN</v>
          </cell>
          <cell r="E3223" t="str">
            <v>NUMERIC(10)</v>
          </cell>
        </row>
        <row r="3224">
          <cell r="B3224" t="str">
            <v>자재대분류명</v>
          </cell>
          <cell r="C3224" t="str">
            <v>자재의 대분류 명칭</v>
          </cell>
          <cell r="D3224" t="str">
            <v>MAT_LCLSF_NM</v>
          </cell>
          <cell r="E3224" t="str">
            <v>VARCHAR(40)</v>
          </cell>
        </row>
        <row r="3225">
          <cell r="B3225" t="str">
            <v>자재대분류코드</v>
          </cell>
          <cell r="C3225" t="str">
            <v>자재의 대분류를 나타내는 기호 체계</v>
          </cell>
          <cell r="D3225" t="str">
            <v>MAT_LCLSF_CD</v>
          </cell>
          <cell r="E3225" t="str">
            <v>CHAR(5)</v>
          </cell>
        </row>
        <row r="3226">
          <cell r="B3226" t="str">
            <v>자재분류명</v>
          </cell>
          <cell r="C3226" t="str">
            <v>자재의 분류 명칭</v>
          </cell>
          <cell r="D3226" t="str">
            <v>MAT_CLSF_NM</v>
          </cell>
          <cell r="E3226" t="str">
            <v>VARCHAR(40)</v>
          </cell>
        </row>
        <row r="3227">
          <cell r="B3227" t="str">
            <v>자재소분류명</v>
          </cell>
          <cell r="C3227" t="str">
            <v>자재의 소분류 명칭</v>
          </cell>
          <cell r="D3227" t="str">
            <v>MAT_SCLSF_NM</v>
          </cell>
          <cell r="E3227" t="str">
            <v>VARCHAR(40)</v>
          </cell>
        </row>
        <row r="3228">
          <cell r="B3228" t="str">
            <v>자재소분류코드</v>
          </cell>
          <cell r="C3228" t="str">
            <v>자재의 소분류를 나타내는 기호 체계</v>
          </cell>
          <cell r="D3228" t="str">
            <v>MAT_SCLSF_CD</v>
          </cell>
          <cell r="E3228" t="str">
            <v>CHAR(5)</v>
          </cell>
        </row>
        <row r="3229">
          <cell r="B3229" t="str">
            <v>자재중분류명</v>
          </cell>
          <cell r="C3229" t="str">
            <v>자재의 중분류 명칭</v>
          </cell>
          <cell r="D3229" t="str">
            <v>MAT_MCLSF_NM</v>
          </cell>
          <cell r="E3229" t="str">
            <v>VARCHAR(40)</v>
          </cell>
        </row>
        <row r="3230">
          <cell r="B3230" t="str">
            <v>자재중분류코드</v>
          </cell>
          <cell r="C3230" t="str">
            <v>자재의 중분류를 나타내는 기호 체계</v>
          </cell>
          <cell r="D3230" t="str">
            <v>MAT_MCLSF_CD</v>
          </cell>
          <cell r="E3230" t="str">
            <v>CHAR(5)</v>
          </cell>
        </row>
        <row r="3231">
          <cell r="B3231" t="str">
            <v>자재분류코드</v>
          </cell>
          <cell r="C3231" t="str">
            <v>자재의 분류를 나타내는 기호 체계</v>
          </cell>
          <cell r="D3231" t="str">
            <v>MAT_CLSF_CD</v>
          </cell>
          <cell r="E3231" t="str">
            <v>CHAR(5)</v>
          </cell>
        </row>
        <row r="3232">
          <cell r="B3232" t="str">
            <v>자재코드</v>
          </cell>
          <cell r="C3232" t="str">
            <v>자재를 나타내는 기호 체계</v>
          </cell>
          <cell r="D3232" t="str">
            <v>MAT_CD</v>
          </cell>
          <cell r="E3232" t="str">
            <v>CHAR(5)</v>
          </cell>
        </row>
        <row r="3233">
          <cell r="B3233" t="str">
            <v>PB상품코드</v>
          </cell>
          <cell r="C3233" t="str">
            <v>PB상품을 나타내는 기호 체계</v>
          </cell>
          <cell r="D3233" t="str">
            <v>PB_CD</v>
          </cell>
          <cell r="E3233" t="str">
            <v>CHAR(5)</v>
          </cell>
        </row>
        <row r="3234">
          <cell r="B3234" t="str">
            <v>PB상품옵션코드</v>
          </cell>
          <cell r="C3234" t="str">
            <v>PB상품의 옵션을 나타내는 기호 체계</v>
          </cell>
          <cell r="D3234" t="str">
            <v>PB_OPT_CD</v>
          </cell>
          <cell r="E3234" t="str">
            <v>CHAR(5)</v>
          </cell>
        </row>
        <row r="3235">
          <cell r="B3235" t="str">
            <v>잔여포인트금액</v>
          </cell>
          <cell r="C3235" t="str">
            <v>잔여포인트로 한 돈의 액수</v>
          </cell>
          <cell r="D3235" t="str">
            <v>RMNT_POINT_AMT</v>
          </cell>
          <cell r="E3235" t="str">
            <v>NUMERIC(13)</v>
          </cell>
        </row>
        <row r="3236">
          <cell r="B3236" t="str">
            <v>잠재고객아이디</v>
          </cell>
          <cell r="C3236" t="str">
            <v>잠재고객을 가르키는 고유 이름</v>
          </cell>
          <cell r="D3236" t="str">
            <v>오류</v>
          </cell>
          <cell r="E3236" t="str">
            <v>VARCHAR(20)</v>
          </cell>
        </row>
        <row r="3237">
          <cell r="B3237" t="str">
            <v>잠재고객등록일자</v>
          </cell>
          <cell r="C3237" t="str">
            <v>잠재고객을 등록한 일자</v>
          </cell>
          <cell r="D3237" t="str">
            <v>LTNC_CUST_REG_YMD</v>
          </cell>
          <cell r="E3237" t="str">
            <v>CHAR(8)</v>
          </cell>
        </row>
        <row r="3238">
          <cell r="B3238" t="str">
            <v>장바구니고객수</v>
          </cell>
          <cell r="C3238" t="str">
            <v xml:space="preserve">장바구니를 이용하는 고객 수 </v>
          </cell>
          <cell r="D3238" t="str">
            <v>CART_CUCNT</v>
          </cell>
          <cell r="E3238" t="str">
            <v>NUMERIC(10,3)</v>
          </cell>
        </row>
        <row r="3239">
          <cell r="B3239" t="str">
            <v>장바구니미사용결제세션수</v>
          </cell>
          <cell r="C3239" t="str">
            <v>장바구니를 미사용하고 결제하는 세션 수</v>
          </cell>
          <cell r="D3239" t="str">
            <v>CART_UNUS_STLM_SESS_CNT</v>
          </cell>
          <cell r="E3239" t="str">
            <v>NUMERIC(10,3)</v>
          </cell>
        </row>
        <row r="3240">
          <cell r="B3240" t="str">
            <v>장바구니미사용세션수</v>
          </cell>
          <cell r="C3240" t="str">
            <v>장바구니를 미사용하는 세션 수</v>
          </cell>
          <cell r="D3240" t="str">
            <v>CART_UNUS_SESS_CNT</v>
          </cell>
          <cell r="E3240" t="str">
            <v>NUMERIC(10,3)</v>
          </cell>
        </row>
        <row r="3241">
          <cell r="B3241" t="str">
            <v>장바구니번호</v>
          </cell>
          <cell r="C3241" t="str">
            <v>장바구니의 고유 번호</v>
          </cell>
          <cell r="D3241" t="str">
            <v>CART_NO</v>
          </cell>
          <cell r="E3241" t="str">
            <v>VARCHAR(50)</v>
          </cell>
        </row>
        <row r="3242">
          <cell r="B3242" t="str">
            <v>장바구니제외수량</v>
          </cell>
          <cell r="C3242" t="str">
            <v>장바구니를 제외한 수량</v>
          </cell>
          <cell r="D3242" t="str">
            <v>CART_EXCL_QNT</v>
          </cell>
          <cell r="E3242" t="str">
            <v>NUMERIC(14)</v>
          </cell>
        </row>
        <row r="3243">
          <cell r="B3243" t="str">
            <v>장바구니제외횟수</v>
          </cell>
          <cell r="C3243" t="str">
            <v>장바구니를 제외한 횟수</v>
          </cell>
          <cell r="D3243" t="str">
            <v>CART_EXCL_NMTM</v>
          </cell>
          <cell r="E3243" t="str">
            <v>NUMERIC(10,3)</v>
          </cell>
        </row>
        <row r="3244">
          <cell r="B3244" t="str">
            <v>장바구니추가수량</v>
          </cell>
          <cell r="C3244" t="str">
            <v>장바구니에 추가한 수량</v>
          </cell>
          <cell r="D3244" t="str">
            <v>CART_ADDT_QNT</v>
          </cell>
          <cell r="E3244" t="str">
            <v>NUMERIC(14)</v>
          </cell>
        </row>
        <row r="3245">
          <cell r="B3245" t="str">
            <v>장바구니추가횟수</v>
          </cell>
          <cell r="C3245" t="str">
            <v>장바구니에 추가한 횟수</v>
          </cell>
          <cell r="D3245" t="str">
            <v>CART_ADDT_NMTM</v>
          </cell>
          <cell r="E3245" t="str">
            <v>NUMERIC(10,3)</v>
          </cell>
        </row>
        <row r="3246">
          <cell r="B3246" t="str">
            <v>장바구니수</v>
          </cell>
          <cell r="C3246" t="str">
            <v>장바구니의 수</v>
          </cell>
          <cell r="D3246" t="str">
            <v>CART_CNT</v>
          </cell>
          <cell r="E3246" t="str">
            <v>NUMERIC(10,3)</v>
          </cell>
        </row>
        <row r="3247">
          <cell r="B3247" t="str">
            <v>장바구니이탈세션수</v>
          </cell>
          <cell r="C3247" t="str">
            <v xml:space="preserve">장바구니를 이탈한 세션 수 </v>
          </cell>
          <cell r="D3247" t="str">
            <v>CART_CHR_SESS_CNT</v>
          </cell>
          <cell r="E3247" t="str">
            <v>NUMERIC(10,3)</v>
          </cell>
        </row>
        <row r="3248">
          <cell r="B3248" t="str">
            <v>장바구니주문건수</v>
          </cell>
          <cell r="C3248" t="str">
            <v>장바구니에서 주문한 건수</v>
          </cell>
          <cell r="D3248" t="str">
            <v>CART_ORDR_NOCS</v>
          </cell>
          <cell r="E3248" t="str">
            <v>NUMERIC(10,3)</v>
          </cell>
        </row>
        <row r="3249">
          <cell r="B3249" t="str">
            <v>장바구니주문전환비율</v>
          </cell>
          <cell r="C3249" t="str">
            <v>장바구니에서 주문으로 전환되는 비율</v>
          </cell>
          <cell r="D3249" t="str">
            <v>CART_ORDR_CV_RT</v>
          </cell>
          <cell r="E3249" t="str">
            <v>NUMERIC(12,9)</v>
          </cell>
        </row>
        <row r="3250">
          <cell r="B3250" t="str">
            <v>장바구니추가결제세션수</v>
          </cell>
          <cell r="C3250" t="str">
            <v>장바구니에서 추가결제를 하는 세션 수</v>
          </cell>
          <cell r="D3250" t="str">
            <v>CART_ADDT_STLM_SESS_CNT</v>
          </cell>
          <cell r="E3250" t="str">
            <v>NUMERIC(10,3)</v>
          </cell>
        </row>
        <row r="3251">
          <cell r="B3251" t="str">
            <v>장바구니추가세션수</v>
          </cell>
          <cell r="C3251" t="str">
            <v>장바구니의 추가 세션 수</v>
          </cell>
          <cell r="D3251" t="str">
            <v>CART_ADDT_SESS_CNT</v>
          </cell>
          <cell r="E3251" t="str">
            <v>NUMERIC(10,3)</v>
          </cell>
        </row>
        <row r="3252">
          <cell r="B3252" t="str">
            <v>장바구니추가수</v>
          </cell>
          <cell r="C3252" t="str">
            <v>장바구니 추가 수</v>
          </cell>
          <cell r="D3252" t="str">
            <v>CART_ADDT_CNT</v>
          </cell>
          <cell r="E3252" t="str">
            <v>NUMERIC(10,3)</v>
          </cell>
        </row>
        <row r="3253">
          <cell r="B3253" t="str">
            <v>재검색수</v>
          </cell>
          <cell r="C3253" t="str">
            <v>재검색하는 수</v>
          </cell>
          <cell r="D3253" t="str">
            <v>RBWS_CNT</v>
          </cell>
          <cell r="E3253" t="str">
            <v>NUMERIC(10,3)</v>
          </cell>
        </row>
        <row r="3254">
          <cell r="B3254" t="str">
            <v>재고상태명</v>
          </cell>
          <cell r="C3254" t="str">
            <v>재고의 상태 명칭</v>
          </cell>
          <cell r="D3254" t="str">
            <v>NVTR_STTS_NM</v>
          </cell>
          <cell r="E3254" t="str">
            <v>VARCHAR(40)</v>
          </cell>
        </row>
        <row r="3255">
          <cell r="B3255" t="str">
            <v>재고상태코드</v>
          </cell>
          <cell r="C3255" t="str">
            <v>재고상태를 나타내는 기호 체계</v>
          </cell>
          <cell r="D3255" t="str">
            <v>NVTR_STTS_CD</v>
          </cell>
          <cell r="E3255" t="str">
            <v>CHAR(5)</v>
          </cell>
        </row>
        <row r="3256">
          <cell r="B3256" t="str">
            <v>재고자산금액</v>
          </cell>
          <cell r="C3256" t="str">
            <v>재고자산로 한 돈의 액수</v>
          </cell>
          <cell r="D3256" t="str">
            <v>NVTR_ASET_AMT</v>
          </cell>
          <cell r="E3256" t="str">
            <v>NUMERIC(13)</v>
          </cell>
        </row>
        <row r="3257">
          <cell r="B3257" t="str">
            <v>재고자산회전비율</v>
          </cell>
          <cell r="C3257" t="str">
            <v>재고자산의 회전비율</v>
          </cell>
          <cell r="D3257" t="str">
            <v>NVTR_ASET_TROV_RT</v>
          </cell>
          <cell r="E3257" t="str">
            <v>NUMERIC(12,9)</v>
          </cell>
        </row>
        <row r="3258">
          <cell r="B3258" t="str">
            <v>재고자산회전일수</v>
          </cell>
          <cell r="C3258" t="str">
            <v>재고자산의 회전일수</v>
          </cell>
          <cell r="D3258" t="str">
            <v>NVTR_ASET_TROV_DAY_CNT</v>
          </cell>
          <cell r="E3258" t="str">
            <v>NUMERIC(10,3)</v>
          </cell>
        </row>
        <row r="3259">
          <cell r="B3259" t="str">
            <v>재구매회원수</v>
          </cell>
          <cell r="C3259" t="str">
            <v>재구매를 하는 회원 수</v>
          </cell>
          <cell r="D3259" t="str">
            <v>REPU_MECO</v>
          </cell>
          <cell r="E3259" t="str">
            <v>NUMERIC(10,3)</v>
          </cell>
        </row>
        <row r="3260">
          <cell r="B3260" t="str">
            <v>재방문고객수</v>
          </cell>
          <cell r="C3260" t="str">
            <v>재방문을 하는 고객 수</v>
          </cell>
          <cell r="D3260" t="str">
            <v>RVT_CUCNT</v>
          </cell>
          <cell r="E3260" t="str">
            <v>NUMERIC(10,3)</v>
          </cell>
        </row>
        <row r="3261">
          <cell r="B3261" t="str">
            <v>재주문회원비율</v>
          </cell>
          <cell r="C3261" t="str">
            <v>재주문을 하는 회원 비율</v>
          </cell>
          <cell r="D3261" t="str">
            <v>RRD_MBR_RT</v>
          </cell>
          <cell r="E3261" t="str">
            <v>NUMERIC(12,9)</v>
          </cell>
        </row>
        <row r="3262">
          <cell r="B3262" t="str">
            <v>재주문회원수</v>
          </cell>
          <cell r="C3262" t="str">
            <v>재주문을 하는 회원 수</v>
          </cell>
          <cell r="D3262" t="str">
            <v>RRD_MECO</v>
          </cell>
          <cell r="E3262" t="str">
            <v>NUMERIC(10,3)</v>
          </cell>
        </row>
        <row r="3263">
          <cell r="B3263" t="str">
            <v>저장소내용</v>
          </cell>
          <cell r="C3263" t="str">
            <v>저장소를 설명하는 내용</v>
          </cell>
          <cell r="D3263" t="str">
            <v>RPST_CN</v>
          </cell>
          <cell r="E3263" t="str">
            <v>VARCHAR(2000)</v>
          </cell>
        </row>
        <row r="3264">
          <cell r="B3264" t="str">
            <v>저장소코드</v>
          </cell>
          <cell r="C3264" t="str">
            <v>저장소를 나타내는 기호 체계</v>
          </cell>
          <cell r="D3264" t="str">
            <v>RPST_CD</v>
          </cell>
          <cell r="E3264" t="str">
            <v>CHAR(5)</v>
          </cell>
        </row>
        <row r="3265">
          <cell r="B3265" t="str">
            <v>적립포인트점수</v>
          </cell>
          <cell r="C3265" t="str">
            <v>적립포인트의 점수</v>
          </cell>
          <cell r="D3265" t="str">
            <v>ACMT_POINT_SCR</v>
          </cell>
          <cell r="E3265" t="str">
            <v>NUMERIC(10,3)</v>
          </cell>
        </row>
        <row r="3266">
          <cell r="B3266" t="str">
            <v>적립포인트금액</v>
          </cell>
          <cell r="C3266" t="str">
            <v>적립포인트로 한 돈의 액수</v>
          </cell>
          <cell r="D3266" t="str">
            <v>ACMT_POINT_AMT</v>
          </cell>
          <cell r="E3266" t="str">
            <v>NUMERIC(13)</v>
          </cell>
        </row>
        <row r="3267">
          <cell r="B3267" t="str">
            <v>적재일시</v>
          </cell>
          <cell r="C3267" t="str">
            <v>적재를 한 일시</v>
          </cell>
          <cell r="D3267" t="str">
            <v>SHIP_DT</v>
          </cell>
          <cell r="E3267" t="str">
            <v>DATETIME</v>
          </cell>
        </row>
        <row r="3268">
          <cell r="B3268" t="str">
            <v>적재일자</v>
          </cell>
          <cell r="C3268" t="str">
            <v>적재를 한 일자</v>
          </cell>
          <cell r="D3268" t="str">
            <v>SHIP_YMD</v>
          </cell>
          <cell r="E3268" t="str">
            <v>CHAR(8)</v>
          </cell>
        </row>
        <row r="3269">
          <cell r="B3269" t="str">
            <v>전기보류코드</v>
          </cell>
          <cell r="C3269" t="str">
            <v>전기보류를 나타내는 기호 체계</v>
          </cell>
          <cell r="D3269" t="str">
            <v>PONG_SPNSN_CD</v>
          </cell>
          <cell r="E3269" t="str">
            <v>CHAR(5)</v>
          </cell>
        </row>
        <row r="3270">
          <cell r="B3270" t="str">
            <v>전년누적실적금액</v>
          </cell>
          <cell r="C3270" t="str">
            <v>전년도 누적된 실적 금액</v>
          </cell>
          <cell r="D3270" t="str">
            <v>PY_ACMLT_PRFMNC_AMT</v>
          </cell>
          <cell r="E3270" t="str">
            <v>NUMERIC(13)</v>
          </cell>
        </row>
        <row r="3271">
          <cell r="B3271" t="str">
            <v>전년대비매출실적성장비율</v>
          </cell>
          <cell r="C3271" t="str">
            <v>전년대비해서 매출실적이 성장한 비율</v>
          </cell>
          <cell r="D3271" t="str">
            <v>YOY_SLS_PRFMNC_GRWTH_RT</v>
          </cell>
          <cell r="E3271" t="str">
            <v>NUMERIC(12,9)</v>
          </cell>
        </row>
        <row r="3272">
          <cell r="B3272" t="str">
            <v>전년대비매출증감금액</v>
          </cell>
          <cell r="C3272" t="str">
            <v>전년대비매출로 증감한 돈의 액수</v>
          </cell>
          <cell r="D3272" t="str">
            <v>YOY_SLS_IND_AMT</v>
          </cell>
          <cell r="E3272" t="str">
            <v>NUMERIC(13)</v>
          </cell>
        </row>
        <row r="3273">
          <cell r="B3273" t="str">
            <v>전년동월매출실적금액</v>
          </cell>
          <cell r="C3273" t="str">
            <v>전년동월매출로 실적한 돈의 액수</v>
          </cell>
          <cell r="D3273" t="str">
            <v>SMPY_SLS_PRFMNC_AMT</v>
          </cell>
          <cell r="E3273" t="str">
            <v>NUMERIC(13)</v>
          </cell>
        </row>
        <row r="3274">
          <cell r="B3274" t="str">
            <v>전년동월실적금액</v>
          </cell>
          <cell r="C3274" t="str">
            <v>전년동월실적로 한 돈의 액수</v>
          </cell>
          <cell r="D3274" t="str">
            <v>SMPY_PRFMNC_AMT</v>
          </cell>
          <cell r="E3274" t="str">
            <v>NUMERIC(13)</v>
          </cell>
        </row>
        <row r="3275">
          <cell r="B3275" t="str">
            <v>전년동월일자</v>
          </cell>
          <cell r="C3275" t="str">
            <v>전년도에서 동일한 월의 일자</v>
          </cell>
          <cell r="D3275" t="str">
            <v>SMPY_YMD</v>
          </cell>
          <cell r="E3275" t="str">
            <v>CHAR(8)</v>
          </cell>
        </row>
        <row r="3276">
          <cell r="B3276" t="str">
            <v>전년동월전체회원수</v>
          </cell>
          <cell r="C3276" t="str">
            <v>전년도 동월의 전체 회원 수</v>
          </cell>
          <cell r="D3276" t="str">
            <v>SMPY_WHOL_MECO</v>
          </cell>
          <cell r="E3276" t="str">
            <v>NUMERIC(10,3)</v>
          </cell>
        </row>
        <row r="3277">
          <cell r="B3277" t="str">
            <v>전년동일일반회원매출금액</v>
          </cell>
          <cell r="C3277" t="str">
            <v>전년동일일반로 회원한 돈의 액수</v>
          </cell>
          <cell r="D3277" t="str">
            <v>SDPY_GNRL_MBR_SLS_AMT</v>
          </cell>
          <cell r="E3277" t="str">
            <v>NUMERIC(13)</v>
          </cell>
        </row>
        <row r="3278">
          <cell r="B3278" t="str">
            <v>전년동일임직원회원매출금액</v>
          </cell>
          <cell r="C3278" t="str">
            <v>전년동일임직원로 회원한 돈의 액수</v>
          </cell>
          <cell r="D3278" t="str">
            <v>SDPY_EASM_MBR_SLS_AMT</v>
          </cell>
          <cell r="E3278" t="str">
            <v>NUMERIC(13)</v>
          </cell>
        </row>
        <row r="3279">
          <cell r="B3279" t="str">
            <v>전년동일주시작일자</v>
          </cell>
          <cell r="C3279" t="str">
            <v>전년도 동일의 주시작</v>
          </cell>
          <cell r="D3279" t="str">
            <v>SDPY_WK_BGNG_YMD</v>
          </cell>
          <cell r="E3279" t="str">
            <v>CHAR(8)</v>
          </cell>
        </row>
        <row r="3280">
          <cell r="B3280" t="str">
            <v>전년동일주영업일수</v>
          </cell>
          <cell r="C3280" t="str">
            <v>전년도 동일의 주 영업일수</v>
          </cell>
          <cell r="D3280" t="str">
            <v>SDPY_WK_BSN_DAY_CNT</v>
          </cell>
          <cell r="E3280" t="str">
            <v>NUMERIC(10,3)</v>
          </cell>
        </row>
        <row r="3281">
          <cell r="B3281" t="str">
            <v>전년동일주종료일자</v>
          </cell>
          <cell r="C3281" t="str">
            <v>전년도 동일의 주 종료일자</v>
          </cell>
          <cell r="D3281" t="str">
            <v>SDPY_WK_END_YMD</v>
          </cell>
          <cell r="E3281" t="str">
            <v>CHAR(8)</v>
          </cell>
        </row>
        <row r="3282">
          <cell r="B3282" t="str">
            <v>전문의인원수</v>
          </cell>
          <cell r="C3282" t="str">
            <v>전문의로 정의된 인원 수</v>
          </cell>
          <cell r="D3282" t="str">
            <v>SPLT_NOPE</v>
          </cell>
          <cell r="E3282" t="str">
            <v>NUMERIC(10,3)</v>
          </cell>
        </row>
        <row r="3283">
          <cell r="B3283" t="str">
            <v>전세계배송판매자책임반품금액</v>
          </cell>
          <cell r="C3283" t="str">
            <v>전세계배송로 판매자한 돈의 액수</v>
          </cell>
          <cell r="D3283" t="str">
            <v>TWW_SHPNG_SELR_DUTY_TABA_AMT</v>
          </cell>
          <cell r="E3283" t="str">
            <v>NUMERIC(13)</v>
          </cell>
        </row>
        <row r="3284">
          <cell r="B3284" t="str">
            <v>전송결과메시지명</v>
          </cell>
          <cell r="C3284" t="str">
            <v>전송의 결과 명칭</v>
          </cell>
          <cell r="D3284" t="str">
            <v>TRSM_RSLT_MSG_NM</v>
          </cell>
          <cell r="E3284" t="str">
            <v>VARCHAR(40)</v>
          </cell>
        </row>
        <row r="3285">
          <cell r="B3285" t="str">
            <v>전송결과코드</v>
          </cell>
          <cell r="C3285" t="str">
            <v>전송결과를 나타내는 기호 체계</v>
          </cell>
          <cell r="D3285" t="str">
            <v>TRSM_RSLT_CD</v>
          </cell>
          <cell r="E3285" t="str">
            <v>CHAR(5)</v>
          </cell>
        </row>
        <row r="3286">
          <cell r="B3286" t="str">
            <v>전시상품수</v>
          </cell>
          <cell r="C3286" t="str">
            <v>전시하는 상품의 수</v>
          </cell>
          <cell r="D3286" t="str">
            <v>EXHIBIT_GDS_CNT</v>
          </cell>
          <cell r="E3286" t="str">
            <v>NUMERIC(10,3)</v>
          </cell>
        </row>
        <row r="3287">
          <cell r="B3287" t="str">
            <v>전시상품여부</v>
          </cell>
          <cell r="C3287" t="str">
            <v>전시상품여부인지 여부</v>
          </cell>
          <cell r="D3287" t="str">
            <v>EXHIBIT_GDS_YN</v>
          </cell>
          <cell r="E3287" t="str">
            <v>CHAR(1)</v>
          </cell>
        </row>
        <row r="3288">
          <cell r="B3288" t="str">
            <v>전시시작일자</v>
          </cell>
          <cell r="C3288" t="str">
            <v>전시가 시작되는 일자</v>
          </cell>
          <cell r="D3288" t="str">
            <v>EXHIBIT_BGNG_YMD</v>
          </cell>
          <cell r="E3288" t="str">
            <v>CHAR(8)</v>
          </cell>
        </row>
        <row r="3289">
          <cell r="B3289" t="str">
            <v>전시종료일자</v>
          </cell>
          <cell r="C3289" t="str">
            <v>전시가 종료되는 일자</v>
          </cell>
          <cell r="D3289" t="str">
            <v>EXHIBIT_END_YMD</v>
          </cell>
          <cell r="E3289" t="str">
            <v>CHAR(8)</v>
          </cell>
        </row>
        <row r="3290">
          <cell r="B3290" t="str">
            <v>전시카테고리대분류명</v>
          </cell>
          <cell r="C3290" t="str">
            <v>전시카테고리의 대분류 명칭</v>
          </cell>
          <cell r="D3290" t="str">
            <v>EXCA_LCLSF_NM</v>
          </cell>
          <cell r="E3290" t="str">
            <v>VARCHAR(40)</v>
          </cell>
        </row>
        <row r="3291">
          <cell r="B3291" t="str">
            <v>전시카테고리대분류코드</v>
          </cell>
          <cell r="C3291" t="str">
            <v>전시카테고리의 대분류를 나타내는 기호 체계</v>
          </cell>
          <cell r="D3291" t="str">
            <v>EXCA_LCLSF_CD</v>
          </cell>
          <cell r="E3291" t="str">
            <v>CHAR(5)</v>
          </cell>
        </row>
        <row r="3292">
          <cell r="B3292" t="str">
            <v>전시카테고리중분류명</v>
          </cell>
          <cell r="C3292" t="str">
            <v>전시카테고리의 중분류 명칭</v>
          </cell>
          <cell r="D3292" t="str">
            <v>EXCA_MCLSF_NM</v>
          </cell>
          <cell r="E3292" t="str">
            <v>VARCHAR(40)</v>
          </cell>
        </row>
        <row r="3293">
          <cell r="B3293" t="str">
            <v>전시카테고리중분류코드</v>
          </cell>
          <cell r="C3293" t="str">
            <v>전시카테고리의 중분류를 나타내는 기호 체계</v>
          </cell>
          <cell r="D3293" t="str">
            <v>EXCA_MCLSF_CD</v>
          </cell>
          <cell r="E3293" t="str">
            <v>CHAR(5)</v>
          </cell>
        </row>
        <row r="3294">
          <cell r="B3294" t="str">
            <v>전월누적페이지뷰수</v>
          </cell>
          <cell r="C3294" t="str">
            <v>전월에 누적된 페이지뷰 수</v>
          </cell>
          <cell r="D3294" t="str">
            <v>LAMO_ACMLT_PV_CNT</v>
          </cell>
          <cell r="E3294" t="str">
            <v>NUMERIC(10,3)</v>
          </cell>
        </row>
        <row r="3295">
          <cell r="B3295" t="str">
            <v>전월대비실제처방금액증감비율</v>
          </cell>
          <cell r="C3295" t="str">
            <v>전월대비해서 실제처방금액이 증감한 비율</v>
          </cell>
          <cell r="D3295" t="str">
            <v>LAMO_CMPRSN_ACTL_RX_AMT_IND_RT</v>
          </cell>
          <cell r="E3295" t="str">
            <v>NUMERIC(12,9)</v>
          </cell>
        </row>
        <row r="3296">
          <cell r="B3296" t="str">
            <v>전월대비처방금액증감비율</v>
          </cell>
          <cell r="C3296" t="str">
            <v>전월대비해서 처방금액이 증감한 비율</v>
          </cell>
          <cell r="D3296" t="str">
            <v>LAMO_CMPRSN_RX_AMT_IND_RT</v>
          </cell>
          <cell r="E3296" t="str">
            <v>NUMERIC(12,9)</v>
          </cell>
        </row>
        <row r="3297">
          <cell r="B3297" t="str">
            <v>전월대비처방량증감비율</v>
          </cell>
          <cell r="C3297" t="str">
            <v>전월대비해서 처방량이 증감한 비율</v>
          </cell>
          <cell r="D3297" t="str">
            <v>LAMO_CMPRSN_PRAMT_IND_RT</v>
          </cell>
          <cell r="E3297" t="str">
            <v>NUMERIC(12,9)</v>
          </cell>
        </row>
        <row r="3298">
          <cell r="B3298" t="str">
            <v>전월실제처방금액</v>
          </cell>
          <cell r="C3298" t="str">
            <v>전월실제로 처방한 돈의 액수</v>
          </cell>
          <cell r="D3298" t="str">
            <v>LAMO_ACTL_RX_AMT</v>
          </cell>
          <cell r="E3298" t="str">
            <v>NUMERIC(13)</v>
          </cell>
        </row>
        <row r="3299">
          <cell r="B3299" t="str">
            <v>전월운전자본금액</v>
          </cell>
          <cell r="C3299" t="str">
            <v>전월운전자본로 한 돈의 액수</v>
          </cell>
          <cell r="D3299" t="str">
            <v>LAMO_WC_AMT</v>
          </cell>
          <cell r="E3299" t="str">
            <v>NUMERIC(13)</v>
          </cell>
        </row>
        <row r="3300">
          <cell r="B3300" t="str">
            <v>전월처방금액</v>
          </cell>
          <cell r="C3300" t="str">
            <v>전월처방로 한 돈의 액수</v>
          </cell>
          <cell r="D3300" t="str">
            <v>LAMO_RX_AMT</v>
          </cell>
          <cell r="E3300" t="str">
            <v>NUMERIC(13)</v>
          </cell>
        </row>
        <row r="3301">
          <cell r="B3301" t="str">
            <v>전월처방수량</v>
          </cell>
          <cell r="C3301" t="str">
            <v>전월의 처방수량</v>
          </cell>
          <cell r="D3301" t="str">
            <v>LAMO_RX_QNT</v>
          </cell>
          <cell r="E3301" t="str">
            <v>NUMERIC(14)</v>
          </cell>
        </row>
        <row r="3302">
          <cell r="B3302" t="str">
            <v>전월회원등급코드</v>
          </cell>
          <cell r="C3302" t="str">
            <v>전월회원의 등급를 나타내는 기호 체계</v>
          </cell>
          <cell r="D3302" t="str">
            <v>LAMO_MBR_GRD_CD</v>
          </cell>
          <cell r="E3302" t="str">
            <v>CHAR(5)</v>
          </cell>
        </row>
        <row r="3303">
          <cell r="B3303" t="str">
            <v>이전기준일자</v>
          </cell>
          <cell r="C3303" t="str">
            <v>이전의 기준일자</v>
          </cell>
          <cell r="D3303" t="str">
            <v>BFR_CRTR_YMD</v>
          </cell>
          <cell r="E3303" t="str">
            <v>CHAR(8)</v>
          </cell>
        </row>
        <row r="3304">
          <cell r="B3304" t="str">
            <v>전일대비세션전환증감비율</v>
          </cell>
          <cell r="C3304" t="str">
            <v>전일 추가</v>
          </cell>
          <cell r="D3304" t="str">
            <v>LADA_CMPRSN_SESS_CV_IND_RT</v>
          </cell>
          <cell r="E3304" t="str">
            <v>NUMERIC(12,9)</v>
          </cell>
        </row>
        <row r="3305">
          <cell r="B3305" t="str">
            <v>전일대비주문건수증감수</v>
          </cell>
          <cell r="C3305" t="str">
            <v>전일 대비 주문건수가 증감한 수</v>
          </cell>
          <cell r="D3305" t="str">
            <v>LADA_CMPRSN_ORDR_NOCS_IND_CNT</v>
          </cell>
          <cell r="E3305" t="str">
            <v>NUMERIC(10,3)</v>
          </cell>
        </row>
        <row r="3306">
          <cell r="B3306" t="str">
            <v>전일대비회원가입전환증감비율</v>
          </cell>
          <cell r="C3306" t="str">
            <v>전일 대비 가입한 회원으로 전환한 증감 비율</v>
          </cell>
          <cell r="D3306" t="str">
            <v>LADA_CMPRSN_MBR_JOIN_CV_IND_RT</v>
          </cell>
          <cell r="E3306" t="str">
            <v>NUMERIC(12,9)</v>
          </cell>
        </row>
        <row r="3307">
          <cell r="B3307" t="str">
            <v>전일대비회원가입증감수</v>
          </cell>
          <cell r="C3307" t="str">
            <v>전일 대비 가입한 회원으로 전환한 증감 수</v>
          </cell>
          <cell r="D3307" t="str">
            <v>LADA_CMPRSN_MBR_JOIN_IND_CNT</v>
          </cell>
          <cell r="E3307" t="str">
            <v>NUMERIC(10,3)</v>
          </cell>
        </row>
        <row r="3308">
          <cell r="B3308" t="str">
            <v>전일심각정도코드</v>
          </cell>
          <cell r="C3308" t="str">
            <v>전일의 심각 정도를 나타내는 기호 체계</v>
          </cell>
          <cell r="D3308" t="str">
            <v>LADA_SRUS_DGR_CD</v>
          </cell>
          <cell r="E3308" t="str">
            <v>CHAR(5)</v>
          </cell>
        </row>
        <row r="3309">
          <cell r="B3309" t="str">
            <v>전전월실제처방금액</v>
          </cell>
          <cell r="C3309" t="str">
            <v>전전월실제로 처방한 돈의 액수</v>
          </cell>
          <cell r="D3309" t="str">
            <v>MNBL_ACTL_RX_AMT</v>
          </cell>
          <cell r="E3309" t="str">
            <v>NUMERIC(13)</v>
          </cell>
        </row>
        <row r="3310">
          <cell r="B3310" t="str">
            <v>전전월처방금액</v>
          </cell>
          <cell r="C3310" t="str">
            <v>전전월처방로 한 돈의 액수</v>
          </cell>
          <cell r="D3310" t="str">
            <v>MNBL_RX_AMT</v>
          </cell>
          <cell r="E3310" t="str">
            <v>NUMERIC(13)</v>
          </cell>
        </row>
        <row r="3311">
          <cell r="B3311" t="str">
            <v>전전월처방수량</v>
          </cell>
          <cell r="C3311" t="str">
            <v>전전월에 처방한 수량</v>
          </cell>
          <cell r="D3311" t="str">
            <v>MNBL_RX_QNT</v>
          </cell>
          <cell r="E3311" t="str">
            <v>NUMERIC(14)</v>
          </cell>
        </row>
        <row r="3312">
          <cell r="B3312" t="str">
            <v>전체회원수</v>
          </cell>
          <cell r="C3312" t="str">
            <v>전체 회원의 수</v>
          </cell>
          <cell r="D3312" t="str">
            <v>WHOL_MECO</v>
          </cell>
          <cell r="E3312" t="str">
            <v>NUMERIC(10,3)</v>
          </cell>
        </row>
        <row r="3313">
          <cell r="B3313" t="str">
            <v>전표내용</v>
          </cell>
          <cell r="C3313" t="str">
            <v>전표를 설명하는 내용</v>
          </cell>
          <cell r="D3313" t="str">
            <v>SLIP_CN</v>
          </cell>
          <cell r="E3313" t="str">
            <v>VARCHAR(2000)</v>
          </cell>
        </row>
        <row r="3314">
          <cell r="B3314" t="str">
            <v>전표명</v>
          </cell>
          <cell r="C3314" t="str">
            <v>전표의  명칭</v>
          </cell>
          <cell r="D3314" t="str">
            <v>SLIP_NM</v>
          </cell>
          <cell r="E3314" t="str">
            <v>VARCHAR(40)</v>
          </cell>
        </row>
        <row r="3315">
          <cell r="B3315" t="str">
            <v>전표생성일자</v>
          </cell>
          <cell r="C3315" t="str">
            <v>전표를 생성한 일자</v>
          </cell>
          <cell r="D3315" t="str">
            <v>SLIP_CRT_YMD</v>
          </cell>
          <cell r="E3315" t="str">
            <v>CHAR(8)</v>
          </cell>
        </row>
        <row r="3316">
          <cell r="B3316" t="str">
            <v>전표유형코드</v>
          </cell>
          <cell r="C3316" t="str">
            <v>전표의 유형을 나타내는 기호 체계</v>
          </cell>
          <cell r="D3316" t="str">
            <v>SLIP_TYPE_CD</v>
          </cell>
          <cell r="E3316" t="str">
            <v>CHAR(5)</v>
          </cell>
        </row>
        <row r="3317">
          <cell r="B3317" t="str">
            <v>전표지역통화금액</v>
          </cell>
          <cell r="C3317" t="str">
            <v>전표지역로 통화한 돈의 액수</v>
          </cell>
          <cell r="D3317" t="str">
            <v>SLIP_RGN_PCAL_AMT</v>
          </cell>
          <cell r="E3317" t="str">
            <v>NUMERIC(13)</v>
          </cell>
        </row>
        <row r="3318">
          <cell r="B3318" t="str">
            <v>전표통화금액</v>
          </cell>
          <cell r="C3318" t="str">
            <v>전표통화로 한 돈의 액수</v>
          </cell>
          <cell r="D3318" t="str">
            <v>SLIP_PCAL_AMT</v>
          </cell>
          <cell r="E3318" t="str">
            <v>NUMERIC(13)</v>
          </cell>
        </row>
        <row r="3319">
          <cell r="B3319" t="str">
            <v>전표헤더내용</v>
          </cell>
          <cell r="C3319" t="str">
            <v>전표헤더를 설명하는 내용</v>
          </cell>
          <cell r="D3319" t="str">
            <v>SLIP_HEAD_CN</v>
          </cell>
          <cell r="E3319" t="str">
            <v>VARCHAR(2000)</v>
          </cell>
        </row>
        <row r="3320">
          <cell r="B3320" t="str">
            <v>전표헤더명</v>
          </cell>
          <cell r="C3320" t="str">
            <v>전표의 헤더 명칭</v>
          </cell>
          <cell r="D3320" t="str">
            <v>SLIP_HEAD_NM</v>
          </cell>
          <cell r="E3320" t="str">
            <v>VARCHAR(40)</v>
          </cell>
        </row>
        <row r="3321">
          <cell r="B3321" t="str">
            <v>접속아이디</v>
          </cell>
          <cell r="C3321" t="str">
            <v>접속을 가르키는 고유 이름</v>
          </cell>
          <cell r="D3321" t="str">
            <v>오류</v>
          </cell>
          <cell r="E3321" t="str">
            <v>VARCHAR(20)</v>
          </cell>
        </row>
        <row r="3322">
          <cell r="B3322" t="str">
            <v>접속국가명</v>
          </cell>
          <cell r="C3322" t="str">
            <v>접속의 국가 명칭</v>
          </cell>
          <cell r="D3322" t="str">
            <v>CNTN_NTN_NM</v>
          </cell>
          <cell r="E3322" t="str">
            <v>VARCHAR(40)</v>
          </cell>
        </row>
        <row r="3323">
          <cell r="B3323" t="str">
            <v>접속국가코드</v>
          </cell>
          <cell r="C3323" t="str">
            <v>접속국가를 나타내는 기호 체계</v>
          </cell>
          <cell r="D3323" t="str">
            <v>CNTN_NTN_CD</v>
          </cell>
          <cell r="E3323" t="str">
            <v>CHAR(5)</v>
          </cell>
        </row>
        <row r="3324">
          <cell r="B3324" t="str">
            <v>접속기기명</v>
          </cell>
          <cell r="C3324" t="str">
            <v>접속의 기기 명칭</v>
          </cell>
          <cell r="D3324" t="str">
            <v>CNTN_DVC_NM</v>
          </cell>
          <cell r="E3324" t="str">
            <v>VARCHAR(40)</v>
          </cell>
        </row>
        <row r="3325">
          <cell r="B3325" t="str">
            <v>접속기기코드</v>
          </cell>
          <cell r="C3325" t="str">
            <v>접속기기를 나타내는 기호 체계</v>
          </cell>
          <cell r="D3325" t="str">
            <v>CNTN_DVC_CD</v>
          </cell>
          <cell r="E3325" t="str">
            <v>CHAR(5)</v>
          </cell>
        </row>
        <row r="3326">
          <cell r="B3326" t="str">
            <v>접속도시명</v>
          </cell>
          <cell r="C3326" t="str">
            <v>접속의 도시 명칭</v>
          </cell>
          <cell r="D3326" t="str">
            <v>CNTN_CTY_NM</v>
          </cell>
          <cell r="E3326" t="str">
            <v>VARCHAR(40)</v>
          </cell>
        </row>
        <row r="3327">
          <cell r="B3327" t="str">
            <v>접속도시코드</v>
          </cell>
          <cell r="C3327" t="str">
            <v>접속도시를 나타내는 기호 체계</v>
          </cell>
          <cell r="D3327" t="str">
            <v>CNTN_CTY_CD</v>
          </cell>
          <cell r="E3327" t="str">
            <v>CHAR(5)</v>
          </cell>
        </row>
        <row r="3328">
          <cell r="B3328" t="str">
            <v>접속세션수</v>
          </cell>
          <cell r="C3328" t="str">
            <v>접속하는 세션 수</v>
          </cell>
          <cell r="D3328" t="str">
            <v>CNTN_SESS_CNT</v>
          </cell>
          <cell r="E3328" t="str">
            <v>NUMERIC(10,3)</v>
          </cell>
        </row>
        <row r="3329">
          <cell r="B3329" t="str">
            <v>접속지역명</v>
          </cell>
          <cell r="C3329" t="str">
            <v>접속의 지역 명칭</v>
          </cell>
          <cell r="D3329" t="str">
            <v>CNTN_RGN_NM</v>
          </cell>
          <cell r="E3329" t="str">
            <v>VARCHAR(40)</v>
          </cell>
        </row>
        <row r="3330">
          <cell r="B3330" t="str">
            <v>접속지역코드</v>
          </cell>
          <cell r="C3330" t="str">
            <v>접속지역을 나타내는 기호 체계</v>
          </cell>
          <cell r="D3330" t="str">
            <v>CNTN_RGN_CD</v>
          </cell>
          <cell r="E3330" t="str">
            <v>CHAR(5)</v>
          </cell>
        </row>
        <row r="3331">
          <cell r="B3331" t="str">
            <v>접속비밀번호</v>
          </cell>
          <cell r="C3331" t="str">
            <v>접속하는데 사용되는 비밀번호</v>
          </cell>
          <cell r="D3331" t="str">
            <v>CNTN_SECR_NO</v>
          </cell>
          <cell r="E3331" t="str">
            <v>VARCHAR(50)</v>
          </cell>
        </row>
        <row r="3332">
          <cell r="B3332" t="str">
            <v>접수수량</v>
          </cell>
          <cell r="C3332" t="str">
            <v>접수하는 수량</v>
          </cell>
          <cell r="D3332" t="str">
            <v>RCPT_QNT</v>
          </cell>
          <cell r="E3332" t="str">
            <v>NUMERIC(14)</v>
          </cell>
        </row>
        <row r="3333">
          <cell r="B3333" t="str">
            <v>정기결제명</v>
          </cell>
          <cell r="C3333" t="str">
            <v>정기의 결제 명칭</v>
          </cell>
          <cell r="D3333" t="str">
            <v>FITE_STLM_NM</v>
          </cell>
          <cell r="E3333" t="str">
            <v>VARCHAR(40)</v>
          </cell>
        </row>
        <row r="3334">
          <cell r="B3334" t="str">
            <v>정산구분명</v>
          </cell>
          <cell r="C3334" t="str">
            <v>정산의 구분 명칭</v>
          </cell>
          <cell r="D3334" t="str">
            <v>CLCLN_SE_NM</v>
          </cell>
          <cell r="E3334" t="str">
            <v>VARCHAR(40)</v>
          </cell>
        </row>
        <row r="3335">
          <cell r="B3335" t="str">
            <v>정산기준금액</v>
          </cell>
          <cell r="C3335" t="str">
            <v>정산기준로 한 돈의 액수</v>
          </cell>
          <cell r="D3335" t="str">
            <v>CLCLN_CRTR_AMT</v>
          </cell>
          <cell r="E3335" t="str">
            <v>NUMERIC(13)</v>
          </cell>
        </row>
        <row r="3336">
          <cell r="B3336" t="str">
            <v>정산기준일자</v>
          </cell>
          <cell r="C3336" t="str">
            <v>정산하는 기준일자</v>
          </cell>
          <cell r="D3336" t="str">
            <v>CLCLN_CRTR_YMD</v>
          </cell>
          <cell r="E3336" t="str">
            <v>CHAR(8)</v>
          </cell>
        </row>
        <row r="3337">
          <cell r="B3337" t="str">
            <v>정산대상판매금액</v>
          </cell>
          <cell r="C3337" t="str">
            <v>정산대상로 판매한 돈의 액수</v>
          </cell>
          <cell r="D3337" t="str">
            <v>CLCLN_TRGT_NTSL_AMT</v>
          </cell>
          <cell r="E3337" t="str">
            <v>NUMERIC(13)</v>
          </cell>
        </row>
        <row r="3338">
          <cell r="B3338" t="str">
            <v>정산방법명</v>
          </cell>
          <cell r="C3338" t="str">
            <v>정산의 방법 명칭</v>
          </cell>
          <cell r="D3338" t="str">
            <v>CLCLN_MTHD_NM</v>
          </cell>
          <cell r="E3338" t="str">
            <v>VARCHAR(40)</v>
          </cell>
        </row>
        <row r="3339">
          <cell r="B3339" t="str">
            <v>정산부가가치세금액</v>
          </cell>
          <cell r="C3339" t="str">
            <v>정산부가가치세로 한 돈의 액수</v>
          </cell>
          <cell r="D3339" t="str">
            <v>CLCLN_VAT_AMT</v>
          </cell>
          <cell r="E3339" t="str">
            <v>NUMERIC(13)</v>
          </cell>
        </row>
        <row r="3340">
          <cell r="B3340" t="str">
            <v>정산상태명</v>
          </cell>
          <cell r="C3340" t="str">
            <v>정산의 상태 명칭</v>
          </cell>
          <cell r="D3340" t="str">
            <v>CLCLN_STTS_NM</v>
          </cell>
          <cell r="E3340" t="str">
            <v>VARCHAR(40)</v>
          </cell>
        </row>
        <row r="3341">
          <cell r="B3341" t="str">
            <v>정산수량</v>
          </cell>
          <cell r="C3341" t="str">
            <v>정산하는 수량</v>
          </cell>
          <cell r="D3341" t="str">
            <v>CLCLN_QNT</v>
          </cell>
          <cell r="E3341" t="str">
            <v>NUMERIC(14)</v>
          </cell>
        </row>
        <row r="3342">
          <cell r="B3342" t="str">
            <v>정산예정일자</v>
          </cell>
          <cell r="C3342" t="str">
            <v>정산하는 예정일자</v>
          </cell>
          <cell r="D3342" t="str">
            <v>CLCLN_PRE_YMD</v>
          </cell>
          <cell r="E3342" t="str">
            <v>CHAR(8)</v>
          </cell>
        </row>
        <row r="3343">
          <cell r="B3343" t="str">
            <v>정산예정일자구분명</v>
          </cell>
          <cell r="C3343" t="str">
            <v>정산의 예정일자 구분 명칭</v>
          </cell>
          <cell r="D3343" t="str">
            <v>CLCLN_PRE_YMD_SE_NM</v>
          </cell>
          <cell r="E3343" t="str">
            <v>VARCHAR(40)</v>
          </cell>
        </row>
        <row r="3344">
          <cell r="B3344" t="str">
            <v>정산완료일시</v>
          </cell>
          <cell r="C3344" t="str">
            <v>정산이 완료되는 일시</v>
          </cell>
          <cell r="D3344" t="str">
            <v>CLCLN_CMPTN_DT</v>
          </cell>
          <cell r="E3344" t="str">
            <v>DATETIME</v>
          </cell>
        </row>
        <row r="3345">
          <cell r="B3345" t="str">
            <v>정산완료일자</v>
          </cell>
          <cell r="C3345" t="str">
            <v>정산이 완료되는 일자</v>
          </cell>
          <cell r="D3345" t="str">
            <v>CLCLN_CMPTN_YMD</v>
          </cell>
          <cell r="E3345" t="str">
            <v>CHAR(8)</v>
          </cell>
        </row>
        <row r="3346">
          <cell r="B3346" t="str">
            <v>정산원가</v>
          </cell>
          <cell r="C3346" t="str">
            <v>정산하는 원가</v>
          </cell>
          <cell r="D3346" t="str">
            <v>CLCLN_COPR</v>
          </cell>
          <cell r="E3346" t="str">
            <v>NUMERIC(13)</v>
          </cell>
        </row>
        <row r="3347">
          <cell r="B3347" t="str">
            <v>정산유형명</v>
          </cell>
          <cell r="C3347" t="str">
            <v>정산의 유형 명칭</v>
          </cell>
          <cell r="D3347" t="str">
            <v>CLCLN_TYPE_NM</v>
          </cell>
          <cell r="E3347" t="str">
            <v>VARCHAR(40)</v>
          </cell>
        </row>
        <row r="3348">
          <cell r="B3348" t="str">
            <v>정산주기명</v>
          </cell>
          <cell r="C3348" t="str">
            <v>정산의 주기 명칭</v>
          </cell>
          <cell r="D3348" t="str">
            <v>CLCLN_PROD_NM</v>
          </cell>
          <cell r="E3348" t="str">
            <v>VARCHAR(40)</v>
          </cell>
        </row>
        <row r="3349">
          <cell r="B3349" t="str">
            <v>정산확정상태명</v>
          </cell>
          <cell r="C3349" t="str">
            <v>정산의 확정상태 명칭</v>
          </cell>
          <cell r="D3349" t="str">
            <v>CLCLN_CFMTN_STTS_NM</v>
          </cell>
          <cell r="E3349" t="str">
            <v>VARCHAR(40)</v>
          </cell>
        </row>
        <row r="3350">
          <cell r="B3350" t="str">
            <v>정산확정예정일자</v>
          </cell>
          <cell r="C3350" t="str">
            <v>정산이 확정된 예정일자</v>
          </cell>
          <cell r="D3350" t="str">
            <v>CLCLN_CFMTN_PRE_YMD</v>
          </cell>
          <cell r="E3350" t="str">
            <v>CHAR(8)</v>
          </cell>
        </row>
        <row r="3351">
          <cell r="B3351" t="str">
            <v>정산확정일자</v>
          </cell>
          <cell r="C3351" t="str">
            <v>정산이 확정된 일자</v>
          </cell>
          <cell r="D3351" t="str">
            <v>CLCLN_CFMTN_YMD</v>
          </cell>
          <cell r="E3351" t="str">
            <v>CHAR(8)</v>
          </cell>
        </row>
        <row r="3352">
          <cell r="B3352" t="str">
            <v>정상가격</v>
          </cell>
          <cell r="C3352" t="str">
            <v>정상가격</v>
          </cell>
          <cell r="D3352" t="str">
            <v>NML_PRC</v>
          </cell>
          <cell r="E3352" t="str">
            <v>NUMERIC(10)</v>
          </cell>
        </row>
        <row r="3353">
          <cell r="B3353" t="str">
            <v>정상금액</v>
          </cell>
          <cell r="C3353" t="str">
            <v>정상로 한 돈의 액수</v>
          </cell>
          <cell r="D3353" t="str">
            <v>NML_AMT</v>
          </cell>
          <cell r="E3353" t="str">
            <v>NUMERIC(13)</v>
          </cell>
        </row>
        <row r="3354">
          <cell r="B3354" t="str">
            <v>정상단가금액</v>
          </cell>
          <cell r="C3354" t="str">
            <v>정상단가로 한 돈의 액수</v>
          </cell>
          <cell r="D3354" t="str">
            <v>NML_UNTPRC_AMT</v>
          </cell>
          <cell r="E3354" t="str">
            <v>NUMERIC(13)</v>
          </cell>
        </row>
        <row r="3355">
          <cell r="B3355" t="str">
            <v>정수형1수치</v>
          </cell>
          <cell r="C3355" t="str">
            <v>정수형1의 수치</v>
          </cell>
          <cell r="D3355" t="str">
            <v>INTY_ON_NUVA</v>
          </cell>
          <cell r="E3355" t="str">
            <v>NUMERIC(10)</v>
          </cell>
        </row>
        <row r="3356">
          <cell r="B3356" t="str">
            <v>정수형2수치</v>
          </cell>
          <cell r="C3356" t="str">
            <v>정수형2의 수치</v>
          </cell>
          <cell r="D3356" t="str">
            <v>INTY_TO_NUVA</v>
          </cell>
          <cell r="E3356" t="str">
            <v>NUMERIC(10)</v>
          </cell>
        </row>
        <row r="3357">
          <cell r="B3357" t="str">
            <v>정수형3수치</v>
          </cell>
          <cell r="C3357" t="str">
            <v>정수형3의 수치</v>
          </cell>
          <cell r="D3357" t="str">
            <v>INTY_TR_NUVA</v>
          </cell>
          <cell r="E3357" t="str">
            <v>NUMERIC(10)</v>
          </cell>
        </row>
        <row r="3358">
          <cell r="B3358" t="str">
            <v>정수형4수치</v>
          </cell>
          <cell r="C3358" t="str">
            <v>정수형4의 수치</v>
          </cell>
          <cell r="D3358" t="str">
            <v>INTY_FO_NUVA</v>
          </cell>
          <cell r="E3358" t="str">
            <v>NUMERIC(10)</v>
          </cell>
        </row>
        <row r="3359">
          <cell r="B3359" t="str">
            <v>정수형5수치</v>
          </cell>
          <cell r="C3359" t="str">
            <v>정수형5의 수치</v>
          </cell>
          <cell r="D3359" t="str">
            <v>INTY_FI_NUVA</v>
          </cell>
          <cell r="E3359" t="str">
            <v>NUMERIC(10)</v>
          </cell>
        </row>
        <row r="3360">
          <cell r="B3360" t="str">
            <v>정액정률수수료비율</v>
          </cell>
          <cell r="C3360" t="str">
            <v>정액정률의 수수료 비율</v>
          </cell>
          <cell r="D3360" t="str">
            <v>FLRA_FIRA_FEE_RT</v>
          </cell>
          <cell r="E3360" t="str">
            <v>NUMERIC(12,9)</v>
          </cell>
        </row>
        <row r="3361">
          <cell r="B3361" t="str">
            <v>제공단위명</v>
          </cell>
          <cell r="C3361" t="str">
            <v>제공의 단위 명칭</v>
          </cell>
          <cell r="D3361" t="str">
            <v>PVSN_UNIT_NM</v>
          </cell>
          <cell r="E3361" t="str">
            <v>VARCHAR(40)</v>
          </cell>
        </row>
        <row r="3362">
          <cell r="B3362" t="str">
            <v>제네릭유형명</v>
          </cell>
          <cell r="C3362" t="str">
            <v>제네릭의 유형 명칭</v>
          </cell>
          <cell r="D3362" t="str">
            <v>GNRC_TYPE_NM</v>
          </cell>
          <cell r="E3362" t="str">
            <v>VARCHAR(40)</v>
          </cell>
        </row>
        <row r="3363">
          <cell r="B3363" t="str">
            <v>제조국가코드</v>
          </cell>
          <cell r="C3363" t="str">
            <v>제조국가를 나타내는 기호 체계</v>
          </cell>
          <cell r="D3363" t="str">
            <v>MNFTR_NTN_CD</v>
          </cell>
          <cell r="E3363" t="str">
            <v>VARCHAR(5)</v>
          </cell>
        </row>
        <row r="3364">
          <cell r="B3364" t="str">
            <v>제조사아이디</v>
          </cell>
          <cell r="C3364" t="str">
            <v>제조사를 가르키는 고유 이름</v>
          </cell>
          <cell r="D3364" t="str">
            <v>오류</v>
          </cell>
          <cell r="E3364" t="str">
            <v>VARCHAR(20)</v>
          </cell>
        </row>
        <row r="3365">
          <cell r="B3365" t="str">
            <v>제조사자재번호</v>
          </cell>
          <cell r="C3365" t="str">
            <v>제조사의 자재번호</v>
          </cell>
          <cell r="D3365" t="str">
            <v>MKR_MAT_NO</v>
          </cell>
          <cell r="E3365" t="str">
            <v>VARCHAR(50)</v>
          </cell>
        </row>
        <row r="3366">
          <cell r="B3366" t="str">
            <v>제조이용수량</v>
          </cell>
          <cell r="C3366" t="str">
            <v>제조이용의 수량</v>
          </cell>
          <cell r="D3366" t="str">
            <v>MNFTR_UTZTN_QNT</v>
          </cell>
          <cell r="E3366" t="str">
            <v>NUMERIC(14)</v>
          </cell>
        </row>
        <row r="3367">
          <cell r="B3367" t="str">
            <v>제조입고수량</v>
          </cell>
          <cell r="C3367" t="str">
            <v>제조입고의 수량</v>
          </cell>
          <cell r="D3367" t="str">
            <v>MNFTR_WRHS_QNT</v>
          </cell>
          <cell r="E3367" t="str">
            <v>NUMERIC(14)</v>
          </cell>
        </row>
        <row r="3368">
          <cell r="B3368" t="str">
            <v>제조회사명</v>
          </cell>
          <cell r="C3368" t="str">
            <v>제조의 회사 명칭</v>
          </cell>
          <cell r="D3368" t="str">
            <v>MNFTR_CO_NM</v>
          </cell>
          <cell r="E3368" t="str">
            <v>VARCHAR(40)</v>
          </cell>
        </row>
        <row r="3369">
          <cell r="B3369" t="str">
            <v>제주도추가여부</v>
          </cell>
          <cell r="C3369" t="str">
            <v>제주도추가여인지 여부</v>
          </cell>
          <cell r="D3369" t="str">
            <v>CHJ_ADDT_YN</v>
          </cell>
          <cell r="E3369" t="str">
            <v>CHAR(1)</v>
          </cell>
        </row>
        <row r="3370">
          <cell r="B3370" t="str">
            <v>제지방수량</v>
          </cell>
          <cell r="C3370" t="str">
            <v>제지방의 수량</v>
          </cell>
          <cell r="D3370" t="str">
            <v>LEMA_QNT</v>
          </cell>
          <cell r="E3370" t="str">
            <v>NUMERIC(14)</v>
          </cell>
        </row>
        <row r="3371">
          <cell r="B3371" t="str">
            <v>제품그룹명</v>
          </cell>
          <cell r="C3371" t="str">
            <v>제품의 그룹 명칭</v>
          </cell>
          <cell r="D3371" t="str">
            <v>PRDCT_GROUP_NM</v>
          </cell>
          <cell r="E3371" t="str">
            <v>VARCHAR(40)</v>
          </cell>
        </row>
        <row r="3372">
          <cell r="B3372" t="str">
            <v>제품그룹코드</v>
          </cell>
          <cell r="C3372" t="str">
            <v>제품그룹을 나타내는 기호 체계</v>
          </cell>
          <cell r="D3372" t="str">
            <v>PRDCT_GROUP_CD</v>
          </cell>
          <cell r="E3372" t="str">
            <v>CHAR(5)</v>
          </cell>
        </row>
        <row r="3373">
          <cell r="B3373" t="str">
            <v>제품상품구분명</v>
          </cell>
          <cell r="C3373" t="str">
            <v>제품의 상품 명칭</v>
          </cell>
          <cell r="D3373" t="str">
            <v>PRDCT_GDS_SE_NM</v>
          </cell>
          <cell r="E3373" t="str">
            <v>VARCHAR(40)</v>
          </cell>
        </row>
        <row r="3374">
          <cell r="B3374" t="str">
            <v>제품조회세션수</v>
          </cell>
          <cell r="C3374" t="str">
            <v>제품을 조회할 때의 세션 수</v>
          </cell>
          <cell r="D3374" t="str">
            <v>PRDCT_INQ_SESS_CNT</v>
          </cell>
          <cell r="E3374" t="str">
            <v>NUMERIC(10,3)</v>
          </cell>
        </row>
        <row r="3375">
          <cell r="B3375" t="str">
            <v>제품조회장바구니추가세션수</v>
          </cell>
          <cell r="C3375" t="str">
            <v>제품을 조회하고 장바구니를 추가할 떄의 세션 수</v>
          </cell>
          <cell r="D3375" t="str">
            <v>PRDCT_INQ_CART_ADDT_SESS_CNT</v>
          </cell>
          <cell r="E3375" t="str">
            <v>NUMERIC(10,3)</v>
          </cell>
        </row>
        <row r="3376">
          <cell r="B3376" t="str">
            <v>제품범주2명</v>
          </cell>
          <cell r="C3376" t="str">
            <v>제품범주2의 명칭</v>
          </cell>
          <cell r="D3376" t="str">
            <v>PRDCT_CTGRY_TO_NM</v>
          </cell>
          <cell r="E3376" t="str">
            <v>VARCHAR(40)</v>
          </cell>
        </row>
        <row r="3377">
          <cell r="B3377" t="str">
            <v>제품범주3명</v>
          </cell>
          <cell r="C3377" t="str">
            <v>제품범주3의 명칭</v>
          </cell>
          <cell r="D3377" t="str">
            <v>PRDCT_CTGRY_TR_NM</v>
          </cell>
          <cell r="E3377" t="str">
            <v>VARCHAR(40)</v>
          </cell>
        </row>
        <row r="3378">
          <cell r="B3378" t="str">
            <v>제품코드</v>
          </cell>
          <cell r="C3378" t="str">
            <v>제품을 나타내는 기호 체계</v>
          </cell>
          <cell r="D3378" t="str">
            <v>PRDCT_CD</v>
          </cell>
          <cell r="E3378" t="str">
            <v>CHAR(5)</v>
          </cell>
        </row>
        <row r="3379">
          <cell r="B3379" t="str">
            <v>제품판매회사수</v>
          </cell>
          <cell r="C3379" t="str">
            <v>제품을 판매하는 회사의 수</v>
          </cell>
          <cell r="D3379" t="str">
            <v>PRDCT_NTSL_CO_CNT</v>
          </cell>
          <cell r="E3379" t="str">
            <v>NUMERIC(10,3)</v>
          </cell>
        </row>
        <row r="3380">
          <cell r="B3380" t="str">
            <v>제형명</v>
          </cell>
          <cell r="C3380" t="str">
            <v>제형의  명칭</v>
          </cell>
          <cell r="D3380" t="str">
            <v>FMLT_NM</v>
          </cell>
          <cell r="E3380" t="str">
            <v>VARCHAR(40)</v>
          </cell>
        </row>
        <row r="3381">
          <cell r="B3381" t="str">
            <v>제형코드</v>
          </cell>
          <cell r="C3381" t="str">
            <v>제형을 나타내는 기호 체계</v>
          </cell>
          <cell r="D3381" t="str">
            <v>FMLT_CD</v>
          </cell>
          <cell r="E3381" t="str">
            <v>CHAR(5)</v>
          </cell>
        </row>
        <row r="3382">
          <cell r="B3382" t="str">
            <v>제휴구분명</v>
          </cell>
          <cell r="C3382" t="str">
            <v>제휴의 구분 명칭</v>
          </cell>
          <cell r="D3382" t="str">
            <v>LNCE_SE_NM</v>
          </cell>
          <cell r="E3382" t="str">
            <v>VARCHAR(40)</v>
          </cell>
        </row>
        <row r="3383">
          <cell r="B3383" t="str">
            <v>제휴마케팅여부</v>
          </cell>
          <cell r="C3383" t="str">
            <v>제휴마케팅여인지 여부</v>
          </cell>
          <cell r="D3383" t="str">
            <v>LNCE_MRKTN_YN</v>
          </cell>
          <cell r="E3383" t="str">
            <v>CHAR(1)</v>
          </cell>
        </row>
        <row r="3384">
          <cell r="B3384" t="str">
            <v>제휴회사구분명</v>
          </cell>
          <cell r="C3384" t="str">
            <v>제휴의 회사 명칭</v>
          </cell>
          <cell r="D3384" t="str">
            <v>LNCE_CO_SE_NM</v>
          </cell>
          <cell r="E3384" t="str">
            <v>VARCHAR(40)</v>
          </cell>
        </row>
        <row r="3385">
          <cell r="B3385" t="str">
            <v>제휴여부</v>
          </cell>
          <cell r="C3385" t="str">
            <v>제휴인지 여부</v>
          </cell>
          <cell r="D3385" t="str">
            <v>LNCE_YN</v>
          </cell>
          <cell r="E3385" t="str">
            <v>CHAR(1)</v>
          </cell>
        </row>
        <row r="3386">
          <cell r="B3386" t="str">
            <v>제휴채널노출수수료금액</v>
          </cell>
          <cell r="C3386" t="str">
            <v>제휴채널로 노출한 돈의 액수</v>
          </cell>
          <cell r="D3386" t="str">
            <v>LNCE_CHNL_EXPSR_FEE_AMT</v>
          </cell>
          <cell r="E3386" t="str">
            <v>NUMERIC(13)</v>
          </cell>
        </row>
        <row r="3387">
          <cell r="B3387" t="str">
            <v>제휴채널명</v>
          </cell>
          <cell r="C3387" t="str">
            <v>제휴의 채널 명칭</v>
          </cell>
          <cell r="D3387" t="str">
            <v>LNCE_CHNL_NM</v>
          </cell>
          <cell r="E3387" t="str">
            <v>VARCHAR(40)</v>
          </cell>
        </row>
        <row r="3388">
          <cell r="B3388" t="str">
            <v>조건형1유형삭제여부</v>
          </cell>
          <cell r="C3388" t="str">
            <v>조건형1유형이 삭제인지 여부</v>
          </cell>
          <cell r="D3388" t="str">
            <v>CNDN_ON_TYPE_DEL_YN</v>
          </cell>
          <cell r="E3388" t="str">
            <v>CHAR(1)</v>
          </cell>
        </row>
        <row r="3389">
          <cell r="B3389" t="str">
            <v>조건형2유형삭제여부</v>
          </cell>
          <cell r="C3389" t="str">
            <v>조건형2유형이 삭제인지 여부</v>
          </cell>
          <cell r="D3389" t="str">
            <v>CNDN_TO_TYPE_DEL_YN</v>
          </cell>
          <cell r="E3389" t="str">
            <v>CHAR(1)</v>
          </cell>
        </row>
        <row r="3390">
          <cell r="B3390" t="str">
            <v>조건형3유형삭제여부</v>
          </cell>
          <cell r="C3390" t="str">
            <v>조건형3유형이 삭제인지 여부</v>
          </cell>
          <cell r="D3390" t="str">
            <v>CNDN_TR_TYPE_DEL_YN</v>
          </cell>
          <cell r="E3390" t="str">
            <v>CHAR(1)</v>
          </cell>
        </row>
        <row r="3391">
          <cell r="B3391" t="str">
            <v>조건형삭제여부</v>
          </cell>
          <cell r="C3391" t="str">
            <v>조건형삭제인지 여부</v>
          </cell>
          <cell r="D3391" t="str">
            <v>CNDN_DEL_YN</v>
          </cell>
          <cell r="E3391" t="str">
            <v>CHAR(1)</v>
          </cell>
        </row>
        <row r="3392">
          <cell r="B3392" t="str">
            <v>조정계정명</v>
          </cell>
          <cell r="C3392" t="str">
            <v>조정의 계정 명칭</v>
          </cell>
          <cell r="D3392" t="str">
            <v>AJMT_ACNT_NM</v>
          </cell>
          <cell r="E3392" t="str">
            <v>VARCHAR(40)</v>
          </cell>
        </row>
        <row r="3393">
          <cell r="B3393" t="str">
            <v>조정계정코드</v>
          </cell>
          <cell r="C3393" t="str">
            <v>조정계정을 나타내는 기호 체계</v>
          </cell>
          <cell r="D3393" t="str">
            <v>AJMT_ACNT_CD</v>
          </cell>
          <cell r="E3393" t="str">
            <v>CHAR(5)</v>
          </cell>
        </row>
        <row r="3394">
          <cell r="B3394" t="str">
            <v>조정할인지원금액</v>
          </cell>
          <cell r="C3394" t="str">
            <v>조정할인으로 지원한 돈의 액수</v>
          </cell>
          <cell r="D3394" t="str">
            <v>AJMT_DSCNT_SPRT_AMT</v>
          </cell>
          <cell r="E3394" t="str">
            <v>NUMERIC(13)</v>
          </cell>
        </row>
        <row r="3395">
          <cell r="B3395" t="str">
            <v>조제기관아이디</v>
          </cell>
          <cell r="C3395" t="str">
            <v>조제기광을 가르키는 고유 이름</v>
          </cell>
          <cell r="D3395" t="str">
            <v>오류</v>
          </cell>
          <cell r="E3395" t="str">
            <v>VARCHAR(20)</v>
          </cell>
        </row>
        <row r="3396">
          <cell r="B3396" t="str">
            <v>조회건수</v>
          </cell>
          <cell r="C3396" t="str">
            <v>조회한 건수</v>
          </cell>
          <cell r="D3396" t="str">
            <v>INQ_NOCS</v>
          </cell>
          <cell r="E3396" t="str">
            <v>NUMERIC(10,3)</v>
          </cell>
        </row>
        <row r="3397">
          <cell r="B3397" t="str">
            <v>조회구분코드</v>
          </cell>
          <cell r="C3397" t="str">
            <v>조회구분을 나타내는 기호 체계</v>
          </cell>
          <cell r="D3397" t="str">
            <v>INQ_SE_CD</v>
          </cell>
          <cell r="E3397" t="str">
            <v>CHAR(5)</v>
          </cell>
        </row>
        <row r="3398">
          <cell r="B3398" t="str">
            <v>조회대비장바구니추가비율</v>
          </cell>
          <cell r="C3398" t="str">
            <v>조회대비해서 장바구니에 추가한 비율</v>
          </cell>
          <cell r="D3398" t="str">
            <v>INQ_CMPRSN_CART_ADDT_RT</v>
          </cell>
          <cell r="E3398" t="str">
            <v>NUMERIC(12,9)</v>
          </cell>
        </row>
        <row r="3399">
          <cell r="B3399" t="str">
            <v>조회비율</v>
          </cell>
          <cell r="C3399" t="str">
            <v>조회한 비율</v>
          </cell>
          <cell r="D3399" t="str">
            <v>INQ_RT</v>
          </cell>
          <cell r="E3399" t="str">
            <v>NUMERIC(12,9)</v>
          </cell>
        </row>
        <row r="3400">
          <cell r="B3400" t="str">
            <v>종료연령</v>
          </cell>
          <cell r="C3400" t="str">
            <v>종료하는 연령</v>
          </cell>
          <cell r="D3400" t="str">
            <v>END_AGE</v>
          </cell>
          <cell r="E3400" t="str">
            <v>NUMERIC(3)</v>
          </cell>
        </row>
        <row r="3401">
          <cell r="B3401" t="str">
            <v>종료영양문진점수</v>
          </cell>
          <cell r="C3401" t="str">
            <v>종료한 영양문진점수</v>
          </cell>
          <cell r="D3401" t="str">
            <v>END_NTRTN_MEEX_SCR</v>
          </cell>
          <cell r="E3401" t="str">
            <v>NUMERIC(10,3)</v>
          </cell>
        </row>
        <row r="3402">
          <cell r="B3402" t="str">
            <v>종료열량수량</v>
          </cell>
          <cell r="C3402" t="str">
            <v>종료한 열량수량</v>
          </cell>
          <cell r="D3402" t="str">
            <v>END_CAL_QNT</v>
          </cell>
          <cell r="E3402" t="str">
            <v>NUMERIC(14)</v>
          </cell>
        </row>
        <row r="3403">
          <cell r="B3403" t="str">
            <v>종료페이지코드</v>
          </cell>
          <cell r="C3403" t="str">
            <v>종료페이지를 나타내는 기호 체계</v>
          </cell>
          <cell r="D3403" t="str">
            <v>END_PAGE_CD</v>
          </cell>
          <cell r="E3403" t="str">
            <v>CHAR(5)</v>
          </cell>
        </row>
        <row r="3404">
          <cell r="B3404" t="str">
            <v>분류영문명</v>
          </cell>
          <cell r="C3404" t="str">
            <v>분류의 영문 명칭</v>
          </cell>
          <cell r="D3404" t="str">
            <v>CLSF_ENG_NM</v>
          </cell>
          <cell r="E3404" t="str">
            <v>VARCHAR(40)</v>
          </cell>
        </row>
        <row r="3405">
          <cell r="B3405" t="str">
            <v>분류코드</v>
          </cell>
          <cell r="C3405" t="str">
            <v>분류를 나타내는 기호 체계</v>
          </cell>
          <cell r="D3405" t="str">
            <v>CLSF_CD</v>
          </cell>
          <cell r="E3405" t="str">
            <v>CHAR(5)</v>
          </cell>
        </row>
        <row r="3406">
          <cell r="B3406" t="str">
            <v>종합건강점수</v>
          </cell>
          <cell r="C3406" t="str">
            <v>종합적인 건강점수</v>
          </cell>
          <cell r="D3406" t="str">
            <v>SYTZ_HLTH_SCR</v>
          </cell>
          <cell r="E3406" t="str">
            <v>NUMERIC(10,3)</v>
          </cell>
        </row>
        <row r="3407">
          <cell r="B3407" t="str">
            <v>종합건강점수진단내용</v>
          </cell>
          <cell r="C3407" t="str">
            <v>종합적인 건강점수진단을 설명하는 내용</v>
          </cell>
          <cell r="D3407" t="str">
            <v>SYTZ_HLTH_SCR_DX_CN</v>
          </cell>
          <cell r="E3407" t="str">
            <v>VARCHAR(2000)</v>
          </cell>
        </row>
        <row r="3408">
          <cell r="B3408" t="str">
            <v>종합병원구분코드</v>
          </cell>
          <cell r="C3408" t="str">
            <v>종합병원을 나타내는 기호 체계</v>
          </cell>
          <cell r="D3408" t="str">
            <v>GEHO_SE_CD</v>
          </cell>
          <cell r="E3408" t="str">
            <v>CHAR(5)</v>
          </cell>
        </row>
        <row r="3409">
          <cell r="B3409" t="str">
            <v>종합병원우편번호</v>
          </cell>
          <cell r="C3409" t="str">
            <v>종합병원의 우편번호</v>
          </cell>
          <cell r="D3409" t="str">
            <v>GEHO_POST_NO</v>
          </cell>
          <cell r="E3409" t="str">
            <v>VARCHAR(50)</v>
          </cell>
        </row>
        <row r="3410">
          <cell r="B3410" t="str">
            <v>종합병원전용약품여부</v>
          </cell>
          <cell r="C3410" t="str">
            <v>종합병원전용인지 여부</v>
          </cell>
          <cell r="D3410" t="str">
            <v>GEHO_APPR_DRG_YN</v>
          </cell>
          <cell r="E3410" t="str">
            <v>CHAR(1)</v>
          </cell>
        </row>
        <row r="3411">
          <cell r="B3411" t="str">
            <v>종합분류코드</v>
          </cell>
          <cell r="C3411" t="str">
            <v>종합분류를 나타내는 기호 체계</v>
          </cell>
          <cell r="D3411" t="str">
            <v>SYTZ_CLSF_CD</v>
          </cell>
          <cell r="E3411" t="str">
            <v>CHAR(5)</v>
          </cell>
        </row>
        <row r="3412">
          <cell r="B3412" t="str">
            <v>종합소견명</v>
          </cell>
          <cell r="C3412" t="str">
            <v>종합의 소견 명칭</v>
          </cell>
          <cell r="D3412" t="str">
            <v>SYTZ_POV_NM</v>
          </cell>
          <cell r="E3412" t="str">
            <v>VARCHAR(40)</v>
          </cell>
        </row>
        <row r="3413">
          <cell r="B3413" t="str">
            <v>종합소견설명</v>
          </cell>
          <cell r="C3413" t="str">
            <v>종합적인 소견 설명</v>
          </cell>
          <cell r="D3413" t="str">
            <v>SYTZ_POV_EXPLN</v>
          </cell>
          <cell r="E3413" t="str">
            <v>VARCHAR(40)</v>
          </cell>
        </row>
        <row r="3414">
          <cell r="B3414" t="str">
            <v>종합점수</v>
          </cell>
          <cell r="C3414" t="str">
            <v>종합적인 점수</v>
          </cell>
          <cell r="D3414" t="str">
            <v>SYTZ_SCR</v>
          </cell>
          <cell r="E3414" t="str">
            <v>NUMERIC(10,3)</v>
          </cell>
        </row>
        <row r="3415">
          <cell r="B3415" t="str">
            <v>주문아이디</v>
          </cell>
          <cell r="C3415" t="str">
            <v>주문을 가르키는 고유 이름</v>
          </cell>
          <cell r="D3415" t="str">
            <v>오류</v>
          </cell>
          <cell r="E3415" t="str">
            <v>VARCHAR(20)</v>
          </cell>
        </row>
        <row r="3416">
          <cell r="B3416" t="str">
            <v>주문객단가</v>
          </cell>
          <cell r="C3416" t="str">
            <v>객단가 형식단어</v>
          </cell>
          <cell r="D3416" t="str">
            <v>ORDR_CUTR</v>
          </cell>
          <cell r="E3416" t="str">
            <v>NUMERIC(13)</v>
          </cell>
        </row>
        <row r="3417">
          <cell r="B3417" t="str">
            <v>주문건수단가</v>
          </cell>
          <cell r="C3417" t="str">
            <v>주문건수별 단가</v>
          </cell>
          <cell r="D3417" t="str">
            <v>ORDR_NOCS_UNTPRC</v>
          </cell>
          <cell r="E3417" t="str">
            <v>NUMERIC(13)</v>
          </cell>
        </row>
        <row r="3418">
          <cell r="B3418" t="str">
            <v>주문건수</v>
          </cell>
          <cell r="C3418" t="str">
            <v>주문의 건수</v>
          </cell>
          <cell r="D3418" t="str">
            <v>ORDR_NOCS</v>
          </cell>
          <cell r="E3418" t="str">
            <v>NUMERIC(10,3)</v>
          </cell>
        </row>
        <row r="3419">
          <cell r="B3419" t="str">
            <v>주문결제가격</v>
          </cell>
          <cell r="C3419" t="str">
            <v>주문할때 결제가격</v>
          </cell>
          <cell r="D3419" t="str">
            <v>ORDR_STLM_PRC</v>
          </cell>
          <cell r="E3419" t="str">
            <v>NUMERIC(10)</v>
          </cell>
        </row>
        <row r="3420">
          <cell r="B3420" t="str">
            <v>주문결제일자</v>
          </cell>
          <cell r="C3420" t="str">
            <v>주문결제할때 일자</v>
          </cell>
          <cell r="D3420" t="str">
            <v>ORDR_STLM_YMD</v>
          </cell>
          <cell r="E3420" t="str">
            <v>CHAR(8)</v>
          </cell>
        </row>
        <row r="3421">
          <cell r="B3421" t="str">
            <v>주문고객수</v>
          </cell>
          <cell r="C3421" t="str">
            <v>주묵고객의 수</v>
          </cell>
          <cell r="D3421" t="str">
            <v>ORDR_CUCNT</v>
          </cell>
          <cell r="E3421" t="str">
            <v>NUMERIC(10,3)</v>
          </cell>
        </row>
        <row r="3422">
          <cell r="B3422" t="str">
            <v>주문구분명</v>
          </cell>
          <cell r="C3422" t="str">
            <v>주문의 구분 명칭</v>
          </cell>
          <cell r="D3422" t="str">
            <v>ORDR_SE_NM</v>
          </cell>
          <cell r="E3422" t="str">
            <v>VARCHAR(40)</v>
          </cell>
        </row>
        <row r="3423">
          <cell r="B3423" t="str">
            <v>주문구분코드</v>
          </cell>
          <cell r="C3423" t="str">
            <v>주문구분을 나타내는 기호 체계</v>
          </cell>
          <cell r="D3423" t="str">
            <v>ORDR_SE_CD</v>
          </cell>
          <cell r="E3423" t="str">
            <v>CHAR(5)</v>
          </cell>
        </row>
        <row r="3424">
          <cell r="B3424" t="str">
            <v>주문금액</v>
          </cell>
          <cell r="C3424" t="str">
            <v>주문로 한 돈의 액수</v>
          </cell>
          <cell r="D3424" t="str">
            <v>ORDR_AMT</v>
          </cell>
          <cell r="E3424" t="str">
            <v>NUMERIC(13)</v>
          </cell>
        </row>
        <row r="3425">
          <cell r="B3425" t="str">
            <v>주문메모내용</v>
          </cell>
          <cell r="C3425" t="str">
            <v>주문메모를 설명하는 내용</v>
          </cell>
          <cell r="D3425" t="str">
            <v>ORDR_MEMO_CN</v>
          </cell>
          <cell r="E3425" t="str">
            <v>VARCHAR(2000)</v>
          </cell>
        </row>
        <row r="3426">
          <cell r="B3426" t="str">
            <v>주문반품출고지시번호</v>
          </cell>
          <cell r="C3426" t="str">
            <v>주문반품출고를 지시한 고유 번호</v>
          </cell>
          <cell r="D3426" t="str">
            <v>ORDR_TABA_SPMT_DRCT_NO</v>
          </cell>
          <cell r="E3426" t="str">
            <v>VARCHAR(50)</v>
          </cell>
        </row>
        <row r="3427">
          <cell r="B3427" t="str">
            <v>주문사유명</v>
          </cell>
          <cell r="C3427" t="str">
            <v>주문의 사유 명칭</v>
          </cell>
          <cell r="D3427" t="str">
            <v>ORDR_RSN_NM</v>
          </cell>
          <cell r="E3427" t="str">
            <v>VARCHAR(40)</v>
          </cell>
        </row>
        <row r="3428">
          <cell r="B3428" t="str">
            <v>주문상태명</v>
          </cell>
          <cell r="C3428" t="str">
            <v>주문의 상태 명칭</v>
          </cell>
          <cell r="D3428" t="str">
            <v>ORDR_STTS_NM</v>
          </cell>
          <cell r="E3428" t="str">
            <v>VARCHAR(40)</v>
          </cell>
        </row>
        <row r="3429">
          <cell r="B3429" t="str">
            <v>주문상품건수</v>
          </cell>
          <cell r="C3429" t="str">
            <v>주문한 상품의 건수</v>
          </cell>
          <cell r="D3429" t="str">
            <v>ORDR_GDS_NOCS</v>
          </cell>
          <cell r="E3429" t="str">
            <v>NUMERIC(10,3)</v>
          </cell>
        </row>
        <row r="3430">
          <cell r="B3430" t="str">
            <v>상품결제건수</v>
          </cell>
          <cell r="C3430" t="str">
            <v>상품을 결제한 건수</v>
          </cell>
          <cell r="D3430" t="str">
            <v>GDS_STLM_NOCS</v>
          </cell>
          <cell r="E3430" t="str">
            <v>NUMERIC(10,3)</v>
          </cell>
        </row>
        <row r="3431">
          <cell r="B3431" t="str">
            <v>상품결제금액</v>
          </cell>
          <cell r="C3431"/>
          <cell r="D3431" t="str">
            <v>GDS_STLM_AMT</v>
          </cell>
          <cell r="E3431" t="str">
            <v>NUMERIC(13)</v>
          </cell>
        </row>
        <row r="3432">
          <cell r="B3432" t="str">
            <v>상품교환건수</v>
          </cell>
          <cell r="C3432" t="str">
            <v>상품을 교환한 건수</v>
          </cell>
          <cell r="D3432" t="str">
            <v>GDS_XCHNG_NOCS</v>
          </cell>
          <cell r="E3432" t="str">
            <v>NUMERIC(10,3)</v>
          </cell>
        </row>
        <row r="3433">
          <cell r="B3433" t="str">
            <v>상품교환금액</v>
          </cell>
          <cell r="C3433"/>
          <cell r="D3433" t="str">
            <v>GDS_XCHNG_AMT</v>
          </cell>
          <cell r="E3433" t="str">
            <v>NUMERIC(13)</v>
          </cell>
        </row>
        <row r="3434">
          <cell r="B3434" t="str">
            <v>주문상품금액</v>
          </cell>
          <cell r="C3434"/>
          <cell r="D3434" t="str">
            <v>ORDR_GDS_AMT</v>
          </cell>
          <cell r="E3434" t="str">
            <v>NUMERIC(13)</v>
          </cell>
        </row>
        <row r="3435">
          <cell r="B3435" t="str">
            <v>주문상품명</v>
          </cell>
          <cell r="C3435" t="str">
            <v>주문의 상품 명칭</v>
          </cell>
          <cell r="D3435" t="str">
            <v>ORDR_GDS_NM</v>
          </cell>
          <cell r="E3435" t="str">
            <v>VARCHAR(40)</v>
          </cell>
        </row>
        <row r="3436">
          <cell r="B3436" t="str">
            <v>상품반품건수</v>
          </cell>
          <cell r="C3436" t="str">
            <v>상품을 반품한 건수</v>
          </cell>
          <cell r="D3436" t="str">
            <v>GDS_TABA_NOCS</v>
          </cell>
          <cell r="E3436" t="str">
            <v>NUMERIC(10,3)</v>
          </cell>
        </row>
        <row r="3437">
          <cell r="B3437" t="str">
            <v>상품반품금액</v>
          </cell>
          <cell r="C3437" t="str">
            <v>상품반품로 한 돈의 액수</v>
          </cell>
          <cell r="D3437" t="str">
            <v>GDS_TABA_AMT</v>
          </cell>
          <cell r="E3437" t="str">
            <v>NUMERIC(13)</v>
          </cell>
        </row>
        <row r="3438">
          <cell r="B3438" t="str">
            <v>주문상품번호</v>
          </cell>
          <cell r="C3438" t="str">
            <v>주문한 상품의 고유 번호</v>
          </cell>
          <cell r="D3438" t="str">
            <v>ORDR_GDS_NO</v>
          </cell>
          <cell r="E3438" t="str">
            <v>VARCHAR(50)</v>
          </cell>
        </row>
        <row r="3439">
          <cell r="B3439" t="str">
            <v>주문상품수</v>
          </cell>
          <cell r="C3439" t="str">
            <v>주문한 상품의 수</v>
          </cell>
          <cell r="D3439" t="str">
            <v>ORDR_GDS_CNT</v>
          </cell>
          <cell r="E3439" t="str">
            <v>NUMERIC(10,3)</v>
          </cell>
        </row>
        <row r="3440">
          <cell r="B3440" t="str">
            <v>주문상품수량</v>
          </cell>
          <cell r="C3440" t="str">
            <v>주문한 상품의 수량</v>
          </cell>
          <cell r="D3440" t="str">
            <v>ORDR_GDS_QNT</v>
          </cell>
          <cell r="E3440" t="str">
            <v>NUMERIC(14)</v>
          </cell>
        </row>
        <row r="3441">
          <cell r="B3441" t="str">
            <v>주문상품일련번호</v>
          </cell>
          <cell r="C3441" t="str">
            <v>주문한 상품의 일련번호</v>
          </cell>
          <cell r="D3441" t="str">
            <v>ORDR_GDS_SN</v>
          </cell>
          <cell r="E3441" t="str">
            <v>NUMERIC(10)</v>
          </cell>
        </row>
        <row r="3442">
          <cell r="B3442" t="str">
            <v>주문상품인원수</v>
          </cell>
          <cell r="C3442" t="str">
            <v>주문한 상품의 인원 수</v>
          </cell>
          <cell r="D3442" t="str">
            <v>ORDR_GDS_NOPE</v>
          </cell>
          <cell r="E3442" t="str">
            <v>NUMERIC(10,3)</v>
          </cell>
        </row>
        <row r="3443">
          <cell r="B3443" t="str">
            <v>상품취소건수</v>
          </cell>
          <cell r="C3443" t="str">
            <v>상품을 취소한 건수</v>
          </cell>
          <cell r="D3443" t="str">
            <v>GDS_RTRCN_NOCS</v>
          </cell>
          <cell r="E3443" t="str">
            <v>NUMERIC(10,3)</v>
          </cell>
        </row>
        <row r="3444">
          <cell r="B3444" t="str">
            <v>상품취소금액</v>
          </cell>
          <cell r="C3444" t="str">
            <v>상품취소로 한 돈의 액수</v>
          </cell>
          <cell r="D3444" t="str">
            <v>GDS_RTRCN_AMT</v>
          </cell>
          <cell r="E3444" t="str">
            <v>NUMERIC(13)</v>
          </cell>
        </row>
        <row r="3445">
          <cell r="B3445" t="str">
            <v>주문상품평균가격</v>
          </cell>
          <cell r="C3445" t="str">
            <v>주문한 상품의 평균 가격</v>
          </cell>
          <cell r="D3445" t="str">
            <v>ORDR_GDS_AVG_PRC</v>
          </cell>
          <cell r="E3445" t="str">
            <v>NUMERIC(10)</v>
          </cell>
        </row>
        <row r="3446">
          <cell r="B3446" t="str">
            <v>주문상품평균수량</v>
          </cell>
          <cell r="C3446" t="str">
            <v>주문한 상품의 평균 수량</v>
          </cell>
          <cell r="D3446" t="str">
            <v>ORDR_GDS_AVG_QNT</v>
          </cell>
          <cell r="E3446" t="str">
            <v>NUMERIC(14)</v>
          </cell>
        </row>
        <row r="3447">
          <cell r="B3447" t="str">
            <v>상품환불건수</v>
          </cell>
          <cell r="C3447" t="str">
            <v>상품을 환불한 건수</v>
          </cell>
          <cell r="D3447" t="str">
            <v>GDS_RFND_NOCS</v>
          </cell>
          <cell r="E3447" t="str">
            <v>NUMERIC(10,3)</v>
          </cell>
        </row>
        <row r="3448">
          <cell r="B3448" t="str">
            <v>상품환불금액</v>
          </cell>
          <cell r="C3448" t="str">
            <v>상품환불로 한 돈의 액수</v>
          </cell>
          <cell r="D3448" t="str">
            <v>GDS_RFND_AMT</v>
          </cell>
          <cell r="E3448" t="str">
            <v>NUMERIC(13)</v>
          </cell>
        </row>
        <row r="3449">
          <cell r="B3449" t="str">
            <v>주문상품회원수</v>
          </cell>
          <cell r="C3449" t="str">
            <v>주문한 상품의 회원 수</v>
          </cell>
          <cell r="D3449" t="str">
            <v>ORDR_GDS_MECO</v>
          </cell>
          <cell r="E3449" t="str">
            <v>NUMERIC(10,3)</v>
          </cell>
        </row>
        <row r="3450">
          <cell r="B3450" t="str">
            <v>주문수량</v>
          </cell>
          <cell r="C3450" t="str">
            <v>주문한 수량</v>
          </cell>
          <cell r="D3450" t="str">
            <v>ORDR_QNT</v>
          </cell>
          <cell r="E3450" t="str">
            <v>NUMERIC(14)</v>
          </cell>
        </row>
        <row r="3451">
          <cell r="B3451" t="str">
            <v>주문일련번호</v>
          </cell>
          <cell r="C3451" t="str">
            <v xml:space="preserve">주문의 일련번호 </v>
          </cell>
          <cell r="D3451" t="str">
            <v>ORDR_SN</v>
          </cell>
          <cell r="E3451" t="str">
            <v>NUMERIC(10)</v>
          </cell>
        </row>
        <row r="3452">
          <cell r="B3452" t="str">
            <v>주문일련번호코드</v>
          </cell>
          <cell r="C3452" t="str">
            <v>주문일련번호를 나타내는 기호 체계</v>
          </cell>
          <cell r="D3452" t="str">
            <v>ORDR_SN_CD</v>
          </cell>
          <cell r="E3452" t="str">
            <v>CHAR(5)</v>
          </cell>
        </row>
        <row r="3453">
          <cell r="B3453" t="str">
            <v>주문시점공급가격</v>
          </cell>
          <cell r="C3453" t="str">
            <v>주문 시점에서의 공급가격</v>
          </cell>
          <cell r="D3453" t="str">
            <v>ORDR_VWPNT_SPLY_PRC</v>
          </cell>
          <cell r="E3453" t="str">
            <v>NUMERIC(10)</v>
          </cell>
        </row>
        <row r="3454">
          <cell r="B3454" t="str">
            <v>주문옵션명</v>
          </cell>
          <cell r="C3454" t="str">
            <v>주문의 옵션 명칭</v>
          </cell>
          <cell r="D3454" t="str">
            <v>ORDR_OPT_NM</v>
          </cell>
          <cell r="E3454" t="str">
            <v>VARCHAR(40)</v>
          </cell>
        </row>
        <row r="3455">
          <cell r="B3455" t="str">
            <v>주문요약내용</v>
          </cell>
          <cell r="C3455" t="str">
            <v>주문을 요약한것을 설명하는 내용</v>
          </cell>
          <cell r="D3455" t="str">
            <v>ORDR_SUMU_CN</v>
          </cell>
          <cell r="E3455" t="str">
            <v>VARCHAR(2000)</v>
          </cell>
        </row>
        <row r="3456">
          <cell r="B3456" t="str">
            <v>주문유형내용</v>
          </cell>
          <cell r="C3456" t="str">
            <v>주문 유형을 설명하는 내용</v>
          </cell>
          <cell r="D3456" t="str">
            <v>ORDR_TYPE_CN</v>
          </cell>
          <cell r="E3456" t="str">
            <v>VARCHAR(2000)</v>
          </cell>
        </row>
        <row r="3457">
          <cell r="B3457" t="str">
            <v>주문유형명</v>
          </cell>
          <cell r="C3457" t="str">
            <v>주문의 유형 명칭</v>
          </cell>
          <cell r="D3457" t="str">
            <v>ORDR_TYPE_NM</v>
          </cell>
          <cell r="E3457" t="str">
            <v>VARCHAR(40)</v>
          </cell>
        </row>
        <row r="3458">
          <cell r="B3458" t="str">
            <v>주문유형상세명</v>
          </cell>
          <cell r="C3458" t="str">
            <v>주문의 유형상세 명칭</v>
          </cell>
          <cell r="D3458" t="str">
            <v>ORDR_TYPE_DTL_NM</v>
          </cell>
          <cell r="E3458" t="str">
            <v>VARCHAR(40)</v>
          </cell>
        </row>
        <row r="3459">
          <cell r="B3459" t="str">
            <v>주문유형코드</v>
          </cell>
          <cell r="C3459" t="str">
            <v>주문의 유형을 나타내는 기호 체계</v>
          </cell>
          <cell r="D3459" t="str">
            <v>ORDR_TYPE_CD</v>
          </cell>
          <cell r="E3459" t="str">
            <v>CHAR(5)</v>
          </cell>
        </row>
        <row r="3460">
          <cell r="B3460" t="str">
            <v>주문인원수</v>
          </cell>
          <cell r="C3460" t="str">
            <v>주문한 인원 수</v>
          </cell>
          <cell r="D3460" t="str">
            <v>ORDR_NOPE</v>
          </cell>
          <cell r="E3460" t="str">
            <v>NUMERIC(10,3)</v>
          </cell>
        </row>
        <row r="3461">
          <cell r="B3461" t="str">
            <v>주문일시</v>
          </cell>
          <cell r="C3461" t="str">
            <v>주문한 일시</v>
          </cell>
          <cell r="D3461" t="str">
            <v>ORDR_DT</v>
          </cell>
          <cell r="E3461" t="str">
            <v>DATETIME</v>
          </cell>
        </row>
        <row r="3462">
          <cell r="B3462" t="str">
            <v>주문입력일자</v>
          </cell>
          <cell r="C3462" t="str">
            <v>주문을 입력한 일자</v>
          </cell>
          <cell r="D3462" t="str">
            <v>ORDR_INPT_YMD</v>
          </cell>
          <cell r="E3462" t="str">
            <v>CHAR(8)</v>
          </cell>
        </row>
        <row r="3463">
          <cell r="B3463" t="str">
            <v>주문고객메모내용</v>
          </cell>
          <cell r="C3463" t="str">
            <v>주문고객의 메모를 설명하는 내용</v>
          </cell>
          <cell r="D3463" t="str">
            <v>ORDR_CUST_MEMO_CN</v>
          </cell>
          <cell r="E3463" t="str">
            <v>VARCHAR(2000)</v>
          </cell>
        </row>
        <row r="3464">
          <cell r="B3464" t="str">
            <v>주문고객명</v>
          </cell>
          <cell r="C3464" t="str">
            <v>주문고객의 명칭</v>
          </cell>
          <cell r="D3464" t="str">
            <v>ORDR_CUST_NM</v>
          </cell>
          <cell r="E3464" t="str">
            <v>VARCHAR(40)</v>
          </cell>
        </row>
        <row r="3465">
          <cell r="B3465" t="str">
            <v>주문고객이메일주소</v>
          </cell>
          <cell r="C3465" t="str">
            <v>주문고객의 이메일 주소</v>
          </cell>
          <cell r="D3465" t="str">
            <v>ORDR_CUST_EML_ADDR</v>
          </cell>
          <cell r="E3465" t="str">
            <v>VARCHAR(200)</v>
          </cell>
        </row>
        <row r="3466">
          <cell r="B3466" t="str">
            <v>주문고객전화번호</v>
          </cell>
          <cell r="C3466" t="str">
            <v>주문고객의 전화번호</v>
          </cell>
          <cell r="D3466" t="str">
            <v>ORDR_CUST_TEL_NO</v>
          </cell>
          <cell r="E3466" t="str">
            <v>오류</v>
          </cell>
        </row>
        <row r="3467">
          <cell r="B3467" t="str">
            <v>주문고객휴대전화번호</v>
          </cell>
          <cell r="C3467" t="str">
            <v>주문고객의 휴대전화번호</v>
          </cell>
          <cell r="D3467" t="str">
            <v>ORDR_CUST_MP_NO</v>
          </cell>
          <cell r="E3467" t="str">
            <v>오류</v>
          </cell>
        </row>
        <row r="3468">
          <cell r="B3468" t="str">
            <v>주문전환비율</v>
          </cell>
          <cell r="C3468" t="str">
            <v>주문으로 전환한 비율</v>
          </cell>
          <cell r="D3468" t="str">
            <v>ORDR_CV_RT</v>
          </cell>
          <cell r="E3468" t="str">
            <v>NUMERIC(12,9)</v>
          </cell>
        </row>
        <row r="3469">
          <cell r="B3469" t="str">
            <v>주문접수일시</v>
          </cell>
          <cell r="C3469" t="str">
            <v>주문이 접수된 일시</v>
          </cell>
          <cell r="D3469" t="str">
            <v>ORDR_RCPT_DT</v>
          </cell>
          <cell r="E3469" t="str">
            <v>DATETIME</v>
          </cell>
        </row>
        <row r="3470">
          <cell r="B3470" t="str">
            <v>주문출고금액</v>
          </cell>
          <cell r="C3470" t="str">
            <v>주문출고로 한 돈의 액수</v>
          </cell>
          <cell r="D3470" t="str">
            <v>ORDR_SPMT_AMT</v>
          </cell>
          <cell r="E3470" t="str">
            <v>NUMERIC(13)</v>
          </cell>
        </row>
        <row r="3471">
          <cell r="B3471" t="str">
            <v>주문출고수량</v>
          </cell>
          <cell r="C3471" t="str">
            <v>주문으로 출고된 수량</v>
          </cell>
          <cell r="D3471" t="str">
            <v>ORDR_SPMT_QNT</v>
          </cell>
          <cell r="E3471" t="str">
            <v>NUMERIC(14)</v>
          </cell>
        </row>
        <row r="3472">
          <cell r="B3472" t="str">
            <v>주문취소건수</v>
          </cell>
          <cell r="C3472" t="str">
            <v>주문이 취소된 건수</v>
          </cell>
          <cell r="D3472" t="str">
            <v>ORDR_RTRCN_NOCS</v>
          </cell>
          <cell r="E3472" t="str">
            <v>NUMERIC(10,3)</v>
          </cell>
        </row>
        <row r="3473">
          <cell r="B3473" t="str">
            <v>주문취소금액</v>
          </cell>
          <cell r="C3473" t="str">
            <v>주문취소로 한 돈의 액수</v>
          </cell>
          <cell r="D3473" t="str">
            <v>ORDR_RTRCN_AMT</v>
          </cell>
          <cell r="E3473" t="str">
            <v>NUMERIC(13)</v>
          </cell>
        </row>
        <row r="3474">
          <cell r="B3474" t="str">
            <v>주문취소상품수</v>
          </cell>
          <cell r="C3474" t="str">
            <v>주문이 취소된 상품의 수</v>
          </cell>
          <cell r="D3474" t="str">
            <v>ORDR_RTRCN_GDS_CNT</v>
          </cell>
          <cell r="E3474" t="str">
            <v>NUMERIC(10,3)</v>
          </cell>
        </row>
        <row r="3475">
          <cell r="B3475" t="str">
            <v>주문취소수량</v>
          </cell>
          <cell r="C3475" t="str">
            <v>주문이 취소된 수량</v>
          </cell>
          <cell r="D3475" t="str">
            <v>ORDR_RTRCN_QNT</v>
          </cell>
          <cell r="E3475" t="str">
            <v>NUMERIC(14)</v>
          </cell>
        </row>
        <row r="3476">
          <cell r="B3476" t="str">
            <v>주문취소일자</v>
          </cell>
          <cell r="C3476" t="str">
            <v>주문이 취소된 일자</v>
          </cell>
          <cell r="D3476" t="str">
            <v>ORDR_RTRCN_YMD</v>
          </cell>
          <cell r="E3476" t="str">
            <v>CHAR(8)</v>
          </cell>
        </row>
        <row r="3477">
          <cell r="B3477" t="str">
            <v>주문쿠폰할인금액</v>
          </cell>
          <cell r="C3477" t="str">
            <v>주문쿠폰로 할인한 돈의 액수</v>
          </cell>
          <cell r="D3477" t="str">
            <v>ORDR_COUP_DSCNT_AMT</v>
          </cell>
          <cell r="E3477" t="str">
            <v>NUMERIC(13)</v>
          </cell>
        </row>
        <row r="3478">
          <cell r="B3478" t="str">
            <v>주문품목코드</v>
          </cell>
          <cell r="C3478" t="str">
            <v>주문품목을 나타내는 기호 체계</v>
          </cell>
          <cell r="D3478" t="str">
            <v>ORDR_ITEM_CD</v>
          </cell>
          <cell r="E3478" t="str">
            <v>CHAR(5)</v>
          </cell>
        </row>
        <row r="3479">
          <cell r="B3479" t="str">
            <v>주문회원수</v>
          </cell>
          <cell r="C3479" t="str">
            <v>주문한 회원 수</v>
          </cell>
          <cell r="D3479" t="str">
            <v>ORDR_MECO</v>
          </cell>
          <cell r="E3479" t="str">
            <v>NUMERIC(10,3)</v>
          </cell>
        </row>
        <row r="3480">
          <cell r="B3480" t="str">
            <v>주민등록연령</v>
          </cell>
          <cell r="C3480" t="str">
            <v>주민등록이 된 연령</v>
          </cell>
          <cell r="D3480" t="str">
            <v>RSDT_REG_AGE</v>
          </cell>
          <cell r="E3480" t="str">
            <v>NUMERIC(3)</v>
          </cell>
        </row>
        <row r="3481">
          <cell r="B3481" t="str">
            <v>주상병명</v>
          </cell>
          <cell r="C3481" t="str">
            <v>주상병의  명칭</v>
          </cell>
          <cell r="D3481" t="str">
            <v>MSCK_NM</v>
          </cell>
          <cell r="E3481" t="str">
            <v>VARCHAR(40)</v>
          </cell>
        </row>
        <row r="3482">
          <cell r="B3482" t="str">
            <v>주상병코드</v>
          </cell>
          <cell r="C3482" t="str">
            <v>주상병을 나타내는 기호 체계</v>
          </cell>
          <cell r="D3482" t="str">
            <v>MSCK_CD</v>
          </cell>
          <cell r="E3482" t="str">
            <v>CHAR(5)</v>
          </cell>
        </row>
        <row r="3483">
          <cell r="B3483" t="str">
            <v>주성분코드</v>
          </cell>
          <cell r="C3483" t="str">
            <v>주성분을 나타내는 기호 체계</v>
          </cell>
          <cell r="D3483" t="str">
            <v>MAIG_CD</v>
          </cell>
          <cell r="E3483" t="str">
            <v>CHAR(5)</v>
          </cell>
        </row>
        <row r="3484">
          <cell r="B3484" t="str">
            <v>주소</v>
          </cell>
          <cell r="C3484" t="str">
            <v>주소</v>
          </cell>
          <cell r="D3484" t="str">
            <v>오류</v>
          </cell>
          <cell r="E3484" t="str">
            <v>VARCHAR(200)</v>
          </cell>
        </row>
        <row r="3485">
          <cell r="B3485" t="str">
            <v>주소명</v>
          </cell>
          <cell r="C3485" t="str">
            <v>주소의  명칭</v>
          </cell>
          <cell r="D3485" t="str">
            <v>ADDR_NM</v>
          </cell>
          <cell r="E3485" t="str">
            <v>VARCHAR(40)</v>
          </cell>
        </row>
        <row r="3486">
          <cell r="B3486" t="str">
            <v>주의식품1명</v>
          </cell>
          <cell r="C3486" t="str">
            <v>주의식품1의 명칭</v>
          </cell>
          <cell r="D3486" t="str">
            <v>CTN_FOOD_ON_NM</v>
          </cell>
          <cell r="E3486" t="str">
            <v>VARCHAR(40)</v>
          </cell>
        </row>
        <row r="3487">
          <cell r="B3487" t="str">
            <v>주의식품1번호</v>
          </cell>
          <cell r="C3487" t="str">
            <v>주의식품1의 고유 번호</v>
          </cell>
          <cell r="D3487" t="str">
            <v>CTN_FOOD_ON_NO</v>
          </cell>
          <cell r="E3487" t="str">
            <v>VARCHAR(50)</v>
          </cell>
        </row>
        <row r="3488">
          <cell r="B3488" t="str">
            <v>주의식품2명</v>
          </cell>
          <cell r="C3488" t="str">
            <v>주의식품2의 명칭</v>
          </cell>
          <cell r="D3488" t="str">
            <v>CTN_FOOD_TO_NM</v>
          </cell>
          <cell r="E3488" t="str">
            <v>VARCHAR(40)</v>
          </cell>
        </row>
        <row r="3489">
          <cell r="B3489" t="str">
            <v>주의식품2번호</v>
          </cell>
          <cell r="C3489" t="str">
            <v>주의식품2의 고유 번호</v>
          </cell>
          <cell r="D3489" t="str">
            <v>CTN_FOOD_TO_NO</v>
          </cell>
          <cell r="E3489" t="str">
            <v>VARCHAR(50)</v>
          </cell>
        </row>
        <row r="3490">
          <cell r="B3490" t="str">
            <v>주의식품3명</v>
          </cell>
          <cell r="C3490" t="str">
            <v>주의식품3의 명칭</v>
          </cell>
          <cell r="D3490" t="str">
            <v>CTN_FOOD_TR_NM</v>
          </cell>
          <cell r="E3490" t="str">
            <v>VARCHAR(40)</v>
          </cell>
        </row>
        <row r="3491">
          <cell r="B3491" t="str">
            <v>주의식품3번호</v>
          </cell>
          <cell r="C3491" t="str">
            <v>주의식품3의 고유 번호</v>
          </cell>
          <cell r="D3491" t="str">
            <v>CTN_FOOD_TR_NO</v>
          </cell>
          <cell r="E3491" t="str">
            <v>VARCHAR(50)</v>
          </cell>
        </row>
        <row r="3492">
          <cell r="B3492" t="str">
            <v>주의식품4번호</v>
          </cell>
          <cell r="C3492" t="str">
            <v>주의식품4의 고유 번호</v>
          </cell>
          <cell r="D3492" t="str">
            <v>CTN_FOOD_FO_NO</v>
          </cell>
          <cell r="E3492" t="str">
            <v>VARCHAR(50)</v>
          </cell>
        </row>
        <row r="3493">
          <cell r="B3493" t="str">
            <v>주의식품5번호</v>
          </cell>
          <cell r="C3493" t="str">
            <v>주의식품5의 고유 번호</v>
          </cell>
          <cell r="D3493" t="str">
            <v>CTN_FOOD_FI_NO</v>
          </cell>
          <cell r="E3493" t="str">
            <v>VARCHAR(50)</v>
          </cell>
        </row>
        <row r="3494">
          <cell r="B3494" t="str">
            <v>주의식품URL1내용</v>
          </cell>
          <cell r="C3494" t="str">
            <v>주의식품URL1을 설명하는 내용</v>
          </cell>
          <cell r="D3494" t="str">
            <v>CTN_FOOD_URL_ON_CN</v>
          </cell>
          <cell r="E3494" t="str">
            <v>VARCHAR(2000)</v>
          </cell>
        </row>
        <row r="3495">
          <cell r="B3495" t="str">
            <v>주의식품URL2내용</v>
          </cell>
          <cell r="C3495" t="str">
            <v>주의식품URL2을 설명하는 내용</v>
          </cell>
          <cell r="D3495" t="str">
            <v>CTN_FOOD_URL_TO_CN</v>
          </cell>
          <cell r="E3495" t="str">
            <v>VARCHAR(2000)</v>
          </cell>
        </row>
        <row r="3496">
          <cell r="B3496" t="str">
            <v>주의식품URL3내용</v>
          </cell>
          <cell r="C3496" t="str">
            <v>주의식품URL3을 설명하는 내용</v>
          </cell>
          <cell r="D3496" t="str">
            <v>CTN_FOOD_URL_TR_CN</v>
          </cell>
          <cell r="E3496" t="str">
            <v>VARCHAR(2000)</v>
          </cell>
        </row>
        <row r="3497">
          <cell r="B3497" t="str">
            <v>주제영역명</v>
          </cell>
          <cell r="C3497" t="str">
            <v>주제영역의 명칭</v>
          </cell>
          <cell r="D3497" t="str">
            <v>TPC_TRTR_NM</v>
          </cell>
          <cell r="E3497" t="str">
            <v>VARCHAR(50)</v>
          </cell>
        </row>
        <row r="3498">
          <cell r="B3498" t="str">
            <v>주제영역코드</v>
          </cell>
          <cell r="C3498" t="str">
            <v>주제영역을 나타내는 기호 체계</v>
          </cell>
          <cell r="D3498" t="str">
            <v>TPC_TRTR_CD</v>
          </cell>
          <cell r="E3498" t="str">
            <v>VARCHAR(5)</v>
          </cell>
        </row>
        <row r="3499">
          <cell r="B3499" t="str">
            <v>주누적순방문자수</v>
          </cell>
          <cell r="C3499" t="str">
            <v>주별로 누적된 순방문자의 수</v>
          </cell>
          <cell r="D3499" t="str">
            <v>WK_ACMLT_UV_CNT</v>
          </cell>
          <cell r="E3499" t="str">
            <v>NUMERIC(10,3)</v>
          </cell>
        </row>
        <row r="3500">
          <cell r="B3500" t="str">
            <v>주시작일자</v>
          </cell>
          <cell r="C3500" t="str">
            <v>주의 시작일자</v>
          </cell>
          <cell r="D3500" t="str">
            <v>WK_BGNG_YMD</v>
          </cell>
          <cell r="E3500" t="str">
            <v>CHAR(8)</v>
          </cell>
        </row>
        <row r="3501">
          <cell r="B3501" t="str">
            <v>주영업일자수</v>
          </cell>
          <cell r="C3501" t="str">
            <v>영업 추가</v>
          </cell>
          <cell r="D3501" t="str">
            <v>WK_BSN_YMD_CNT</v>
          </cell>
          <cell r="E3501" t="str">
            <v>NUMERIC(10,3)</v>
          </cell>
        </row>
        <row r="3502">
          <cell r="B3502" t="str">
            <v>주종료일자</v>
          </cell>
          <cell r="C3502" t="str">
            <v>주의 종료일자</v>
          </cell>
          <cell r="D3502" t="str">
            <v>WK_END_YMD</v>
          </cell>
          <cell r="E3502" t="str">
            <v>CHAR(8)</v>
          </cell>
        </row>
        <row r="3503">
          <cell r="B3503" t="str">
            <v>주치의사용자아이디</v>
          </cell>
          <cell r="C3503" t="str">
            <v>주치의의 사용자를 가르키는 고유 이름</v>
          </cell>
          <cell r="D3503" t="str">
            <v>오류</v>
          </cell>
          <cell r="E3503" t="str">
            <v>VARCHAR(50)</v>
          </cell>
        </row>
        <row r="3504">
          <cell r="B3504" t="str">
            <v>중앙값</v>
          </cell>
          <cell r="C3504" t="str">
            <v>중앙에 있는 값</v>
          </cell>
          <cell r="D3504" t="str">
            <v>MID_VL</v>
          </cell>
          <cell r="E3504" t="str">
            <v>NUMERIC(10)</v>
          </cell>
        </row>
        <row r="3505">
          <cell r="B3505" t="str">
            <v>증상내용</v>
          </cell>
          <cell r="C3505" t="str">
            <v>증상을 설명하는 내용</v>
          </cell>
          <cell r="D3505" t="str">
            <v>SX_CN</v>
          </cell>
          <cell r="E3505" t="str">
            <v>VARCHAR(2000)</v>
          </cell>
        </row>
        <row r="3506">
          <cell r="B3506" t="str">
            <v>사은품여부</v>
          </cell>
          <cell r="C3506" t="str">
            <v>사은품인지 여부</v>
          </cell>
          <cell r="D3506" t="str">
            <v>GFTS_YN</v>
          </cell>
          <cell r="E3506" t="str">
            <v>CHAR(1)</v>
          </cell>
        </row>
        <row r="3507">
          <cell r="B3507" t="str">
            <v>지급대상금액</v>
          </cell>
          <cell r="C3507" t="str">
            <v>지급대상로 한 돈의 액수</v>
          </cell>
          <cell r="D3507" t="str">
            <v>GIVE_TRGT_AMT</v>
          </cell>
          <cell r="E3507" t="str">
            <v>NUMERIC(13)</v>
          </cell>
        </row>
        <row r="3508">
          <cell r="B3508" t="str">
            <v>지급보류내용</v>
          </cell>
          <cell r="C3508" t="str">
            <v>지급의 보류를 설명하는 내용</v>
          </cell>
          <cell r="D3508" t="str">
            <v>GIVE_SPNSN_CN</v>
          </cell>
          <cell r="E3508" t="str">
            <v>VARCHAR(2000)</v>
          </cell>
        </row>
        <row r="3509">
          <cell r="B3509" t="str">
            <v>지급수수료금액</v>
          </cell>
          <cell r="C3509" t="str">
            <v>지급수수료로 한 돈의 액수</v>
          </cell>
          <cell r="D3509" t="str">
            <v>GIVE_FEE_AMT</v>
          </cell>
          <cell r="E3509" t="str">
            <v>NUMERIC(13)</v>
          </cell>
        </row>
        <row r="3510">
          <cell r="B3510" t="str">
            <v>지급조건내용</v>
          </cell>
          <cell r="C3510" t="str">
            <v>지급조건을 설명하는 내용</v>
          </cell>
          <cell r="D3510" t="str">
            <v>GIVE_CDTN_CN</v>
          </cell>
          <cell r="E3510" t="str">
            <v>VARCHAR(2000)</v>
          </cell>
        </row>
        <row r="3511">
          <cell r="B3511" t="str">
            <v>지급조건코드</v>
          </cell>
          <cell r="C3511" t="str">
            <v>지급조건을 나타내는 기호 체계</v>
          </cell>
          <cell r="D3511" t="str">
            <v>GIVE_CDTN_CD</v>
          </cell>
          <cell r="E3511" t="str">
            <v>CHAR(5)</v>
          </cell>
        </row>
        <row r="3512">
          <cell r="B3512" t="str">
            <v>지급청구일자</v>
          </cell>
          <cell r="C3512" t="str">
            <v>지급을 청구하는 일자</v>
          </cell>
          <cell r="D3512" t="str">
            <v>GIVE_CLM_YMD</v>
          </cell>
          <cell r="E3512" t="str">
            <v>CHAR(8)</v>
          </cell>
        </row>
        <row r="3513">
          <cell r="B3513" t="str">
            <v>지방수량</v>
          </cell>
          <cell r="C3513" t="str">
            <v>지방의 수량</v>
          </cell>
          <cell r="D3513" t="str">
            <v>FAT_QNT</v>
          </cell>
          <cell r="E3513" t="str">
            <v>NUMERIC(14)</v>
          </cell>
        </row>
        <row r="3514">
          <cell r="B3514" t="str">
            <v>지방비율</v>
          </cell>
          <cell r="C3514" t="str">
            <v>지방의 비율</v>
          </cell>
          <cell r="D3514" t="str">
            <v>FAT_RT</v>
          </cell>
          <cell r="E3514" t="str">
            <v>NUMERIC(12,9)</v>
          </cell>
        </row>
        <row r="3515">
          <cell r="B3515" t="str">
            <v>지번배송주소</v>
          </cell>
          <cell r="C3515" t="str">
            <v>지번으로 구성된 배송주소</v>
          </cell>
          <cell r="D3515" t="str">
            <v>LOTNO_SHPNG_ADDR</v>
          </cell>
          <cell r="E3515" t="str">
            <v>VARCHAR(200)</v>
          </cell>
        </row>
        <row r="3516">
          <cell r="B3516" t="str">
            <v>지번우편번호</v>
          </cell>
          <cell r="C3516" t="str">
            <v>지번으로 구성된 우편번호</v>
          </cell>
          <cell r="D3516" t="str">
            <v>LOTNO_POST_NO</v>
          </cell>
          <cell r="E3516" t="str">
            <v>VARCHAR(50)</v>
          </cell>
        </row>
        <row r="3517">
          <cell r="B3517" t="str">
            <v>지역아이디</v>
          </cell>
          <cell r="C3517" t="str">
            <v>지역을 가르키는 고유 이름</v>
          </cell>
          <cell r="D3517" t="str">
            <v>오류</v>
          </cell>
          <cell r="E3517" t="str">
            <v>VARCHAR(20)</v>
          </cell>
        </row>
        <row r="3518">
          <cell r="B3518" t="str">
            <v>지역귀속사례여부</v>
          </cell>
          <cell r="C3518" t="str">
            <v>지역귀속사례인지 여부</v>
          </cell>
          <cell r="D3518" t="str">
            <v>RGN_BLN_CASE_YN</v>
          </cell>
          <cell r="E3518" t="str">
            <v>CHAR(1)</v>
          </cell>
        </row>
        <row r="3519">
          <cell r="B3519" t="str">
            <v>지역일련번호아이디</v>
          </cell>
          <cell r="C3519" t="str">
            <v>지역의 일련번호를 가르키는 고유 이름</v>
          </cell>
          <cell r="D3519" t="str">
            <v>오류</v>
          </cell>
          <cell r="E3519" t="str">
            <v>VARCHAR(20)</v>
          </cell>
        </row>
        <row r="3520">
          <cell r="B3520" t="str">
            <v>지원할인수수료금액</v>
          </cell>
          <cell r="C3520" t="str">
            <v>지원할인로 수수료한 돈의 액수</v>
          </cell>
          <cell r="D3520" t="str">
            <v>SPRT_DSCNT_FEE_AMT</v>
          </cell>
          <cell r="E3520" t="str">
            <v>NUMERIC(13)</v>
          </cell>
        </row>
        <row r="3521">
          <cell r="B3521" t="str">
            <v>지점코드</v>
          </cell>
          <cell r="C3521" t="str">
            <v>지점을 나타내는 기호 체계</v>
          </cell>
          <cell r="D3521" t="str">
            <v>BRNCH_CD</v>
          </cell>
          <cell r="E3521" t="str">
            <v>CHAR(5)</v>
          </cell>
        </row>
        <row r="3522">
          <cell r="B3522" t="str">
            <v>지정택배이용수수료금액</v>
          </cell>
          <cell r="C3522" t="str">
            <v>지정택배로 이용한 돈의 액수</v>
          </cell>
          <cell r="D3522" t="str">
            <v>DSGN_DS_UTZTN_FEE_AMT</v>
          </cell>
          <cell r="E3522" t="str">
            <v>NUMERIC(13)</v>
          </cell>
        </row>
        <row r="3523">
          <cell r="B3523" t="str">
            <v>지표명</v>
          </cell>
          <cell r="C3523" t="str">
            <v>지표의  명칭</v>
          </cell>
          <cell r="D3523" t="str">
            <v>DCTR_NM</v>
          </cell>
          <cell r="E3523" t="str">
            <v>VARCHAR(40)</v>
          </cell>
        </row>
        <row r="3524">
          <cell r="B3524" t="str">
            <v>지하철역도보소요시간</v>
          </cell>
          <cell r="C3524" t="str">
            <v>지하철역을 도보로 이동할때 소요되는 시간</v>
          </cell>
          <cell r="D3524" t="str">
            <v>SUST_WLKNG_REQ_HR</v>
          </cell>
          <cell r="E3524" t="str">
            <v>CHAR(6)</v>
          </cell>
        </row>
        <row r="3525">
          <cell r="B3525" t="str">
            <v>지하철도보소요시간명</v>
          </cell>
          <cell r="C3525" t="str">
            <v>지하철도보소요시간의 명칭</v>
          </cell>
          <cell r="D3525" t="str">
            <v>SBW_WLKNG_REQ_HR_NM</v>
          </cell>
          <cell r="E3525" t="str">
            <v>VARCHAR(40)</v>
          </cell>
        </row>
        <row r="3526">
          <cell r="B3526" t="str">
            <v>지하철도보소요시간코드</v>
          </cell>
          <cell r="C3526" t="str">
            <v>지하철도보소요시간을 나타내는 기호 체계</v>
          </cell>
          <cell r="D3526" t="str">
            <v>SBW_WLKNG_REQ_HR_CD</v>
          </cell>
          <cell r="E3526" t="str">
            <v>CHAR(5)</v>
          </cell>
        </row>
        <row r="3527">
          <cell r="B3527" t="str">
            <v>직군명</v>
          </cell>
          <cell r="C3527" t="str">
            <v>직군의  명칭</v>
          </cell>
          <cell r="D3527" t="str">
            <v>JOGO_NM</v>
          </cell>
          <cell r="E3527" t="str">
            <v>VARCHAR(40)</v>
          </cell>
        </row>
        <row r="3528">
          <cell r="B3528" t="str">
            <v>이전12개월실제처방금액</v>
          </cell>
          <cell r="C3528" t="str">
            <v>이전12개월동안 실제로 처방한 돈의 액수</v>
          </cell>
          <cell r="D3528" t="str">
            <v>PTVM_ACTL_RX_AMT</v>
          </cell>
          <cell r="E3528" t="str">
            <v>NUMERIC(13)</v>
          </cell>
        </row>
        <row r="3529">
          <cell r="B3529" t="str">
            <v>이전12개월종합병원처방비율</v>
          </cell>
          <cell r="C3529" t="str">
            <v>이전12개월동안 종합병원에서 처방한 비율</v>
          </cell>
          <cell r="D3529" t="str">
            <v>PTVM_GEHO_RX_RT</v>
          </cell>
          <cell r="E3529" t="str">
            <v>NUMERIC(12,9)</v>
          </cell>
        </row>
        <row r="3530">
          <cell r="B3530" t="str">
            <v>이전12개월처방금액</v>
          </cell>
          <cell r="C3530" t="str">
            <v>이전12개월동안 처방을 한 돈의 액수</v>
          </cell>
          <cell r="D3530" t="str">
            <v>PTVM_RX_AMT</v>
          </cell>
          <cell r="E3530" t="str">
            <v>NUMERIC(13)</v>
          </cell>
        </row>
        <row r="3531">
          <cell r="B3531" t="str">
            <v>이전12개월처방수량</v>
          </cell>
          <cell r="C3531" t="str">
            <v>이전12개월동안 처방을 한 수량</v>
          </cell>
          <cell r="D3531" t="str">
            <v>PTVM_RX_QNT</v>
          </cell>
          <cell r="E3531" t="str">
            <v>NUMERIC(14)</v>
          </cell>
        </row>
        <row r="3532">
          <cell r="B3532" t="str">
            <v>이전12개월처방월수</v>
          </cell>
          <cell r="C3532" t="str">
            <v>이전12개월동안 처방을 한 월수</v>
          </cell>
          <cell r="D3532" t="str">
            <v>PTVM_RX_MM_CNT</v>
          </cell>
          <cell r="E3532" t="str">
            <v>NUMERIC(10,3)</v>
          </cell>
        </row>
        <row r="3533">
          <cell r="B3533" t="str">
            <v>이전12개월평균대비실제처방금액증감률</v>
          </cell>
          <cell r="C3533" t="str">
            <v>이전12개월동안 평균적으로 실제처방금액이 증감한 비율</v>
          </cell>
          <cell r="D3533" t="str">
            <v>PTVMA_CMPRSN_ACTL_RX_AMT_PECH</v>
          </cell>
          <cell r="E3533" t="str">
            <v>NUMERIC(13,9)</v>
          </cell>
        </row>
        <row r="3534">
          <cell r="B3534" t="str">
            <v>이전12개월평균대비처방금액증감률</v>
          </cell>
          <cell r="C3534" t="str">
            <v>이전12개월동안 평균적으로 처방금액이 증감한 비율</v>
          </cell>
          <cell r="D3534" t="str">
            <v>PTVMA_CMPRSN_RX_AMT_PECH</v>
          </cell>
          <cell r="E3534" t="str">
            <v>NUMERIC(13,9)</v>
          </cell>
        </row>
        <row r="3535">
          <cell r="B3535" t="str">
            <v>이전12개월평균대비처방수량증감률</v>
          </cell>
          <cell r="C3535" t="str">
            <v>이전12개월동안 평균적으로 처방수량이 증감한 비율</v>
          </cell>
          <cell r="D3535" t="str">
            <v>PTVMA_CMPRSN_RX_QNT_PECH</v>
          </cell>
          <cell r="E3535" t="str">
            <v>NUMERIC(13,9)</v>
          </cell>
        </row>
        <row r="3536">
          <cell r="B3536" t="str">
            <v>이전12개월평균실제처방금액</v>
          </cell>
          <cell r="C3536" t="str">
            <v>이전12개월동안 평균적으로 실제로 처방한 돈의 액수</v>
          </cell>
          <cell r="D3536" t="str">
            <v>PTVMA_ACTL_RX_AMT</v>
          </cell>
          <cell r="E3536" t="str">
            <v>NUMERIC(13)</v>
          </cell>
        </row>
        <row r="3537">
          <cell r="B3537" t="str">
            <v>이전12개월평균처방금액</v>
          </cell>
          <cell r="C3537" t="str">
            <v>이전12개월동안 평균적으로 한 돈의 액수</v>
          </cell>
          <cell r="D3537" t="str">
            <v>PTVMA_RX_AMT</v>
          </cell>
          <cell r="E3537" t="str">
            <v>NUMERIC(13)</v>
          </cell>
        </row>
        <row r="3538">
          <cell r="B3538" t="str">
            <v>이전12개월평균처방수량</v>
          </cell>
          <cell r="C3538" t="str">
            <v>이전12개월동안 평균적으로 처방한 수량</v>
          </cell>
          <cell r="D3538" t="str">
            <v>PTVMA_RX_QNT</v>
          </cell>
          <cell r="E3538" t="str">
            <v>NUMERIC(14)</v>
          </cell>
        </row>
        <row r="3539">
          <cell r="B3539" t="str">
            <v>이전12개월평균처방수량향상도값</v>
          </cell>
          <cell r="C3539" t="str">
            <v>이전12개월동안 평균적으로 처방한 수량의 향상도 값</v>
          </cell>
          <cell r="D3539" t="str">
            <v>PTVMA_RX_QNT_LIFT_VL</v>
          </cell>
          <cell r="E3539" t="str">
            <v>NUMERIC(10)</v>
          </cell>
        </row>
        <row r="3540">
          <cell r="B3540" t="str">
            <v>이전월매출금액</v>
          </cell>
          <cell r="C3540" t="str">
            <v>이전월 매출로 한 돈의 액수</v>
          </cell>
          <cell r="D3540" t="str">
            <v>PONM_SLS_AMT</v>
          </cell>
          <cell r="E3540" t="str">
            <v>NUMERIC(13)</v>
          </cell>
        </row>
        <row r="3541">
          <cell r="B3541" t="str">
            <v>이전월미수금금액</v>
          </cell>
          <cell r="C3541" t="str">
            <v>이전월 미수금으로 한 돈의 액수</v>
          </cell>
          <cell r="D3541" t="str">
            <v>PONM_OUAM_AMT</v>
          </cell>
          <cell r="E3541" t="str">
            <v>NUMERIC(13)</v>
          </cell>
        </row>
        <row r="3542">
          <cell r="B3542" t="str">
            <v>이전월수금금액</v>
          </cell>
          <cell r="C3542" t="str">
            <v>이전월 수금으로 한 돈의 액수</v>
          </cell>
          <cell r="D3542" t="str">
            <v>PONM_COM_AMT</v>
          </cell>
          <cell r="E3542" t="str">
            <v>NUMERIC(13)</v>
          </cell>
        </row>
        <row r="3543">
          <cell r="B3543" t="str">
            <v>이전월어음수금금액</v>
          </cell>
          <cell r="C3543" t="str">
            <v>이전월 어음으로 수금한 돈의 액수</v>
          </cell>
          <cell r="D3543" t="str">
            <v>PONM_PRNO_COM_AMT</v>
          </cell>
          <cell r="E3543" t="str">
            <v>NUMERIC(13)</v>
          </cell>
        </row>
        <row r="3544">
          <cell r="B3544" t="str">
            <v>이전월전체채권금액</v>
          </cell>
          <cell r="C3544" t="str">
            <v>이전월 전체로 채권한 돈의 액수</v>
          </cell>
          <cell r="D3544" t="str">
            <v>PONM_WHOL_BOND_AMT</v>
          </cell>
          <cell r="E3544" t="str">
            <v>NUMERIC(13)</v>
          </cell>
        </row>
        <row r="3545">
          <cell r="B3545" t="str">
            <v>이전2개월매출금액</v>
          </cell>
          <cell r="C3545" t="str">
            <v>이전2개월 동안 매출로 한 돈의 액수</v>
          </cell>
          <cell r="D3545" t="str">
            <v>PTWM_SLS_AMT</v>
          </cell>
          <cell r="E3545" t="str">
            <v>NUMERIC(13)</v>
          </cell>
        </row>
        <row r="3546">
          <cell r="B3546" t="str">
            <v>이전2개월미수금금액</v>
          </cell>
          <cell r="C3546" t="str">
            <v>이전2개월 동안 미수금으로 한 돈의 액수</v>
          </cell>
          <cell r="D3546" t="str">
            <v>PTWM_OUAM_AMT</v>
          </cell>
          <cell r="E3546" t="str">
            <v>NUMERIC(13)</v>
          </cell>
        </row>
        <row r="3547">
          <cell r="B3547" t="str">
            <v>이전2개월수금금액</v>
          </cell>
          <cell r="C3547" t="str">
            <v>이전2개월 동안 수금으로 한 돈의 액수</v>
          </cell>
          <cell r="D3547" t="str">
            <v>PTWM_COM_AMT</v>
          </cell>
          <cell r="E3547" t="str">
            <v>NUMERIC(13)</v>
          </cell>
        </row>
        <row r="3548">
          <cell r="B3548" t="str">
            <v>이전2개월어음수금금액</v>
          </cell>
          <cell r="C3548" t="str">
            <v>이전2개월 동안 어음으로 수금한 돈의 액수</v>
          </cell>
          <cell r="D3548" t="str">
            <v>PTWM_PRNO_COM_AMT</v>
          </cell>
          <cell r="E3548" t="str">
            <v>NUMERIC(13)</v>
          </cell>
        </row>
        <row r="3549">
          <cell r="B3549" t="str">
            <v>이전2개월전체채권금액</v>
          </cell>
          <cell r="C3549" t="str">
            <v>이전2개월 동안 전체로 채권한 돈의 액수</v>
          </cell>
          <cell r="D3549" t="str">
            <v>PTWM_WHOL_BOND_AMT</v>
          </cell>
          <cell r="E3549" t="str">
            <v>NUMERIC(13)</v>
          </cell>
        </row>
        <row r="3550">
          <cell r="B3550" t="str">
            <v>이전3개월매출금액</v>
          </cell>
          <cell r="C3550" t="str">
            <v>이전3개월 동안 매출로 한 돈의 액수</v>
          </cell>
          <cell r="D3550" t="str">
            <v>PTHM_SLS_AMT</v>
          </cell>
          <cell r="E3550" t="str">
            <v>NUMERIC(13)</v>
          </cell>
        </row>
        <row r="3551">
          <cell r="B3551" t="str">
            <v>이전3개월미수금금액</v>
          </cell>
          <cell r="C3551" t="str">
            <v>이전3개월 동안 미수금으로 한 돈의 액수</v>
          </cell>
          <cell r="D3551" t="str">
            <v>PTHM_OUAM_AMT</v>
          </cell>
          <cell r="E3551" t="str">
            <v>NUMERIC(13)</v>
          </cell>
        </row>
        <row r="3552">
          <cell r="B3552" t="str">
            <v>이전3개월수금금액</v>
          </cell>
          <cell r="C3552" t="str">
            <v>이전3개월 동안 수금으로 한 돈의 액수</v>
          </cell>
          <cell r="D3552" t="str">
            <v>PTHM_COM_AMT</v>
          </cell>
          <cell r="E3552" t="str">
            <v>NUMERIC(13)</v>
          </cell>
        </row>
        <row r="3553">
          <cell r="B3553" t="str">
            <v>이전3개월실제처방금액</v>
          </cell>
          <cell r="C3553" t="str">
            <v>이전3개월 동안 실제로 처방한 돈의 액수</v>
          </cell>
          <cell r="D3553" t="str">
            <v>PTHM_ACTL_RX_AMT</v>
          </cell>
          <cell r="E3553" t="str">
            <v>NUMERIC(13)</v>
          </cell>
        </row>
        <row r="3554">
          <cell r="B3554" t="str">
            <v>이전3개월어음수금금액</v>
          </cell>
          <cell r="C3554" t="str">
            <v>이전3개월 동안 어음으로 수금한 돈의 액수</v>
          </cell>
          <cell r="D3554" t="str">
            <v>PTHM_PRNO_COM_AMT</v>
          </cell>
          <cell r="E3554" t="str">
            <v>NUMERIC(13)</v>
          </cell>
        </row>
        <row r="3555">
          <cell r="B3555" t="str">
            <v>이전3개월처방금액</v>
          </cell>
          <cell r="C3555" t="str">
            <v>이전3개월 동안 처방으로 한 돈의 액수</v>
          </cell>
          <cell r="D3555" t="str">
            <v>PTHM_RX_AMT</v>
          </cell>
          <cell r="E3555" t="str">
            <v>NUMERIC(13)</v>
          </cell>
        </row>
        <row r="3556">
          <cell r="B3556" t="str">
            <v>이전3개월처방수량</v>
          </cell>
          <cell r="C3556" t="str">
            <v>이전3개월동안 처방한 수량</v>
          </cell>
          <cell r="D3556" t="str">
            <v>PTHM_RX_QNT</v>
          </cell>
          <cell r="E3556" t="str">
            <v>NUMERIC(14)</v>
          </cell>
        </row>
        <row r="3557">
          <cell r="B3557" t="str">
            <v>이전3개월전체채권금액</v>
          </cell>
          <cell r="C3557" t="str">
            <v>이전3개월 동안 전체로 채권한 돈의 액수</v>
          </cell>
          <cell r="D3557" t="str">
            <v>PTHM_WHOL_BOND_AMT</v>
          </cell>
          <cell r="E3557" t="str">
            <v>NUMERIC(13)</v>
          </cell>
        </row>
        <row r="3558">
          <cell r="B3558" t="str">
            <v>이전3개월평균처방금액</v>
          </cell>
          <cell r="C3558" t="str">
            <v>이전3개월동안 평균적으로 처방한 돈의 액수</v>
          </cell>
          <cell r="D3558" t="str">
            <v>PTHMA_RX_AMT</v>
          </cell>
          <cell r="E3558" t="str">
            <v>NUMERIC(13)</v>
          </cell>
        </row>
        <row r="3559">
          <cell r="B3559" t="str">
            <v>이전3개월평균처방수량</v>
          </cell>
          <cell r="C3559" t="str">
            <v xml:space="preserve">이전3개월동안 평균적으로 처방한 수량 </v>
          </cell>
          <cell r="D3559" t="str">
            <v>PTHMA_RX_QNT</v>
          </cell>
          <cell r="E3559" t="str">
            <v>NUMERIC(14)</v>
          </cell>
        </row>
        <row r="3560">
          <cell r="B3560" t="str">
            <v>이전6개월실제처방금액</v>
          </cell>
          <cell r="C3560" t="str">
            <v>이전6개월 동안 실제로 처방한 돈의 액수</v>
          </cell>
          <cell r="D3560" t="str">
            <v>PSXM_ACTL_RX_AMT</v>
          </cell>
          <cell r="E3560" t="str">
            <v>NUMERIC(13)</v>
          </cell>
        </row>
        <row r="3561">
          <cell r="B3561" t="str">
            <v>이전6개월처방금액</v>
          </cell>
          <cell r="C3561" t="str">
            <v>이전6개월동안 처방로 한 돈의 액수</v>
          </cell>
          <cell r="D3561" t="str">
            <v>PSXM_RX_AMT</v>
          </cell>
          <cell r="E3561" t="str">
            <v>NUMERIC(13)</v>
          </cell>
        </row>
        <row r="3562">
          <cell r="B3562" t="str">
            <v>이전6개월처방수량</v>
          </cell>
          <cell r="C3562" t="str">
            <v>이전6개월동안 처방한 수량</v>
          </cell>
          <cell r="D3562" t="str">
            <v>PSXM_RX_QNT</v>
          </cell>
          <cell r="E3562" t="str">
            <v>NUMERIC(14)</v>
          </cell>
        </row>
        <row r="3563">
          <cell r="B3563" t="str">
            <v>이전6개월평균처방금액</v>
          </cell>
          <cell r="C3563" t="str">
            <v>이전6개월동안 평균적으로 처방한 돈의 액수</v>
          </cell>
          <cell r="D3563" t="str">
            <v>PSXMA_RX_AMT</v>
          </cell>
          <cell r="E3563" t="str">
            <v>NUMERIC(13)</v>
          </cell>
        </row>
        <row r="3564">
          <cell r="B3564" t="str">
            <v>이전6개월평균처방수량</v>
          </cell>
          <cell r="C3564" t="str">
            <v>이전6개월동안 평균적으로 처방한 수량</v>
          </cell>
          <cell r="D3564" t="str">
            <v>PSXMA_RX_QNT</v>
          </cell>
          <cell r="E3564" t="str">
            <v>NUMERIC(14)</v>
          </cell>
        </row>
        <row r="3565">
          <cell r="B3565" t="str">
            <v>진단번호</v>
          </cell>
          <cell r="C3565" t="str">
            <v>진단의 고유 번호</v>
          </cell>
          <cell r="D3565" t="str">
            <v>DX_NO</v>
          </cell>
          <cell r="E3565" t="str">
            <v>VARCHAR(50)</v>
          </cell>
        </row>
        <row r="3566">
          <cell r="B3566" t="str">
            <v>진단상병코드</v>
          </cell>
          <cell r="C3566" t="str">
            <v>진단상병을 나타내는 기호 체계</v>
          </cell>
          <cell r="D3566" t="str">
            <v>DX_SCKNS_CD</v>
          </cell>
          <cell r="E3566" t="str">
            <v>CHAR(5)</v>
          </cell>
        </row>
        <row r="3567">
          <cell r="B3567" t="str">
            <v>진단상태구분코드</v>
          </cell>
          <cell r="C3567" t="str">
            <v>진단상태를 나타내는 기호 체계</v>
          </cell>
          <cell r="D3567" t="str">
            <v>DX_STTS_SE_CD</v>
          </cell>
          <cell r="E3567" t="str">
            <v>CHAR(5)</v>
          </cell>
        </row>
        <row r="3568">
          <cell r="B3568" t="str">
            <v>진단일련번호</v>
          </cell>
          <cell r="C3568" t="str">
            <v>진단의 일련번호</v>
          </cell>
          <cell r="D3568" t="str">
            <v>DX_SN</v>
          </cell>
          <cell r="E3568" t="str">
            <v>NUMERIC(10)</v>
          </cell>
        </row>
        <row r="3569">
          <cell r="B3569" t="str">
            <v>진단일자</v>
          </cell>
          <cell r="C3569" t="str">
            <v>진단한 일자</v>
          </cell>
          <cell r="D3569" t="str">
            <v>DX_YMD</v>
          </cell>
          <cell r="E3569" t="str">
            <v>CHAR(8)</v>
          </cell>
        </row>
        <row r="3570">
          <cell r="B3570" t="str">
            <v>진단언급1내용</v>
          </cell>
          <cell r="C3570" t="str">
            <v>진단언급1를 설명하는 내용</v>
          </cell>
          <cell r="D3570" t="str">
            <v>DX_MNT_ON_CN</v>
          </cell>
          <cell r="E3570" t="str">
            <v>VARCHAR(2000)</v>
          </cell>
        </row>
        <row r="3571">
          <cell r="B3571" t="str">
            <v>진단언급2내용</v>
          </cell>
          <cell r="C3571" t="str">
            <v>진단언급2를 설명하는 내용</v>
          </cell>
          <cell r="D3571" t="str">
            <v>DX_MNT_TO_CN</v>
          </cell>
          <cell r="E3571" t="str">
            <v>VARCHAR(2000)</v>
          </cell>
        </row>
        <row r="3572">
          <cell r="B3572" t="str">
            <v>진료개시일자</v>
          </cell>
          <cell r="C3572" t="str">
            <v>진료를 개시한 일자</v>
          </cell>
          <cell r="D3572" t="str">
            <v>TRT_STRT_YMD</v>
          </cell>
          <cell r="E3572" t="str">
            <v>CHAR(8)</v>
          </cell>
        </row>
        <row r="3573">
          <cell r="B3573" t="str">
            <v>진료건수</v>
          </cell>
          <cell r="C3573" t="str">
            <v>진료한 건수</v>
          </cell>
          <cell r="D3573" t="str">
            <v>TRT_NOCS</v>
          </cell>
          <cell r="E3573" t="str">
            <v>NUMERIC(10,3)</v>
          </cell>
        </row>
        <row r="3574">
          <cell r="B3574" t="str">
            <v>진료과목아이디</v>
          </cell>
          <cell r="C3574" t="str">
            <v>진료과목을 가르키는 고유 이름</v>
          </cell>
          <cell r="D3574" t="str">
            <v>오류</v>
          </cell>
          <cell r="E3574" t="str">
            <v>VARCHAR(20)</v>
          </cell>
        </row>
        <row r="3575">
          <cell r="B3575" t="str">
            <v>진료과목명</v>
          </cell>
          <cell r="C3575" t="str">
            <v>진료의 과목 명칭</v>
          </cell>
          <cell r="D3575" t="str">
            <v>TRT_SBJCT_NM</v>
          </cell>
          <cell r="E3575" t="str">
            <v>VARCHAR(40)</v>
          </cell>
        </row>
        <row r="3576">
          <cell r="B3576" t="str">
            <v>진료과목코드</v>
          </cell>
          <cell r="C3576" t="str">
            <v>진료과목을 나타내는 기호 체계</v>
          </cell>
          <cell r="D3576" t="str">
            <v>TRT_SBJCT_CD</v>
          </cell>
          <cell r="E3576" t="str">
            <v>CHAR(5)</v>
          </cell>
        </row>
        <row r="3577">
          <cell r="B3577" t="str">
            <v>진료금액</v>
          </cell>
          <cell r="C3577" t="str">
            <v>진료로 한 돈의 액수</v>
          </cell>
          <cell r="D3577" t="str">
            <v>TRT_AMT</v>
          </cell>
          <cell r="E3577" t="str">
            <v>NUMERIC(13)</v>
          </cell>
        </row>
        <row r="3578">
          <cell r="B3578" t="str">
            <v>진료연월</v>
          </cell>
          <cell r="C3578" t="str">
            <v>진료한 연월</v>
          </cell>
          <cell r="D3578" t="str">
            <v>TRT_YM</v>
          </cell>
          <cell r="E3578" t="str">
            <v>CHAR(6)</v>
          </cell>
        </row>
        <row r="3579">
          <cell r="B3579" t="str">
            <v>진료일련번호</v>
          </cell>
          <cell r="C3579" t="str">
            <v>진료의 일련번호</v>
          </cell>
          <cell r="D3579" t="str">
            <v>TRT_SN</v>
          </cell>
          <cell r="E3579" t="str">
            <v>NUMERIC(10)</v>
          </cell>
        </row>
        <row r="3580">
          <cell r="B3580" t="str">
            <v>진료시작시간</v>
          </cell>
          <cell r="C3580" t="str">
            <v>진료를 시작한 시간</v>
          </cell>
          <cell r="D3580" t="str">
            <v>TRT_BGNG_HR</v>
          </cell>
          <cell r="E3580" t="str">
            <v>CHAR(6)</v>
          </cell>
        </row>
        <row r="3581">
          <cell r="B3581" t="str">
            <v>진료실명</v>
          </cell>
          <cell r="C3581" t="str">
            <v>진료실의  명칭</v>
          </cell>
          <cell r="D3581" t="str">
            <v>MEOF_NM</v>
          </cell>
          <cell r="E3581" t="str">
            <v>VARCHAR(40)</v>
          </cell>
        </row>
        <row r="3582">
          <cell r="B3582" t="str">
            <v>진료종료시간</v>
          </cell>
          <cell r="C3582" t="str">
            <v>진료를 종료한 시간</v>
          </cell>
          <cell r="D3582" t="str">
            <v>TRT_END_HR</v>
          </cell>
          <cell r="E3582" t="str">
            <v>CHAR(6)</v>
          </cell>
        </row>
        <row r="3583">
          <cell r="B3583" t="str">
            <v>진료형태명</v>
          </cell>
          <cell r="C3583" t="str">
            <v>진료의 형태 명칭</v>
          </cell>
          <cell r="D3583" t="str">
            <v>TRT_SHP_NM</v>
          </cell>
          <cell r="E3583" t="str">
            <v>VARCHAR(40)</v>
          </cell>
        </row>
        <row r="3584">
          <cell r="B3584" t="str">
            <v>질문항목번호</v>
          </cell>
          <cell r="C3584" t="str">
            <v>질문 항목의 고유 번호</v>
          </cell>
          <cell r="D3584" t="str">
            <v>QSTN_ARTCL_NO</v>
          </cell>
          <cell r="E3584" t="str">
            <v>INT</v>
          </cell>
        </row>
        <row r="3585">
          <cell r="B3585" t="str">
            <v>질병1코드</v>
          </cell>
          <cell r="C3585" t="str">
            <v>질병1를 나타내는 기호 체계</v>
          </cell>
          <cell r="D3585" t="str">
            <v>DSS_ON_CD</v>
          </cell>
          <cell r="E3585" t="str">
            <v>CHAR(5)</v>
          </cell>
        </row>
        <row r="3586">
          <cell r="B3586" t="str">
            <v>질병2코드</v>
          </cell>
          <cell r="C3586" t="str">
            <v>질병2를 나타내는 기호 체계</v>
          </cell>
          <cell r="D3586" t="str">
            <v>DSS_TO_CD</v>
          </cell>
          <cell r="E3586" t="str">
            <v>CHAR(5)</v>
          </cell>
        </row>
        <row r="3587">
          <cell r="B3587" t="str">
            <v>질병3코드</v>
          </cell>
          <cell r="C3587" t="str">
            <v>질병3를 나타내는 기호 체계</v>
          </cell>
          <cell r="D3587" t="str">
            <v>DSS_TR_CD</v>
          </cell>
          <cell r="E3587" t="str">
            <v>CHAR(5)</v>
          </cell>
        </row>
        <row r="3588">
          <cell r="B3588" t="str">
            <v>질환대분류명</v>
          </cell>
          <cell r="C3588" t="str">
            <v>질환의 대분류 명칭</v>
          </cell>
          <cell r="D3588" t="str">
            <v>DIES_LCLSF_NM</v>
          </cell>
          <cell r="E3588" t="str">
            <v>VARCHAR(40)</v>
          </cell>
        </row>
        <row r="3589">
          <cell r="B3589" t="str">
            <v>질환대분류코드</v>
          </cell>
          <cell r="C3589" t="str">
            <v>질환의 대분류를 나타내는 기호 체계</v>
          </cell>
          <cell r="D3589" t="str">
            <v>DIES_LCLSF_CD</v>
          </cell>
          <cell r="E3589" t="str">
            <v>CHAR(5)</v>
          </cell>
        </row>
        <row r="3590">
          <cell r="B3590" t="str">
            <v>질환명</v>
          </cell>
          <cell r="C3590" t="str">
            <v>질환의 명칭</v>
          </cell>
          <cell r="D3590" t="str">
            <v>DIES_NM</v>
          </cell>
          <cell r="E3590" t="str">
            <v>VARCHAR(200)</v>
          </cell>
        </row>
        <row r="3591">
          <cell r="B3591" t="str">
            <v>질환중분류명</v>
          </cell>
          <cell r="C3591" t="str">
            <v>질환의 중분류 명칭</v>
          </cell>
          <cell r="D3591" t="str">
            <v>DIES_MCLSF_NM</v>
          </cell>
          <cell r="E3591" t="str">
            <v>VARCHAR(40)</v>
          </cell>
        </row>
        <row r="3592">
          <cell r="B3592" t="str">
            <v>질환중분류코드</v>
          </cell>
          <cell r="C3592" t="str">
            <v>질환의 중분류를 나타내는 기호 체계</v>
          </cell>
          <cell r="D3592" t="str">
            <v>DIES_MCLSF_CD</v>
          </cell>
          <cell r="E3592" t="str">
            <v>CHAR(5)</v>
          </cell>
        </row>
        <row r="3593">
          <cell r="B3593" t="str">
            <v>차변대변지시코드</v>
          </cell>
          <cell r="C3593" t="str">
            <v>차변대변의 지시를 나타내는 기호 체계</v>
          </cell>
          <cell r="D3593" t="str">
            <v>DBT_CRD_DRCT_CD</v>
          </cell>
          <cell r="E3593" t="str">
            <v>CHAR(5)</v>
          </cell>
        </row>
        <row r="3594">
          <cell r="B3594" t="str">
            <v>차입금액</v>
          </cell>
          <cell r="C3594" t="str">
            <v>차입로 한 돈의 액수</v>
          </cell>
          <cell r="D3594" t="str">
            <v>BRW_AMT</v>
          </cell>
          <cell r="E3594" t="str">
            <v>NUMERIC(13)</v>
          </cell>
        </row>
        <row r="3595">
          <cell r="B3595" t="str">
            <v>차입상환금액</v>
          </cell>
          <cell r="C3595" t="str">
            <v>차입상환로 한 돈의 액수</v>
          </cell>
          <cell r="D3595" t="str">
            <v>BRW_RPMT_AMT</v>
          </cell>
          <cell r="E3595" t="str">
            <v>NUMERIC(13)</v>
          </cell>
        </row>
        <row r="3596">
          <cell r="B3596" t="str">
            <v>차트번호</v>
          </cell>
          <cell r="C3596" t="str">
            <v>차트의 고유 번호</v>
          </cell>
          <cell r="D3596" t="str">
            <v>CHRT_NO</v>
          </cell>
          <cell r="E3596" t="str">
            <v>VARCHAR(50)</v>
          </cell>
        </row>
        <row r="3597">
          <cell r="B3597" t="str">
            <v>참고1수치</v>
          </cell>
          <cell r="C3597" t="str">
            <v>참고1의 수치</v>
          </cell>
          <cell r="D3597" t="str">
            <v>REF_ON_NUVA</v>
          </cell>
          <cell r="E3597" t="str">
            <v>NUMERIC(10)</v>
          </cell>
        </row>
        <row r="3598">
          <cell r="B3598" t="str">
            <v>참고수치1항목명</v>
          </cell>
          <cell r="C3598" t="str">
            <v>참고수치의 1항목 명칭</v>
          </cell>
          <cell r="D3598" t="str">
            <v>REF_NUVA_ON_ARTCL_NM</v>
          </cell>
          <cell r="E3598" t="str">
            <v>VARCHAR(40)</v>
          </cell>
        </row>
        <row r="3599">
          <cell r="B3599" t="str">
            <v>참고2수치</v>
          </cell>
          <cell r="C3599" t="str">
            <v>참고2의 수치</v>
          </cell>
          <cell r="D3599" t="str">
            <v>REF_TO_NUVA</v>
          </cell>
          <cell r="E3599" t="str">
            <v>NUMERIC(10)</v>
          </cell>
        </row>
        <row r="3600">
          <cell r="B3600" t="str">
            <v>참고수치2항목명</v>
          </cell>
          <cell r="C3600" t="str">
            <v>참고수치의 2항목 명칭</v>
          </cell>
          <cell r="D3600" t="str">
            <v>REF_NUVA_TO_ARTCL_NM</v>
          </cell>
          <cell r="E3600" t="str">
            <v>VARCHAR(40)</v>
          </cell>
        </row>
        <row r="3601">
          <cell r="B3601" t="str">
            <v>참고3수치</v>
          </cell>
          <cell r="C3601" t="str">
            <v>참고3의 수치</v>
          </cell>
          <cell r="D3601" t="str">
            <v>REF_TR_NUVA</v>
          </cell>
          <cell r="E3601" t="str">
            <v>NUMERIC(10)</v>
          </cell>
        </row>
        <row r="3602">
          <cell r="B3602" t="str">
            <v>참고수치3항목명</v>
          </cell>
          <cell r="C3602" t="str">
            <v>참고수치의 3항목 명칭</v>
          </cell>
          <cell r="D3602" t="str">
            <v>REF_NUVA_TR_ARTCL_NM</v>
          </cell>
          <cell r="E3602" t="str">
            <v>VARCHAR(40)</v>
          </cell>
        </row>
        <row r="3603">
          <cell r="B3603" t="str">
            <v>참고4수치</v>
          </cell>
          <cell r="C3603" t="str">
            <v>참고4의 수치</v>
          </cell>
          <cell r="D3603" t="str">
            <v>REF_FO_NUVA</v>
          </cell>
          <cell r="E3603" t="str">
            <v>NUMERIC(10)</v>
          </cell>
        </row>
        <row r="3604">
          <cell r="B3604" t="str">
            <v>참고수치4항목명</v>
          </cell>
          <cell r="C3604" t="str">
            <v>참고수치의 4항목 명칭</v>
          </cell>
          <cell r="D3604" t="str">
            <v>REF_NUVA_FO_ARTCL_NM</v>
          </cell>
          <cell r="E3604" t="str">
            <v>VARCHAR(40)</v>
          </cell>
        </row>
        <row r="3605">
          <cell r="B3605" t="str">
            <v>참고5수치</v>
          </cell>
          <cell r="C3605" t="str">
            <v>참고5의 수치</v>
          </cell>
          <cell r="D3605" t="str">
            <v>REF_FI_NUVA</v>
          </cell>
          <cell r="E3605" t="str">
            <v>NUMERIC(10)</v>
          </cell>
        </row>
        <row r="3606">
          <cell r="B3606" t="str">
            <v>참고수치5항목명</v>
          </cell>
          <cell r="C3606" t="str">
            <v>참고수치의 5항목 명칭</v>
          </cell>
          <cell r="D3606" t="str">
            <v>REF_NUVA_FI_ARTCL_NM</v>
          </cell>
          <cell r="E3606" t="str">
            <v>VARCHAR(40)</v>
          </cell>
        </row>
        <row r="3607">
          <cell r="B3607" t="str">
            <v>참조1내용</v>
          </cell>
          <cell r="C3607" t="str">
            <v>참조1을 설명하는 내용</v>
          </cell>
          <cell r="D3607" t="str">
            <v>RFRNC_ON_CN</v>
          </cell>
          <cell r="E3607" t="str">
            <v>VARCHAR(2000)</v>
          </cell>
        </row>
        <row r="3608">
          <cell r="B3608" t="str">
            <v>참조2내용</v>
          </cell>
          <cell r="C3608" t="str">
            <v>참조2을 설명하는 내용</v>
          </cell>
          <cell r="D3608" t="str">
            <v>RFRNC_TO_CN</v>
          </cell>
          <cell r="E3608" t="str">
            <v>VARCHAR(2000)</v>
          </cell>
        </row>
        <row r="3609">
          <cell r="B3609" t="str">
            <v>참조3내용</v>
          </cell>
          <cell r="C3609" t="str">
            <v>참조3을 설명하는 내용</v>
          </cell>
          <cell r="D3609" t="str">
            <v>RFRNC_TR_CN</v>
          </cell>
          <cell r="E3609" t="str">
            <v>VARCHAR(2000)</v>
          </cell>
        </row>
        <row r="3610">
          <cell r="B3610" t="str">
            <v>참조내용</v>
          </cell>
          <cell r="C3610" t="str">
            <v>참조를 설명하는 내용</v>
          </cell>
          <cell r="D3610" t="str">
            <v>RFRNC_CN</v>
          </cell>
          <cell r="E3610" t="str">
            <v>VARCHAR(2000)</v>
          </cell>
        </row>
        <row r="3611">
          <cell r="B3611" t="str">
            <v>참조전표번호</v>
          </cell>
          <cell r="C3611" t="str">
            <v>참조전표의 고유 번호</v>
          </cell>
          <cell r="D3611" t="str">
            <v>RFRNC_SLIP_NO</v>
          </cell>
          <cell r="E3611" t="str">
            <v>VARCHAR(50)</v>
          </cell>
        </row>
        <row r="3612">
          <cell r="B3612" t="str">
            <v>채널구분명</v>
          </cell>
          <cell r="C3612" t="str">
            <v>채널의 구분 명칭</v>
          </cell>
          <cell r="D3612" t="str">
            <v>CHNL_SE_NM</v>
          </cell>
          <cell r="E3612" t="str">
            <v>VARCHAR(40)</v>
          </cell>
        </row>
        <row r="3613">
          <cell r="B3613" t="str">
            <v>채널그룹명</v>
          </cell>
          <cell r="C3613" t="str">
            <v>채널의 그룹 명칭</v>
          </cell>
          <cell r="D3613" t="str">
            <v>CHNL_GROUP_NM</v>
          </cell>
          <cell r="E3613" t="str">
            <v>VARCHAR(40)</v>
          </cell>
        </row>
        <row r="3614">
          <cell r="B3614" t="str">
            <v>채널명</v>
          </cell>
          <cell r="C3614" t="str">
            <v>채널의 명칭</v>
          </cell>
          <cell r="D3614" t="str">
            <v>CHNL_NM</v>
          </cell>
          <cell r="E3614" t="str">
            <v>VARCHAR(40)</v>
          </cell>
        </row>
        <row r="3615">
          <cell r="B3615" t="str">
            <v>채널상세내용</v>
          </cell>
          <cell r="C3615" t="str">
            <v>채널상세를 설명하는 내용</v>
          </cell>
          <cell r="D3615" t="str">
            <v>CHNL_DTL_CN</v>
          </cell>
          <cell r="E3615" t="str">
            <v>VARCHAR(2000)</v>
          </cell>
        </row>
        <row r="3616">
          <cell r="B3616" t="str">
            <v>채널속성명</v>
          </cell>
          <cell r="C3616" t="str">
            <v>채널의 속성 명칭</v>
          </cell>
          <cell r="D3616" t="str">
            <v>CHNL_ATNM</v>
          </cell>
          <cell r="E3616" t="str">
            <v>VARCHAR(40)</v>
          </cell>
        </row>
        <row r="3617">
          <cell r="B3617" t="str">
            <v>채널일련번호</v>
          </cell>
          <cell r="C3617" t="str">
            <v>채널의 일련번호</v>
          </cell>
          <cell r="D3617" t="str">
            <v>CHNL_SN</v>
          </cell>
          <cell r="E3617" t="str">
            <v>NUMERIC(10)</v>
          </cell>
        </row>
        <row r="3618">
          <cell r="B3618" t="str">
            <v>처리금액</v>
          </cell>
          <cell r="C3618" t="str">
            <v>처리로 한 돈의 액수</v>
          </cell>
          <cell r="D3618" t="str">
            <v>PRCS_AMT</v>
          </cell>
          <cell r="E3618" t="str">
            <v>NUMERIC(13)</v>
          </cell>
        </row>
        <row r="3619">
          <cell r="B3619" t="str">
            <v>처리상태명</v>
          </cell>
          <cell r="C3619" t="str">
            <v>처리의 상태 명칭</v>
          </cell>
          <cell r="D3619" t="str">
            <v>PRCS_STTS_NM</v>
          </cell>
          <cell r="E3619" t="str">
            <v>VARCHAR(40)</v>
          </cell>
        </row>
        <row r="3620">
          <cell r="B3620" t="str">
            <v>처리수량</v>
          </cell>
          <cell r="C3620" t="str">
            <v>처리하는 수량</v>
          </cell>
          <cell r="D3620" t="str">
            <v>PRCS_QNT</v>
          </cell>
          <cell r="E3620" t="str">
            <v>NUMERIC(14)</v>
          </cell>
        </row>
        <row r="3621">
          <cell r="B3621" t="str">
            <v>처방금액</v>
          </cell>
          <cell r="C3621" t="str">
            <v>처방로 한 돈의 액수</v>
          </cell>
          <cell r="D3621" t="str">
            <v>RX_AMT</v>
          </cell>
          <cell r="E3621" t="str">
            <v>NUMERIC(13)</v>
          </cell>
        </row>
        <row r="3622">
          <cell r="B3622" t="str">
            <v>처방단위명</v>
          </cell>
          <cell r="C3622" t="str">
            <v>처방의 단위 명칭</v>
          </cell>
          <cell r="D3622" t="str">
            <v>RX_UNIT_NM</v>
          </cell>
          <cell r="E3622" t="str">
            <v>VARCHAR(40)</v>
          </cell>
        </row>
        <row r="3623">
          <cell r="B3623" t="str">
            <v>처방수량</v>
          </cell>
          <cell r="C3623" t="str">
            <v>처방하는 수량</v>
          </cell>
          <cell r="D3623" t="str">
            <v>RX_QNT</v>
          </cell>
          <cell r="E3623" t="str">
            <v>NUMERIC(14)</v>
          </cell>
        </row>
        <row r="3624">
          <cell r="B3624" t="str">
            <v>처방번호</v>
          </cell>
          <cell r="C3624" t="str">
            <v>처방의 고유 번호</v>
          </cell>
          <cell r="D3624" t="str">
            <v>RX_NO</v>
          </cell>
          <cell r="E3624" t="str">
            <v>VARCHAR(50)</v>
          </cell>
        </row>
        <row r="3625">
          <cell r="B3625" t="str">
            <v>처방일련번호</v>
          </cell>
          <cell r="C3625" t="str">
            <v>처방의 일련번호</v>
          </cell>
          <cell r="D3625" t="str">
            <v>RX_SN</v>
          </cell>
          <cell r="E3625" t="str">
            <v>NUMERIC(10)</v>
          </cell>
        </row>
        <row r="3626">
          <cell r="B3626" t="str">
            <v>처방약품명</v>
          </cell>
          <cell r="C3626" t="str">
            <v>처방한 약품 명칭</v>
          </cell>
          <cell r="D3626" t="str">
            <v>RX_DRG_NM</v>
          </cell>
          <cell r="E3626" t="str">
            <v>VARCHAR(40)</v>
          </cell>
        </row>
        <row r="3627">
          <cell r="B3627" t="str">
            <v>처방약품효과명</v>
          </cell>
          <cell r="C3627" t="str">
            <v>처방한 약품의 효과 명칭</v>
          </cell>
          <cell r="D3627" t="str">
            <v>RX_DRG_EFCT_NM</v>
          </cell>
          <cell r="E3627" t="str">
            <v>VARCHAR(40)</v>
          </cell>
        </row>
        <row r="3628">
          <cell r="B3628" t="str">
            <v>처방여부</v>
          </cell>
          <cell r="C3628" t="str">
            <v>처방인지 여부</v>
          </cell>
          <cell r="D3628" t="str">
            <v>RX_YN</v>
          </cell>
          <cell r="E3628" t="str">
            <v>CHAR(1)</v>
          </cell>
        </row>
        <row r="3629">
          <cell r="B3629" t="str">
            <v>처방일수</v>
          </cell>
          <cell r="C3629" t="str">
            <v>처방한 일수</v>
          </cell>
          <cell r="D3629" t="str">
            <v>RX_DAY_CNT</v>
          </cell>
          <cell r="E3629" t="str">
            <v>NUMERIC(10,3)</v>
          </cell>
        </row>
        <row r="3630">
          <cell r="B3630" t="str">
            <v>처방일자</v>
          </cell>
          <cell r="C3630" t="str">
            <v>처방한 일자</v>
          </cell>
          <cell r="D3630" t="str">
            <v>RX_YMD</v>
          </cell>
          <cell r="E3630" t="str">
            <v>CHAR(8)</v>
          </cell>
        </row>
        <row r="3631">
          <cell r="B3631" t="str">
            <v>처방일전체수</v>
          </cell>
          <cell r="C3631" t="str">
            <v>처방일의 전체 수</v>
          </cell>
          <cell r="D3631" t="str">
            <v>RX_DAY_WHOL_CNT</v>
          </cell>
          <cell r="E3631" t="str">
            <v>NUMERIC(10,3)</v>
          </cell>
        </row>
        <row r="3632">
          <cell r="B3632" t="str">
            <v>처방전아이디</v>
          </cell>
          <cell r="C3632" t="str">
            <v>처방전 추가</v>
          </cell>
          <cell r="D3632" t="str">
            <v>오류</v>
          </cell>
          <cell r="E3632" t="str">
            <v>VARCHAR(20)</v>
          </cell>
        </row>
        <row r="3633">
          <cell r="B3633" t="str">
            <v>처방약품수량</v>
          </cell>
          <cell r="C3633" t="str">
            <v>처방한 약품의 수량</v>
          </cell>
          <cell r="D3633" t="str">
            <v>RX_DRG_QNT</v>
          </cell>
          <cell r="E3633" t="str">
            <v>NUMERIC(14)</v>
          </cell>
        </row>
        <row r="3634">
          <cell r="B3634" t="str">
            <v>처방조제금액</v>
          </cell>
          <cell r="C3634" t="str">
            <v>처방조제로 한 돈의 액수</v>
          </cell>
          <cell r="D3634" t="str">
            <v>RX_PRME_AMT</v>
          </cell>
          <cell r="E3634" t="str">
            <v>NUMERIC(13)</v>
          </cell>
        </row>
        <row r="3635">
          <cell r="B3635" t="str">
            <v>처방형태명</v>
          </cell>
          <cell r="C3635" t="str">
            <v>처방의 형태 명칭</v>
          </cell>
          <cell r="D3635" t="str">
            <v>RX_SHP_NM</v>
          </cell>
          <cell r="E3635" t="str">
            <v>VARCHAR(40)</v>
          </cell>
        </row>
        <row r="3636">
          <cell r="B3636" t="str">
            <v>처방횟수</v>
          </cell>
          <cell r="C3636" t="str">
            <v>처방한 횟수</v>
          </cell>
          <cell r="D3636" t="str">
            <v>RX_NMTM</v>
          </cell>
          <cell r="E3636" t="str">
            <v>NUMERIC(10,3)</v>
          </cell>
        </row>
        <row r="3637">
          <cell r="B3637" t="str">
            <v>청구분류코드</v>
          </cell>
          <cell r="C3637" t="str">
            <v>청구분류를 나타내는 기호 체계</v>
          </cell>
          <cell r="D3637" t="str">
            <v>CLM_CLSF_CD</v>
          </cell>
          <cell r="E3637" t="str">
            <v>CHAR(5)</v>
          </cell>
        </row>
        <row r="3638">
          <cell r="B3638" t="str">
            <v>청구수량</v>
          </cell>
          <cell r="C3638" t="str">
            <v>청구하는 수량</v>
          </cell>
          <cell r="D3638" t="str">
            <v>CLM_QNT</v>
          </cell>
          <cell r="E3638" t="str">
            <v>NUMERIC(14)</v>
          </cell>
        </row>
        <row r="3639">
          <cell r="B3639" t="str">
            <v>청구코드</v>
          </cell>
          <cell r="C3639" t="str">
            <v>청구를 나타내는 기호 체계</v>
          </cell>
          <cell r="D3639" t="str">
            <v>CLM_CD</v>
          </cell>
          <cell r="E3639" t="str">
            <v>CHAR(5)</v>
          </cell>
        </row>
        <row r="3640">
          <cell r="B3640" t="str">
            <v>청구항목코드</v>
          </cell>
          <cell r="C3640" t="str">
            <v>청구항목를 나타내는 기호 체계</v>
          </cell>
          <cell r="D3640" t="str">
            <v>CLM_ARTCL_CD</v>
          </cell>
          <cell r="E3640" t="str">
            <v>CHAR(5)</v>
          </cell>
        </row>
        <row r="3641">
          <cell r="B3641" t="str">
            <v>청력오른쪽값</v>
          </cell>
          <cell r="C3641" t="str">
            <v>청력의 오른쪽값</v>
          </cell>
          <cell r="D3641" t="str">
            <v>HEAR_RGHT_VL</v>
          </cell>
          <cell r="E3641" t="str">
            <v>NUMERIC(10)</v>
          </cell>
        </row>
        <row r="3642">
          <cell r="B3642" t="str">
            <v>청력왼쪽값</v>
          </cell>
          <cell r="C3642" t="str">
            <v>청력의 왼쪽값</v>
          </cell>
          <cell r="D3642" t="str">
            <v>HEAR_LFT_VL</v>
          </cell>
          <cell r="E3642" t="str">
            <v>NUMERIC(10)</v>
          </cell>
        </row>
        <row r="3643">
          <cell r="B3643" t="str">
            <v>체결일시</v>
          </cell>
          <cell r="C3643" t="str">
            <v>체결한 일시</v>
          </cell>
          <cell r="D3643" t="str">
            <v>COCL_DT</v>
          </cell>
          <cell r="E3643" t="str">
            <v>DATETIME</v>
          </cell>
        </row>
        <row r="3644">
          <cell r="B3644" t="str">
            <v>체류시간</v>
          </cell>
          <cell r="C3644" t="str">
            <v>체류한 시간</v>
          </cell>
          <cell r="D3644" t="str">
            <v>STAY_HR</v>
          </cell>
          <cell r="E3644" t="str">
            <v>CHAR(6)</v>
          </cell>
        </row>
        <row r="3645">
          <cell r="B3645" t="str">
            <v>체중단위코드</v>
          </cell>
          <cell r="C3645" t="str">
            <v>체중단위를 나타내는 기호 체계</v>
          </cell>
          <cell r="D3645" t="str">
            <v>BOWE_UNIT_CD</v>
          </cell>
          <cell r="E3645" t="str">
            <v>VARCHAR(1)</v>
          </cell>
        </row>
        <row r="3646">
          <cell r="B3646" t="str">
            <v>체중수치</v>
          </cell>
          <cell r="C3646" t="str">
            <v>체중의 수치</v>
          </cell>
          <cell r="D3646" t="str">
            <v>BOWE_NUVA</v>
          </cell>
          <cell r="E3646" t="str">
            <v>NUMERIC(10)</v>
          </cell>
        </row>
        <row r="3647">
          <cell r="B3647" t="str">
            <v>체지방수치</v>
          </cell>
          <cell r="C3647" t="str">
            <v>용량,수량</v>
          </cell>
          <cell r="D3647" t="str">
            <v>BOFA_NUVA</v>
          </cell>
          <cell r="E3647" t="str">
            <v>NUMERIC(10)</v>
          </cell>
        </row>
        <row r="3648">
          <cell r="B3648" t="str">
            <v>체지방비율</v>
          </cell>
          <cell r="C3648" t="str">
            <v>체비장의 비율</v>
          </cell>
          <cell r="D3648" t="str">
            <v>BOFA_RT</v>
          </cell>
          <cell r="E3648" t="str">
            <v>NUMERIC(12,9)</v>
          </cell>
        </row>
        <row r="3649">
          <cell r="B3649" t="str">
            <v>체지방비율백분위값</v>
          </cell>
          <cell r="C3649" t="str">
            <v>체지방비율의 백분위 값</v>
          </cell>
          <cell r="D3649" t="str">
            <v>BOFA_RT_PERK_VL</v>
          </cell>
          <cell r="E3649" t="str">
            <v>NUMERIC(10)</v>
          </cell>
        </row>
        <row r="3650">
          <cell r="B3650" t="str">
            <v>체질량지수수치</v>
          </cell>
          <cell r="C3650" t="str">
            <v>체질량지수의 수치</v>
          </cell>
          <cell r="D3650" t="str">
            <v>BM_INDX_NUVA</v>
          </cell>
          <cell r="E3650" t="str">
            <v>NUMERIC(10)</v>
          </cell>
        </row>
        <row r="3651">
          <cell r="B3651" t="str">
            <v>체질량지수결과명</v>
          </cell>
          <cell r="C3651" t="str">
            <v>체질량지수의 결과 명칭</v>
          </cell>
          <cell r="D3651" t="str">
            <v>BM_INDX_RSLT_NM</v>
          </cell>
          <cell r="E3651" t="str">
            <v>VARCHAR(40)</v>
          </cell>
        </row>
        <row r="3652">
          <cell r="B3652" t="str">
            <v>체질량지수결과코드</v>
          </cell>
          <cell r="C3652" t="str">
            <v>체질량지수의 결과를 나타내는 기호 체계</v>
          </cell>
          <cell r="D3652" t="str">
            <v>BM_INDX_RSLT_CD</v>
          </cell>
          <cell r="E3652" t="str">
            <v>CHAR(5)</v>
          </cell>
        </row>
        <row r="3653">
          <cell r="B3653" t="str">
            <v>체질량지수백분위값</v>
          </cell>
          <cell r="C3653" t="str">
            <v>체질량지수의 백분위 값</v>
          </cell>
          <cell r="D3653" t="str">
            <v>BM_INDX_PERK_VL</v>
          </cell>
          <cell r="E3653" t="str">
            <v>NUMERIC(10)</v>
          </cell>
        </row>
        <row r="3654">
          <cell r="B3654" t="str">
            <v>체형설명내용</v>
          </cell>
          <cell r="C3654" t="str">
            <v>체형을 설명하는 내용</v>
          </cell>
          <cell r="D3654" t="str">
            <v>BOTY_EXPLN_CN</v>
          </cell>
          <cell r="E3654" t="str">
            <v>VARCHAR(200)</v>
          </cell>
        </row>
        <row r="3655">
          <cell r="B3655" t="str">
            <v>체형코드</v>
          </cell>
          <cell r="C3655" t="str">
            <v>체형을 나타내는 기호 체계</v>
          </cell>
          <cell r="D3655" t="str">
            <v>BOTY_CD</v>
          </cell>
          <cell r="E3655" t="str">
            <v>CHAR(5)</v>
          </cell>
        </row>
        <row r="3656">
          <cell r="B3656" t="str">
            <v>초진재진구분코드</v>
          </cell>
          <cell r="C3656" t="str">
            <v>초진재진의 구분을 나타내는 기호 체계</v>
          </cell>
          <cell r="D3656" t="str">
            <v>FVE_SVE_SE_CD</v>
          </cell>
          <cell r="E3656" t="str">
            <v>CHAR(5)</v>
          </cell>
        </row>
        <row r="3657">
          <cell r="B3657" t="str">
            <v>합계건수</v>
          </cell>
          <cell r="C3657" t="str">
            <v>건수의 합계</v>
          </cell>
          <cell r="D3657" t="str">
            <v>SUM_NOCS</v>
          </cell>
          <cell r="E3657" t="str">
            <v>NUMERIC(10,3)</v>
          </cell>
        </row>
        <row r="3658">
          <cell r="B3658" t="str">
            <v>총결제금액</v>
          </cell>
          <cell r="C3658" t="str">
            <v>총결제로 한 돈의 액수</v>
          </cell>
          <cell r="D3658" t="str">
            <v>TOSE_AMT</v>
          </cell>
          <cell r="E3658" t="str">
            <v>NUMERIC(13)</v>
          </cell>
        </row>
        <row r="3659">
          <cell r="B3659" t="str">
            <v>총공급금액</v>
          </cell>
          <cell r="C3659" t="str">
            <v>총공급로 한 돈의 액수</v>
          </cell>
          <cell r="D3659" t="str">
            <v>TOSU_AMT</v>
          </cell>
          <cell r="E3659" t="str">
            <v>NUMERIC(13)</v>
          </cell>
        </row>
        <row r="3660">
          <cell r="B3660" t="str">
            <v>전체단가</v>
          </cell>
          <cell r="C3660" t="str">
            <v>전체의 단가</v>
          </cell>
          <cell r="D3660" t="str">
            <v>WHOL_UNTPRC</v>
          </cell>
          <cell r="E3660" t="str">
            <v>NUMERIC(13)</v>
          </cell>
        </row>
        <row r="3661">
          <cell r="B3661" t="str">
            <v>전체검토건수</v>
          </cell>
          <cell r="C3661" t="str">
            <v>전체적인 검토 검수</v>
          </cell>
          <cell r="D3661" t="str">
            <v>WHOL_RVW_NOCS</v>
          </cell>
          <cell r="E3661" t="str">
            <v>NUMERIC(10,3)</v>
          </cell>
        </row>
        <row r="3662">
          <cell r="B3662" t="str">
            <v>총매출수량</v>
          </cell>
          <cell r="C3662" t="str">
            <v>매출수량의 합계</v>
          </cell>
          <cell r="D3662" t="str">
            <v>TSAL_QNT</v>
          </cell>
          <cell r="E3662" t="str">
            <v>NUMERIC(14)</v>
          </cell>
        </row>
        <row r="3663">
          <cell r="B3663" t="str">
            <v>총매출원가</v>
          </cell>
          <cell r="C3663" t="str">
            <v>매출원가의 합계</v>
          </cell>
          <cell r="D3663" t="str">
            <v>TSAL_COPR</v>
          </cell>
          <cell r="E3663" t="str">
            <v>NUMERIC(13)</v>
          </cell>
        </row>
        <row r="3664">
          <cell r="B3664" t="str">
            <v>전체민원건수</v>
          </cell>
          <cell r="C3664" t="str">
            <v>민원건수의 합계</v>
          </cell>
          <cell r="D3664" t="str">
            <v>WHOL_CVLCPT_NOCS</v>
          </cell>
          <cell r="E3664" t="str">
            <v>NUMERIC(10,3)</v>
          </cell>
        </row>
        <row r="3665">
          <cell r="B3665" t="str">
            <v>총반품수량</v>
          </cell>
          <cell r="C3665" t="str">
            <v>반품수량의 합계</v>
          </cell>
          <cell r="D3665" t="str">
            <v>TORU_QNT</v>
          </cell>
          <cell r="E3665" t="str">
            <v>NUMERIC(14)</v>
          </cell>
        </row>
        <row r="3666">
          <cell r="B3666" t="str">
            <v>총반품원가</v>
          </cell>
          <cell r="C3666" t="str">
            <v>반품원가의 합계</v>
          </cell>
          <cell r="D3666" t="str">
            <v>TORU_COPR</v>
          </cell>
          <cell r="E3666" t="str">
            <v>NUMERIC(13)</v>
          </cell>
        </row>
        <row r="3667">
          <cell r="B3667" t="str">
            <v>총배송금액</v>
          </cell>
          <cell r="C3667" t="str">
            <v>총배송로 한 돈의 액수</v>
          </cell>
          <cell r="D3667" t="str">
            <v>TOSH_AMT</v>
          </cell>
          <cell r="E3667" t="str">
            <v>NUMERIC(13)</v>
          </cell>
        </row>
        <row r="3668">
          <cell r="B3668" t="str">
            <v>전체사은품정보내용</v>
          </cell>
          <cell r="C3668" t="str">
            <v>전체 사은품의 정보를 설명하는 내용</v>
          </cell>
          <cell r="D3668" t="str">
            <v>WHOL_GFTS_INFO_CN</v>
          </cell>
          <cell r="E3668" t="str">
            <v>VARCHAR(2000)</v>
          </cell>
        </row>
        <row r="3669">
          <cell r="B3669" t="str">
            <v>전체세금금액</v>
          </cell>
          <cell r="C3669" t="str">
            <v>전체세금로 한 돈의 액수</v>
          </cell>
          <cell r="D3669" t="str">
            <v>WHOL_TX_AMT</v>
          </cell>
          <cell r="E3669" t="str">
            <v>NUMERIC(13)</v>
          </cell>
        </row>
        <row r="3670">
          <cell r="B3670" t="str">
            <v>전체시간</v>
          </cell>
          <cell r="C3670" t="str">
            <v>시간의 합계</v>
          </cell>
          <cell r="D3670" t="str">
            <v>WHOL_HR</v>
          </cell>
          <cell r="E3670" t="str">
            <v>CHAR(6)</v>
          </cell>
        </row>
        <row r="3671">
          <cell r="B3671" t="str">
            <v>전체시간수</v>
          </cell>
          <cell r="C3671" t="str">
            <v>시간의 합계 수</v>
          </cell>
          <cell r="D3671" t="str">
            <v>WHOL_HR_CNT</v>
          </cell>
          <cell r="E3671" t="str">
            <v>NUMERIC(10,3)</v>
          </cell>
        </row>
        <row r="3672">
          <cell r="B3672" t="str">
            <v>상품정산금액</v>
          </cell>
          <cell r="C3672" t="str">
            <v>상품정산로 한 돈의 액수</v>
          </cell>
          <cell r="D3672" t="str">
            <v>GDS_CLCLN_AMT</v>
          </cell>
          <cell r="E3672" t="str">
            <v>NUMERIC(13)</v>
          </cell>
        </row>
        <row r="3673">
          <cell r="B3673" t="str">
            <v>총진료비금액</v>
          </cell>
          <cell r="C3673" t="str">
            <v>총진료비로 한 돈의 액수</v>
          </cell>
          <cell r="D3673" t="str">
            <v>TMSF_AMT</v>
          </cell>
          <cell r="E3673" t="str">
            <v>NUMERIC(13)</v>
          </cell>
        </row>
        <row r="3674">
          <cell r="B3674" t="str">
            <v>전체채권금액</v>
          </cell>
          <cell r="C3674" t="str">
            <v>전체채권로 한 돈의 액수</v>
          </cell>
          <cell r="D3674" t="str">
            <v>WHOL_BOND_AMT</v>
          </cell>
          <cell r="E3674" t="str">
            <v>NUMERIC(13)</v>
          </cell>
        </row>
        <row r="3675">
          <cell r="B3675" t="str">
            <v>전체케어시간</v>
          </cell>
          <cell r="C3675" t="str">
            <v>케어시간의 합계</v>
          </cell>
          <cell r="D3675" t="str">
            <v>WHOL_CARE_HR</v>
          </cell>
          <cell r="E3675" t="str">
            <v>CHAR(6)</v>
          </cell>
        </row>
        <row r="3676">
          <cell r="B3676" t="str">
            <v>전체콜레스테롤수치</v>
          </cell>
          <cell r="C3676" t="str">
            <v>콜레스테롤 수치의 합계</v>
          </cell>
          <cell r="D3676" t="str">
            <v>WHOL_CHLT_NUVA</v>
          </cell>
          <cell r="E3676" t="str">
            <v>NUMERIC(10)</v>
          </cell>
        </row>
        <row r="3677">
          <cell r="B3677" t="str">
            <v>전체콜레스테롤결과명</v>
          </cell>
          <cell r="C3677" t="str">
            <v>전체 콜레스테롤의 결과 명칭</v>
          </cell>
          <cell r="D3677" t="str">
            <v>WHOL_CHLT_RSLT_NM</v>
          </cell>
          <cell r="E3677" t="str">
            <v>VARCHAR(40)</v>
          </cell>
        </row>
        <row r="3678">
          <cell r="B3678" t="str">
            <v>전체콜레스테롤결과코드</v>
          </cell>
          <cell r="C3678" t="str">
            <v>전체콜레스테롤의 결과를 나타내는 기호 체계</v>
          </cell>
          <cell r="D3678" t="str">
            <v>WHOL_CHLT_RSLT_CD</v>
          </cell>
          <cell r="E3678" t="str">
            <v>CHAR(5)</v>
          </cell>
        </row>
        <row r="3679">
          <cell r="B3679" t="str">
            <v>전체콜레스테롤순위</v>
          </cell>
          <cell r="C3679" t="str">
            <v>전체콜레스테롤의 순위</v>
          </cell>
          <cell r="D3679" t="str">
            <v>WHOL_CHLT_RNK</v>
          </cell>
          <cell r="E3679" t="str">
            <v>CHAR(7)</v>
          </cell>
        </row>
        <row r="3680">
          <cell r="B3680" t="str">
            <v>전체통화횟수</v>
          </cell>
          <cell r="C3680" t="str">
            <v>통화횟수의 합계</v>
          </cell>
          <cell r="D3680" t="str">
            <v>WHOL_PCAL_NMTM</v>
          </cell>
          <cell r="E3680" t="str">
            <v>NUMERIC(10,3)</v>
          </cell>
        </row>
        <row r="3681">
          <cell r="B3681" t="str">
            <v>총판매금액</v>
          </cell>
          <cell r="C3681" t="str">
            <v>총판매로 한 돈의 액수</v>
          </cell>
          <cell r="D3681" t="str">
            <v>TNS_AMT</v>
          </cell>
          <cell r="E3681" t="str">
            <v>NUMERIC(13)</v>
          </cell>
        </row>
        <row r="3682">
          <cell r="B3682" t="str">
            <v>전체품목금액</v>
          </cell>
          <cell r="C3682" t="str">
            <v>전체품목로 한 돈의 액수</v>
          </cell>
          <cell r="D3682" t="str">
            <v>WHOL_ITEM_AMT</v>
          </cell>
          <cell r="E3682" t="str">
            <v>NUMERIC(13)</v>
          </cell>
        </row>
        <row r="3683">
          <cell r="B3683" t="str">
            <v>총할인금액</v>
          </cell>
          <cell r="C3683" t="str">
            <v>총할인로 한 돈의 액수</v>
          </cell>
          <cell r="D3683" t="str">
            <v>TODI_AMT</v>
          </cell>
          <cell r="E3683" t="str">
            <v>NUMERIC(13)</v>
          </cell>
        </row>
        <row r="3684">
          <cell r="B3684" t="str">
            <v>촬영일시</v>
          </cell>
          <cell r="C3684" t="str">
            <v>촬영한 일시</v>
          </cell>
          <cell r="D3684" t="str">
            <v>SHT_DT</v>
          </cell>
          <cell r="E3684" t="str">
            <v>DATETIME</v>
          </cell>
        </row>
        <row r="3685">
          <cell r="B3685" t="str">
            <v>최근내원일자</v>
          </cell>
          <cell r="C3685" t="str">
            <v>최근에 내원한 일자</v>
          </cell>
          <cell r="D3685" t="str">
            <v>RC_VAH_YMD</v>
          </cell>
          <cell r="E3685" t="str">
            <v>CHAR(8)</v>
          </cell>
        </row>
        <row r="3686">
          <cell r="B3686" t="str">
            <v>구매최근성값</v>
          </cell>
          <cell r="C3686" t="str">
            <v>구매 최근성의 값</v>
          </cell>
          <cell r="D3686" t="str">
            <v>PRCHS_RCC_VL</v>
          </cell>
          <cell r="E3686" t="str">
            <v>NUMERIC(10)</v>
          </cell>
        </row>
        <row r="3687">
          <cell r="B3687" t="str">
            <v>최근성코드</v>
          </cell>
          <cell r="C3687" t="str">
            <v>최근성를 나타내는 기호 체계</v>
          </cell>
          <cell r="D3687" t="str">
            <v>RCC_CD</v>
          </cell>
          <cell r="E3687" t="str">
            <v>CHAR(5)</v>
          </cell>
        </row>
        <row r="3688">
          <cell r="B3688" t="str">
            <v>최대할인금액</v>
          </cell>
          <cell r="C3688" t="str">
            <v>최대할인로 한 돈의 액수</v>
          </cell>
          <cell r="D3688" t="str">
            <v>MAX_DSCNT_AMT</v>
          </cell>
          <cell r="E3688" t="str">
            <v>NUMERIC(13)</v>
          </cell>
        </row>
        <row r="3689">
          <cell r="B3689" t="str">
            <v>최소기준금액</v>
          </cell>
          <cell r="C3689" t="str">
            <v>최소기준로 한 돈의 액수</v>
          </cell>
          <cell r="D3689" t="str">
            <v>MIN_CRTR_AMT</v>
          </cell>
          <cell r="E3689" t="str">
            <v>NUMERIC(13)</v>
          </cell>
        </row>
        <row r="3690">
          <cell r="B3690" t="str">
            <v>최소할인금액</v>
          </cell>
          <cell r="C3690" t="str">
            <v>최소할인로 한 돈의 액수</v>
          </cell>
          <cell r="D3690" t="str">
            <v>MIN_DSCNT_AMT</v>
          </cell>
          <cell r="E3690" t="str">
            <v>NUMERIC(13)</v>
          </cell>
        </row>
        <row r="3691">
          <cell r="B3691" t="str">
            <v>최종방문일자</v>
          </cell>
          <cell r="C3691" t="str">
            <v>최종적으로 방문한 일자</v>
          </cell>
          <cell r="D3691" t="str">
            <v>LAST_VST_YMD</v>
          </cell>
          <cell r="E3691" t="str">
            <v>CHAR(8)</v>
          </cell>
        </row>
        <row r="3692">
          <cell r="B3692" t="str">
            <v>최종삭제여부</v>
          </cell>
          <cell r="C3692" t="str">
            <v>최종삭제여부인지 여부</v>
          </cell>
          <cell r="D3692" t="str">
            <v>LAST_DEL_YN</v>
          </cell>
          <cell r="E3692" t="str">
            <v>CHAR(1)</v>
          </cell>
        </row>
        <row r="3693">
          <cell r="B3693" t="str">
            <v>최종수정자ID</v>
          </cell>
          <cell r="C3693" t="str">
            <v>최종수정자를 가르키는 고유 이름</v>
          </cell>
          <cell r="D3693" t="str">
            <v>LAST_MDFR_ID</v>
          </cell>
          <cell r="E3693" t="str">
            <v>VARCHAR(50)</v>
          </cell>
        </row>
        <row r="3694">
          <cell r="B3694" t="str">
            <v>최종특허만료일자</v>
          </cell>
          <cell r="C3694" t="str">
            <v>최종특허를 만료하는 일자</v>
          </cell>
          <cell r="D3694" t="str">
            <v>LAST_PTNT_EXPRY_YMD</v>
          </cell>
          <cell r="E3694" t="str">
            <v>CHAR(8)</v>
          </cell>
        </row>
        <row r="3695">
          <cell r="B3695" t="str">
            <v>최초구매여부</v>
          </cell>
          <cell r="C3695" t="str">
            <v>최초구매여부인지 여부</v>
          </cell>
          <cell r="D3695" t="str">
            <v>FRST_PRCHS_YN</v>
          </cell>
          <cell r="E3695" t="str">
            <v>CHAR(1)</v>
          </cell>
        </row>
        <row r="3696">
          <cell r="B3696" t="str">
            <v>최초구매쿠폰지급여부</v>
          </cell>
          <cell r="C3696" t="str">
            <v>최초구매쿠폰인지 여부</v>
          </cell>
          <cell r="D3696" t="str">
            <v>FRST_PRCHS_COUP_GIVE_YN</v>
          </cell>
          <cell r="E3696" t="str">
            <v>CHAR(1)</v>
          </cell>
        </row>
        <row r="3697">
          <cell r="B3697" t="str">
            <v>최초등록자아이디</v>
          </cell>
          <cell r="C3697" t="str">
            <v>최초등록자를 가르키는 고유 이름</v>
          </cell>
          <cell r="D3697" t="str">
            <v>오류</v>
          </cell>
          <cell r="E3697" t="str">
            <v>VARCHAR(50)</v>
          </cell>
        </row>
        <row r="3698">
          <cell r="B3698" t="str">
            <v>최초배송번호</v>
          </cell>
          <cell r="C3698" t="str">
            <v>최초배송의 고유 번호</v>
          </cell>
          <cell r="D3698" t="str">
            <v>FRST_SHPNG_NO</v>
          </cell>
          <cell r="E3698" t="str">
            <v>VARCHAR(50)</v>
          </cell>
        </row>
        <row r="3699">
          <cell r="B3699" t="str">
            <v>최초인입매체코드</v>
          </cell>
          <cell r="C3699" t="str">
            <v>최초에 인입한 매체를 나타내는 기호 체계</v>
          </cell>
          <cell r="D3699" t="str">
            <v>FRST_IFLW_MEDI_CD</v>
          </cell>
          <cell r="E3699" t="str">
            <v>CHAR(5)</v>
          </cell>
        </row>
        <row r="3700">
          <cell r="B3700" t="str">
            <v>최초인입세션수</v>
          </cell>
          <cell r="C3700" t="str">
            <v>최초에 인입한 세션수</v>
          </cell>
          <cell r="D3700" t="str">
            <v>FRST_IFLW_SESS_CNT</v>
          </cell>
          <cell r="E3700" t="str">
            <v>NUMERIC(10,3)</v>
          </cell>
        </row>
        <row r="3701">
          <cell r="B3701" t="str">
            <v>최초인입출처코드</v>
          </cell>
          <cell r="C3701" t="str">
            <v>최초에 인입한 출처를 나타내는 기호 체계</v>
          </cell>
          <cell r="D3701" t="str">
            <v>FRST_IFLW_SRC_CD</v>
          </cell>
          <cell r="E3701" t="str">
            <v>CHAR(5)</v>
          </cell>
        </row>
        <row r="3702">
          <cell r="B3702" t="str">
            <v>최초인입채널코드</v>
          </cell>
          <cell r="C3702" t="str">
            <v>최초에 인입한 채널을 나타내는 기호 체계</v>
          </cell>
          <cell r="D3702" t="str">
            <v>FRST_IFLW_CHNL_CD</v>
          </cell>
          <cell r="E3702" t="str">
            <v>CHAR(5)</v>
          </cell>
        </row>
        <row r="3703">
          <cell r="B3703" t="str">
            <v>추가구성상품금액</v>
          </cell>
          <cell r="C3703" t="str">
            <v>추가구성으로 상품한 돈의 액수</v>
          </cell>
          <cell r="D3703" t="str">
            <v>ADDT_CMPST_GDS_AMT</v>
          </cell>
          <cell r="E3703" t="str">
            <v>NUMERIC(13)</v>
          </cell>
        </row>
        <row r="3704">
          <cell r="B3704" t="str">
            <v>추가구성정산요청가격</v>
          </cell>
          <cell r="C3704" t="str">
            <v>추가구성으로 정산요청한 가격</v>
          </cell>
          <cell r="D3704" t="str">
            <v>ADDT_CMPST_CLCLN_DMND_PRC</v>
          </cell>
          <cell r="E3704" t="str">
            <v>NUMERIC(10)</v>
          </cell>
        </row>
        <row r="3705">
          <cell r="B3705" t="str">
            <v>추가설명</v>
          </cell>
          <cell r="C3705" t="str">
            <v>추가로 하는 설명</v>
          </cell>
          <cell r="D3705" t="str">
            <v>ADDT_EXPLN</v>
          </cell>
          <cell r="E3705" t="str">
            <v>VARCHAR(40)</v>
          </cell>
        </row>
        <row r="3706">
          <cell r="B3706" t="str">
            <v>추가수수료금액</v>
          </cell>
          <cell r="C3706" t="str">
            <v>추가수수료로 한 돈의 액수</v>
          </cell>
          <cell r="D3706" t="str">
            <v>ADDT_FEE_AMT</v>
          </cell>
          <cell r="E3706" t="str">
            <v>NUMERIC(13)</v>
          </cell>
        </row>
        <row r="3707">
          <cell r="B3707" t="str">
            <v>추가수수료비율</v>
          </cell>
          <cell r="C3707" t="str">
            <v>추가적인 수수료의 비율</v>
          </cell>
          <cell r="D3707" t="str">
            <v>ADDT_FEE_RT</v>
          </cell>
          <cell r="E3707" t="str">
            <v>NUMERIC(12,9)</v>
          </cell>
        </row>
        <row r="3708">
          <cell r="B3708" t="str">
            <v>추가정보내용</v>
          </cell>
          <cell r="C3708" t="str">
            <v>추가적인 정보를 설명하는 내용</v>
          </cell>
          <cell r="D3708" t="str">
            <v>ADDT_INFO_CN</v>
          </cell>
          <cell r="E3708" t="str">
            <v>VARCHAR(2000)</v>
          </cell>
        </row>
        <row r="3709">
          <cell r="B3709" t="str">
            <v>추가정산합계금액</v>
          </cell>
          <cell r="C3709" t="str">
            <v>추가정산로 합계한 돈의 액수</v>
          </cell>
          <cell r="D3709" t="str">
            <v>ADDT_CLCLN_SUM_AMT</v>
          </cell>
          <cell r="E3709" t="str">
            <v>NUMERIC(13)</v>
          </cell>
        </row>
        <row r="3710">
          <cell r="B3710" t="str">
            <v>추가활동내용</v>
          </cell>
          <cell r="C3710" t="str">
            <v>추가적인 활동을 설명하는 내용</v>
          </cell>
          <cell r="D3710" t="str">
            <v>ADDT_ACT_CN</v>
          </cell>
          <cell r="E3710" t="str">
            <v>VARCHAR(2000)</v>
          </cell>
        </row>
        <row r="3711">
          <cell r="B3711" t="str">
            <v>추가활동시간</v>
          </cell>
          <cell r="C3711" t="str">
            <v>추가적인 활동을 하는 시간</v>
          </cell>
          <cell r="D3711" t="str">
            <v>ADDT_ACT_HR</v>
          </cell>
          <cell r="E3711" t="str">
            <v>VARCHAR(10)</v>
          </cell>
        </row>
        <row r="3712">
          <cell r="B3712" t="str">
            <v>추천식품1명</v>
          </cell>
          <cell r="C3712" t="str">
            <v>추천식품1의 명칭</v>
          </cell>
          <cell r="D3712" t="str">
            <v>RCMDTN_FOOD_ON_NM</v>
          </cell>
          <cell r="E3712" t="str">
            <v>VARCHAR(40)</v>
          </cell>
        </row>
        <row r="3713">
          <cell r="B3713" t="str">
            <v>추천식품1번호</v>
          </cell>
          <cell r="C3713" t="str">
            <v>추천식품1의 고유 번호</v>
          </cell>
          <cell r="D3713" t="str">
            <v>RCMDTN_FOOD_ON_NO</v>
          </cell>
          <cell r="E3713" t="str">
            <v>VARCHAR(50)</v>
          </cell>
        </row>
        <row r="3714">
          <cell r="B3714" t="str">
            <v>추천식품2명</v>
          </cell>
          <cell r="C3714" t="str">
            <v>추천식품2의 명칭</v>
          </cell>
          <cell r="D3714" t="str">
            <v>RCMDTN_FOOD_TO_NM</v>
          </cell>
          <cell r="E3714" t="str">
            <v>VARCHAR(40)</v>
          </cell>
        </row>
        <row r="3715">
          <cell r="B3715" t="str">
            <v>추천식품2번호</v>
          </cell>
          <cell r="C3715" t="str">
            <v>추천식품2의 고유 번호</v>
          </cell>
          <cell r="D3715" t="str">
            <v>RCMDTN_FOOD_TO_NO</v>
          </cell>
          <cell r="E3715" t="str">
            <v>VARCHAR(50)</v>
          </cell>
        </row>
        <row r="3716">
          <cell r="B3716" t="str">
            <v>추천식품3명</v>
          </cell>
          <cell r="C3716" t="str">
            <v>추천식품3의 명칭</v>
          </cell>
          <cell r="D3716" t="str">
            <v>RCMDTN_FOOD_TR_NM</v>
          </cell>
          <cell r="E3716" t="str">
            <v>VARCHAR(40)</v>
          </cell>
        </row>
        <row r="3717">
          <cell r="B3717" t="str">
            <v>추천식품3번호</v>
          </cell>
          <cell r="C3717" t="str">
            <v>추천식품3의 고유 번호</v>
          </cell>
          <cell r="D3717" t="str">
            <v>RCMDTN_FOOD_TR_NO</v>
          </cell>
          <cell r="E3717" t="str">
            <v>VARCHAR(50)</v>
          </cell>
        </row>
        <row r="3718">
          <cell r="B3718" t="str">
            <v>추천식품4번호</v>
          </cell>
          <cell r="C3718" t="str">
            <v>추천식품4의 고유 번호</v>
          </cell>
          <cell r="D3718" t="str">
            <v>RCMDTN_FOOD_FO_NO</v>
          </cell>
          <cell r="E3718" t="str">
            <v>VARCHAR(50)</v>
          </cell>
        </row>
        <row r="3719">
          <cell r="B3719" t="str">
            <v>추천식품5번호</v>
          </cell>
          <cell r="C3719" t="str">
            <v>추천식품5의 고유 번호</v>
          </cell>
          <cell r="D3719" t="str">
            <v>RCMDTN_FOOD_FI_NO</v>
          </cell>
          <cell r="E3719" t="str">
            <v>VARCHAR(50)</v>
          </cell>
        </row>
        <row r="3720">
          <cell r="B3720" t="str">
            <v>추천식품URL1내용</v>
          </cell>
          <cell r="C3720" t="str">
            <v>추천식품URL1을 설명하는 내용</v>
          </cell>
          <cell r="D3720" t="str">
            <v>RCMDTN_FOOD_URL_ON_CN</v>
          </cell>
          <cell r="E3720" t="str">
            <v>VARCHAR(2000)</v>
          </cell>
        </row>
        <row r="3721">
          <cell r="B3721" t="str">
            <v>추천식품URL2내용</v>
          </cell>
          <cell r="C3721" t="str">
            <v>추천식품URL2을 설명하는 내용</v>
          </cell>
          <cell r="D3721" t="str">
            <v>RCMDTN_FOOD_URL_TO_CN</v>
          </cell>
          <cell r="E3721" t="str">
            <v>VARCHAR(2000)</v>
          </cell>
        </row>
        <row r="3722">
          <cell r="B3722" t="str">
            <v>추천식품URL3내용</v>
          </cell>
          <cell r="C3722" t="str">
            <v>추천식품URL3을 설명하는 내용</v>
          </cell>
          <cell r="D3722" t="str">
            <v>RCMDTN_FOOD_URL_TR_CN</v>
          </cell>
          <cell r="E3722" t="str">
            <v>VARCHAR(2000)</v>
          </cell>
        </row>
        <row r="3723">
          <cell r="B3723" t="str">
            <v>추천식품내용</v>
          </cell>
          <cell r="C3723" t="str">
            <v>추천식품을 설명하는 내용</v>
          </cell>
          <cell r="D3723" t="str">
            <v>RCMDTN_FOOD_CN</v>
          </cell>
          <cell r="E3723" t="str">
            <v>VARCHAR(2000)</v>
          </cell>
        </row>
        <row r="3724">
          <cell r="B3724" t="str">
            <v>추천점수</v>
          </cell>
          <cell r="C3724" t="str">
            <v>추천의 점수</v>
          </cell>
          <cell r="D3724" t="str">
            <v>RCMDTN_SCR</v>
          </cell>
          <cell r="E3724" t="str">
            <v>NUMERIC(10,3)</v>
          </cell>
        </row>
        <row r="3725">
          <cell r="B3725" t="str">
            <v>출고가격</v>
          </cell>
          <cell r="C3725" t="str">
            <v>출고하는 가격</v>
          </cell>
          <cell r="D3725" t="str">
            <v>SPMT_PRC</v>
          </cell>
          <cell r="E3725" t="str">
            <v>NUMERIC(10)</v>
          </cell>
        </row>
        <row r="3726">
          <cell r="B3726" t="str">
            <v>출고거래처아이디</v>
          </cell>
          <cell r="C3726" t="str">
            <v>출고거래처를 가르키는 고유 이름</v>
          </cell>
          <cell r="D3726" t="str">
            <v>오류</v>
          </cell>
          <cell r="E3726" t="str">
            <v>VARCHAR(20)</v>
          </cell>
        </row>
        <row r="3727">
          <cell r="B3727" t="str">
            <v>출고거래처명</v>
          </cell>
          <cell r="C3727" t="str">
            <v>출고거래처의 명칭</v>
          </cell>
          <cell r="D3727" t="str">
            <v>SPMT_CNPT_NM</v>
          </cell>
          <cell r="E3727" t="str">
            <v>VARCHAR(40)</v>
          </cell>
        </row>
        <row r="3728">
          <cell r="B3728" t="str">
            <v>출고구분명</v>
          </cell>
          <cell r="C3728" t="str">
            <v>출고의 구분 명칭</v>
          </cell>
          <cell r="D3728" t="str">
            <v>SPMT_SE_NM</v>
          </cell>
          <cell r="E3728" t="str">
            <v>VARCHAR(40)</v>
          </cell>
        </row>
        <row r="3729">
          <cell r="B3729" t="str">
            <v>출고금액</v>
          </cell>
          <cell r="C3729" t="str">
            <v>출고로 한 돈의 액수</v>
          </cell>
          <cell r="D3729" t="str">
            <v>SPMT_AMT</v>
          </cell>
          <cell r="E3729" t="str">
            <v>NUMERIC(13)</v>
          </cell>
        </row>
        <row r="3730">
          <cell r="B3730" t="str">
            <v>출고단가</v>
          </cell>
          <cell r="C3730" t="str">
            <v>출고하는 단가</v>
          </cell>
          <cell r="D3730" t="str">
            <v>SPMT_UNTPRC</v>
          </cell>
          <cell r="E3730" t="str">
            <v>NUMERIC(13)</v>
          </cell>
        </row>
        <row r="3731">
          <cell r="B3731" t="str">
            <v>출고부가가치세금액</v>
          </cell>
          <cell r="C3731" t="str">
            <v>출고부가가치세로 한 돈의 액수</v>
          </cell>
          <cell r="D3731" t="str">
            <v>SPMT_VAT_AMT</v>
          </cell>
          <cell r="E3731" t="str">
            <v>NUMERIC(13)</v>
          </cell>
        </row>
        <row r="3732">
          <cell r="B3732" t="str">
            <v>출고상태내용</v>
          </cell>
          <cell r="C3732" t="str">
            <v>출고상태를 설명하는 내용</v>
          </cell>
          <cell r="D3732" t="str">
            <v>SPMT_STTS_CN</v>
          </cell>
          <cell r="E3732" t="str">
            <v>VARCHAR(2000)</v>
          </cell>
        </row>
        <row r="3733">
          <cell r="B3733" t="str">
            <v>출고상태코드</v>
          </cell>
          <cell r="C3733" t="str">
            <v>출고상태를 나타내는 기호 체계</v>
          </cell>
          <cell r="D3733" t="str">
            <v>SPMT_STTS_CD</v>
          </cell>
          <cell r="E3733" t="str">
            <v>CHAR(5)</v>
          </cell>
        </row>
        <row r="3734">
          <cell r="B3734" t="str">
            <v>출고수량</v>
          </cell>
          <cell r="C3734" t="str">
            <v>출고하는 수량</v>
          </cell>
          <cell r="D3734" t="str">
            <v>SPMT_QNT</v>
          </cell>
          <cell r="E3734" t="str">
            <v>NUMERIC(14)</v>
          </cell>
        </row>
        <row r="3735">
          <cell r="B3735" t="str">
            <v>출고수량단위코드</v>
          </cell>
          <cell r="C3735" t="str">
            <v>출고수량의 단위를 나타내는 기호 체계</v>
          </cell>
          <cell r="D3735" t="str">
            <v>SPMT_QNT_UNIT_CD</v>
          </cell>
          <cell r="E3735" t="str">
            <v>CHAR(5)</v>
          </cell>
        </row>
        <row r="3736">
          <cell r="B3736" t="str">
            <v>출고완료일자</v>
          </cell>
          <cell r="C3736" t="str">
            <v>출고가 완료된 일자</v>
          </cell>
          <cell r="D3736" t="str">
            <v>SPMT_CMPTN_YMD</v>
          </cell>
          <cell r="E3736" t="str">
            <v>CHAR(8)</v>
          </cell>
        </row>
        <row r="3737">
          <cell r="B3737" t="str">
            <v>출고요청일시</v>
          </cell>
          <cell r="C3737" t="str">
            <v>출고를 요청한 일시</v>
          </cell>
          <cell r="D3737" t="str">
            <v>SPMT_DMND_DT</v>
          </cell>
          <cell r="E3737" t="str">
            <v>DATETIME</v>
          </cell>
        </row>
        <row r="3738">
          <cell r="B3738" t="str">
            <v>출고원가</v>
          </cell>
          <cell r="C3738" t="str">
            <v>출고할때의 원가</v>
          </cell>
          <cell r="D3738" t="str">
            <v>SPMT_COPR</v>
          </cell>
          <cell r="E3738" t="str">
            <v>NUMERIC(13)</v>
          </cell>
        </row>
        <row r="3739">
          <cell r="B3739" t="str">
            <v>출고유형코드</v>
          </cell>
          <cell r="C3739" t="str">
            <v>출고유형을 나타내는 기호 체계</v>
          </cell>
          <cell r="D3739" t="str">
            <v>SPMT_TYPE_CD</v>
          </cell>
          <cell r="E3739" t="str">
            <v>CHAR(5)</v>
          </cell>
        </row>
        <row r="3740">
          <cell r="B3740" t="str">
            <v>출고지시내용</v>
          </cell>
          <cell r="C3740" t="str">
            <v>출고지시를 설명하는 내용</v>
          </cell>
          <cell r="D3740" t="str">
            <v>SPMT_DRCT_CN</v>
          </cell>
          <cell r="E3740" t="str">
            <v>VARCHAR(2000)</v>
          </cell>
        </row>
        <row r="3741">
          <cell r="B3741" t="str">
            <v>출고지시번호</v>
          </cell>
          <cell r="C3741" t="str">
            <v>출고지시의 고유 번호</v>
          </cell>
          <cell r="D3741" t="str">
            <v>SPMT_DRCT_NO</v>
          </cell>
          <cell r="E3741" t="str">
            <v>VARCHAR(50)</v>
          </cell>
        </row>
        <row r="3742">
          <cell r="B3742" t="str">
            <v>출고지시일시</v>
          </cell>
          <cell r="C3742" t="str">
            <v>출고지시를 하는 일시</v>
          </cell>
          <cell r="D3742" t="str">
            <v>SPMT_DRCT_DT</v>
          </cell>
          <cell r="E3742" t="str">
            <v>DATETIME</v>
          </cell>
        </row>
        <row r="3743">
          <cell r="B3743" t="str">
            <v>출고확정일자</v>
          </cell>
          <cell r="C3743" t="str">
            <v>출고를 확정하는 일자</v>
          </cell>
          <cell r="D3743" t="str">
            <v>SPMT_CFMTN_YMD</v>
          </cell>
          <cell r="E3743" t="str">
            <v>CHAR(8)</v>
          </cell>
        </row>
        <row r="3744">
          <cell r="B3744" t="str">
            <v>출고경과월수</v>
          </cell>
          <cell r="C3744" t="str">
            <v>출고의 결과월수</v>
          </cell>
          <cell r="D3744" t="str">
            <v>SPMT_LPS_MM_CNT</v>
          </cell>
          <cell r="E3744" t="str">
            <v>NUMERIC(10,3)</v>
          </cell>
        </row>
        <row r="3745">
          <cell r="B3745" t="str">
            <v>출고연월</v>
          </cell>
          <cell r="C3745" t="str">
            <v>출고하는 연월</v>
          </cell>
          <cell r="D3745" t="str">
            <v>SPMT_YM</v>
          </cell>
          <cell r="E3745" t="str">
            <v>CHAR(6)</v>
          </cell>
        </row>
        <row r="3746">
          <cell r="B3746" t="str">
            <v>출고의뢰번호</v>
          </cell>
          <cell r="C3746" t="str">
            <v>출고의뢰하는 고유 번호</v>
          </cell>
          <cell r="D3746" t="str">
            <v>SPMT_RQST_NO</v>
          </cell>
          <cell r="E3746" t="str">
            <v>VARCHAR(50)</v>
          </cell>
        </row>
        <row r="3747">
          <cell r="B3747" t="str">
            <v>출고지시일자</v>
          </cell>
          <cell r="C3747" t="str">
            <v>출고지시하는 일자</v>
          </cell>
          <cell r="D3747" t="str">
            <v>SPMT_DRCT_YMD</v>
          </cell>
          <cell r="E3747" t="str">
            <v>CHAR(8)</v>
          </cell>
        </row>
        <row r="3748">
          <cell r="B3748" t="str">
            <v>취소수량</v>
          </cell>
          <cell r="C3748" t="str">
            <v>취소하는 수량</v>
          </cell>
          <cell r="D3748" t="str">
            <v>RTRCN_QNT</v>
          </cell>
          <cell r="E3748" t="str">
            <v>NUMERIC(14)</v>
          </cell>
        </row>
        <row r="3749">
          <cell r="B3749" t="str">
            <v>취하구분명</v>
          </cell>
          <cell r="C3749" t="str">
            <v>취하의 구분 명칭</v>
          </cell>
          <cell r="D3749" t="str">
            <v>DISCON_SE_NM</v>
          </cell>
          <cell r="E3749" t="str">
            <v>VARCHAR(40)</v>
          </cell>
        </row>
        <row r="3750">
          <cell r="B3750" t="str">
            <v>측정값</v>
          </cell>
          <cell r="C3750" t="str">
            <v>측정하는 값</v>
          </cell>
          <cell r="D3750" t="str">
            <v>MSRMT_VL</v>
          </cell>
          <cell r="E3750" t="str">
            <v>NUMERIC(10)</v>
          </cell>
        </row>
        <row r="3751">
          <cell r="B3751" t="str">
            <v>측정기준1값</v>
          </cell>
          <cell r="C3751" t="str">
            <v>측정기준1의 값</v>
          </cell>
          <cell r="D3751" t="str">
            <v>MSRMT_CRTR_ON_VL</v>
          </cell>
          <cell r="E3751" t="str">
            <v>DECIMAL(10,1)</v>
          </cell>
        </row>
        <row r="3752">
          <cell r="B3752" t="str">
            <v>측정기준2값</v>
          </cell>
          <cell r="C3752" t="str">
            <v>측정기준2의 값</v>
          </cell>
          <cell r="D3752" t="str">
            <v>MSRMT_CRTR_TO_VL</v>
          </cell>
          <cell r="E3752" t="str">
            <v>DECIMAL(10,1)</v>
          </cell>
        </row>
        <row r="3753">
          <cell r="B3753" t="str">
            <v>측정기준3값</v>
          </cell>
          <cell r="C3753" t="str">
            <v>측정기준3의 값</v>
          </cell>
          <cell r="D3753" t="str">
            <v>MSRMT_CRTR_TR_VL</v>
          </cell>
          <cell r="E3753" t="str">
            <v>DECIMAL(10,1)</v>
          </cell>
        </row>
        <row r="3754">
          <cell r="B3754" t="str">
            <v>측정기준4값</v>
          </cell>
          <cell r="C3754" t="str">
            <v>측정기준4의 값</v>
          </cell>
          <cell r="D3754" t="str">
            <v>MSRMT_CRTR_FO_VL</v>
          </cell>
          <cell r="E3754" t="str">
            <v>DECIMAL(10,1)</v>
          </cell>
        </row>
        <row r="3755">
          <cell r="B3755" t="str">
            <v>측정기준5값</v>
          </cell>
          <cell r="C3755" t="str">
            <v>측정기준5의 값</v>
          </cell>
          <cell r="D3755" t="str">
            <v>MSRMT_CRTR_FI_VL</v>
          </cell>
          <cell r="E3755" t="str">
            <v>DECIMAL(10,1)</v>
          </cell>
        </row>
        <row r="3756">
          <cell r="B3756" t="str">
            <v>측정기준값</v>
          </cell>
          <cell r="C3756" t="str">
            <v>측정기준이 되는 값</v>
          </cell>
          <cell r="D3756" t="str">
            <v>MSRMT_CRTR_VL</v>
          </cell>
          <cell r="E3756" t="str">
            <v>DECIMAL(10,1)</v>
          </cell>
        </row>
        <row r="3757">
          <cell r="B3757" t="str">
            <v>측정단위명</v>
          </cell>
          <cell r="C3757" t="str">
            <v>측정의 단위 명칭</v>
          </cell>
          <cell r="D3757" t="str">
            <v>MSRMT_UNIT_NM</v>
          </cell>
          <cell r="E3757" t="str">
            <v>VARCHAR(100)</v>
          </cell>
        </row>
        <row r="3758">
          <cell r="B3758" t="str">
            <v>측정단위코드</v>
          </cell>
          <cell r="C3758" t="str">
            <v>측정단위를 나타내는 기호 체계</v>
          </cell>
          <cell r="D3758" t="str">
            <v>MSRMT_UNIT_CD</v>
          </cell>
          <cell r="E3758" t="str">
            <v>CHAR(5)</v>
          </cell>
        </row>
        <row r="3759">
          <cell r="B3759" t="str">
            <v>측정일련번호</v>
          </cell>
          <cell r="C3759" t="str">
            <v>측정의 일련번호</v>
          </cell>
          <cell r="D3759" t="str">
            <v>MSRMT_SN</v>
          </cell>
          <cell r="E3759" t="str">
            <v>NUMERIC(10)</v>
          </cell>
        </row>
        <row r="3760">
          <cell r="B3760" t="str">
            <v>측정10수치</v>
          </cell>
          <cell r="C3760" t="str">
            <v>측정10의 수치</v>
          </cell>
          <cell r="D3760" t="str">
            <v>MSRMT_TE_NUVA</v>
          </cell>
          <cell r="E3760" t="str">
            <v>NUMERIC(10)</v>
          </cell>
        </row>
        <row r="3761">
          <cell r="B3761" t="str">
            <v>측정1수치</v>
          </cell>
          <cell r="C3761" t="str">
            <v>측정1의 수치</v>
          </cell>
          <cell r="D3761" t="str">
            <v>MSRMT_ON_NUVA</v>
          </cell>
          <cell r="E3761" t="str">
            <v>NUMERIC(10)</v>
          </cell>
        </row>
        <row r="3762">
          <cell r="B3762" t="str">
            <v>측정2수치</v>
          </cell>
          <cell r="C3762" t="str">
            <v>측정2의 수치</v>
          </cell>
          <cell r="D3762" t="str">
            <v>MSRMT_TO_NUVA</v>
          </cell>
          <cell r="E3762" t="str">
            <v>NUMERIC(10)</v>
          </cell>
        </row>
        <row r="3763">
          <cell r="B3763" t="str">
            <v>측정3수치</v>
          </cell>
          <cell r="C3763" t="str">
            <v>측정3의 수치</v>
          </cell>
          <cell r="D3763" t="str">
            <v>MSRMT_TR_NUVA</v>
          </cell>
          <cell r="E3763" t="str">
            <v>NUMERIC(10)</v>
          </cell>
        </row>
        <row r="3764">
          <cell r="B3764" t="str">
            <v>측정4수치</v>
          </cell>
          <cell r="C3764" t="str">
            <v>측정4의 수치</v>
          </cell>
          <cell r="D3764" t="str">
            <v>MSRMT_FO_NUVA</v>
          </cell>
          <cell r="E3764" t="str">
            <v>NUMERIC(10)</v>
          </cell>
        </row>
        <row r="3765">
          <cell r="B3765" t="str">
            <v>측정5수치</v>
          </cell>
          <cell r="C3765" t="str">
            <v>측정5의 수치</v>
          </cell>
          <cell r="D3765" t="str">
            <v>MSRMT_FI_NUVA</v>
          </cell>
          <cell r="E3765" t="str">
            <v>NUMERIC(10)</v>
          </cell>
        </row>
        <row r="3766">
          <cell r="B3766" t="str">
            <v>측정6수치</v>
          </cell>
          <cell r="C3766" t="str">
            <v>측정6의 수치</v>
          </cell>
          <cell r="D3766" t="str">
            <v>MSRMT_SI_NUVA</v>
          </cell>
          <cell r="E3766" t="str">
            <v>NUMERIC(10)</v>
          </cell>
        </row>
        <row r="3767">
          <cell r="B3767" t="str">
            <v>측정7수치</v>
          </cell>
          <cell r="C3767" t="str">
            <v>측정7의 수치</v>
          </cell>
          <cell r="D3767" t="str">
            <v>MSRMT_SV_NUVA</v>
          </cell>
          <cell r="E3767" t="str">
            <v>NUMERIC(10)</v>
          </cell>
        </row>
        <row r="3768">
          <cell r="B3768" t="str">
            <v>측정8수치</v>
          </cell>
          <cell r="C3768" t="str">
            <v>측정8의 수치</v>
          </cell>
          <cell r="D3768" t="str">
            <v>MSRMT_EI_NUVA</v>
          </cell>
          <cell r="E3768" t="str">
            <v>NUMERIC(10)</v>
          </cell>
        </row>
        <row r="3769">
          <cell r="B3769" t="str">
            <v>측정9수치</v>
          </cell>
          <cell r="C3769" t="str">
            <v>측정9의 수치</v>
          </cell>
          <cell r="D3769" t="str">
            <v>MSRMT_NI_NUVA</v>
          </cell>
          <cell r="E3769" t="str">
            <v>NUMERIC(10)</v>
          </cell>
        </row>
        <row r="3770">
          <cell r="B3770" t="str">
            <v>측정수치항목명</v>
          </cell>
          <cell r="C3770" t="str">
            <v>측정의 수치 명칭</v>
          </cell>
          <cell r="D3770" t="str">
            <v>MSRMT_NUVA_ARTCL_NM</v>
          </cell>
          <cell r="E3770" t="str">
            <v>VARCHAR(40)</v>
          </cell>
        </row>
        <row r="3771">
          <cell r="B3771" t="str">
            <v>측정수치항목코드</v>
          </cell>
          <cell r="C3771" t="str">
            <v>측정수치의 항목를 나타내는 기호 체계</v>
          </cell>
          <cell r="D3771" t="str">
            <v>MSRMT_NUVA_ARTCL_CD</v>
          </cell>
          <cell r="E3771" t="str">
            <v>CHAR(5)</v>
          </cell>
        </row>
        <row r="3772">
          <cell r="B3772" t="str">
            <v>치석여부</v>
          </cell>
          <cell r="C3772" t="str">
            <v>치석인지 여부</v>
          </cell>
          <cell r="D3772" t="str">
            <v>TART_YN</v>
          </cell>
          <cell r="E3772" t="str">
            <v>CHAR(1)</v>
          </cell>
        </row>
        <row r="3773">
          <cell r="B3773" t="str">
            <v>치아마모증여부</v>
          </cell>
          <cell r="C3773" t="str">
            <v>치아마모증여인지 여부</v>
          </cell>
          <cell r="D3773" t="str">
            <v>TETH_ABRS_YN</v>
          </cell>
          <cell r="E3773" t="str">
            <v>CHAR(1)</v>
          </cell>
        </row>
        <row r="3774">
          <cell r="B3774" t="str">
            <v>치아우식증여부</v>
          </cell>
          <cell r="C3774" t="str">
            <v>치아우식증여인지 여부</v>
          </cell>
          <cell r="D3774" t="str">
            <v>TETH_CRI_YN</v>
          </cell>
          <cell r="E3774" t="str">
            <v>CHAR(1)</v>
          </cell>
        </row>
        <row r="3775">
          <cell r="B3775" t="str">
            <v>카드문구명</v>
          </cell>
          <cell r="C3775" t="str">
            <v>카드의 문구 명칭</v>
          </cell>
          <cell r="D3775" t="str">
            <v>CARD_WORDS_NM</v>
          </cell>
          <cell r="E3775" t="str">
            <v>VARCHAR(40)</v>
          </cell>
        </row>
        <row r="3776">
          <cell r="B3776" t="str">
            <v>카드회사부담상품쿠폰금액</v>
          </cell>
          <cell r="C3776" t="str">
            <v>카드회사로 부담한 돈의 액수</v>
          </cell>
          <cell r="D3776" t="str">
            <v>CARD_CO_BRDN_GDS_COUP_AMT</v>
          </cell>
          <cell r="E3776" t="str">
            <v>NUMERIC(13)</v>
          </cell>
        </row>
        <row r="3777">
          <cell r="B3777" t="str">
            <v>카드회사부담장바구니쿠폰금액</v>
          </cell>
          <cell r="C3777" t="str">
            <v>카드회사로 부담한 돈의 액수</v>
          </cell>
          <cell r="D3777" t="str">
            <v>CARD_CO_BRDN_CART_COUP_AMT</v>
          </cell>
          <cell r="E3777" t="str">
            <v>NUMERIC(13)</v>
          </cell>
        </row>
        <row r="3778">
          <cell r="B3778" t="str">
            <v>전시카테고리기본이용금액</v>
          </cell>
          <cell r="C3778" t="str">
            <v>전시카테고리의 기본이용 금액</v>
          </cell>
          <cell r="D3778" t="str">
            <v>EXCA_BSC_UTZTN_AMT</v>
          </cell>
          <cell r="E3778" t="str">
            <v>NUMERIC(13)</v>
          </cell>
        </row>
        <row r="3779">
          <cell r="B3779" t="str">
            <v>전시카테고리기본이용금액비율</v>
          </cell>
          <cell r="C3779" t="str">
            <v>전시카테고리의 기본이용 금액의 비율</v>
          </cell>
          <cell r="D3779" t="str">
            <v>EXCA_BSC_UTZTN_AMT_RT</v>
          </cell>
          <cell r="E3779" t="str">
            <v>NUMERIC(12,9)</v>
          </cell>
        </row>
        <row r="3780">
          <cell r="B3780" t="str">
            <v>전시카테고리기본이용수수료금액</v>
          </cell>
          <cell r="C3780" t="str">
            <v>전시카테고리의 기본이용한 수수료의 돈의 액수</v>
          </cell>
          <cell r="D3780" t="str">
            <v>EXCA_BSC_UTZTN_FEE_AMT</v>
          </cell>
          <cell r="E3780" t="str">
            <v>NUMERIC(13)</v>
          </cell>
        </row>
        <row r="3781">
          <cell r="B3781" t="str">
            <v>전시카테고리기본이용수수료비율</v>
          </cell>
          <cell r="C3781" t="str">
            <v>전시카테고리의 기본이용한 수수료의 비율</v>
          </cell>
          <cell r="D3781" t="str">
            <v>EXCA_BSC_UTZTN_FEE_RT</v>
          </cell>
          <cell r="E3781" t="str">
            <v>NUMERIC(12,9)</v>
          </cell>
        </row>
        <row r="3782">
          <cell r="B3782" t="str">
            <v>전시카테고리기본이용비율</v>
          </cell>
          <cell r="C3782" t="str">
            <v>전시카테고리의 기본이용의 비율</v>
          </cell>
          <cell r="D3782" t="str">
            <v>EXCA_BSC_UTZTN_RT</v>
          </cell>
          <cell r="E3782" t="str">
            <v>NUMERIC(12,9)</v>
          </cell>
        </row>
        <row r="3783">
          <cell r="B3783" t="str">
            <v>전시카테고리명</v>
          </cell>
          <cell r="C3783" t="str">
            <v>전시카테고리의  명칭</v>
          </cell>
          <cell r="D3783" t="str">
            <v>EXCA_NM</v>
          </cell>
          <cell r="E3783" t="str">
            <v>VARCHAR(40)</v>
          </cell>
        </row>
        <row r="3784">
          <cell r="B3784" t="str">
            <v>전시카테고리코드</v>
          </cell>
          <cell r="C3784" t="str">
            <v>전시카테고리를 나타내는 기호 체계</v>
          </cell>
          <cell r="D3784" t="str">
            <v>EXCA_CD</v>
          </cell>
          <cell r="E3784" t="str">
            <v>CHAR(5)</v>
          </cell>
        </row>
        <row r="3785">
          <cell r="B3785" t="str">
            <v>열량수치</v>
          </cell>
          <cell r="C3785" t="str">
            <v>열량의 수치</v>
          </cell>
          <cell r="D3785" t="str">
            <v>CAL_NUVA</v>
          </cell>
          <cell r="E3785" t="str">
            <v>NUMERIC(10)</v>
          </cell>
        </row>
        <row r="3786">
          <cell r="B3786" t="str">
            <v>칼슘수치</v>
          </cell>
          <cell r="C3786" t="str">
            <v>칼슘의 수치</v>
          </cell>
          <cell r="D3786" t="str">
            <v>CA_NUVA</v>
          </cell>
          <cell r="E3786" t="str">
            <v>NUMERIC(10)</v>
          </cell>
        </row>
        <row r="3787">
          <cell r="B3787" t="str">
            <v>캡쳐소요월수</v>
          </cell>
          <cell r="C3787" t="str">
            <v>캡쳐의 소요되는 월수</v>
          </cell>
          <cell r="D3787" t="str">
            <v>CPTR_REQ_MM_CNT</v>
          </cell>
          <cell r="E3787" t="str">
            <v>NUMERIC(10,3)</v>
          </cell>
        </row>
        <row r="3788">
          <cell r="B3788" t="str">
            <v>케어노트내용</v>
          </cell>
          <cell r="C3788" t="str">
            <v>케어노트를 설명하는 내용</v>
          </cell>
          <cell r="D3788" t="str">
            <v>CARE_NOTE_CN</v>
          </cell>
          <cell r="E3788" t="str">
            <v>VARCHAR(2000)</v>
          </cell>
        </row>
        <row r="3789">
          <cell r="B3789" t="str">
            <v>케어일련번호</v>
          </cell>
          <cell r="C3789" t="str">
            <v>케어의 일련번호</v>
          </cell>
          <cell r="D3789" t="str">
            <v>CARE_SN</v>
          </cell>
          <cell r="E3789" t="str">
            <v>NUMERIC(10)</v>
          </cell>
        </row>
        <row r="3790">
          <cell r="B3790" t="str">
            <v>케어시간</v>
          </cell>
          <cell r="C3790" t="str">
            <v>케어의 시간</v>
          </cell>
          <cell r="D3790" t="str">
            <v>CARE_HR</v>
          </cell>
          <cell r="E3790" t="str">
            <v>VARCHAR(10)</v>
          </cell>
        </row>
        <row r="3791">
          <cell r="B3791" t="str">
            <v>코드레벨값</v>
          </cell>
          <cell r="C3791" t="str">
            <v>코드레벨의 값</v>
          </cell>
          <cell r="D3791" t="str">
            <v>CD_LVL_VL</v>
          </cell>
          <cell r="E3791" t="str">
            <v>INT</v>
          </cell>
        </row>
        <row r="3792">
          <cell r="B3792" t="str">
            <v>콜레스테롤수치</v>
          </cell>
          <cell r="C3792" t="str">
            <v>콜레스테롤의 수치</v>
          </cell>
          <cell r="D3792" t="str">
            <v>CHLT_NUVA</v>
          </cell>
          <cell r="E3792" t="str">
            <v>NUMERIC(10)</v>
          </cell>
        </row>
        <row r="3793">
          <cell r="B3793" t="str">
            <v>회신건수</v>
          </cell>
          <cell r="C3793" t="str">
            <v>회신하는 건수</v>
          </cell>
          <cell r="D3793" t="str">
            <v>RPLY_NOCS</v>
          </cell>
          <cell r="E3793" t="str">
            <v>NUMERIC(10,3)</v>
          </cell>
        </row>
        <row r="3794">
          <cell r="B3794" t="str">
            <v>통화여부</v>
          </cell>
          <cell r="C3794" t="str">
            <v>통화인지 여부</v>
          </cell>
          <cell r="D3794" t="str">
            <v>PCAL_YN</v>
          </cell>
          <cell r="E3794" t="str">
            <v>CHAR(1)</v>
          </cell>
        </row>
        <row r="3795">
          <cell r="B3795" t="str">
            <v>쿠폰아이디</v>
          </cell>
          <cell r="C3795" t="str">
            <v>쿠폰을 가르키는 고유 이름</v>
          </cell>
          <cell r="D3795" t="str">
            <v>오류</v>
          </cell>
          <cell r="E3795" t="str">
            <v>VARCHAR(20)</v>
          </cell>
        </row>
        <row r="3796">
          <cell r="B3796" t="str">
            <v>쿠폰만료일자</v>
          </cell>
          <cell r="C3796" t="str">
            <v>쿠폰이 만료되는 일자</v>
          </cell>
          <cell r="D3796" t="str">
            <v>COUP_EXPRY_YMD</v>
          </cell>
          <cell r="E3796" t="str">
            <v>CHAR(8)</v>
          </cell>
        </row>
        <row r="3797">
          <cell r="B3797" t="str">
            <v>쿠폰명</v>
          </cell>
          <cell r="C3797" t="str">
            <v>쿠폰의  명칭</v>
          </cell>
          <cell r="D3797" t="str">
            <v>COUP_NM</v>
          </cell>
          <cell r="E3797" t="str">
            <v>VARCHAR(40)</v>
          </cell>
        </row>
        <row r="3798">
          <cell r="B3798" t="str">
            <v>쿠폰발행건수</v>
          </cell>
          <cell r="C3798" t="str">
            <v>쿠폰이 발행된 건수</v>
          </cell>
          <cell r="D3798" t="str">
            <v>COUP_PBLCN_NOCS</v>
          </cell>
          <cell r="E3798" t="str">
            <v>NUMERIC(10,3)</v>
          </cell>
        </row>
        <row r="3799">
          <cell r="B3799" t="str">
            <v>쿠폰발행방법코드</v>
          </cell>
          <cell r="C3799" t="str">
            <v>쿠폰발행의 방법을 나타내는 기호 체계</v>
          </cell>
          <cell r="D3799" t="str">
            <v>COUP_PBLCN_MTHD_CD</v>
          </cell>
          <cell r="E3799" t="str">
            <v>CHAR(5)</v>
          </cell>
        </row>
        <row r="3800">
          <cell r="B3800" t="str">
            <v>쿠폰발행수량</v>
          </cell>
          <cell r="C3800" t="str">
            <v>쿠폰을 발행한 수량</v>
          </cell>
          <cell r="D3800" t="str">
            <v>COUP_PBLCN_QNT</v>
          </cell>
          <cell r="E3800" t="str">
            <v>NUMERIC(14)</v>
          </cell>
        </row>
        <row r="3801">
          <cell r="B3801" t="str">
            <v>쿠폰번호</v>
          </cell>
          <cell r="C3801" t="str">
            <v>쿠폰의 고유 번호</v>
          </cell>
          <cell r="D3801" t="str">
            <v>COUP_NO</v>
          </cell>
          <cell r="E3801" t="str">
            <v>VARCHAR(50)</v>
          </cell>
        </row>
        <row r="3802">
          <cell r="B3802" t="str">
            <v>쿠폰비율</v>
          </cell>
          <cell r="C3802" t="str">
            <v>쿠폰의 비율</v>
          </cell>
          <cell r="D3802" t="str">
            <v>COUP_RT</v>
          </cell>
          <cell r="E3802" t="str">
            <v>NUMERIC(12,9)</v>
          </cell>
        </row>
        <row r="3803">
          <cell r="B3803" t="str">
            <v>쿠폰사용건수</v>
          </cell>
          <cell r="C3803" t="str">
            <v>쿠폰이 사용된 건수</v>
          </cell>
          <cell r="D3803" t="str">
            <v>COUP_USE_NOCS</v>
          </cell>
          <cell r="E3803" t="str">
            <v>NUMERIC(10,3)</v>
          </cell>
        </row>
        <row r="3804">
          <cell r="B3804" t="str">
            <v>쿠폰사용금액</v>
          </cell>
          <cell r="C3804" t="str">
            <v>쿠폰사용로 한 돈의 액수</v>
          </cell>
          <cell r="D3804" t="str">
            <v>COUP_USE_AMT</v>
          </cell>
          <cell r="E3804" t="str">
            <v>NUMERIC(13)</v>
          </cell>
        </row>
        <row r="3805">
          <cell r="B3805" t="str">
            <v>쿠폰사용수량</v>
          </cell>
          <cell r="C3805" t="str">
            <v>쿠폰을 사용한 수량</v>
          </cell>
          <cell r="D3805" t="str">
            <v>COUP_USE_QNT</v>
          </cell>
          <cell r="E3805" t="str">
            <v>NUMERIC(14)</v>
          </cell>
        </row>
        <row r="3806">
          <cell r="B3806" t="str">
            <v>쿠폰사용시작일자</v>
          </cell>
          <cell r="C3806" t="str">
            <v>쿠폰사용을 시작한 일자</v>
          </cell>
          <cell r="D3806" t="str">
            <v>COUP_USE_BGNG_YMD</v>
          </cell>
          <cell r="E3806" t="str">
            <v>CHAR(8)</v>
          </cell>
        </row>
        <row r="3807">
          <cell r="B3807" t="str">
            <v>쿠폰사용비율</v>
          </cell>
          <cell r="C3807" t="str">
            <v>쿠폰을 사용한 비율</v>
          </cell>
          <cell r="D3807" t="str">
            <v>COUP_USE_RT</v>
          </cell>
          <cell r="E3807" t="str">
            <v>NUMERIC(12,9)</v>
          </cell>
        </row>
        <row r="3808">
          <cell r="B3808" t="str">
            <v>쿠폰사용종료일자</v>
          </cell>
          <cell r="C3808" t="str">
            <v>쿠폰사용을 종료한 일자</v>
          </cell>
          <cell r="D3808" t="str">
            <v>COUP_USE_END_YMD</v>
          </cell>
          <cell r="E3808" t="str">
            <v>CHAR(8)</v>
          </cell>
        </row>
        <row r="3809">
          <cell r="B3809" t="str">
            <v>쿠폰사용종류명</v>
          </cell>
          <cell r="C3809" t="str">
            <v>쿠폰을 사용하는 종류의 명칭</v>
          </cell>
          <cell r="D3809" t="str">
            <v>COUP_USE_KIND_NM</v>
          </cell>
          <cell r="E3809" t="str">
            <v>VARCHAR(40)</v>
          </cell>
        </row>
        <row r="3810">
          <cell r="B3810" t="str">
            <v>쿠폰사용종류코드</v>
          </cell>
          <cell r="C3810" t="str">
            <v>쿠폰사용의 종류를 나타내는 기호 체계</v>
          </cell>
          <cell r="D3810" t="str">
            <v>COUP_USE_KIND_CD</v>
          </cell>
          <cell r="E3810" t="str">
            <v>CHAR(5)</v>
          </cell>
        </row>
        <row r="3811">
          <cell r="B3811" t="str">
            <v>쿠폰적립금액</v>
          </cell>
          <cell r="C3811" t="str">
            <v>쿠폰적립로 한 돈의 액수</v>
          </cell>
          <cell r="D3811" t="str">
            <v>COUP_ACMT_AMT</v>
          </cell>
          <cell r="E3811" t="str">
            <v>NUMERIC(13)</v>
          </cell>
        </row>
        <row r="3812">
          <cell r="B3812" t="str">
            <v>쿠폰적용대상명</v>
          </cell>
          <cell r="C3812" t="str">
            <v>쿠폰을 적용하는 대상의 명칭</v>
          </cell>
          <cell r="D3812" t="str">
            <v>COUP_APLCN_TRGT_NM</v>
          </cell>
          <cell r="E3812" t="str">
            <v>VARCHAR(40)</v>
          </cell>
        </row>
        <row r="3813">
          <cell r="B3813" t="str">
            <v>쿠폰적용대상코드</v>
          </cell>
          <cell r="C3813" t="str">
            <v>쿠폰적용의 대상을 나타내는 기호 체계</v>
          </cell>
          <cell r="D3813" t="str">
            <v>COUP_APLCN_TRGT_CD</v>
          </cell>
          <cell r="E3813" t="str">
            <v>CHAR(5)</v>
          </cell>
        </row>
        <row r="3814">
          <cell r="B3814" t="str">
            <v>쿠폰할인구분명</v>
          </cell>
          <cell r="C3814" t="str">
            <v>쿠폰할인의 구분 명칭</v>
          </cell>
          <cell r="D3814" t="str">
            <v>COUP_DSCNT_SE_NM</v>
          </cell>
          <cell r="E3814" t="str">
            <v>VARCHAR(40)</v>
          </cell>
        </row>
        <row r="3815">
          <cell r="B3815" t="str">
            <v>쿠폰할인구분코드</v>
          </cell>
          <cell r="C3815" t="str">
            <v>쿠폰할인의 구분을 나타내는 기호 체계</v>
          </cell>
          <cell r="D3815" t="str">
            <v>COUP_DSCNT_SE_CD</v>
          </cell>
          <cell r="E3815" t="str">
            <v>CHAR(5)</v>
          </cell>
        </row>
        <row r="3816">
          <cell r="B3816" t="str">
            <v>쿠폰할인금액</v>
          </cell>
          <cell r="C3816" t="str">
            <v>쿠폰할인로 한 돈의 액수</v>
          </cell>
          <cell r="D3816" t="str">
            <v>COUP_DSCNT_AMT</v>
          </cell>
          <cell r="E3816" t="str">
            <v>NUMERIC(13)</v>
          </cell>
        </row>
        <row r="3817">
          <cell r="B3817" t="str">
            <v>쿠폰형태코드</v>
          </cell>
          <cell r="C3817" t="str">
            <v>쿠폰형태를 나타내는 기호 체계</v>
          </cell>
          <cell r="D3817" t="str">
            <v>COUP_SHP_CD</v>
          </cell>
          <cell r="E3817" t="str">
            <v>CHAR(5)</v>
          </cell>
        </row>
        <row r="3818">
          <cell r="B3818" t="str">
            <v>의원아이디</v>
          </cell>
          <cell r="C3818" t="str">
            <v>의원을 가르키는 고유 이름</v>
          </cell>
          <cell r="D3818" t="str">
            <v>오류</v>
          </cell>
          <cell r="E3818" t="str">
            <v>VARCHAR(20)</v>
          </cell>
        </row>
        <row r="3819">
          <cell r="B3819" t="str">
            <v>의원배정일자</v>
          </cell>
          <cell r="C3819" t="str">
            <v>의원을 배정하는 일자</v>
          </cell>
          <cell r="D3819" t="str">
            <v>CLNC_ALTMNT_YMD</v>
          </cell>
          <cell r="E3819" t="str">
            <v>CHAR(8)</v>
          </cell>
        </row>
        <row r="3820">
          <cell r="B3820" t="str">
            <v>의원일련번호</v>
          </cell>
          <cell r="C3820" t="str">
            <v>의원의 일련번호</v>
          </cell>
          <cell r="D3820" t="str">
            <v>CLNC_SN</v>
          </cell>
          <cell r="E3820" t="str">
            <v>NUMERIC(10)</v>
          </cell>
        </row>
        <row r="3821">
          <cell r="B3821" t="str">
            <v>의원이미지경로명</v>
          </cell>
          <cell r="C3821" t="str">
            <v>의원의 이미지경로 명칭</v>
          </cell>
          <cell r="D3821" t="str">
            <v>CLNC_IMG_PATH_NM</v>
          </cell>
          <cell r="E3821" t="str">
            <v>VARCHAR(40)</v>
          </cell>
        </row>
        <row r="3822">
          <cell r="B3822" t="str">
            <v>타계정금액</v>
          </cell>
          <cell r="C3822" t="str">
            <v>타계정로 한 돈의 액수</v>
          </cell>
          <cell r="D3822" t="str">
            <v>OTAC_AMT</v>
          </cell>
          <cell r="E3822" t="str">
            <v>NUMERIC(13)</v>
          </cell>
        </row>
        <row r="3823">
          <cell r="B3823" t="str">
            <v>타계정수량</v>
          </cell>
          <cell r="C3823" t="str">
            <v>타계정의 수량</v>
          </cell>
          <cell r="D3823" t="str">
            <v>OTAC_QNT</v>
          </cell>
          <cell r="E3823" t="str">
            <v>NUMERIC(14)</v>
          </cell>
        </row>
        <row r="3824">
          <cell r="B3824" t="str">
            <v>탄수화물수치</v>
          </cell>
          <cell r="C3824" t="str">
            <v>탄수화물의 수치</v>
          </cell>
          <cell r="D3824" t="str">
            <v>CARBS_NUVA</v>
          </cell>
          <cell r="E3824" t="str">
            <v>NUMERIC(10)</v>
          </cell>
        </row>
        <row r="3825">
          <cell r="B3825" t="str">
            <v>탄수화물비율</v>
          </cell>
          <cell r="C3825" t="str">
            <v>탄수화물의 비율</v>
          </cell>
          <cell r="D3825" t="str">
            <v>CARBS_RT</v>
          </cell>
          <cell r="E3825" t="str">
            <v>NUMERIC(12,9)</v>
          </cell>
        </row>
        <row r="3826">
          <cell r="B3826" t="str">
            <v>태양인점수</v>
          </cell>
          <cell r="C3826" t="str">
            <v>태양인인 사람의 점수</v>
          </cell>
          <cell r="D3826" t="str">
            <v>TYGN_SCR</v>
          </cell>
          <cell r="E3826" t="str">
            <v>NUMERIC(10,3)</v>
          </cell>
        </row>
        <row r="3827">
          <cell r="B3827" t="str">
            <v>태음인점수</v>
          </cell>
          <cell r="C3827" t="str">
            <v>태음인인 사람의 점수</v>
          </cell>
          <cell r="D3827" t="str">
            <v>TUMN_SCR</v>
          </cell>
          <cell r="E3827" t="str">
            <v>NUMERIC(10,3)</v>
          </cell>
        </row>
        <row r="3828">
          <cell r="B3828" t="str">
            <v>택배회사명</v>
          </cell>
          <cell r="C3828" t="str">
            <v>택배회사의 명칭</v>
          </cell>
          <cell r="D3828" t="str">
            <v>DS_CO_NM</v>
          </cell>
          <cell r="E3828" t="str">
            <v>VARCHAR(40)</v>
          </cell>
        </row>
        <row r="3829">
          <cell r="B3829" t="str">
            <v>테이블유형코드</v>
          </cell>
          <cell r="C3829" t="str">
            <v>테이블유형을 나타내는 기호 체계</v>
          </cell>
          <cell r="D3829" t="str">
            <v>TBL_TYPE_CD</v>
          </cell>
          <cell r="E3829" t="str">
            <v>CHAR(5)</v>
          </cell>
        </row>
        <row r="3830">
          <cell r="B3830" t="str">
            <v>내용옵션금액</v>
          </cell>
          <cell r="C3830" t="str">
            <v>내용옵션로 한 돈의 액수</v>
          </cell>
          <cell r="D3830" t="str">
            <v>CN_OPT_AMT</v>
          </cell>
          <cell r="E3830" t="str">
            <v>VARCHAR(2000)</v>
          </cell>
        </row>
        <row r="3831">
          <cell r="B3831" t="str">
            <v>토큰값</v>
          </cell>
          <cell r="C3831" t="str">
            <v>토큰의 값</v>
          </cell>
          <cell r="D3831" t="str">
            <v>TOK_VL</v>
          </cell>
          <cell r="E3831" t="str">
            <v>NUMERIC(10)</v>
          </cell>
        </row>
        <row r="3832">
          <cell r="B3832" t="str">
            <v>통합회원역할코드</v>
          </cell>
          <cell r="C3832" t="str">
            <v>통합회원의 역할을 나타내는 기호 체계</v>
          </cell>
          <cell r="D3832" t="str">
            <v>NTGTN_MBR_ROLE_CD</v>
          </cell>
          <cell r="E3832" t="str">
            <v>CHAR(5)</v>
          </cell>
        </row>
        <row r="3833">
          <cell r="B3833" t="str">
            <v>통합회원명</v>
          </cell>
          <cell r="C3833" t="str">
            <v>통합의 회원 명칭</v>
          </cell>
          <cell r="D3833" t="str">
            <v>NTGTN_MBR_NM</v>
          </cell>
          <cell r="E3833" t="str">
            <v>VARCHAR(40)</v>
          </cell>
        </row>
        <row r="3834">
          <cell r="B3834" t="str">
            <v>통합회원번호</v>
          </cell>
          <cell r="C3834" t="str">
            <v>통합회원의 고유 번호</v>
          </cell>
          <cell r="D3834" t="str">
            <v>NTGTN_MBR_NO</v>
          </cell>
          <cell r="E3834" t="str">
            <v>VARCHAR(50)</v>
          </cell>
        </row>
        <row r="3835">
          <cell r="B3835" t="str">
            <v>통합회원확정일자</v>
          </cell>
          <cell r="C3835" t="str">
            <v>통합회원을 확정일자</v>
          </cell>
          <cell r="D3835" t="str">
            <v>NTGTN_MBR_CFMTN_YMD</v>
          </cell>
          <cell r="E3835" t="str">
            <v>CHAR(8)</v>
          </cell>
        </row>
        <row r="3836">
          <cell r="B3836" t="str">
            <v>통용화폐금액</v>
          </cell>
          <cell r="C3836" t="str">
            <v>통용화폐로 한 돈의 액수</v>
          </cell>
          <cell r="D3836" t="str">
            <v>CRN_AMT</v>
          </cell>
          <cell r="E3836" t="str">
            <v>NUMERIC(13)</v>
          </cell>
        </row>
        <row r="3837">
          <cell r="B3837" t="str">
            <v>통용화폐단위명</v>
          </cell>
          <cell r="C3837" t="str">
            <v>통용화폐의 단위 명칭</v>
          </cell>
          <cell r="D3837" t="str">
            <v>CRN_UNIT_NM</v>
          </cell>
          <cell r="E3837" t="str">
            <v>VARCHAR(40)</v>
          </cell>
        </row>
        <row r="3838">
          <cell r="B3838" t="str">
            <v>통화성공비율</v>
          </cell>
          <cell r="C3838" t="str">
            <v>통화가 성공한 비율</v>
          </cell>
          <cell r="D3838" t="str">
            <v>PCAL_SCS_RT</v>
          </cell>
          <cell r="E3838" t="str">
            <v>NUMERIC(12,9)</v>
          </cell>
        </row>
        <row r="3839">
          <cell r="B3839" t="str">
            <v>통화시간</v>
          </cell>
          <cell r="C3839" t="str">
            <v>통화한 시간</v>
          </cell>
          <cell r="D3839" t="str">
            <v>PCAL_HR</v>
          </cell>
          <cell r="E3839" t="str">
            <v>CHAR(6)</v>
          </cell>
        </row>
        <row r="3840">
          <cell r="B3840" t="str">
            <v>투약경로명</v>
          </cell>
          <cell r="C3840" t="str">
            <v>투약의 경로 명칭</v>
          </cell>
          <cell r="D3840" t="str">
            <v>INJECT_PATH_NM</v>
          </cell>
          <cell r="E3840" t="str">
            <v>VARCHAR(40)</v>
          </cell>
        </row>
        <row r="3841">
          <cell r="B3841" t="str">
            <v>투약경로코드</v>
          </cell>
          <cell r="C3841" t="str">
            <v>투약경로를 나타내는 기호 체계</v>
          </cell>
          <cell r="D3841" t="str">
            <v>INJECT_PATH_CD</v>
          </cell>
          <cell r="E3841" t="str">
            <v>CHAR(5)</v>
          </cell>
        </row>
        <row r="3842">
          <cell r="B3842" t="str">
            <v>투약방법설명</v>
          </cell>
          <cell r="C3842" t="str">
            <v>투약하는 방법 설명</v>
          </cell>
          <cell r="D3842" t="str">
            <v>INJECT_MTHD_EXPLN</v>
          </cell>
          <cell r="E3842" t="str">
            <v>VARCHAR(40)</v>
          </cell>
        </row>
        <row r="3843">
          <cell r="B3843" t="str">
            <v>투약용량</v>
          </cell>
          <cell r="C3843" t="str">
            <v>투약한 용량</v>
          </cell>
          <cell r="D3843" t="str">
            <v>INJECT_CAPA</v>
          </cell>
          <cell r="E3843" t="str">
            <v>NUMERIC(10,3)</v>
          </cell>
        </row>
        <row r="3844">
          <cell r="B3844" t="str">
            <v>투약일수</v>
          </cell>
          <cell r="C3844" t="str">
            <v>투약한 일수</v>
          </cell>
          <cell r="D3844" t="str">
            <v>INJECT_DAY_CNT</v>
          </cell>
          <cell r="E3844" t="str">
            <v>NUMERIC(10,3)</v>
          </cell>
        </row>
        <row r="3845">
          <cell r="B3845" t="str">
            <v>투약주의사항설명</v>
          </cell>
          <cell r="C3845" t="str">
            <v>투약의 주의사항을 설명</v>
          </cell>
          <cell r="D3845" t="str">
            <v>INJECT_CTN_MTTR_EXPLN</v>
          </cell>
          <cell r="E3845" t="str">
            <v>VARCHAR(40)</v>
          </cell>
        </row>
        <row r="3846">
          <cell r="B3846" t="str">
            <v>투자금액</v>
          </cell>
          <cell r="C3846" t="str">
            <v>투자로 한 돈의 액수</v>
          </cell>
          <cell r="D3846" t="str">
            <v>INVEST_AMT</v>
          </cell>
          <cell r="E3846" t="str">
            <v>NUMERIC(13)</v>
          </cell>
        </row>
        <row r="3847">
          <cell r="B3847" t="str">
            <v>트래픽대비주문전환비율</v>
          </cell>
          <cell r="C3847" t="str">
            <v>트래픽대비해서 주문으로 전환한 비율</v>
          </cell>
          <cell r="D3847" t="str">
            <v>TRFC_CMPRSN_ORDR_CV_RT</v>
          </cell>
          <cell r="E3847" t="str">
            <v>NUMERIC(12,9)</v>
          </cell>
        </row>
        <row r="3848">
          <cell r="B3848" t="str">
            <v>트랜스지방수치</v>
          </cell>
          <cell r="C3848" t="str">
            <v>트랜스지방의 수치</v>
          </cell>
          <cell r="D3848" t="str">
            <v>TRFA_NUVA</v>
          </cell>
          <cell r="E3848" t="str">
            <v>NUMERIC(10)</v>
          </cell>
        </row>
        <row r="3849">
          <cell r="B3849" t="str">
            <v>트리글리세라이드수치</v>
          </cell>
          <cell r="C3849" t="str">
            <v>트리그리세라이드의 수치</v>
          </cell>
          <cell r="D3849" t="str">
            <v>TG_NUVA</v>
          </cell>
          <cell r="E3849" t="str">
            <v>NUMERIC(10)</v>
          </cell>
        </row>
        <row r="3850">
          <cell r="B3850" t="str">
            <v>트리글리세라이드결과명</v>
          </cell>
          <cell r="C3850" t="str">
            <v>트리글리세라이드의 결과 명칭</v>
          </cell>
          <cell r="D3850" t="str">
            <v>TG_RSLT_NM</v>
          </cell>
          <cell r="E3850" t="str">
            <v>VARCHAR(40)</v>
          </cell>
        </row>
        <row r="3851">
          <cell r="B3851" t="str">
            <v>트리글리세라이드결과코드</v>
          </cell>
          <cell r="C3851" t="str">
            <v>트리글리세라이드의 결과를 나타내는 기호 체계</v>
          </cell>
          <cell r="D3851" t="str">
            <v>TG_RSLT_CD</v>
          </cell>
          <cell r="E3851" t="str">
            <v>CHAR(5)</v>
          </cell>
        </row>
        <row r="3852">
          <cell r="B3852" t="str">
            <v>트리글리세라이드백분위값</v>
          </cell>
          <cell r="C3852" t="str">
            <v>트리그리세라이드의 백분위값</v>
          </cell>
          <cell r="D3852" t="str">
            <v>TG_PERK_VL</v>
          </cell>
          <cell r="E3852" t="str">
            <v>NUMERIC(10)</v>
          </cell>
        </row>
        <row r="3853">
          <cell r="B3853" t="str">
            <v>트리글리세라이드상대비율</v>
          </cell>
          <cell r="C3853" t="str">
            <v>트리그리세라이드의 상대적 비율</v>
          </cell>
          <cell r="D3853" t="str">
            <v>TG_RLTV_RT</v>
          </cell>
          <cell r="E3853" t="str">
            <v>NUMERIC(12,9)</v>
          </cell>
        </row>
        <row r="3854">
          <cell r="B3854" t="str">
            <v>특별계정과목코드</v>
          </cell>
          <cell r="C3854" t="str">
            <v>특별계정의 과목을 나타내는 기호 체계</v>
          </cell>
          <cell r="D3854" t="str">
            <v>SPCL_ACNTL_CD</v>
          </cell>
          <cell r="E3854" t="str">
            <v>CHAR(5)</v>
          </cell>
        </row>
        <row r="3855">
          <cell r="B3855" t="str">
            <v>특별수수료명</v>
          </cell>
          <cell r="C3855" t="str">
            <v>특별수수료의 명칭</v>
          </cell>
          <cell r="D3855" t="str">
            <v>SPCL_FEE_NM</v>
          </cell>
          <cell r="E3855" t="str">
            <v>VARCHAR(40)</v>
          </cell>
        </row>
        <row r="3856">
          <cell r="B3856" t="str">
            <v>특허만료1일자</v>
          </cell>
          <cell r="C3856" t="str">
            <v>특허만료1의 일자</v>
          </cell>
          <cell r="D3856" t="str">
            <v>PTNT_EXPRY_ON_YMD</v>
          </cell>
          <cell r="E3856" t="str">
            <v>CHAR(8)</v>
          </cell>
        </row>
        <row r="3857">
          <cell r="B3857" t="str">
            <v>특허만료2일자</v>
          </cell>
          <cell r="C3857" t="str">
            <v>특허만료1의 일자</v>
          </cell>
          <cell r="D3857" t="str">
            <v>PTNT_EXPRY_TO_YMD</v>
          </cell>
          <cell r="E3857" t="str">
            <v>CHAR(8)</v>
          </cell>
        </row>
        <row r="3858">
          <cell r="B3858" t="str">
            <v>특허만료일자</v>
          </cell>
          <cell r="C3858" t="str">
            <v>특허가 만료되는 일자</v>
          </cell>
          <cell r="D3858" t="str">
            <v>PTNT_EXPRY_YMD</v>
          </cell>
          <cell r="E3858" t="str">
            <v>CHAR(8)</v>
          </cell>
        </row>
        <row r="3859">
          <cell r="B3859" t="str">
            <v>특허코드</v>
          </cell>
          <cell r="C3859" t="str">
            <v>특허를 나타내는 기호 체계</v>
          </cell>
          <cell r="D3859" t="str">
            <v>PTNT_CD</v>
          </cell>
          <cell r="E3859" t="str">
            <v>CHAR(5)</v>
          </cell>
        </row>
        <row r="3860">
          <cell r="B3860" t="str">
            <v>특화항목내용</v>
          </cell>
          <cell r="C3860" t="str">
            <v>특화항목을 설명하는 내용</v>
          </cell>
          <cell r="D3860" t="str">
            <v>SPZT_ARTCL_CN</v>
          </cell>
          <cell r="E3860" t="str">
            <v>VARCHAR(2000)</v>
          </cell>
        </row>
        <row r="3861">
          <cell r="B3861" t="str">
            <v>티켓예약수수료금액</v>
          </cell>
          <cell r="C3861" t="str">
            <v>티켓예약로 수수료한 돈의 액수</v>
          </cell>
          <cell r="D3861" t="str">
            <v>TKT_RSVT_FEE_AMT</v>
          </cell>
          <cell r="E3861" t="str">
            <v>NUMERIC(13)</v>
          </cell>
        </row>
        <row r="3862">
          <cell r="B3862" t="str">
            <v>티켓취소예약수수료금액</v>
          </cell>
          <cell r="C3862" t="str">
            <v>티켓취소로 예약한 돈의 액수</v>
          </cell>
          <cell r="D3862" t="str">
            <v>TKT_RTRCN_RSVT_FEE_AMT</v>
          </cell>
          <cell r="E3862" t="str">
            <v>NUMERIC(13)</v>
          </cell>
        </row>
        <row r="3863">
          <cell r="B3863" t="str">
            <v>티켓취소위약금금액</v>
          </cell>
          <cell r="C3863" t="str">
            <v>티켓취소로 위약금한 돈의 액수</v>
          </cell>
          <cell r="D3863" t="str">
            <v>TKT_RTRCN_PNLT_AMT</v>
          </cell>
          <cell r="E3863" t="str">
            <v>NUMERIC(13)</v>
          </cell>
        </row>
        <row r="3864">
          <cell r="B3864" t="str">
            <v>팀명</v>
          </cell>
          <cell r="C3864" t="str">
            <v>팀의 명칭</v>
          </cell>
          <cell r="D3864" t="str">
            <v>TEAM_NM</v>
          </cell>
          <cell r="E3864" t="str">
            <v>VARCHAR(40)</v>
          </cell>
        </row>
        <row r="3865">
          <cell r="B3865" t="str">
            <v>팀코드</v>
          </cell>
          <cell r="C3865" t="str">
            <v>팀을 나타내는 기호 체계</v>
          </cell>
          <cell r="D3865" t="str">
            <v>TEAM_CD</v>
          </cell>
          <cell r="E3865" t="str">
            <v>CHAR(5)</v>
          </cell>
        </row>
        <row r="3866">
          <cell r="B3866" t="str">
            <v>파일경로주소</v>
          </cell>
          <cell r="C3866" t="str">
            <v>파일경로의 주소</v>
          </cell>
          <cell r="D3866" t="str">
            <v>FILE_PATH_ADDR</v>
          </cell>
          <cell r="E3866" t="str">
            <v>VARCHAR(200)</v>
          </cell>
        </row>
        <row r="3867">
          <cell r="B3867" t="str">
            <v>협력사부담상품쿠폰금액</v>
          </cell>
          <cell r="C3867" t="str">
            <v>협력사부담로 상품한 돈의 액수</v>
          </cell>
          <cell r="D3867" t="str">
            <v>CPCO_BRDN_GDS_COUP_AMT</v>
          </cell>
          <cell r="E3867" t="str">
            <v>NUMERIC(13)</v>
          </cell>
        </row>
        <row r="3868">
          <cell r="B3868" t="str">
            <v>협력사부담장바구니쿠폰금액</v>
          </cell>
          <cell r="C3868" t="str">
            <v>협력사부담로 장바구니한 돈의 액수</v>
          </cell>
          <cell r="D3868" t="str">
            <v>CPCO_BRDN_CART_COUP_AMT</v>
          </cell>
          <cell r="E3868" t="str">
            <v>NUMERIC(13)</v>
          </cell>
        </row>
        <row r="3869">
          <cell r="B3869" t="str">
            <v>판매가격</v>
          </cell>
          <cell r="C3869" t="str">
            <v>판매하는 가격</v>
          </cell>
          <cell r="D3869" t="str">
            <v>NTSL_PRC</v>
          </cell>
          <cell r="E3869" t="str">
            <v>NUMERIC(10)</v>
          </cell>
        </row>
        <row r="3870">
          <cell r="B3870" t="str">
            <v>판매거래처아이디</v>
          </cell>
          <cell r="C3870" t="str">
            <v>판매거래처를 가르키는 고유 이름</v>
          </cell>
          <cell r="D3870" t="str">
            <v>오류</v>
          </cell>
          <cell r="E3870" t="str">
            <v>VARCHAR(20)</v>
          </cell>
        </row>
        <row r="3871">
          <cell r="B3871" t="str">
            <v>판매거래처명</v>
          </cell>
          <cell r="C3871" t="str">
            <v>판매하는 거래처의 명칭</v>
          </cell>
          <cell r="D3871" t="str">
            <v>NTSL_CNPT_NM</v>
          </cell>
          <cell r="E3871" t="str">
            <v>VARCHAR(40)</v>
          </cell>
        </row>
        <row r="3872">
          <cell r="B3872" t="str">
            <v>판매거래처상세주소</v>
          </cell>
          <cell r="C3872" t="str">
            <v>판매거래처의 상세주소</v>
          </cell>
          <cell r="D3872" t="str">
            <v>NTSL_CNPT_DTL_ADDR</v>
          </cell>
          <cell r="E3872" t="str">
            <v>VARCHAR(200)</v>
          </cell>
        </row>
        <row r="3873">
          <cell r="B3873" t="str">
            <v>판매경로명</v>
          </cell>
          <cell r="C3873" t="str">
            <v>판매하는 경로의 명칭</v>
          </cell>
          <cell r="D3873" t="str">
            <v>NTSL_PATH_NM</v>
          </cell>
          <cell r="E3873" t="str">
            <v>VARCHAR(40)</v>
          </cell>
        </row>
        <row r="3874">
          <cell r="B3874" t="str">
            <v>판매관리금액</v>
          </cell>
          <cell r="C3874" t="str">
            <v>판매관리로 한 돈의 액수</v>
          </cell>
          <cell r="D3874" t="str">
            <v>NTSL_MNG_AMT</v>
          </cell>
          <cell r="E3874" t="str">
            <v>NUMERIC(13)</v>
          </cell>
        </row>
        <row r="3875">
          <cell r="B3875" t="str">
            <v>판매그룹명</v>
          </cell>
          <cell r="C3875" t="str">
            <v>판매하는 그룹의 명칭</v>
          </cell>
          <cell r="D3875" t="str">
            <v>NTSL_GROUP_NM</v>
          </cell>
          <cell r="E3875" t="str">
            <v>VARCHAR(40)</v>
          </cell>
        </row>
        <row r="3876">
          <cell r="B3876" t="str">
            <v>판매그룹코드</v>
          </cell>
          <cell r="C3876" t="str">
            <v>판매그룹을 나타내는 기호 체계</v>
          </cell>
          <cell r="D3876" t="str">
            <v>NTSL_GROUP_CD</v>
          </cell>
          <cell r="E3876" t="str">
            <v>CHAR(5)</v>
          </cell>
        </row>
        <row r="3877">
          <cell r="B3877" t="str">
            <v>판매단가</v>
          </cell>
          <cell r="C3877" t="str">
            <v>판매하는 상품의 단가</v>
          </cell>
          <cell r="D3877" t="str">
            <v>NTSL_UNTPRC</v>
          </cell>
          <cell r="E3877" t="str">
            <v>NUMERIC(13)</v>
          </cell>
        </row>
        <row r="3878">
          <cell r="B3878" t="str">
            <v>판매단위명</v>
          </cell>
          <cell r="C3878" t="str">
            <v>판매하는 단위의 명칭</v>
          </cell>
          <cell r="D3878" t="str">
            <v>NTSL_UNIT_NM</v>
          </cell>
          <cell r="E3878" t="str">
            <v>VARCHAR(40)</v>
          </cell>
        </row>
        <row r="3879">
          <cell r="B3879" t="str">
            <v>미입고수량</v>
          </cell>
          <cell r="C3879" t="str">
            <v>미입고된 수량</v>
          </cell>
          <cell r="D3879" t="str">
            <v>NIS_QNT</v>
          </cell>
          <cell r="E3879" t="str">
            <v>NUMERIC(14)</v>
          </cell>
        </row>
        <row r="3880">
          <cell r="B3880" t="str">
            <v>미발주수량</v>
          </cell>
          <cell r="C3880" t="str">
            <v>미발주된 수량</v>
          </cell>
          <cell r="D3880" t="str">
            <v>NORD_QNT</v>
          </cell>
          <cell r="E3880" t="str">
            <v>NUMERIC(14)</v>
          </cell>
        </row>
        <row r="3881">
          <cell r="B3881" t="str">
            <v>발주수량</v>
          </cell>
          <cell r="C3881" t="str">
            <v>발주된 수량</v>
          </cell>
          <cell r="D3881" t="str">
            <v>PAO_QNT</v>
          </cell>
          <cell r="E3881" t="str">
            <v>NUMERIC(14)</v>
          </cell>
        </row>
        <row r="3882">
          <cell r="B3882" t="str">
            <v>판매사원아이디</v>
          </cell>
          <cell r="C3882" t="str">
            <v>판매사원을 가르키는 고유 이름</v>
          </cell>
          <cell r="D3882" t="str">
            <v>오류</v>
          </cell>
          <cell r="E3882" t="str">
            <v>VARCHAR(20)</v>
          </cell>
        </row>
        <row r="3883">
          <cell r="B3883" t="str">
            <v>판매사원명</v>
          </cell>
          <cell r="C3883" t="str">
            <v>판매하는 사원의 명칭</v>
          </cell>
          <cell r="D3883" t="str">
            <v>NTSL_MPL_NM</v>
          </cell>
          <cell r="E3883" t="str">
            <v>VARCHAR(40)</v>
          </cell>
        </row>
        <row r="3884">
          <cell r="B3884" t="str">
            <v>판매상품명</v>
          </cell>
          <cell r="C3884" t="str">
            <v>판매하는 상품 명칭</v>
          </cell>
          <cell r="D3884" t="str">
            <v>NTSL_GDS_NM</v>
          </cell>
          <cell r="E3884" t="str">
            <v>VARCHAR(40)</v>
          </cell>
        </row>
        <row r="3885">
          <cell r="B3885" t="str">
            <v>판매상품수</v>
          </cell>
          <cell r="C3885" t="str">
            <v>판매하는 상품의 수</v>
          </cell>
          <cell r="D3885" t="str">
            <v>NTSL_GDS_CNT</v>
          </cell>
          <cell r="E3885" t="str">
            <v>NUMERIC(10,3)</v>
          </cell>
        </row>
        <row r="3886">
          <cell r="B3886" t="str">
            <v>판매상품여부</v>
          </cell>
          <cell r="C3886" t="str">
            <v>판매상품여부인지 여부</v>
          </cell>
          <cell r="D3886" t="str">
            <v>NTSL_GDS_YN</v>
          </cell>
          <cell r="E3886" t="str">
            <v>CHAR(1)</v>
          </cell>
        </row>
        <row r="3887">
          <cell r="B3887" t="str">
            <v>판매수량</v>
          </cell>
          <cell r="C3887" t="str">
            <v>판매하는 수량</v>
          </cell>
          <cell r="D3887" t="str">
            <v>NTSL_QNT</v>
          </cell>
          <cell r="E3887" t="str">
            <v>NUMERIC(14)</v>
          </cell>
        </row>
        <row r="3888">
          <cell r="B3888" t="str">
            <v>판매수수료금액</v>
          </cell>
          <cell r="C3888" t="str">
            <v>판매수수료로 한 돈의 액수</v>
          </cell>
          <cell r="D3888" t="str">
            <v>NTSL_FEE_AMT</v>
          </cell>
          <cell r="E3888" t="str">
            <v>NUMERIC(13)</v>
          </cell>
        </row>
        <row r="3889">
          <cell r="B3889" t="str">
            <v>판매업체구분명</v>
          </cell>
          <cell r="C3889" t="str">
            <v>판매하는 업체의 구분 명칭</v>
          </cell>
          <cell r="D3889" t="str">
            <v>NTSL_BZENTY_SE_NM</v>
          </cell>
          <cell r="E3889" t="str">
            <v>VARCHAR(40)</v>
          </cell>
        </row>
        <row r="3890">
          <cell r="B3890" t="str">
            <v>판매업체구분코드</v>
          </cell>
          <cell r="C3890" t="str">
            <v>판매업체의 구분을 나타내는 기호 체계</v>
          </cell>
          <cell r="D3890" t="str">
            <v>NTSL_BZENTY_SE_CD</v>
          </cell>
          <cell r="E3890" t="str">
            <v>CHAR(5)</v>
          </cell>
        </row>
        <row r="3891">
          <cell r="B3891" t="str">
            <v>판매업체그룹명</v>
          </cell>
          <cell r="C3891" t="str">
            <v>판매하는 업체의 그룹 명칭</v>
          </cell>
          <cell r="D3891" t="str">
            <v>NTSL_BZENTY_GROUP_NM</v>
          </cell>
          <cell r="E3891" t="str">
            <v>VARCHAR(40)</v>
          </cell>
        </row>
        <row r="3892">
          <cell r="B3892" t="str">
            <v>판매업체그룹코드</v>
          </cell>
          <cell r="C3892" t="str">
            <v>판매업체의 그룹을 나타내는 기호 체계</v>
          </cell>
          <cell r="D3892" t="str">
            <v>NTSL_BZENTY_GROUP_CD</v>
          </cell>
          <cell r="E3892" t="str">
            <v>CHAR(5)</v>
          </cell>
        </row>
        <row r="3893">
          <cell r="B3893" t="str">
            <v>판매업체명</v>
          </cell>
          <cell r="C3893" t="str">
            <v>판매하는 업체 명칭</v>
          </cell>
          <cell r="D3893" t="str">
            <v>NTSL_BZENTY_NM</v>
          </cell>
          <cell r="E3893" t="str">
            <v>VARCHAR(40)</v>
          </cell>
        </row>
        <row r="3894">
          <cell r="B3894" t="str">
            <v>판매업체본부명</v>
          </cell>
          <cell r="C3894" t="str">
            <v>판매하는 업체 본부 명칭</v>
          </cell>
          <cell r="D3894" t="str">
            <v>NTSL_BZENTY_HQ_NM</v>
          </cell>
          <cell r="E3894" t="str">
            <v>VARCHAR(40)</v>
          </cell>
        </row>
        <row r="3895">
          <cell r="B3895" t="str">
            <v>판매업체본부코드</v>
          </cell>
          <cell r="C3895" t="str">
            <v>판매업체의 본부를 나타내는 기호 체계</v>
          </cell>
          <cell r="D3895" t="str">
            <v>NTSL_BZENTY_HQ_CD</v>
          </cell>
          <cell r="E3895" t="str">
            <v>CHAR(5)</v>
          </cell>
        </row>
        <row r="3896">
          <cell r="B3896" t="str">
            <v>판매업체코드</v>
          </cell>
          <cell r="C3896" t="str">
            <v>판매업체를 나타내는 기호 체계</v>
          </cell>
          <cell r="D3896" t="str">
            <v>NTSL_BZENTY_CD</v>
          </cell>
          <cell r="E3896" t="str">
            <v>CHAR(5)</v>
          </cell>
        </row>
        <row r="3897">
          <cell r="B3897" t="str">
            <v>판매원가</v>
          </cell>
          <cell r="C3897" t="str">
            <v>판매하는 상품의 원가</v>
          </cell>
          <cell r="D3897" t="str">
            <v>NTSL_COPR</v>
          </cell>
          <cell r="E3897" t="str">
            <v>NUMERIC(13)</v>
          </cell>
        </row>
        <row r="3898">
          <cell r="B3898" t="str">
            <v>판매유형명</v>
          </cell>
          <cell r="C3898" t="str">
            <v>판매하는 유형 명칭</v>
          </cell>
          <cell r="D3898" t="str">
            <v>NTSL_TYPE_NM</v>
          </cell>
          <cell r="E3898" t="str">
            <v>VARCHAR(40)</v>
          </cell>
        </row>
        <row r="3899">
          <cell r="B3899" t="str">
            <v>판매자기본할인금액</v>
          </cell>
          <cell r="C3899" t="str">
            <v>판매자기본로 할인한 돈의 액수</v>
          </cell>
          <cell r="D3899" t="str">
            <v>SELR_BSC_DSCNT_AMT</v>
          </cell>
          <cell r="E3899" t="str">
            <v>NUMERIC(13)</v>
          </cell>
        </row>
        <row r="3900">
          <cell r="B3900" t="str">
            <v>판매자부담카드추가할인금액</v>
          </cell>
          <cell r="C3900" t="str">
            <v>판매자가 부담하는 카드추가할인 금액</v>
          </cell>
          <cell r="D3900" t="str">
            <v>SELR_BRDN_CAD_AMT</v>
          </cell>
          <cell r="E3900" t="str">
            <v>NUMERIC(13)</v>
          </cell>
        </row>
        <row r="3901">
          <cell r="B3901" t="str">
            <v>판매자상품단위할인금액</v>
          </cell>
          <cell r="C3901" t="str">
            <v>판매자상품로 단위한 돈의 액수</v>
          </cell>
          <cell r="D3901" t="str">
            <v>SELR_GDS_UNIT_DSCNT_AMT</v>
          </cell>
          <cell r="E3901" t="str">
            <v>NUMERIC(13)</v>
          </cell>
        </row>
        <row r="3902">
          <cell r="B3902" t="str">
            <v>판매자정산요청가격</v>
          </cell>
          <cell r="C3902" t="str">
            <v>판매자의 정산요청가격</v>
          </cell>
          <cell r="D3902" t="str">
            <v>SELR_CLCLN_DMND_PRC</v>
          </cell>
          <cell r="E3902" t="str">
            <v>NUMERIC(10)</v>
          </cell>
        </row>
        <row r="3903">
          <cell r="B3903" t="str">
            <v>판매자최종정산금액</v>
          </cell>
          <cell r="C3903" t="str">
            <v>판매자최종로 정산한 돈의 액수</v>
          </cell>
          <cell r="D3903" t="str">
            <v>SELR_LAST_CLCLN_AMT</v>
          </cell>
          <cell r="E3903" t="str">
            <v>NUMERIC(13)</v>
          </cell>
        </row>
        <row r="3904">
          <cell r="B3904" t="str">
            <v>판매자추가할인금액</v>
          </cell>
          <cell r="C3904" t="str">
            <v>판매자추가로 할인한 돈의 액수</v>
          </cell>
          <cell r="D3904" t="str">
            <v>SELR_ADDT_DSCNT_AMT</v>
          </cell>
          <cell r="E3904" t="str">
            <v>NUMERIC(13)</v>
          </cell>
        </row>
        <row r="3905">
          <cell r="B3905" t="str">
            <v>판매자펀딩구매쿠폰할인금액</v>
          </cell>
          <cell r="C3905" t="str">
            <v>판매자가 펀딩으로 구매한 상품의 쿠폰 할인 금액</v>
          </cell>
          <cell r="D3905" t="str">
            <v>SELR_FUND_PCD_AMT</v>
          </cell>
          <cell r="E3905" t="str">
            <v>NUMERIC(13)</v>
          </cell>
        </row>
        <row r="3906">
          <cell r="B3906" t="str">
            <v>판매정산금액</v>
          </cell>
          <cell r="C3906" t="str">
            <v>판매정산로 한 돈의 액수</v>
          </cell>
          <cell r="D3906" t="str">
            <v>NTSL_CLCLN_AMT</v>
          </cell>
          <cell r="E3906" t="str">
            <v>NUMERIC(13)</v>
          </cell>
        </row>
        <row r="3907">
          <cell r="B3907" t="str">
            <v>판매채널1분류명</v>
          </cell>
          <cell r="C3907" t="str">
            <v>판매채널의 1분류 명칭</v>
          </cell>
          <cell r="D3907" t="str">
            <v>NTSL_CHNL_ON_CLSF_NM</v>
          </cell>
          <cell r="E3907" t="str">
            <v>VARCHAR(40)</v>
          </cell>
        </row>
        <row r="3908">
          <cell r="B3908" t="str">
            <v>판매채널2분류명</v>
          </cell>
          <cell r="C3908" t="str">
            <v>판매채널의 2분류 명칭</v>
          </cell>
          <cell r="D3908" t="str">
            <v>NTSL_CHNL_TO_CLSF_NM</v>
          </cell>
          <cell r="E3908" t="str">
            <v>VARCHAR(40)</v>
          </cell>
        </row>
        <row r="3909">
          <cell r="B3909" t="str">
            <v>판매채널대분류명</v>
          </cell>
          <cell r="C3909" t="str">
            <v>판매채널의 대분류 명칭</v>
          </cell>
          <cell r="D3909" t="str">
            <v>NTSL_CHNL_LCLSF_NM</v>
          </cell>
          <cell r="E3909" t="str">
            <v>VARCHAR(40)</v>
          </cell>
        </row>
        <row r="3910">
          <cell r="B3910" t="str">
            <v>판매채널대분류코드</v>
          </cell>
          <cell r="C3910" t="str">
            <v>판매채널의 대분류를 나타내는 기호 체계</v>
          </cell>
          <cell r="D3910" t="str">
            <v>NTSL_CHNL_LCLSF_CD</v>
          </cell>
          <cell r="E3910" t="str">
            <v>CHAR(5)</v>
          </cell>
        </row>
        <row r="3911">
          <cell r="B3911" t="str">
            <v>판매채널소분류명</v>
          </cell>
          <cell r="C3911" t="str">
            <v>판매채널의 소분류 명칭</v>
          </cell>
          <cell r="D3911" t="str">
            <v>NTSL_CHNL_SCLSF_NM</v>
          </cell>
          <cell r="E3911" t="str">
            <v>VARCHAR(40)</v>
          </cell>
        </row>
        <row r="3912">
          <cell r="B3912" t="str">
            <v>판매채널소분류코드</v>
          </cell>
          <cell r="C3912" t="str">
            <v>판매채널의 소분류를 나타내는 기호 체계</v>
          </cell>
          <cell r="D3912" t="str">
            <v>NTSL_CHNL_SCLSF_CD</v>
          </cell>
          <cell r="E3912" t="str">
            <v>CHAR(5)</v>
          </cell>
        </row>
        <row r="3913">
          <cell r="B3913" t="str">
            <v>판매채널중분류명</v>
          </cell>
          <cell r="C3913" t="str">
            <v>판매채널의 중분류 명칭</v>
          </cell>
          <cell r="D3913" t="str">
            <v>NTSL_CHNL_MCLSF_NM</v>
          </cell>
          <cell r="E3913" t="str">
            <v>VARCHAR(40)</v>
          </cell>
        </row>
        <row r="3914">
          <cell r="B3914" t="str">
            <v>판매채널중분류코드</v>
          </cell>
          <cell r="C3914" t="str">
            <v>판매채널의 중분류를 나타내는 기호 체계</v>
          </cell>
          <cell r="D3914" t="str">
            <v>NTSL_CHNL_MCLSF_CD</v>
          </cell>
          <cell r="E3914" t="str">
            <v>CHAR(5)</v>
          </cell>
        </row>
        <row r="3915">
          <cell r="B3915" t="str">
            <v>판매회사구분명</v>
          </cell>
          <cell r="C3915" t="str">
            <v>판매회사의 구분 명칭</v>
          </cell>
          <cell r="D3915" t="str">
            <v>NTSL_CO_SE_NM</v>
          </cell>
          <cell r="E3915" t="str">
            <v>VARCHAR(40)</v>
          </cell>
        </row>
        <row r="3916">
          <cell r="B3916" t="str">
            <v>판매회사단품번호</v>
          </cell>
          <cell r="C3916" t="str">
            <v>판매회사의 단품번호</v>
          </cell>
          <cell r="D3916" t="str">
            <v>NTSL_CO_SISU_NO</v>
          </cell>
          <cell r="E3916" t="str">
            <v>VARCHAR(50)</v>
          </cell>
        </row>
        <row r="3917">
          <cell r="B3917" t="str">
            <v>판매회사명</v>
          </cell>
          <cell r="C3917" t="str">
            <v>판매의 회사 명칭</v>
          </cell>
          <cell r="D3917" t="str">
            <v>NTSL_CO_NM</v>
          </cell>
          <cell r="E3917" t="str">
            <v>VARCHAR(40)</v>
          </cell>
        </row>
        <row r="3918">
          <cell r="B3918" t="str">
            <v>판매회사번호</v>
          </cell>
          <cell r="C3918" t="str">
            <v>판매회사의 고유 번호</v>
          </cell>
          <cell r="D3918" t="str">
            <v>NTSL_CO_NO</v>
          </cell>
          <cell r="E3918" t="str">
            <v>VARCHAR(50)</v>
          </cell>
        </row>
        <row r="3919">
          <cell r="B3919" t="str">
            <v>판매회사부담배송비용할인금액</v>
          </cell>
          <cell r="C3919" t="str">
            <v>판매회사로 부담한 돈의 액수</v>
          </cell>
          <cell r="D3919" t="str">
            <v>NTSL_CO_BRDN_SCD_AMT</v>
          </cell>
          <cell r="E3919" t="str">
            <v>NUMERIC(13)</v>
          </cell>
        </row>
        <row r="3920">
          <cell r="B3920" t="str">
            <v>판매회사상품번호</v>
          </cell>
          <cell r="C3920" t="str">
            <v>판매회사상품의 고유 번호</v>
          </cell>
          <cell r="D3920" t="str">
            <v>NTSL_CO_GDS_NO</v>
          </cell>
          <cell r="E3920" t="str">
            <v>VARCHAR(50)</v>
          </cell>
        </row>
        <row r="3921">
          <cell r="B3921" t="str">
            <v>판매회사정산요청가격</v>
          </cell>
          <cell r="C3921" t="str">
            <v>판매회사의 정산요청한 가격</v>
          </cell>
          <cell r="D3921" t="str">
            <v>NTSL_CO_CLCLN_DMND_PRC</v>
          </cell>
          <cell r="E3921" t="str">
            <v>NUMERIC(10)</v>
          </cell>
        </row>
        <row r="3922">
          <cell r="B3922" t="str">
            <v>판매회사지원할인금액</v>
          </cell>
          <cell r="C3922" t="str">
            <v>판매회사로 지원한 돈의 액수</v>
          </cell>
          <cell r="D3922" t="str">
            <v>NTSL_CO_SPRT_DSCNT_AMT</v>
          </cell>
          <cell r="E3922" t="str">
            <v>NUMERIC(13)</v>
          </cell>
        </row>
        <row r="3923">
          <cell r="B3923" t="str">
            <v>판매회사최종정산금액</v>
          </cell>
          <cell r="C3923" t="str">
            <v>판매회사로 최종한 돈의 액수</v>
          </cell>
          <cell r="D3923" t="str">
            <v>NTSL_CO_LAST_CLCLN_AMT</v>
          </cell>
          <cell r="E3923" t="str">
            <v>NUMERIC(13)</v>
          </cell>
        </row>
        <row r="3924">
          <cell r="B3924" t="str">
            <v>판매자부담할인금액</v>
          </cell>
          <cell r="C3924" t="str">
            <v>판매자가 부담하는 할인금액</v>
          </cell>
          <cell r="D3924" t="str">
            <v>SBD_AMT</v>
          </cell>
          <cell r="E3924" t="str">
            <v>NUMERIC(13)</v>
          </cell>
        </row>
        <row r="3925">
          <cell r="B3925" t="str">
            <v>판매회사할인1구성명</v>
          </cell>
          <cell r="C3925" t="str">
            <v>판매회사의 할인1구성 명칭</v>
          </cell>
          <cell r="D3925" t="str">
            <v>NTSL_CO_DSCNT_ON_CPNM</v>
          </cell>
          <cell r="E3925" t="str">
            <v>VARCHAR(40)</v>
          </cell>
        </row>
        <row r="3926">
          <cell r="B3926" t="str">
            <v>판매회사할인2구성명</v>
          </cell>
          <cell r="C3926" t="str">
            <v>판매회사의 할인2구성 명칭</v>
          </cell>
          <cell r="D3926" t="str">
            <v>NTSL_CO_DSCNT_TO_CPNM</v>
          </cell>
          <cell r="E3926" t="str">
            <v>VARCHAR(40)</v>
          </cell>
        </row>
        <row r="3927">
          <cell r="B3927" t="str">
            <v>판매회사할인가격</v>
          </cell>
          <cell r="C3927" t="str">
            <v>판매회사가 할인해주는 가격</v>
          </cell>
          <cell r="D3927" t="str">
            <v>NTSL_CO_DSCNT_PRC</v>
          </cell>
          <cell r="E3927" t="str">
            <v>NUMERIC(10)</v>
          </cell>
        </row>
        <row r="3928">
          <cell r="B3928" t="str">
            <v>판매회사할인금액</v>
          </cell>
          <cell r="C3928" t="str">
            <v>판매회사로 할인한 돈의 액수</v>
          </cell>
          <cell r="D3928" t="str">
            <v>NTSL_CO_DSCNT_AMT</v>
          </cell>
          <cell r="E3928" t="str">
            <v>NUMERIC(13)</v>
          </cell>
        </row>
        <row r="3929">
          <cell r="B3929" t="str">
            <v>판매회사할인쿠폰금액</v>
          </cell>
          <cell r="C3929" t="str">
            <v>판매회사로 할인한 돈의 액수</v>
          </cell>
          <cell r="D3929" t="str">
            <v>NTSL_CO_DSCNT_COUP_AMT</v>
          </cell>
          <cell r="E3929" t="str">
            <v>NUMERIC(13)</v>
          </cell>
        </row>
        <row r="3930">
          <cell r="B3930" t="str">
            <v>판매회사할인합계금액</v>
          </cell>
          <cell r="C3930" t="str">
            <v>판매회사로 할인한 돈의 액수</v>
          </cell>
          <cell r="D3930" t="str">
            <v>NTSL_CO_DSCNT_SUM_AMT</v>
          </cell>
          <cell r="E3930" t="str">
            <v>NUMERIC(13)</v>
          </cell>
        </row>
        <row r="3931">
          <cell r="B3931" t="str">
            <v>판매총금액</v>
          </cell>
          <cell r="C3931" t="str">
            <v>판매로 한 돈의 액수</v>
          </cell>
          <cell r="D3931" t="str">
            <v>NTSL_GRAMT</v>
          </cell>
          <cell r="E3931" t="str">
            <v>NUMERIC(13)</v>
          </cell>
        </row>
        <row r="3932">
          <cell r="B3932" t="str">
            <v>판매회사2아이디</v>
          </cell>
          <cell r="C3932" t="str">
            <v>판매회사2를 가르키는 고유 이름</v>
          </cell>
          <cell r="D3932" t="str">
            <v>오류</v>
          </cell>
          <cell r="E3932" t="str">
            <v>VARCHAR(20)</v>
          </cell>
        </row>
        <row r="3933">
          <cell r="B3933" t="str">
            <v>판매회사2명</v>
          </cell>
          <cell r="C3933" t="str">
            <v>판매회사2 명칭</v>
          </cell>
          <cell r="D3933" t="str">
            <v>NTSL_CO_TO_NM</v>
          </cell>
          <cell r="E3933" t="str">
            <v>VARCHAR(40)</v>
          </cell>
        </row>
        <row r="3934">
          <cell r="B3934" t="str">
            <v>판매회사아이디</v>
          </cell>
          <cell r="C3934" t="str">
            <v>판매회사를 가르키는 고유 이름</v>
          </cell>
          <cell r="D3934" t="str">
            <v>오류</v>
          </cell>
          <cell r="E3934" t="str">
            <v>VARCHAR(20)</v>
          </cell>
        </row>
        <row r="3935">
          <cell r="B3935" t="str">
            <v>팔레트단위미납수량</v>
          </cell>
          <cell r="C3935" t="str">
            <v>팔레트단위로 미납된 수량</v>
          </cell>
          <cell r="D3935" t="str">
            <v>PLT_UNIT_DFLT_QNT</v>
          </cell>
          <cell r="E3935" t="str">
            <v>NUMERIC(14)</v>
          </cell>
        </row>
        <row r="3936">
          <cell r="B3936" t="str">
            <v>팔레트단위발주수량</v>
          </cell>
          <cell r="C3936" t="str">
            <v>팔레트단위로 발주된 수량</v>
          </cell>
          <cell r="D3936" t="str">
            <v>PLT_UNIT_PAO_QNT</v>
          </cell>
          <cell r="E3936" t="str">
            <v>NUMERIC(14)</v>
          </cell>
        </row>
        <row r="3937">
          <cell r="B3937" t="str">
            <v>팔레트단위입고수량</v>
          </cell>
          <cell r="C3937" t="str">
            <v>팔레트단위로 입고된 수량</v>
          </cell>
          <cell r="D3937" t="str">
            <v>PLT_UNIT_WRHS_QNT</v>
          </cell>
          <cell r="E3937" t="str">
            <v>NUMERIC(14)</v>
          </cell>
        </row>
        <row r="3938">
          <cell r="B3938" t="str">
            <v>패널아이디</v>
          </cell>
          <cell r="C3938" t="str">
            <v>패널를 가르키는 고유 이름</v>
          </cell>
          <cell r="D3938" t="str">
            <v>오류</v>
          </cell>
          <cell r="E3938" t="str">
            <v>VARCHAR(20)</v>
          </cell>
        </row>
        <row r="3939">
          <cell r="B3939" t="str">
            <v>비밀번호명</v>
          </cell>
          <cell r="C3939" t="str">
            <v>비밀번호의  명칭</v>
          </cell>
          <cell r="D3939" t="str">
            <v>PSWD_NM</v>
          </cell>
          <cell r="E3939" t="str">
            <v>VARCHAR(40)</v>
          </cell>
        </row>
        <row r="3940">
          <cell r="B3940" t="str">
            <v>페이지경로1단계명</v>
          </cell>
          <cell r="C3940" t="str">
            <v>페이지경로의 1단계 명칭</v>
          </cell>
          <cell r="D3940" t="str">
            <v>PAGE_PATH_FIST_NM</v>
          </cell>
          <cell r="E3940" t="str">
            <v>VARCHAR(40)</v>
          </cell>
        </row>
        <row r="3941">
          <cell r="B3941" t="str">
            <v>페이지경로1단계코드</v>
          </cell>
          <cell r="C3941" t="str">
            <v>페이지경로의 1단계를 나타내는 기호 체계</v>
          </cell>
          <cell r="D3941" t="str">
            <v>PAGE_PATH_FIST_CD</v>
          </cell>
          <cell r="E3941" t="str">
            <v>CHAR(5)</v>
          </cell>
        </row>
        <row r="3942">
          <cell r="B3942" t="str">
            <v>페이지경로2단계명</v>
          </cell>
          <cell r="C3942" t="str">
            <v>페이지경로의 2단계 명칭</v>
          </cell>
          <cell r="D3942" t="str">
            <v>PAGE_PATH_SEST_NM</v>
          </cell>
          <cell r="E3942" t="str">
            <v>VARCHAR(40)</v>
          </cell>
        </row>
        <row r="3943">
          <cell r="B3943" t="str">
            <v>페이지경로2단계코드</v>
          </cell>
          <cell r="C3943" t="str">
            <v>페이지경로의 2단계를 나타내는 기호 체계</v>
          </cell>
          <cell r="D3943" t="str">
            <v>PAGE_PATH_SEST_CD</v>
          </cell>
          <cell r="E3943" t="str">
            <v>CHAR(5)</v>
          </cell>
        </row>
        <row r="3944">
          <cell r="B3944" t="str">
            <v>페이지경로3단계명</v>
          </cell>
          <cell r="C3944" t="str">
            <v>페이지경로의 3단계 명칭</v>
          </cell>
          <cell r="D3944" t="str">
            <v>PAGE_PATH_THST_NM</v>
          </cell>
          <cell r="E3944" t="str">
            <v>VARCHAR(40)</v>
          </cell>
        </row>
        <row r="3945">
          <cell r="B3945" t="str">
            <v>페이지경로3단계코드</v>
          </cell>
          <cell r="C3945" t="str">
            <v>페이지경로의 3단계를 나타내는 기호 체계</v>
          </cell>
          <cell r="D3945" t="str">
            <v>PAGE_PATH_THST_CD</v>
          </cell>
          <cell r="E3945" t="str">
            <v>CHAR(5)</v>
          </cell>
        </row>
        <row r="3946">
          <cell r="B3946" t="str">
            <v>페이지경로4단계명</v>
          </cell>
          <cell r="C3946" t="str">
            <v>페이지경로의 4단계 명칭</v>
          </cell>
          <cell r="D3946" t="str">
            <v>PAGE_PATH_FOST_NM</v>
          </cell>
          <cell r="E3946" t="str">
            <v>VARCHAR(40)</v>
          </cell>
        </row>
        <row r="3947">
          <cell r="B3947" t="str">
            <v>페이지경로4단계코드</v>
          </cell>
          <cell r="C3947" t="str">
            <v>페이지경로의 4단계를 나타내는 기호 체계</v>
          </cell>
          <cell r="D3947" t="str">
            <v>PAGE_PATH_FOST_CD</v>
          </cell>
          <cell r="E3947" t="str">
            <v>CHAR(5)</v>
          </cell>
        </row>
        <row r="3948">
          <cell r="B3948" t="str">
            <v>페이지명</v>
          </cell>
          <cell r="C3948" t="str">
            <v>페이지의  명칭</v>
          </cell>
          <cell r="D3948" t="str">
            <v>PAGE_NM</v>
          </cell>
          <cell r="E3948" t="str">
            <v>VARCHAR(40)</v>
          </cell>
        </row>
        <row r="3949">
          <cell r="B3949" t="str">
            <v>페이지세션체류시간</v>
          </cell>
          <cell r="C3949" t="str">
            <v>페이지세션을 체류하는 시간</v>
          </cell>
          <cell r="D3949" t="str">
            <v>PAGE_SESS_STAY_HR</v>
          </cell>
          <cell r="E3949" t="str">
            <v>CHAR(6)</v>
          </cell>
        </row>
        <row r="3950">
          <cell r="B3950" t="str">
            <v>페이지세션평균체류시간</v>
          </cell>
          <cell r="C3950" t="str">
            <v>페이지세션을 평균적으로 체류하는 시간</v>
          </cell>
          <cell r="D3950" t="str">
            <v>PAGE_SESS_AVG_STAY_HR</v>
          </cell>
          <cell r="E3950" t="str">
            <v>CHAR(6)</v>
          </cell>
        </row>
        <row r="3951">
          <cell r="B3951" t="str">
            <v>페이지이탈세션수</v>
          </cell>
          <cell r="C3951" t="str">
            <v>페이지를 이탈하는 세션 수</v>
          </cell>
          <cell r="D3951" t="str">
            <v>PAGE_CHR_SESS_CNT</v>
          </cell>
          <cell r="E3951" t="str">
            <v>NUMERIC(10,3)</v>
          </cell>
        </row>
        <row r="3952">
          <cell r="B3952" t="str">
            <v>페이지이탈세션비율</v>
          </cell>
          <cell r="C3952" t="str">
            <v>페이지를 이탈하는 세션의 비율</v>
          </cell>
          <cell r="D3952" t="str">
            <v>PAGE_CHR_SESS_RT</v>
          </cell>
          <cell r="E3952" t="str">
            <v>NUMERIC(12,9)</v>
          </cell>
        </row>
        <row r="3953">
          <cell r="B3953" t="str">
            <v>페이지제목명</v>
          </cell>
          <cell r="C3953" t="str">
            <v>페이지의 제목 명칭</v>
          </cell>
          <cell r="D3953" t="str">
            <v>PAGE_TTL_NM</v>
          </cell>
          <cell r="E3953" t="str">
            <v>VARCHAR(40)</v>
          </cell>
        </row>
        <row r="3954">
          <cell r="B3954" t="str">
            <v>페이지제목코드</v>
          </cell>
          <cell r="C3954" t="str">
            <v>페이지제목을 나타내는 기호 체계</v>
          </cell>
          <cell r="D3954" t="str">
            <v>PAGE_TTL_CD</v>
          </cell>
          <cell r="E3954" t="str">
            <v>CHAR(5)</v>
          </cell>
        </row>
        <row r="3955">
          <cell r="B3955" t="str">
            <v>페이지종료세션수</v>
          </cell>
          <cell r="C3955" t="str">
            <v>페이지를 종료하는 세션 수</v>
          </cell>
          <cell r="D3955" t="str">
            <v>PAGE_END_SESS_CNT</v>
          </cell>
          <cell r="E3955" t="str">
            <v>NUMERIC(10,3)</v>
          </cell>
        </row>
        <row r="3956">
          <cell r="B3956" t="str">
            <v>페이지종료세션비율</v>
          </cell>
          <cell r="C3956" t="str">
            <v>페이지를 종료하는 세션 비율</v>
          </cell>
          <cell r="D3956" t="str">
            <v>PAGE_END_SESS_RT</v>
          </cell>
          <cell r="E3956" t="str">
            <v>NUMERIC(12,9)</v>
          </cell>
        </row>
        <row r="3957">
          <cell r="B3957" t="str">
            <v>페이지코드</v>
          </cell>
          <cell r="C3957" t="str">
            <v>페이지를 나타내는 기호 체계</v>
          </cell>
          <cell r="D3957" t="str">
            <v>PAGE_CD</v>
          </cell>
          <cell r="E3957" t="str">
            <v>CHAR(5)</v>
          </cell>
        </row>
        <row r="3958">
          <cell r="B3958" t="str">
            <v>편차절대값</v>
          </cell>
          <cell r="C3958" t="str">
            <v>관측값에서 평균 또는 중앙값을 빼고, 그 차이에 절댓값을 취하고 그 값들의 대푯값을 구한 것</v>
          </cell>
          <cell r="D3958" t="str">
            <v>DEV_BSLT_VL</v>
          </cell>
          <cell r="E3958" t="str">
            <v>NUMERIC(10)</v>
          </cell>
        </row>
        <row r="3959">
          <cell r="B3959" t="str">
            <v>편차점수</v>
          </cell>
          <cell r="C3959" t="str">
            <v>관측값과 평균의 차이의 점수</v>
          </cell>
          <cell r="D3959" t="str">
            <v>DEV_SCR</v>
          </cell>
          <cell r="E3959" t="str">
            <v>NUMERIC(10,3)</v>
          </cell>
        </row>
        <row r="3960">
          <cell r="B3960" t="str">
            <v>평가구분번호</v>
          </cell>
          <cell r="C3960" t="str">
            <v>평가구분의 고유 번호</v>
          </cell>
          <cell r="D3960" t="str">
            <v>EVL_SE_NO</v>
          </cell>
          <cell r="E3960" t="str">
            <v>VARCHAR(50)</v>
          </cell>
        </row>
        <row r="3961">
          <cell r="B3961" t="str">
            <v>평균페이지뷰수</v>
          </cell>
          <cell r="C3961" t="str">
            <v>평균적인 페이지뷰 수</v>
          </cell>
          <cell r="D3961" t="str">
            <v>AVG_PV_CNT</v>
          </cell>
          <cell r="E3961" t="str">
            <v>NUMERIC(10,3)</v>
          </cell>
        </row>
        <row r="3962">
          <cell r="B3962" t="str">
            <v>평균검사금액</v>
          </cell>
          <cell r="C3962" t="str">
            <v>평균적인 검사로 한 돈의 액수</v>
          </cell>
          <cell r="D3962" t="str">
            <v>AVG_INSP_AMT</v>
          </cell>
          <cell r="E3962" t="str">
            <v>NUMERIC(13)</v>
          </cell>
        </row>
        <row r="3963">
          <cell r="B3963" t="str">
            <v>평균대기시간</v>
          </cell>
          <cell r="C3963" t="str">
            <v>평균적으로 대기하는 시간</v>
          </cell>
          <cell r="D3963" t="str">
            <v>AVG_WTNG_HR</v>
          </cell>
          <cell r="E3963" t="str">
            <v>CHAR(6)</v>
          </cell>
        </row>
        <row r="3964">
          <cell r="B3964" t="str">
            <v>평균매출실적금액</v>
          </cell>
          <cell r="C3964" t="str">
            <v>평균적으로 매출로 실적한 돈의 액수</v>
          </cell>
          <cell r="D3964" t="str">
            <v>AVG_SLS_PRFMNC_AMT</v>
          </cell>
          <cell r="E3964" t="str">
            <v>NUMERIC(13)</v>
          </cell>
        </row>
        <row r="3965">
          <cell r="B3965" t="str">
            <v>평균매출실적수량</v>
          </cell>
          <cell r="C3965" t="str">
            <v>평균적으로 매출로 실적한 수량</v>
          </cell>
          <cell r="D3965" t="str">
            <v>AVG_SLS_PRFMNC_QNT</v>
          </cell>
          <cell r="E3965" t="str">
            <v>NUMERIC(14)</v>
          </cell>
        </row>
        <row r="3966">
          <cell r="B3966" t="str">
            <v>평균비만도점수</v>
          </cell>
          <cell r="C3966" t="str">
            <v>비만도 점수를 평균으로 구한 점수</v>
          </cell>
          <cell r="D3966" t="str">
            <v>AVG_BDCD_SCR</v>
          </cell>
          <cell r="E3966" t="str">
            <v>NUMERIC(10,3)</v>
          </cell>
        </row>
        <row r="3967">
          <cell r="B3967" t="str">
            <v>평균영양규칙점수</v>
          </cell>
          <cell r="C3967" t="str">
            <v>영양규칙 점수를 평균으로 구한 점수</v>
          </cell>
          <cell r="D3967" t="str">
            <v>AVG_NTRTN_RGLTN_SCR</v>
          </cell>
          <cell r="E3967" t="str">
            <v>NUMERIC(10,3)</v>
          </cell>
        </row>
        <row r="3968">
          <cell r="B3968" t="str">
            <v>평균영양균형점수</v>
          </cell>
          <cell r="C3968" t="str">
            <v>영양균형 점수를 평균으로 구한 점수</v>
          </cell>
          <cell r="D3968" t="str">
            <v>AVG_NTRTN_QLBRM_SCR</v>
          </cell>
          <cell r="E3968" t="str">
            <v>NUMERIC(10,3)</v>
          </cell>
        </row>
        <row r="3969">
          <cell r="B3969" t="str">
            <v>평균영양상태점수</v>
          </cell>
          <cell r="C3969" t="str">
            <v>영양상태 점수를 평균으로 구한 점수</v>
          </cell>
          <cell r="D3969" t="str">
            <v>AVG_NTRTN_STTS_SCR</v>
          </cell>
          <cell r="E3969" t="str">
            <v>NUMERIC(10,3)</v>
          </cell>
        </row>
        <row r="3970">
          <cell r="B3970" t="str">
            <v>평균영양절제점수</v>
          </cell>
          <cell r="C3970" t="str">
            <v>영양절제 점수를 평균으로 구한 점수</v>
          </cell>
          <cell r="D3970" t="str">
            <v>AVG_NTRTN_SECO_SCR</v>
          </cell>
          <cell r="E3970" t="str">
            <v>NUMERIC(10,3)</v>
          </cell>
        </row>
        <row r="3971">
          <cell r="B3971" t="str">
            <v>평균운동습관점수</v>
          </cell>
          <cell r="C3971" t="str">
            <v>운동습관 점수를 평균으로 구한 점수</v>
          </cell>
          <cell r="D3971" t="str">
            <v>AVG_EXEC_HBT_SCR</v>
          </cell>
          <cell r="E3971" t="str">
            <v>NUMERIC(10,3)</v>
          </cell>
        </row>
        <row r="3972">
          <cell r="B3972" t="str">
            <v>평균종합건강점수</v>
          </cell>
          <cell r="C3972" t="str">
            <v>종합건강 점수를 평균으로 구한 점수</v>
          </cell>
          <cell r="D3972" t="str">
            <v>AVG_SYTZ_HLTH_SCR</v>
          </cell>
          <cell r="E3972" t="str">
            <v>NUMERIC(10,3)</v>
          </cell>
        </row>
        <row r="3973">
          <cell r="B3973" t="str">
            <v>평균체류시간</v>
          </cell>
          <cell r="C3973" t="str">
            <v>평균적인 체류시간</v>
          </cell>
          <cell r="D3973" t="str">
            <v>AVG_STAY_HR</v>
          </cell>
          <cell r="E3973" t="str">
            <v>CHAR(6)</v>
          </cell>
        </row>
        <row r="3974">
          <cell r="B3974" t="str">
            <v>평균체지방비율</v>
          </cell>
          <cell r="C3974" t="str">
            <v>평균적인 체지방의 비율</v>
          </cell>
          <cell r="D3974" t="str">
            <v>AVG_BOFA_RT</v>
          </cell>
          <cell r="E3974" t="str">
            <v>NUMERIC(12,9)</v>
          </cell>
        </row>
        <row r="3975">
          <cell r="B3975" t="str">
            <v>평균체지방비율백분위값</v>
          </cell>
          <cell r="C3975" t="str">
            <v>평균적인 체지방의 비율 백분위 값</v>
          </cell>
          <cell r="D3975" t="str">
            <v>AVG_BOFA_RT_PERK_VL</v>
          </cell>
          <cell r="E3975" t="str">
            <v>NUMERIC(10)</v>
          </cell>
        </row>
        <row r="3976">
          <cell r="B3976" t="str">
            <v>평균체질량수치</v>
          </cell>
          <cell r="C3976" t="str">
            <v>평균적인 체질량 수치</v>
          </cell>
          <cell r="D3976" t="str">
            <v>AVG_BM_NUVA</v>
          </cell>
          <cell r="E3976" t="str">
            <v>NUMERIC(10,3)</v>
          </cell>
        </row>
        <row r="3977">
          <cell r="B3977" t="str">
            <v>평균체질량지수백분위값</v>
          </cell>
          <cell r="C3977" t="str">
            <v>평균적인 체질량 수치의 백분위 값</v>
          </cell>
          <cell r="D3977" t="str">
            <v>AVG_BM_INDX_PERK_VL</v>
          </cell>
          <cell r="E3977" t="str">
            <v>NUMERIC(10)</v>
          </cell>
        </row>
        <row r="3978">
          <cell r="B3978" t="str">
            <v>평균통화시간</v>
          </cell>
          <cell r="C3978" t="str">
            <v>평균적인 통화시간</v>
          </cell>
          <cell r="D3978" t="str">
            <v>AVG_PCAL_HR</v>
          </cell>
          <cell r="E3978" t="str">
            <v>CHAR(6)</v>
          </cell>
        </row>
        <row r="3979">
          <cell r="B3979" t="str">
            <v>평균표준체중비만도값</v>
          </cell>
          <cell r="C3979" t="str">
            <v>평균적인 표준체증비만도 값</v>
          </cell>
          <cell r="D3979" t="str">
            <v>AVG_STD_BOWE_BDCD_VL</v>
          </cell>
          <cell r="E3979" t="str">
            <v>NUMERIC(10)</v>
          </cell>
        </row>
        <row r="3980">
          <cell r="B3980" t="str">
            <v>평균표준체중비만도백분위값</v>
          </cell>
          <cell r="C3980" t="str">
            <v>평균적인 표준체증비만도의 백분위 값</v>
          </cell>
          <cell r="D3980" t="str">
            <v>AVG_STD_BOWE_BDCD_PERK_VL</v>
          </cell>
          <cell r="E3980" t="str">
            <v>NUMERIC(10)</v>
          </cell>
        </row>
        <row r="3981">
          <cell r="B3981" t="str">
            <v>평균허리둘레값</v>
          </cell>
          <cell r="C3981" t="str">
            <v>평균적인 허리둘레값</v>
          </cell>
          <cell r="D3981" t="str">
            <v>AVG_WST_PRMT_VL</v>
          </cell>
          <cell r="E3981" t="str">
            <v>NUMERIC(10)</v>
          </cell>
        </row>
        <row r="3982">
          <cell r="B3982" t="str">
            <v>평균허리둘레백분위값</v>
          </cell>
          <cell r="C3982" t="str">
            <v>평균적인 허리둘레의 백분위값</v>
          </cell>
          <cell r="D3982" t="str">
            <v>AVG_WST_PRMT_PERK_VL</v>
          </cell>
          <cell r="E3982" t="str">
            <v>NUMERIC(10)</v>
          </cell>
        </row>
        <row r="3983">
          <cell r="B3983" t="str">
            <v>평균허리신장비율</v>
          </cell>
          <cell r="C3983" t="str">
            <v>평균적인 허리신장의 비율</v>
          </cell>
          <cell r="D3983" t="str">
            <v>AVG_WST_HGHT_RT</v>
          </cell>
          <cell r="E3983" t="str">
            <v>NUMERIC(12,9)</v>
          </cell>
        </row>
        <row r="3984">
          <cell r="B3984" t="str">
            <v>평균허리신장비율백분위값</v>
          </cell>
          <cell r="C3984" t="str">
            <v>평균적인 허리신장비율의 백분위 값</v>
          </cell>
          <cell r="D3984" t="str">
            <v>AVG_WST_HGHT_RT_PERK_VL</v>
          </cell>
          <cell r="E3984" t="str">
            <v>NUMERIC(10)</v>
          </cell>
        </row>
        <row r="3985">
          <cell r="B3985" t="str">
            <v>폐기금액</v>
          </cell>
          <cell r="C3985" t="str">
            <v>폐기로 한 돈의 액수</v>
          </cell>
          <cell r="D3985" t="str">
            <v>DSCD_AMT</v>
          </cell>
          <cell r="E3985" t="str">
            <v>NUMERIC(13)</v>
          </cell>
        </row>
        <row r="3986">
          <cell r="B3986" t="str">
            <v>폐기수량</v>
          </cell>
          <cell r="C3986" t="str">
            <v>폐기하는 수량</v>
          </cell>
          <cell r="D3986" t="str">
            <v>DSCD_QNT</v>
          </cell>
          <cell r="E3986" t="str">
            <v>NUMERIC(14)</v>
          </cell>
        </row>
        <row r="3987">
          <cell r="B3987" t="str">
            <v>포인트금액</v>
          </cell>
          <cell r="C3987" t="str">
            <v>포인트로 한 돈의 액수</v>
          </cell>
          <cell r="D3987" t="str">
            <v>POINT_AMT</v>
          </cell>
          <cell r="E3987" t="str">
            <v>NUMERIC(13)</v>
          </cell>
        </row>
        <row r="3988">
          <cell r="B3988" t="str">
            <v>포인트사용건수</v>
          </cell>
          <cell r="C3988" t="str">
            <v>포인트를 사용한 건수</v>
          </cell>
          <cell r="D3988" t="str">
            <v>POINT_USE_NOCS</v>
          </cell>
          <cell r="E3988" t="str">
            <v>NUMERIC(10,3)</v>
          </cell>
        </row>
        <row r="3989">
          <cell r="B3989" t="str">
            <v>포인트사용금액</v>
          </cell>
          <cell r="C3989" t="str">
            <v>포인트사용로 한 돈의 액수</v>
          </cell>
          <cell r="D3989" t="str">
            <v>POINT_USE_AMT</v>
          </cell>
          <cell r="E3989" t="str">
            <v>NUMERIC(13)</v>
          </cell>
        </row>
        <row r="3990">
          <cell r="B3990" t="str">
            <v>포인트비율</v>
          </cell>
          <cell r="C3990" t="str">
            <v>포인트의 비율</v>
          </cell>
          <cell r="D3990" t="str">
            <v>POINT_RT</v>
          </cell>
          <cell r="E3990" t="str">
            <v>NUMERIC(12,9)</v>
          </cell>
        </row>
        <row r="3991">
          <cell r="B3991" t="str">
            <v>포인트이용수수료금액</v>
          </cell>
          <cell r="C3991" t="str">
            <v>포인트이용로 수수료한 돈의 액수</v>
          </cell>
          <cell r="D3991" t="str">
            <v>POINT_UTZTN_FEE_AMT</v>
          </cell>
          <cell r="E3991" t="str">
            <v>NUMERIC(13)</v>
          </cell>
        </row>
        <row r="3992">
          <cell r="B3992" t="str">
            <v>포인트적립건수</v>
          </cell>
          <cell r="C3992" t="str">
            <v>포인트를 적립한 건수</v>
          </cell>
          <cell r="D3992" t="str">
            <v>POINT_ACMT_NOCS</v>
          </cell>
          <cell r="E3992" t="str">
            <v>NUMERIC(10,3)</v>
          </cell>
        </row>
        <row r="3993">
          <cell r="B3993" t="str">
            <v>포인트적립금액</v>
          </cell>
          <cell r="C3993" t="str">
            <v>포인트적립로 한 돈의 액수</v>
          </cell>
          <cell r="D3993" t="str">
            <v>POINT_ACMT_AMT</v>
          </cell>
          <cell r="E3993" t="str">
            <v>NUMERIC(13)</v>
          </cell>
        </row>
        <row r="3994">
          <cell r="B3994" t="str">
            <v>포인트지급차감사유명</v>
          </cell>
          <cell r="C3994" t="str">
            <v>포인트의 지급차감사유 명칭</v>
          </cell>
          <cell r="D3994" t="str">
            <v>POINT_GIVE_DDCT_RSN_NM</v>
          </cell>
          <cell r="E3994" t="str">
            <v>VARCHAR(40)</v>
          </cell>
        </row>
        <row r="3995">
          <cell r="B3995" t="str">
            <v>포인트지급차감사유코드</v>
          </cell>
          <cell r="C3995" t="str">
            <v>포인트지급을 차감한 사유를 나타내는 기호 체계</v>
          </cell>
          <cell r="D3995" t="str">
            <v>POINT_GIVE_DDCT_RSN_CD</v>
          </cell>
          <cell r="E3995" t="str">
            <v>CHAR(5)</v>
          </cell>
        </row>
        <row r="3996">
          <cell r="B3996" t="str">
            <v>포장정보내용</v>
          </cell>
          <cell r="C3996" t="str">
            <v>포장 정보를 설명하는내용</v>
          </cell>
          <cell r="D3996" t="str">
            <v>PACK_INFO_CN</v>
          </cell>
          <cell r="E3996" t="str">
            <v>VARCHAR(2000)</v>
          </cell>
        </row>
        <row r="3997">
          <cell r="B3997" t="str">
            <v>포화지방수치</v>
          </cell>
          <cell r="C3997" t="str">
            <v>포화지방의 수치</v>
          </cell>
          <cell r="D3997" t="str">
            <v>SAFA_NUVA</v>
          </cell>
          <cell r="E3997" t="str">
            <v>NUMERIC(10)</v>
          </cell>
        </row>
        <row r="3998">
          <cell r="B3998" t="str">
            <v>표준내용</v>
          </cell>
          <cell r="C3998" t="str">
            <v>표준을 설명하는 내용</v>
          </cell>
          <cell r="D3998" t="str">
            <v>STD_CN</v>
          </cell>
          <cell r="E3998" t="str">
            <v>VARCHAR(2000)</v>
          </cell>
        </row>
        <row r="3999">
          <cell r="B3999" t="str">
            <v>표준생년월일</v>
          </cell>
          <cell r="C3999" t="str">
            <v>표준생년월일</v>
          </cell>
          <cell r="D3999" t="str">
            <v>STD_BRDT</v>
          </cell>
          <cell r="E3999" t="str">
            <v>CHAR(8)</v>
          </cell>
        </row>
        <row r="4000">
          <cell r="B4000" t="str">
            <v>표준자재대분류코드</v>
          </cell>
          <cell r="C4000" t="str">
            <v>표준자재의 대분류를 나타내는 기호 체계</v>
          </cell>
          <cell r="D4000" t="str">
            <v>STD_MAT_LCLSF_CD</v>
          </cell>
          <cell r="E4000" t="str">
            <v>CHAR(5)</v>
          </cell>
        </row>
        <row r="4001">
          <cell r="B4001" t="str">
            <v>표준체중값</v>
          </cell>
          <cell r="C4001" t="str">
            <v>표준이 되는 체중값</v>
          </cell>
          <cell r="D4001" t="str">
            <v>STD_BOWE_VL</v>
          </cell>
          <cell r="E4001" t="str">
            <v>NUMERIC(10)</v>
          </cell>
        </row>
        <row r="4002">
          <cell r="B4002" t="str">
            <v>표준체중비만도값</v>
          </cell>
          <cell r="C4002" t="str">
            <v>표준이 되는 체중비만도값</v>
          </cell>
          <cell r="D4002" t="str">
            <v>STD_BOWE_BDCD_VL</v>
          </cell>
          <cell r="E4002" t="str">
            <v>NUMERIC(10)</v>
          </cell>
        </row>
        <row r="4003">
          <cell r="B4003" t="str">
            <v>표준체중비만도백분위값</v>
          </cell>
          <cell r="C4003" t="str">
            <v>표준이 되는 체중비만도의 백분위값</v>
          </cell>
          <cell r="D4003" t="str">
            <v>STD_BOWE_BDCD_PERK_VL</v>
          </cell>
          <cell r="E4003" t="str">
            <v>NUMERIC(10)</v>
          </cell>
        </row>
        <row r="4004">
          <cell r="B4004" t="str">
            <v>품목상태명</v>
          </cell>
          <cell r="C4004" t="str">
            <v>품목의 상태 명칭</v>
          </cell>
          <cell r="D4004" t="str">
            <v>ITEM_STTS_NM</v>
          </cell>
          <cell r="E4004" t="str">
            <v>VARCHAR(40)</v>
          </cell>
        </row>
        <row r="4005">
          <cell r="B4005" t="str">
            <v>품목코드</v>
          </cell>
          <cell r="C4005" t="str">
            <v>품목을 나타내는 기호 체계</v>
          </cell>
          <cell r="D4005" t="str">
            <v>ITEM_CD</v>
          </cell>
          <cell r="E4005" t="str">
            <v>CHAR(5)</v>
          </cell>
        </row>
        <row r="4006">
          <cell r="B4006" t="str">
            <v>품절상품여부</v>
          </cell>
          <cell r="C4006" t="str">
            <v>품절상품여부인지 여부</v>
          </cell>
          <cell r="D4006" t="str">
            <v>OFS_GDS_YN</v>
          </cell>
          <cell r="E4006" t="str">
            <v>CHAR(1)</v>
          </cell>
        </row>
        <row r="4007">
          <cell r="B4007" t="str">
            <v>프로그램아이디</v>
          </cell>
          <cell r="C4007" t="str">
            <v>프로그램을 가르키는 고유 이름</v>
          </cell>
          <cell r="D4007" t="str">
            <v>오류</v>
          </cell>
          <cell r="E4007" t="str">
            <v>VARCHAR(5)</v>
          </cell>
        </row>
        <row r="4008">
          <cell r="B4008" t="str">
            <v>홍보동의여부</v>
          </cell>
          <cell r="C4008" t="str">
            <v>홍보동의하는지 여부</v>
          </cell>
          <cell r="D4008" t="str">
            <v>PROMO_AGRE_YN</v>
          </cell>
          <cell r="E4008" t="str">
            <v>CHAR(1)</v>
          </cell>
        </row>
        <row r="4009">
          <cell r="B4009" t="str">
            <v>홍보동의처리명</v>
          </cell>
          <cell r="C4009" t="str">
            <v>홍보의 동의처리 명칭</v>
          </cell>
          <cell r="D4009" t="str">
            <v>PROMO_AGRE_PRCS_NM</v>
          </cell>
          <cell r="E4009" t="str">
            <v>VARCHAR(40)</v>
          </cell>
        </row>
        <row r="4010">
          <cell r="B4010" t="str">
            <v>약력이미지경로명</v>
          </cell>
          <cell r="C4010" t="str">
            <v>약력의 이미지 경로 명칭</v>
          </cell>
          <cell r="D4010" t="str">
            <v>PF_IMG_PATH_NM</v>
          </cell>
          <cell r="E4010" t="str">
            <v>VARCHAR(40)</v>
          </cell>
        </row>
        <row r="4011">
          <cell r="B4011" t="str">
            <v>공장입고수량</v>
          </cell>
          <cell r="C4011" t="str">
            <v>공장에 입고되는 수량</v>
          </cell>
          <cell r="D4011" t="str">
            <v>PLNT_WRHS_QNT</v>
          </cell>
          <cell r="E4011" t="str">
            <v>NUMERIC(14)</v>
          </cell>
        </row>
        <row r="4012">
          <cell r="B4012" t="str">
            <v>공장저장소코드</v>
          </cell>
          <cell r="C4012" t="str">
            <v>공장저장소를 나타내는 기호 체계</v>
          </cell>
          <cell r="D4012" t="str">
            <v>PLNT_RPST_CD</v>
          </cell>
          <cell r="E4012" t="str">
            <v>CHAR(5)</v>
          </cell>
        </row>
        <row r="4013">
          <cell r="B4013" t="str">
            <v>공장출고수량</v>
          </cell>
          <cell r="C4013" t="str">
            <v>공장에서 출고하는 수량</v>
          </cell>
          <cell r="D4013" t="str">
            <v>PLNT_SPMT_QNT</v>
          </cell>
          <cell r="E4013" t="str">
            <v>NUMERIC(14)</v>
          </cell>
        </row>
        <row r="4014">
          <cell r="B4014" t="str">
            <v>공장코드</v>
          </cell>
          <cell r="C4014" t="str">
            <v>공장을 나타내는 기호 체계</v>
          </cell>
          <cell r="D4014" t="str">
            <v>PLNT_CD</v>
          </cell>
          <cell r="E4014" t="str">
            <v>CHAR(5)</v>
          </cell>
        </row>
        <row r="4015">
          <cell r="B4015" t="str">
            <v>필수선택상품금액</v>
          </cell>
          <cell r="C4015" t="str">
            <v>필수선택으로 한 상품의 돈의 액수</v>
          </cell>
          <cell r="D4015" t="str">
            <v>ESNTL_CHC_GDS_AMT</v>
          </cell>
          <cell r="E4015" t="str">
            <v>NUMERIC(13)</v>
          </cell>
        </row>
        <row r="4016">
          <cell r="B4016" t="str">
            <v>필수선택정산요청가격</v>
          </cell>
          <cell r="C4016" t="str">
            <v>필수선택으로 정산요청하는 가격</v>
          </cell>
          <cell r="D4016" t="str">
            <v>ESNTL_CHC_CLCLN_DMND_PRC</v>
          </cell>
          <cell r="E4016" t="str">
            <v>NUMERIC(10)</v>
          </cell>
        </row>
        <row r="4017">
          <cell r="B4017" t="str">
            <v>하반기추정금액</v>
          </cell>
          <cell r="C4017" t="str">
            <v>하반기추정으로 한 돈의 액수</v>
          </cell>
          <cell r="D4017" t="str">
            <v>SEHA_ASUM_AMT</v>
          </cell>
          <cell r="E4017" t="str">
            <v>NUMERIC(13)</v>
          </cell>
        </row>
        <row r="4018">
          <cell r="B4018" t="str">
            <v>하반기추정실적금액</v>
          </cell>
          <cell r="C4018" t="str">
            <v>하반기추정으로 실적한 돈의 액수</v>
          </cell>
          <cell r="D4018" t="str">
            <v>SEHA_ASUM_PRFMNC_AMT</v>
          </cell>
          <cell r="E4018" t="str">
            <v>NUMERIC(13)</v>
          </cell>
        </row>
        <row r="4019">
          <cell r="B4019" t="str">
            <v>하위거래처명</v>
          </cell>
          <cell r="C4019" t="str">
            <v>하위거래처의 명칭</v>
          </cell>
          <cell r="D4019" t="str">
            <v>LORA_CNPT_NM</v>
          </cell>
          <cell r="E4019" t="str">
            <v>VARCHAR(40)</v>
          </cell>
        </row>
        <row r="4020">
          <cell r="B4020" t="str">
            <v>하위거래처번호</v>
          </cell>
          <cell r="C4020" t="str">
            <v>하위거래처의 고유 번호</v>
          </cell>
          <cell r="D4020" t="str">
            <v>LORA_CNPT_NO</v>
          </cell>
          <cell r="E4020" t="str">
            <v>VARCHAR(50)</v>
          </cell>
        </row>
        <row r="4021">
          <cell r="B4021" t="str">
            <v>하위기관아이디</v>
          </cell>
          <cell r="C4021" t="str">
            <v>하위기관을 가르키는 고유 이름</v>
          </cell>
          <cell r="D4021" t="str">
            <v>오류</v>
          </cell>
          <cell r="E4021" t="str">
            <v>VARCHAR(12)</v>
          </cell>
        </row>
        <row r="4022">
          <cell r="B4022" t="str">
            <v>하위업체명</v>
          </cell>
          <cell r="C4022" t="str">
            <v>하위업체의 명칭</v>
          </cell>
          <cell r="D4022" t="str">
            <v>LORA_BZENTY_NM</v>
          </cell>
          <cell r="E4022" t="str">
            <v>VARCHAR(40)</v>
          </cell>
        </row>
        <row r="4023">
          <cell r="B4023" t="str">
            <v>하위정상임계치값</v>
          </cell>
          <cell r="C4023" t="str">
            <v>하위의 정상임계치값</v>
          </cell>
          <cell r="D4023" t="str">
            <v>LORA_NML_TSHD_VL</v>
          </cell>
          <cell r="E4023" t="str">
            <v>NUMERIC(10)</v>
          </cell>
        </row>
        <row r="4024">
          <cell r="B4024" t="str">
            <v>하위협력사명</v>
          </cell>
          <cell r="C4024" t="str">
            <v>하위협력사의 명칭</v>
          </cell>
          <cell r="D4024" t="str">
            <v>LORA_CPCO_NM</v>
          </cell>
          <cell r="E4024" t="str">
            <v>VARCHAR(40)</v>
          </cell>
        </row>
        <row r="4025">
          <cell r="B4025" t="str">
            <v>하위협력사코드</v>
          </cell>
          <cell r="C4025" t="str">
            <v>하위협력사를 나타내는 기호 체계</v>
          </cell>
          <cell r="D4025" t="str">
            <v>LORA_CPCO_CD</v>
          </cell>
          <cell r="E4025" t="str">
            <v>CHAR(5)</v>
          </cell>
        </row>
        <row r="4026">
          <cell r="B4026" t="str">
            <v>한국표준질병대분류명</v>
          </cell>
          <cell r="C4026" t="str">
            <v>한국표준질병의 대분류 명칭</v>
          </cell>
          <cell r="D4026" t="str">
            <v>KR_STD_DSS_LCLSF_NM</v>
          </cell>
          <cell r="E4026" t="str">
            <v>VARCHAR(40)</v>
          </cell>
        </row>
        <row r="4027">
          <cell r="B4027" t="str">
            <v>한국표준질병대분류코드</v>
          </cell>
          <cell r="C4027" t="str">
            <v>한국표준질병이 속한 대분류를 나타내는 기호 체계</v>
          </cell>
          <cell r="D4027" t="str">
            <v>KR_STD_DSS_LCLSF_CD</v>
          </cell>
          <cell r="E4027" t="str">
            <v>CHAR(5)</v>
          </cell>
        </row>
        <row r="4028">
          <cell r="B4028" t="str">
            <v>한국표준질병분류명</v>
          </cell>
          <cell r="C4028" t="str">
            <v>한국표준질병의 분류 명칭</v>
          </cell>
          <cell r="D4028" t="str">
            <v>KR_STD_DSS_CLSF_NM</v>
          </cell>
          <cell r="E4028" t="str">
            <v>VARCHAR(40)</v>
          </cell>
        </row>
        <row r="4029">
          <cell r="B4029" t="str">
            <v>한국표준질병분류코드</v>
          </cell>
          <cell r="C4029" t="str">
            <v>한국표준질병이 속한 분류를 나타내는 기호 체계</v>
          </cell>
          <cell r="D4029" t="str">
            <v>KR_STD_DSS_CLSF_CD</v>
          </cell>
          <cell r="E4029" t="str">
            <v>CHAR(5)</v>
          </cell>
        </row>
        <row r="4030">
          <cell r="B4030" t="str">
            <v>한국표준질병중분류명</v>
          </cell>
          <cell r="C4030" t="str">
            <v>한국표준질병의 중분류 명칭</v>
          </cell>
          <cell r="D4030" t="str">
            <v>KR_STD_DSS_MCLSF_NM</v>
          </cell>
          <cell r="E4030" t="str">
            <v>VARCHAR(40)</v>
          </cell>
        </row>
        <row r="4031">
          <cell r="B4031" t="str">
            <v>한국표준질병중분류코드</v>
          </cell>
          <cell r="C4031" t="str">
            <v>한국표준질병이 속한 중분류를 나타내는 기호 체계</v>
          </cell>
          <cell r="D4031" t="str">
            <v>KR_STD_DSS_MCLSF_CD</v>
          </cell>
          <cell r="E4031" t="str">
            <v>CHAR(5)</v>
          </cell>
        </row>
        <row r="4032">
          <cell r="B4032" t="str">
            <v>한글주소</v>
          </cell>
          <cell r="C4032" t="str">
            <v>한글로 되어있는 주소</v>
          </cell>
          <cell r="D4032" t="str">
            <v>KORN_ADDR</v>
          </cell>
          <cell r="E4032" t="str">
            <v>VARCHAR(200)</v>
          </cell>
        </row>
        <row r="4033">
          <cell r="B4033" t="str">
            <v>할인부담합계금액</v>
          </cell>
          <cell r="C4033" t="str">
            <v>할인부담로 합계한 돈의 액수</v>
          </cell>
          <cell r="D4033" t="str">
            <v>DSCNT_BRDN_SUM_AMT</v>
          </cell>
          <cell r="E4033" t="str">
            <v>NUMERIC(13)</v>
          </cell>
        </row>
        <row r="4034">
          <cell r="B4034" t="str">
            <v>할인비율내용</v>
          </cell>
          <cell r="C4034" t="str">
            <v>할인비율을 설명하는 내용</v>
          </cell>
          <cell r="D4034" t="str">
            <v>DSCNT_RT_CN</v>
          </cell>
          <cell r="E4034" t="str">
            <v>VARCHAR(2000)</v>
          </cell>
        </row>
        <row r="4035">
          <cell r="B4035" t="str">
            <v>할인쿠폰이용수수료금액</v>
          </cell>
          <cell r="C4035" t="str">
            <v>할인쿠폰로 이용한 돈의 액수</v>
          </cell>
          <cell r="D4035" t="str">
            <v>DSCNT_COUP_UTZTN_FEE_AMT</v>
          </cell>
          <cell r="E4035" t="str">
            <v>NUMERIC(13)</v>
          </cell>
        </row>
        <row r="4036">
          <cell r="B4036" t="str">
            <v>합계판매금액</v>
          </cell>
          <cell r="C4036" t="str">
            <v>합계판매로 한 돈의 액수</v>
          </cell>
          <cell r="D4036" t="str">
            <v>SUM_NTSL_AMT</v>
          </cell>
          <cell r="E4036" t="str">
            <v>NUMERIC(13)</v>
          </cell>
        </row>
        <row r="4037">
          <cell r="B4037" t="str">
            <v>해시태그명</v>
          </cell>
          <cell r="C4037" t="str">
            <v>해시태그의  명칭</v>
          </cell>
          <cell r="D4037" t="str">
            <v>HATA_NM</v>
          </cell>
          <cell r="E4037" t="str">
            <v>VARCHAR(40)</v>
          </cell>
        </row>
        <row r="4038">
          <cell r="B4038" t="str">
            <v>국외배송금액</v>
          </cell>
          <cell r="C4038" t="str">
            <v>국외배송로 한 돈의 액수</v>
          </cell>
          <cell r="D4038" t="str">
            <v>FOCO_SHPNG_AMT</v>
          </cell>
          <cell r="E4038" t="str">
            <v>NUMERIC(13)</v>
          </cell>
        </row>
        <row r="4039">
          <cell r="B4039" t="str">
            <v>국외배송여부</v>
          </cell>
          <cell r="C4039" t="str">
            <v>국외배송을 할건지 여부</v>
          </cell>
          <cell r="D4039" t="str">
            <v>FOCO_SHPNG_YN</v>
          </cell>
          <cell r="E4039" t="str">
            <v>CHAR(1)</v>
          </cell>
        </row>
        <row r="4040">
          <cell r="B4040" t="str">
            <v>국외상품명</v>
          </cell>
          <cell r="C4040" t="str">
            <v>국외의 상품 명칭</v>
          </cell>
          <cell r="D4040" t="str">
            <v>FOCO_GDS_NM</v>
          </cell>
          <cell r="E4040" t="str">
            <v>VARCHAR(40)</v>
          </cell>
        </row>
        <row r="4041">
          <cell r="B4041" t="str">
            <v>국외결제금액</v>
          </cell>
          <cell r="C4041" t="str">
            <v>국외결제로 한 돈의 액수</v>
          </cell>
          <cell r="D4041" t="str">
            <v>FOCO_STLM_AMT</v>
          </cell>
          <cell r="E4041" t="str">
            <v>NUMERIC(13)</v>
          </cell>
        </row>
        <row r="4042">
          <cell r="B4042" t="str">
            <v>국외상품할인금액</v>
          </cell>
          <cell r="C4042" t="str">
            <v>국외상품로 할인한 돈의 액수</v>
          </cell>
          <cell r="D4042" t="str">
            <v>FOCO_GDS_DSCNT_AMT</v>
          </cell>
          <cell r="E4042" t="str">
            <v>NUMERIC(13)</v>
          </cell>
        </row>
        <row r="4043">
          <cell r="B4043" t="str">
            <v>국외품목금액</v>
          </cell>
          <cell r="C4043" t="str">
            <v>국외품목로 한 돈의 액수</v>
          </cell>
          <cell r="D4043" t="str">
            <v>FOCO_ITEM_AMT</v>
          </cell>
          <cell r="E4043" t="str">
            <v>NUMERIC(13)</v>
          </cell>
        </row>
        <row r="4044">
          <cell r="B4044" t="str">
            <v>국외취소배송금액</v>
          </cell>
          <cell r="C4044" t="str">
            <v>국외취소로 배송한 돈의 액수</v>
          </cell>
          <cell r="D4044" t="str">
            <v>FOCO_RTRCN_SHPNG_AMT</v>
          </cell>
          <cell r="E4044" t="str">
            <v>NUMERIC(13)</v>
          </cell>
        </row>
        <row r="4045">
          <cell r="B4045" t="str">
            <v>허리둘레값</v>
          </cell>
          <cell r="C4045" t="str">
            <v>허리의 둘레 값</v>
          </cell>
          <cell r="D4045" t="str">
            <v>WST_PRMT_VL</v>
          </cell>
          <cell r="E4045" t="str">
            <v>NUMERIC(10)</v>
          </cell>
        </row>
        <row r="4046">
          <cell r="B4046" t="str">
            <v>허리둘레결과명</v>
          </cell>
          <cell r="C4046" t="str">
            <v>허리의 둘레 명칭</v>
          </cell>
          <cell r="D4046" t="str">
            <v>WST_PRMT_RSLT_NM</v>
          </cell>
          <cell r="E4046" t="str">
            <v>VARCHAR(40)</v>
          </cell>
        </row>
        <row r="4047">
          <cell r="B4047" t="str">
            <v>허리둘레결과코드</v>
          </cell>
          <cell r="C4047" t="str">
            <v>허리둘레의 결과 코드</v>
          </cell>
          <cell r="D4047" t="str">
            <v>WST_PRMT_RSLT_CD</v>
          </cell>
          <cell r="E4047" t="str">
            <v>CHAR(5)</v>
          </cell>
        </row>
        <row r="4048">
          <cell r="B4048" t="str">
            <v>허리둘레백분위값</v>
          </cell>
          <cell r="C4048" t="str">
            <v>허리둘레의 백분위값</v>
          </cell>
          <cell r="D4048" t="str">
            <v>WST_PRMT_PERK_VL</v>
          </cell>
          <cell r="E4048" t="str">
            <v>NUMERIC(10)</v>
          </cell>
        </row>
        <row r="4049">
          <cell r="B4049" t="str">
            <v>허리둘레상대비율</v>
          </cell>
          <cell r="C4049" t="str">
            <v>허리둘레의 상대적인 비율</v>
          </cell>
          <cell r="D4049" t="str">
            <v>WST_PRMT_RLTV_RT</v>
          </cell>
          <cell r="E4049" t="str">
            <v>NUMERIC(12,9)</v>
          </cell>
        </row>
        <row r="4050">
          <cell r="B4050" t="str">
            <v>허리신장비율</v>
          </cell>
          <cell r="C4050" t="str">
            <v>허리신장의 비율</v>
          </cell>
          <cell r="D4050" t="str">
            <v>WST_HGHT_RT</v>
          </cell>
          <cell r="E4050" t="str">
            <v>NUMERIC(12,9)</v>
          </cell>
        </row>
        <row r="4051">
          <cell r="B4051" t="str">
            <v>허리신장비율백분위값</v>
          </cell>
          <cell r="C4051" t="str">
            <v>허리신장비율의 백분위 값</v>
          </cell>
          <cell r="D4051" t="str">
            <v>WST_HGHT_RT_PERK_VL</v>
          </cell>
          <cell r="E4051" t="str">
            <v>NUMERIC(10)</v>
          </cell>
        </row>
        <row r="4052">
          <cell r="B4052" t="str">
            <v>현금인입기타금액</v>
          </cell>
          <cell r="C4052" t="str">
            <v>현금인입로 기타한 돈의 액수</v>
          </cell>
          <cell r="D4052" t="str">
            <v>CASH_IFLW_ETC_AMT</v>
          </cell>
          <cell r="E4052" t="str">
            <v>NUMERIC(13)</v>
          </cell>
        </row>
        <row r="4053">
          <cell r="B4053" t="str">
            <v>현금유출기타금액</v>
          </cell>
          <cell r="C4053" t="str">
            <v>현금유출로 기타한 돈의 액수</v>
          </cell>
          <cell r="D4053" t="str">
            <v>CASH_TFLW_ETC_AMT</v>
          </cell>
          <cell r="E4053" t="str">
            <v>NUMERIC(13)</v>
          </cell>
        </row>
        <row r="4054">
          <cell r="B4054" t="str">
            <v>현금흐름금액</v>
          </cell>
          <cell r="C4054" t="str">
            <v>현금흐름한 돈의 액수</v>
          </cell>
          <cell r="D4054" t="str">
            <v>CASH_FLOW_AMT</v>
          </cell>
          <cell r="E4054" t="str">
            <v>NUMERIC(13)</v>
          </cell>
        </row>
        <row r="4055">
          <cell r="B4055" t="str">
            <v>현재시점공급가격</v>
          </cell>
          <cell r="C4055" t="str">
            <v>현재시점으로 공급되는 가격</v>
          </cell>
          <cell r="D4055" t="str">
            <v>NOW_VWPNT_SPLY_PRC</v>
          </cell>
          <cell r="E4055" t="str">
            <v>NUMERIC(10)</v>
          </cell>
        </row>
        <row r="4056">
          <cell r="B4056" t="str">
            <v>혈색소수치</v>
          </cell>
          <cell r="C4056" t="str">
            <v>혈색소의 수치</v>
          </cell>
          <cell r="D4056" t="str">
            <v>HB_NUVA</v>
          </cell>
          <cell r="E4056" t="str">
            <v>NUMERIC(10)</v>
          </cell>
        </row>
        <row r="4057">
          <cell r="B4057" t="str">
            <v>혈색소결과명</v>
          </cell>
          <cell r="C4057" t="str">
            <v>혈색소의 결과 명칭</v>
          </cell>
          <cell r="D4057" t="str">
            <v>HB_RSLT_NM</v>
          </cell>
          <cell r="E4057" t="str">
            <v>VARCHAR(40)</v>
          </cell>
        </row>
        <row r="4058">
          <cell r="B4058" t="str">
            <v>혈색소결과코드</v>
          </cell>
          <cell r="C4058" t="str">
            <v>혈색소결과를 나타내는 기호 체계</v>
          </cell>
          <cell r="D4058" t="str">
            <v>HB_RSLT_CD</v>
          </cell>
          <cell r="E4058" t="str">
            <v>CHAR(5)</v>
          </cell>
        </row>
        <row r="4059">
          <cell r="B4059" t="str">
            <v>혈압단계코드</v>
          </cell>
          <cell r="C4059" t="str">
            <v>혈압단계를 나타내는 기호 체계</v>
          </cell>
          <cell r="D4059" t="str">
            <v>BP_STEP_CD</v>
          </cell>
          <cell r="E4059" t="str">
            <v>CHAR(5)</v>
          </cell>
        </row>
        <row r="4060">
          <cell r="B4060" t="str">
            <v>혈압측정수치</v>
          </cell>
          <cell r="C4060" t="str">
            <v>혈압을 측정한 수치</v>
          </cell>
          <cell r="D4060" t="str">
            <v>BP_MSRMT_NUVA</v>
          </cell>
          <cell r="E4060" t="str">
            <v>NUMERIC(10)</v>
          </cell>
        </row>
        <row r="4061">
          <cell r="B4061" t="str">
            <v>혈청크레아티닌수치</v>
          </cell>
          <cell r="C4061" t="str">
            <v>혈청크레아티닌의 수치</v>
          </cell>
          <cell r="D4061" t="str">
            <v>SRCR_NUVA</v>
          </cell>
          <cell r="E4061" t="str">
            <v>NUMERIC(10)</v>
          </cell>
        </row>
        <row r="4062">
          <cell r="B4062" t="str">
            <v>혈청크레아티닌결과명</v>
          </cell>
          <cell r="C4062" t="str">
            <v>혈청크레아티닌의 결과 명칭</v>
          </cell>
          <cell r="D4062" t="str">
            <v>SRCR_RSLT_NM</v>
          </cell>
          <cell r="E4062" t="str">
            <v>VARCHAR(40)</v>
          </cell>
        </row>
        <row r="4063">
          <cell r="B4063" t="str">
            <v>혈청크레아티닌결과코드</v>
          </cell>
          <cell r="C4063" t="str">
            <v>혈청크레아티닌결과를 나타내는 기호 체계</v>
          </cell>
          <cell r="D4063" t="str">
            <v>SRCR_RSLT_CD</v>
          </cell>
          <cell r="E4063" t="str">
            <v>CHAR(5)</v>
          </cell>
        </row>
        <row r="4064">
          <cell r="B4064" t="str">
            <v>협력사명</v>
          </cell>
          <cell r="C4064" t="str">
            <v>협력사의  명칭</v>
          </cell>
          <cell r="D4064" t="str">
            <v>CPCO_NM</v>
          </cell>
          <cell r="E4064" t="str">
            <v>VARCHAR(40)</v>
          </cell>
        </row>
        <row r="4065">
          <cell r="B4065" t="str">
            <v>협력사지급금액</v>
          </cell>
          <cell r="C4065" t="str">
            <v>협력사지급로 한 돈의 액수</v>
          </cell>
          <cell r="D4065" t="str">
            <v>CPCO_GIVE_AMT</v>
          </cell>
          <cell r="E4065" t="str">
            <v>NUMERIC(13)</v>
          </cell>
        </row>
        <row r="4066">
          <cell r="B4066" t="str">
            <v>협력사코드</v>
          </cell>
          <cell r="C4066" t="str">
            <v>협력사를 나타내는 기호 체계</v>
          </cell>
          <cell r="D4066" t="str">
            <v>CPCO_CD</v>
          </cell>
          <cell r="E4066" t="str">
            <v>CHAR(5)</v>
          </cell>
        </row>
        <row r="4067">
          <cell r="B4067" t="str">
            <v>협력사배송쿠폰금액</v>
          </cell>
          <cell r="C4067" t="str">
            <v>협력사가 발행한 배송쿠폰 돈의 액수</v>
          </cell>
          <cell r="D4067" t="str">
            <v>CPCO_SHPNG_COUP_AMT</v>
          </cell>
          <cell r="E4067" t="str">
            <v>NUMERIC(13)</v>
          </cell>
        </row>
        <row r="4068">
          <cell r="B4068" t="str">
            <v>협력사상품코드</v>
          </cell>
          <cell r="C4068" t="str">
            <v>협력사상품을 나타내는 기호 체계</v>
          </cell>
          <cell r="D4068" t="str">
            <v>CPCO_GDS_CD</v>
          </cell>
          <cell r="E4068" t="str">
            <v>CHAR(5)</v>
          </cell>
        </row>
        <row r="4069">
          <cell r="B4069" t="str">
            <v>협력사주문번호</v>
          </cell>
          <cell r="C4069" t="str">
            <v>협력사주문의 고유 번호</v>
          </cell>
          <cell r="D4069" t="str">
            <v>CPCO_ORDR_NO</v>
          </cell>
          <cell r="E4069" t="str">
            <v>VARCHAR(50)</v>
          </cell>
        </row>
        <row r="4070">
          <cell r="B4070" t="str">
            <v>협력사할인부담금액</v>
          </cell>
          <cell r="C4070" t="str">
            <v>협력사할인으로 부담한 돈의 액수</v>
          </cell>
          <cell r="D4070" t="str">
            <v>CPCO_DSCNT_BRDN_AMT</v>
          </cell>
          <cell r="E4070" t="str">
            <v>NUMERIC(13)</v>
          </cell>
        </row>
        <row r="4071">
          <cell r="B4071" t="str">
            <v>긍정응답비율</v>
          </cell>
          <cell r="C4071" t="str">
            <v>긍정으로 응답한 비율</v>
          </cell>
          <cell r="D4071" t="str">
            <v>AFMT_RSPNS_RT</v>
          </cell>
          <cell r="E4071" t="str">
            <v>NUMERIC(12,9)</v>
          </cell>
        </row>
        <row r="4072">
          <cell r="B4072" t="str">
            <v>화면아이디</v>
          </cell>
          <cell r="C4072" t="str">
            <v>화면을 가르키는 고유 이름</v>
          </cell>
          <cell r="D4072" t="str">
            <v>오류</v>
          </cell>
          <cell r="E4072" t="str">
            <v>VARCHAR(12)</v>
          </cell>
        </row>
        <row r="4073">
          <cell r="B4073" t="str">
            <v>화면설명</v>
          </cell>
          <cell r="C4073" t="str">
            <v>화면을 설명하는 것</v>
          </cell>
          <cell r="D4073" t="str">
            <v>SCRN_EXPLN</v>
          </cell>
          <cell r="E4073" t="str">
            <v>VARCHAR(500)</v>
          </cell>
        </row>
        <row r="4074">
          <cell r="B4074" t="str">
            <v>화폐구분코드</v>
          </cell>
          <cell r="C4074" t="str">
            <v>화폐의 구분을 나타내는 기호 체계</v>
          </cell>
          <cell r="D4074" t="str">
            <v>MNY_SE_CD</v>
          </cell>
          <cell r="E4074" t="str">
            <v>CHAR(5)</v>
          </cell>
        </row>
        <row r="4075">
          <cell r="B4075" t="str">
            <v>환불건수</v>
          </cell>
          <cell r="C4075" t="str">
            <v>환불하는 건수</v>
          </cell>
          <cell r="D4075" t="str">
            <v>RFND_NOCS</v>
          </cell>
          <cell r="E4075" t="str">
            <v>NUMERIC(10,3)</v>
          </cell>
        </row>
        <row r="4076">
          <cell r="B4076" t="str">
            <v>환불배송결제금액</v>
          </cell>
          <cell r="C4076" t="str">
            <v>환불배송로 결제한 돈의 액수</v>
          </cell>
          <cell r="D4076" t="str">
            <v>RFND_SHPNG_STLM_AMT</v>
          </cell>
          <cell r="E4076" t="str">
            <v>NUMERIC(13)</v>
          </cell>
        </row>
        <row r="4077">
          <cell r="B4077" t="str">
            <v>환불상품결제금액</v>
          </cell>
          <cell r="C4077" t="str">
            <v>환불상품로 결제한 돈의 액수</v>
          </cell>
          <cell r="D4077" t="str">
            <v>RFND_GDS_STLM_AMT</v>
          </cell>
          <cell r="E4077" t="str">
            <v>NUMERIC(13)</v>
          </cell>
        </row>
        <row r="4078">
          <cell r="B4078" t="str">
            <v>환불상품수</v>
          </cell>
          <cell r="C4078" t="str">
            <v>환불하는 상품의 수</v>
          </cell>
          <cell r="D4078" t="str">
            <v>RFND_GDS_CNT</v>
          </cell>
          <cell r="E4078" t="str">
            <v>NUMERIC(10,3)</v>
          </cell>
        </row>
        <row r="4079">
          <cell r="B4079" t="str">
            <v>환불수량</v>
          </cell>
          <cell r="C4079" t="str">
            <v>환불하는 수량</v>
          </cell>
          <cell r="D4079" t="str">
            <v>RFND_QNT</v>
          </cell>
          <cell r="E4079" t="str">
            <v>NUMERIC(14)</v>
          </cell>
        </row>
        <row r="4080">
          <cell r="B4080" t="str">
            <v>환불수수료금액</v>
          </cell>
          <cell r="C4080" t="str">
            <v>환불수수료로 한 돈의 액수</v>
          </cell>
          <cell r="D4080" t="str">
            <v>RFND_FEE_AMT</v>
          </cell>
          <cell r="E4080" t="str">
            <v>NUMERIC(13)</v>
          </cell>
        </row>
        <row r="4081">
          <cell r="B4081" t="str">
            <v>환불완료일자</v>
          </cell>
          <cell r="C4081" t="str">
            <v>환불이 완료된 일자</v>
          </cell>
          <cell r="D4081" t="str">
            <v>RFND_CMPTN_YMD</v>
          </cell>
          <cell r="E4081" t="str">
            <v>CHAR(8)</v>
          </cell>
        </row>
        <row r="4082">
          <cell r="B4082" t="str">
            <v>환불일시</v>
          </cell>
          <cell r="C4082" t="str">
            <v>환불이 완료된 일시</v>
          </cell>
          <cell r="D4082" t="str">
            <v>RFND_DT</v>
          </cell>
          <cell r="E4082" t="str">
            <v>DATETIME</v>
          </cell>
        </row>
        <row r="4083">
          <cell r="B4083" t="str">
            <v>환불총금액</v>
          </cell>
          <cell r="C4083" t="str">
            <v>환불로 한 전체 돈의 액수</v>
          </cell>
          <cell r="D4083" t="str">
            <v>RFND_GRAMT</v>
          </cell>
          <cell r="E4083" t="str">
            <v>NUMERIC(13)</v>
          </cell>
        </row>
        <row r="4084">
          <cell r="B4084" t="str">
            <v>환율값</v>
          </cell>
          <cell r="C4084" t="str">
            <v>환율의 값</v>
          </cell>
          <cell r="D4084" t="str">
            <v>ER_VL</v>
          </cell>
          <cell r="E4084" t="str">
            <v>NUMERIC(10)</v>
          </cell>
        </row>
        <row r="4085">
          <cell r="B4085" t="str">
            <v>환자등록일자</v>
          </cell>
          <cell r="C4085" t="str">
            <v>환자를 등록한 일자</v>
          </cell>
          <cell r="D4085" t="str">
            <v>PT_REG_YMD</v>
          </cell>
          <cell r="E4085" t="str">
            <v>CHAR(8)</v>
          </cell>
        </row>
        <row r="4086">
          <cell r="B4086" t="str">
            <v>환자명</v>
          </cell>
          <cell r="C4086" t="str">
            <v>환자의  명칭</v>
          </cell>
          <cell r="D4086" t="str">
            <v>PT_NM</v>
          </cell>
          <cell r="E4086" t="str">
            <v>VARCHAR(40)</v>
          </cell>
        </row>
        <row r="4087">
          <cell r="B4087" t="str">
            <v>환자배정일자</v>
          </cell>
          <cell r="C4087" t="str">
            <v>환자를 배정한 일자</v>
          </cell>
          <cell r="D4087" t="str">
            <v>PT_ALTMNT_YMD</v>
          </cell>
          <cell r="E4087" t="str">
            <v>CHAR(8)</v>
          </cell>
        </row>
        <row r="4088">
          <cell r="B4088" t="str">
            <v>환자성별코드</v>
          </cell>
          <cell r="C4088" t="str">
            <v>환자성별을 나타내는 기호 체계</v>
          </cell>
          <cell r="D4088" t="str">
            <v>PT_GNDR_CD</v>
          </cell>
          <cell r="E4088" t="str">
            <v>CHAR(5)</v>
          </cell>
        </row>
        <row r="4089">
          <cell r="B4089" t="str">
            <v>환자일련번호</v>
          </cell>
          <cell r="C4089" t="str">
            <v>환자의 일련번호</v>
          </cell>
          <cell r="D4089" t="str">
            <v>PT_SN</v>
          </cell>
          <cell r="E4089" t="str">
            <v>NUMERIC(10)</v>
          </cell>
        </row>
        <row r="4090">
          <cell r="B4090" t="str">
            <v>환자연령</v>
          </cell>
          <cell r="C4090" t="str">
            <v>환자의 연령</v>
          </cell>
          <cell r="D4090" t="str">
            <v>PT_AGE</v>
          </cell>
          <cell r="E4090" t="str">
            <v>INT</v>
          </cell>
        </row>
        <row r="4091">
          <cell r="B4091" t="str">
            <v>환자유형명</v>
          </cell>
          <cell r="C4091" t="str">
            <v>환자의 유형 명칭</v>
          </cell>
          <cell r="D4091" t="str">
            <v>PT_TYPE_NM</v>
          </cell>
          <cell r="E4091" t="str">
            <v>VARCHAR(40)</v>
          </cell>
        </row>
        <row r="4092">
          <cell r="B4092" t="str">
            <v>환자지불금액</v>
          </cell>
          <cell r="C4092" t="str">
            <v>환자지불로 한 돈의 액수</v>
          </cell>
          <cell r="D4092" t="str">
            <v>PT_PYM_AMT</v>
          </cell>
          <cell r="E4092" t="str">
            <v>NUMERIC(13)</v>
          </cell>
        </row>
        <row r="4093">
          <cell r="B4093" t="str">
            <v>활성회원수</v>
          </cell>
          <cell r="C4093" t="str">
            <v>활성화된 회원의 수</v>
          </cell>
          <cell r="D4093" t="str">
            <v>ACTVTN_MECO</v>
          </cell>
          <cell r="E4093" t="str">
            <v>NUMERIC(10,3)</v>
          </cell>
        </row>
        <row r="4094">
          <cell r="B4094" t="str">
            <v>회계문서번호</v>
          </cell>
          <cell r="C4094" t="str">
            <v>회계문서의 고유 번호</v>
          </cell>
          <cell r="D4094" t="str">
            <v>ACNTG_DOC_NO</v>
          </cell>
          <cell r="E4094" t="str">
            <v>VARCHAR(50)</v>
          </cell>
        </row>
        <row r="4095">
          <cell r="B4095" t="str">
            <v>회계번호</v>
          </cell>
          <cell r="C4095" t="str">
            <v>회계의 고유 번호</v>
          </cell>
          <cell r="D4095" t="str">
            <v>ACNTG_NO</v>
          </cell>
          <cell r="E4095" t="str">
            <v>VARCHAR(50)</v>
          </cell>
        </row>
        <row r="4096">
          <cell r="B4096" t="str">
            <v>회사부담배송비용할인금액</v>
          </cell>
          <cell r="C4096" t="str">
            <v>회사부담으로 배송비용할인한 돈의 액수</v>
          </cell>
          <cell r="D4096" t="str">
            <v>CO_BRDN_SCD_AMT</v>
          </cell>
          <cell r="E4096" t="str">
            <v>NUMERIC(13)</v>
          </cell>
        </row>
        <row r="4097">
          <cell r="B4097" t="str">
            <v>회사코드</v>
          </cell>
          <cell r="C4097" t="str">
            <v>회사를 나타내는 기호 체계</v>
          </cell>
          <cell r="D4097" t="str">
            <v>CO_CD</v>
          </cell>
          <cell r="E4097" t="str">
            <v>CHAR(5)</v>
          </cell>
        </row>
        <row r="4098">
          <cell r="B4098" t="str">
            <v>회원아이디</v>
          </cell>
          <cell r="C4098" t="str">
            <v>회원을 가르키는 고유 이름</v>
          </cell>
          <cell r="D4098" t="str">
            <v>오류</v>
          </cell>
          <cell r="E4098" t="str">
            <v>VARCHAR(20)</v>
          </cell>
        </row>
        <row r="4099">
          <cell r="B4099" t="str">
            <v>회원가입전환비율</v>
          </cell>
          <cell r="C4099" t="str">
            <v>회원가입으로 전환된 비율</v>
          </cell>
          <cell r="D4099" t="str">
            <v>MBR_JOIN_CV_RT</v>
          </cell>
          <cell r="E4099" t="str">
            <v>NUMERIC(12,9)</v>
          </cell>
        </row>
        <row r="4100">
          <cell r="B4100" t="str">
            <v>회원결제전환비율</v>
          </cell>
          <cell r="C4100" t="str">
            <v>회원결제로 전환된 비율</v>
          </cell>
          <cell r="D4100" t="str">
            <v>MBR_STLM_CV_RT</v>
          </cell>
          <cell r="E4100" t="str">
            <v>NUMERIC(12,9)</v>
          </cell>
        </row>
        <row r="4101">
          <cell r="B4101" t="str">
            <v>회원구매금액</v>
          </cell>
          <cell r="C4101" t="str">
            <v>회원구매로 한 돈의 액수</v>
          </cell>
          <cell r="D4101" t="str">
            <v>MBR_PRCHS_AMT</v>
          </cell>
          <cell r="E4101" t="str">
            <v>NUMERIC(13)</v>
          </cell>
        </row>
        <row r="4102">
          <cell r="B4102" t="str">
            <v>회원구매횟수</v>
          </cell>
          <cell r="C4102" t="str">
            <v>회원이 구매한 횟수</v>
          </cell>
          <cell r="D4102" t="str">
            <v>MBR_PRCHS_NMTM</v>
          </cell>
          <cell r="E4102" t="str">
            <v>NUMERIC(10,3)</v>
          </cell>
        </row>
        <row r="4103">
          <cell r="B4103" t="str">
            <v>회원구분명</v>
          </cell>
          <cell r="C4103" t="str">
            <v>회원의 구분 명칭</v>
          </cell>
          <cell r="D4103" t="str">
            <v>MBR_SE_NM</v>
          </cell>
          <cell r="E4103" t="str">
            <v>VARCHAR(40)</v>
          </cell>
        </row>
        <row r="4104">
          <cell r="B4104" t="str">
            <v>회원구분코드</v>
          </cell>
          <cell r="C4104" t="str">
            <v>회원구분을 나타내는 기호 체계</v>
          </cell>
          <cell r="D4104" t="str">
            <v>MBR_SE_CD</v>
          </cell>
          <cell r="E4104" t="str">
            <v>CHAR(5)</v>
          </cell>
        </row>
        <row r="4105">
          <cell r="B4105" t="str">
            <v>회원단위RFM점수</v>
          </cell>
          <cell r="C4105" t="str">
            <v>회원단위로의 RFM의 점수</v>
          </cell>
          <cell r="D4105" t="str">
            <v>MBR_UNIT_RFM_SCR</v>
          </cell>
          <cell r="E4105" t="str">
            <v>NUMERIC(10,3)</v>
          </cell>
        </row>
        <row r="4106">
          <cell r="B4106" t="str">
            <v>회원등급명</v>
          </cell>
          <cell r="C4106" t="str">
            <v>회원의 등급 명칭</v>
          </cell>
          <cell r="D4106" t="str">
            <v>MBR_GRD_NM</v>
          </cell>
          <cell r="E4106" t="str">
            <v>VARCHAR(40)</v>
          </cell>
        </row>
        <row r="4107">
          <cell r="B4107" t="str">
            <v>회원등급코드</v>
          </cell>
          <cell r="C4107" t="str">
            <v>회원의 등급을 나타내는 기호 체계</v>
          </cell>
          <cell r="D4107" t="str">
            <v>MBR_GRD_CD</v>
          </cell>
          <cell r="E4107" t="str">
            <v>CHAR(5)</v>
          </cell>
        </row>
        <row r="4108">
          <cell r="B4108" t="str">
            <v>회원분류명</v>
          </cell>
          <cell r="C4108" t="str">
            <v>회원의 분류 명칭</v>
          </cell>
          <cell r="D4108" t="str">
            <v>MBR_CLSF_NM</v>
          </cell>
          <cell r="E4108" t="str">
            <v>VARCHAR(40)</v>
          </cell>
        </row>
        <row r="4109">
          <cell r="B4109" t="str">
            <v>회원분류코드</v>
          </cell>
          <cell r="C4109" t="str">
            <v>회원의 분류를 나타내는 기호 체계</v>
          </cell>
          <cell r="D4109" t="str">
            <v>MBR_CLSF_CD</v>
          </cell>
          <cell r="E4109" t="str">
            <v>CHAR(5)</v>
          </cell>
        </row>
        <row r="4110">
          <cell r="B4110" t="str">
            <v>회원연령</v>
          </cell>
          <cell r="C4110" t="str">
            <v>회원의 연령</v>
          </cell>
          <cell r="D4110" t="str">
            <v>MBR_AGE</v>
          </cell>
          <cell r="E4110" t="str">
            <v>NUMERIC(3)</v>
          </cell>
        </row>
        <row r="4111">
          <cell r="B4111" t="str">
            <v>회원유지비율</v>
          </cell>
          <cell r="C4111" t="str">
            <v>회원이 유지되는 비율</v>
          </cell>
          <cell r="D4111" t="str">
            <v>MBR_RTNT_RT</v>
          </cell>
          <cell r="E4111" t="str">
            <v>NUMERIC(12,9)</v>
          </cell>
        </row>
        <row r="4112">
          <cell r="B4112" t="str">
            <v>회원주문전환비율</v>
          </cell>
          <cell r="C4112" t="str">
            <v>회원주문으로 전환된 비율</v>
          </cell>
          <cell r="D4112" t="str">
            <v>MBR_ORDR_CV_RT</v>
          </cell>
          <cell r="E4112" t="str">
            <v>NUMERIC(12,9)</v>
          </cell>
        </row>
        <row r="4113">
          <cell r="B4113" t="str">
            <v>회원판매금액</v>
          </cell>
          <cell r="C4113" t="str">
            <v>회원판매로 한 돈의 액수</v>
          </cell>
          <cell r="D4113" t="str">
            <v>MBR_NTSL_AMT</v>
          </cell>
          <cell r="E4113" t="str">
            <v>NUMERIC(13)</v>
          </cell>
        </row>
        <row r="4114">
          <cell r="B4114" t="str">
            <v>회원평균주문금액</v>
          </cell>
          <cell r="C4114" t="str">
            <v>회원이 주문한 금액의 평균으로 한 돈의 액수</v>
          </cell>
          <cell r="D4114" t="str">
            <v>MBR_AVG_ORDR_AMT</v>
          </cell>
          <cell r="E4114" t="str">
            <v>NUMERIC(13)</v>
          </cell>
        </row>
        <row r="4115">
          <cell r="B4115" t="str">
            <v>회차시작시간</v>
          </cell>
          <cell r="C4115" t="str">
            <v>회차가 시작되는 시간</v>
          </cell>
          <cell r="D4115" t="str">
            <v>ROND_BGNG_HR</v>
          </cell>
          <cell r="E4115" t="str">
            <v>CHAR(6)</v>
          </cell>
        </row>
        <row r="4116">
          <cell r="B4116" t="str">
            <v>회차종료시간</v>
          </cell>
          <cell r="C4116" t="str">
            <v>회차가 종료되는 시간</v>
          </cell>
          <cell r="D4116" t="str">
            <v>ROND_END_HR</v>
          </cell>
          <cell r="E4116" t="str">
            <v>CHAR(6)</v>
          </cell>
        </row>
        <row r="4117">
          <cell r="B4117" t="str">
            <v>후불광고금액</v>
          </cell>
          <cell r="C4117" t="str">
            <v>후불광고로 한 돈의 액수</v>
          </cell>
          <cell r="D4117" t="str">
            <v>DP_AD_AMT</v>
          </cell>
          <cell r="E4117" t="str">
            <v>NUMERIC(13)</v>
          </cell>
        </row>
        <row r="4118">
          <cell r="B4118" t="str">
            <v>후처리건수</v>
          </cell>
          <cell r="C4118" t="str">
            <v>후처리가 된 건수</v>
          </cell>
          <cell r="D4118" t="str">
            <v>POPR_NOCS</v>
          </cell>
          <cell r="E4118" t="str">
            <v>NUMERIC(10,3)</v>
          </cell>
        </row>
        <row r="4119">
          <cell r="B4119" t="str">
            <v>후처리시간</v>
          </cell>
          <cell r="C4119" t="str">
            <v>후처리에 걸리는 시간</v>
          </cell>
          <cell r="D4119" t="str">
            <v>POPR_HR</v>
          </cell>
          <cell r="E4119" t="str">
            <v>CHAR(6)</v>
          </cell>
        </row>
        <row r="4120">
          <cell r="B4120" t="str">
            <v>후처리시간수</v>
          </cell>
          <cell r="C4120" t="str">
            <v>후처리에 걸리는 시간 수</v>
          </cell>
          <cell r="D4120" t="str">
            <v>POPR_HR_CNT</v>
          </cell>
          <cell r="E4120" t="str">
            <v>NUMERIC(10,3)</v>
          </cell>
        </row>
        <row r="4121">
          <cell r="B4121" t="str">
            <v>후처리평균시간</v>
          </cell>
          <cell r="C4121" t="str">
            <v>후처리에 걸리는 평균 시간</v>
          </cell>
          <cell r="D4121" t="str">
            <v>POPR_AVG_HR</v>
          </cell>
          <cell r="E4121" t="str">
            <v>CHAR(6)</v>
          </cell>
        </row>
        <row r="4122">
          <cell r="B4122" t="str">
            <v>후처리평균시간수</v>
          </cell>
          <cell r="C4122" t="str">
            <v>후처리에 걸리는 평균 시간 수</v>
          </cell>
          <cell r="D4122" t="str">
            <v>POPR_AVG_HR_CNT</v>
          </cell>
          <cell r="E4122" t="str">
            <v>NUMERIC(10,3)</v>
          </cell>
        </row>
        <row r="4123">
          <cell r="B4123" t="str">
            <v>휴면회원수</v>
          </cell>
          <cell r="C4123" t="str">
            <v>휴면인 회원의 수</v>
          </cell>
          <cell r="D4123" t="str">
            <v>DRMN_MECO</v>
          </cell>
          <cell r="E4123" t="str">
            <v>NUMERIC(10,3)</v>
          </cell>
        </row>
        <row r="4124">
          <cell r="B4124" t="str">
            <v>휴일종류코드</v>
          </cell>
          <cell r="C4124" t="str">
            <v>휴일의 종류를 나타내는 기호 체계</v>
          </cell>
          <cell r="D4124" t="str">
            <v>HLDY_KIND_CD</v>
          </cell>
          <cell r="E4124" t="str">
            <v>CHAR(5)</v>
          </cell>
        </row>
        <row r="4125">
          <cell r="B4125" t="str">
            <v>흡연여부</v>
          </cell>
          <cell r="C4125" t="str">
            <v>흡연인지 여부</v>
          </cell>
          <cell r="D4125" t="str">
            <v>SMK_YN</v>
          </cell>
          <cell r="E4125" t="str">
            <v>CHAR(1)</v>
          </cell>
        </row>
        <row r="4126">
          <cell r="B4126" t="str">
            <v>흡연습관구분코드</v>
          </cell>
          <cell r="C4126" t="str">
            <v>흡연습관의 구분을 나타내는 기호 체계</v>
          </cell>
          <cell r="D4126" t="str">
            <v>SMK_HBT_SE_CD</v>
          </cell>
          <cell r="E4126" t="str">
            <v>CHAR(5)</v>
          </cell>
        </row>
        <row r="4127">
          <cell r="B4127" t="str">
            <v>가맹점코드</v>
          </cell>
          <cell r="C4127" t="str">
            <v>가맹점을 나타내는 기호 체계</v>
          </cell>
          <cell r="D4127" t="str">
            <v>FRCS_CD</v>
          </cell>
          <cell r="E4127" t="str">
            <v>CHAR(5)</v>
          </cell>
        </row>
        <row r="4128">
          <cell r="B4128" t="str">
            <v>가족관계명</v>
          </cell>
          <cell r="C4128" t="str">
            <v>가족의 관계 명칭</v>
          </cell>
          <cell r="D4128" t="str">
            <v>FAM_REL_NM</v>
          </cell>
          <cell r="E4128" t="str">
            <v>VARCHAR(40)</v>
          </cell>
        </row>
        <row r="4129">
          <cell r="B4129" t="str">
            <v>강사코드</v>
          </cell>
          <cell r="C4129" t="str">
            <v>강사를 나타내는 기호 체계</v>
          </cell>
          <cell r="D4129" t="str">
            <v>INSTR_CD</v>
          </cell>
          <cell r="E4129" t="str">
            <v>CHAR(5)</v>
          </cell>
        </row>
        <row r="4130">
          <cell r="B4130" t="str">
            <v>거래처코드</v>
          </cell>
          <cell r="C4130" t="str">
            <v>거래처를 나타내는 기호 체계</v>
          </cell>
          <cell r="D4130" t="str">
            <v>CNPT_CD</v>
          </cell>
          <cell r="E4130" t="str">
            <v>CHAR(5)</v>
          </cell>
        </row>
        <row r="4131">
          <cell r="B4131" t="str">
            <v>건물코드</v>
          </cell>
          <cell r="C4131" t="str">
            <v>건물을 나타내는 기호 체계</v>
          </cell>
          <cell r="D4131" t="str">
            <v>BLDG_CD</v>
          </cell>
          <cell r="E4131" t="str">
            <v>CHAR(5)</v>
          </cell>
        </row>
        <row r="4132">
          <cell r="B4132" t="str">
            <v>건축물대장건물아이디</v>
          </cell>
          <cell r="C4132" t="str">
            <v>건축물대장건물을 가르키는 고유 이름</v>
          </cell>
          <cell r="D4132" t="str">
            <v>오류</v>
          </cell>
          <cell r="E4132" t="str">
            <v>VARCHAR(20)</v>
          </cell>
        </row>
        <row r="4133">
          <cell r="B4133" t="str">
            <v>건축물코드</v>
          </cell>
          <cell r="C4133" t="str">
            <v>건축물을 나타내는 기호 체계</v>
          </cell>
          <cell r="D4133" t="str">
            <v>BDST_CD</v>
          </cell>
          <cell r="E4133" t="str">
            <v>CHAR(5)</v>
          </cell>
        </row>
        <row r="4134">
          <cell r="B4134" t="str">
            <v>검수자아이디</v>
          </cell>
          <cell r="C4134"/>
          <cell r="D4134" t="str">
            <v>오류</v>
          </cell>
          <cell r="E4134" t="str">
            <v>VARCHAR(20)</v>
          </cell>
        </row>
        <row r="4135">
          <cell r="B4135" t="str">
            <v>검토자아이디</v>
          </cell>
          <cell r="C4135"/>
          <cell r="D4135" t="str">
            <v>오류</v>
          </cell>
          <cell r="E4135" t="str">
            <v>VARCHAR(20)</v>
          </cell>
        </row>
        <row r="4136">
          <cell r="B4136" t="str">
            <v>게시자아이디</v>
          </cell>
          <cell r="C4136"/>
          <cell r="D4136" t="str">
            <v>오류</v>
          </cell>
          <cell r="E4136" t="str">
            <v>VARCHAR(20)</v>
          </cell>
        </row>
        <row r="4137">
          <cell r="B4137" t="str">
            <v>게시판아이디</v>
          </cell>
          <cell r="C4137"/>
          <cell r="D4137" t="str">
            <v>오류</v>
          </cell>
          <cell r="E4137" t="str">
            <v>VARCHAR(20)</v>
          </cell>
        </row>
        <row r="4138">
          <cell r="B4138" t="str">
            <v>결재자아이디</v>
          </cell>
          <cell r="C4138"/>
          <cell r="D4138" t="str">
            <v>오류</v>
          </cell>
          <cell r="E4138" t="str">
            <v>VARCHAR(20)</v>
          </cell>
        </row>
        <row r="4139">
          <cell r="B4139" t="str">
            <v>계약코드</v>
          </cell>
          <cell r="C4139"/>
          <cell r="D4139" t="str">
            <v>CTRT_CD</v>
          </cell>
          <cell r="E4139" t="str">
            <v>CHAR(5)</v>
          </cell>
        </row>
        <row r="4140">
          <cell r="B4140" t="str">
            <v>계약방법명</v>
          </cell>
          <cell r="C4140"/>
          <cell r="D4140" t="str">
            <v>CTRT_MTHD_NM</v>
          </cell>
          <cell r="E4140" t="str">
            <v>VARCHAR(40)</v>
          </cell>
        </row>
        <row r="4141">
          <cell r="B4141" t="str">
            <v>계정과목코드</v>
          </cell>
          <cell r="C4141"/>
          <cell r="D4141" t="str">
            <v>ACNTL_CD</v>
          </cell>
          <cell r="E4141" t="str">
            <v>CHAR(5)</v>
          </cell>
        </row>
        <row r="4142">
          <cell r="B4142" t="str">
            <v>계층코드</v>
          </cell>
          <cell r="C4142"/>
          <cell r="D4142" t="str">
            <v>LYR_CD</v>
          </cell>
          <cell r="E4142" t="str">
            <v>CHAR(5)</v>
          </cell>
        </row>
        <row r="4143">
          <cell r="B4143" t="str">
            <v>공고게시자아이디</v>
          </cell>
          <cell r="C4143"/>
          <cell r="D4143" t="str">
            <v>오류</v>
          </cell>
          <cell r="E4143" t="str">
            <v>VARCHAR(20)</v>
          </cell>
        </row>
        <row r="4144">
          <cell r="B4144" t="str">
            <v>공고아이디</v>
          </cell>
          <cell r="C4144"/>
          <cell r="D4144" t="str">
            <v>오류</v>
          </cell>
          <cell r="E4144" t="str">
            <v>VARCHAR(20)</v>
          </cell>
        </row>
        <row r="4145">
          <cell r="B4145" t="str">
            <v>공사아이디</v>
          </cell>
          <cell r="C4145"/>
          <cell r="D4145" t="str">
            <v>오류</v>
          </cell>
          <cell r="E4145" t="str">
            <v>VARCHAR(20)</v>
          </cell>
        </row>
        <row r="4146">
          <cell r="B4146" t="str">
            <v>공원아이디</v>
          </cell>
          <cell r="C4146"/>
          <cell r="D4146" t="str">
            <v>오류</v>
          </cell>
          <cell r="E4146" t="str">
            <v>VARCHAR(20)</v>
          </cell>
        </row>
        <row r="4147">
          <cell r="B4147" t="str">
            <v>과목코드</v>
          </cell>
          <cell r="C4147"/>
          <cell r="D4147" t="str">
            <v>SBJCT_CD</v>
          </cell>
          <cell r="E4147" t="str">
            <v>CHAR(5)</v>
          </cell>
        </row>
        <row r="4148">
          <cell r="B4148" t="str">
            <v>과정코드</v>
          </cell>
          <cell r="C4148"/>
          <cell r="D4148" t="str">
            <v>CRS_CD</v>
          </cell>
          <cell r="E4148" t="str">
            <v>CHAR(5)</v>
          </cell>
        </row>
        <row r="4149">
          <cell r="B4149" t="str">
            <v>과제코드</v>
          </cell>
          <cell r="C4149"/>
          <cell r="D4149" t="str">
            <v>ASMT_CD</v>
          </cell>
          <cell r="E4149" t="str">
            <v>CHAR(5)</v>
          </cell>
        </row>
        <row r="4150">
          <cell r="B4150" t="str">
            <v>관계부서코드</v>
          </cell>
          <cell r="C4150"/>
          <cell r="D4150" t="str">
            <v>REL_DEPT_CD</v>
          </cell>
          <cell r="E4150" t="str">
            <v>CHAR(5)</v>
          </cell>
        </row>
        <row r="4151">
          <cell r="B4151" t="str">
            <v>관계이미지아이디</v>
          </cell>
          <cell r="C4151"/>
          <cell r="D4151" t="str">
            <v>오류</v>
          </cell>
          <cell r="E4151" t="str">
            <v>VARCHAR(20)</v>
          </cell>
        </row>
        <row r="4152">
          <cell r="B4152" t="str">
            <v>관리부서코드</v>
          </cell>
          <cell r="C4152"/>
          <cell r="D4152" t="str">
            <v>MNG_DEPT_CD</v>
          </cell>
          <cell r="E4152" t="str">
            <v>CHAR(5)</v>
          </cell>
        </row>
        <row r="4153">
          <cell r="B4153" t="str">
            <v>관리자아이디</v>
          </cell>
          <cell r="C4153"/>
          <cell r="D4153" t="str">
            <v>오류</v>
          </cell>
          <cell r="E4153" t="str">
            <v>VARCHAR(20)</v>
          </cell>
        </row>
        <row r="4154">
          <cell r="B4154" t="str">
            <v>관서코드</v>
          </cell>
          <cell r="C4154"/>
          <cell r="D4154" t="str">
            <v>GVMNFC_CD</v>
          </cell>
          <cell r="E4154" t="str">
            <v>CHAR(5)</v>
          </cell>
        </row>
        <row r="4155">
          <cell r="B4155" t="str">
            <v>관심지역코드</v>
          </cell>
          <cell r="C4155"/>
          <cell r="D4155" t="str">
            <v>ITRST_RGN_CD</v>
          </cell>
          <cell r="E4155" t="str">
            <v>CHAR(5)</v>
          </cell>
        </row>
        <row r="4156">
          <cell r="B4156" t="str">
            <v>관측소코드</v>
          </cell>
          <cell r="C4156"/>
          <cell r="D4156" t="str">
            <v>OBSVTR_CD</v>
          </cell>
          <cell r="E4156" t="str">
            <v>CHAR(5)</v>
          </cell>
        </row>
        <row r="4157">
          <cell r="B4157" t="str">
            <v>관할기관코드</v>
          </cell>
          <cell r="C4157"/>
          <cell r="D4157" t="str">
            <v>CMPTNC_INST_CD</v>
          </cell>
          <cell r="E4157" t="str">
            <v>CHAR(5)</v>
          </cell>
        </row>
        <row r="4158">
          <cell r="B4158" t="str">
            <v>교부기관명</v>
          </cell>
          <cell r="C4158"/>
          <cell r="D4158" t="str">
            <v>DTBN_INST_NM</v>
          </cell>
          <cell r="E4158" t="str">
            <v>VARCHAR(40)</v>
          </cell>
        </row>
        <row r="4159">
          <cell r="B4159" t="str">
            <v>교육과정코드</v>
          </cell>
          <cell r="C4159"/>
          <cell r="D4159" t="str">
            <v>CRCLM_CD</v>
          </cell>
          <cell r="E4159" t="str">
            <v>CHAR(5)</v>
          </cell>
        </row>
        <row r="4160">
          <cell r="B4160" t="str">
            <v>교육코드</v>
          </cell>
          <cell r="C4160"/>
          <cell r="D4160" t="str">
            <v>EDU_CD</v>
          </cell>
          <cell r="E4160" t="str">
            <v>CHAR(5)</v>
          </cell>
        </row>
        <row r="4161">
          <cell r="B4161" t="str">
            <v>교점코드</v>
          </cell>
          <cell r="C4161" t="str">
            <v>데이터 통신망에서, 데이터를 전송하는 통로에 접속되는 하나 이상의 기능 단위의 이름</v>
          </cell>
          <cell r="D4161" t="str">
            <v>NODE_CD</v>
          </cell>
          <cell r="E4161" t="str">
            <v>CHAR(5)</v>
          </cell>
        </row>
        <row r="4162">
          <cell r="B4162" t="str">
            <v>구분코드</v>
          </cell>
          <cell r="C4162"/>
          <cell r="D4162" t="str">
            <v>SE_CD</v>
          </cell>
          <cell r="E4162" t="str">
            <v>CHAR(5)</v>
          </cell>
        </row>
        <row r="4163">
          <cell r="B4163" t="str">
            <v>구역코드</v>
          </cell>
          <cell r="C4163"/>
          <cell r="D4163" t="str">
            <v>ZONE_CD</v>
          </cell>
          <cell r="E4163" t="str">
            <v>CHAR(5)</v>
          </cell>
        </row>
        <row r="4164">
          <cell r="B4164" t="str">
            <v>구조물코드</v>
          </cell>
          <cell r="C4164"/>
          <cell r="D4164" t="str">
            <v>STRTS_CD</v>
          </cell>
          <cell r="E4164" t="str">
            <v>CHAR(5)</v>
          </cell>
        </row>
        <row r="4165">
          <cell r="B4165" t="str">
            <v>국적코드</v>
          </cell>
          <cell r="C4165"/>
          <cell r="D4165" t="str">
            <v>NTNLTY_CD</v>
          </cell>
          <cell r="E4165" t="str">
            <v>CHAR(5)</v>
          </cell>
        </row>
        <row r="4166">
          <cell r="B4166" t="str">
            <v>권역코드</v>
          </cell>
          <cell r="C4166"/>
          <cell r="D4166" t="str">
            <v>SAREA_CD</v>
          </cell>
          <cell r="E4166" t="str">
            <v>VARCHAR(1)</v>
          </cell>
        </row>
        <row r="4167">
          <cell r="B4167" t="str">
            <v>권한그룹코드</v>
          </cell>
          <cell r="C4167"/>
          <cell r="D4167" t="str">
            <v>AUTHRT_GROUP_CD</v>
          </cell>
          <cell r="E4167" t="str">
            <v>CHAR(5)</v>
          </cell>
        </row>
        <row r="4168">
          <cell r="B4168" t="str">
            <v>규격코드</v>
          </cell>
          <cell r="C4168"/>
          <cell r="D4168" t="str">
            <v>SPCFCT_CD</v>
          </cell>
          <cell r="E4168" t="str">
            <v>CHAR(5)</v>
          </cell>
        </row>
        <row r="4169">
          <cell r="B4169" t="str">
            <v>그룹코드</v>
          </cell>
          <cell r="C4169"/>
          <cell r="D4169" t="str">
            <v>GROUP_CD</v>
          </cell>
          <cell r="E4169" t="str">
            <v>CHAR(5)</v>
          </cell>
        </row>
        <row r="4170">
          <cell r="B4170" t="str">
            <v>근무지코드</v>
          </cell>
          <cell r="C4170"/>
          <cell r="D4170" t="str">
            <v>POWK_CD</v>
          </cell>
          <cell r="E4170" t="str">
            <v>CHAR(5)</v>
          </cell>
        </row>
        <row r="4171">
          <cell r="B4171" t="str">
            <v>기록자코드</v>
          </cell>
          <cell r="C4171"/>
          <cell r="D4171" t="str">
            <v>RCDR_CD</v>
          </cell>
          <cell r="E4171" t="str">
            <v>CHAR(5)</v>
          </cell>
        </row>
        <row r="4172">
          <cell r="B4172" t="str">
            <v>기업코드</v>
          </cell>
          <cell r="C4172"/>
          <cell r="D4172" t="str">
            <v>ENT_CD</v>
          </cell>
          <cell r="E4172" t="str">
            <v>CHAR(5)</v>
          </cell>
        </row>
        <row r="4173">
          <cell r="B4173" t="str">
            <v>납부자아이디</v>
          </cell>
          <cell r="C4173"/>
          <cell r="D4173" t="str">
            <v>오류</v>
          </cell>
          <cell r="E4173" t="str">
            <v>VARCHAR(20)</v>
          </cell>
        </row>
        <row r="4174">
          <cell r="B4174" t="str">
            <v>납세자아이디</v>
          </cell>
          <cell r="C4174"/>
          <cell r="D4174" t="str">
            <v>오류</v>
          </cell>
          <cell r="E4174" t="str">
            <v>VARCHAR(20)</v>
          </cell>
        </row>
        <row r="4175">
          <cell r="B4175" t="str">
            <v>노선코드</v>
          </cell>
          <cell r="C4175"/>
          <cell r="D4175" t="str">
            <v>RTE_CD</v>
          </cell>
          <cell r="E4175" t="str">
            <v>CHAR(5)</v>
          </cell>
        </row>
        <row r="4176">
          <cell r="B4176" t="str">
            <v>단위사업코드</v>
          </cell>
          <cell r="C4176"/>
          <cell r="D4176" t="str">
            <v>UNIT_BIZ_CD</v>
          </cell>
          <cell r="E4176" t="str">
            <v>CHAR(5)</v>
          </cell>
        </row>
        <row r="4177">
          <cell r="B4177" t="str">
            <v>단체코드</v>
          </cell>
          <cell r="C4177"/>
          <cell r="D4177" t="str">
            <v>GRP_CD</v>
          </cell>
          <cell r="E4177" t="str">
            <v>CHAR(5)</v>
          </cell>
        </row>
        <row r="4178">
          <cell r="B4178" t="str">
            <v>담당부서코드</v>
          </cell>
          <cell r="C4178"/>
          <cell r="D4178" t="str">
            <v>TKCG_DEPT_CD</v>
          </cell>
          <cell r="E4178" t="str">
            <v>VARCHAR(12)</v>
          </cell>
        </row>
        <row r="4179">
          <cell r="B4179" t="str">
            <v>담당업무코드</v>
          </cell>
          <cell r="C4179"/>
          <cell r="D4179" t="str">
            <v>TKCG_TASK_CD</v>
          </cell>
          <cell r="E4179" t="str">
            <v>CHAR(5)</v>
          </cell>
        </row>
        <row r="4180">
          <cell r="B4180" t="str">
            <v>담당자부서코드</v>
          </cell>
          <cell r="C4180"/>
          <cell r="D4180" t="str">
            <v>PIC_DEPT_CD</v>
          </cell>
          <cell r="E4180" t="str">
            <v>CHAR(5)</v>
          </cell>
        </row>
        <row r="4181">
          <cell r="B4181" t="str">
            <v>답변자아이디</v>
          </cell>
          <cell r="C4181"/>
          <cell r="D4181" t="str">
            <v>오류</v>
          </cell>
          <cell r="E4181" t="str">
            <v>VARCHAR(20)</v>
          </cell>
        </row>
        <row r="4182">
          <cell r="B4182" t="str">
            <v>대리인아이디</v>
          </cell>
          <cell r="C4182"/>
          <cell r="D4182" t="str">
            <v>오류</v>
          </cell>
          <cell r="E4182" t="str">
            <v>VARCHAR(20)</v>
          </cell>
        </row>
        <row r="4183">
          <cell r="B4183" t="str">
            <v>대분류코드</v>
          </cell>
          <cell r="C4183"/>
          <cell r="D4183" t="str">
            <v>LCLSF_CD</v>
          </cell>
          <cell r="E4183" t="str">
            <v>CHAR(5)</v>
          </cell>
        </row>
        <row r="4184">
          <cell r="B4184" t="str">
            <v>대상자아이디</v>
          </cell>
          <cell r="C4184"/>
          <cell r="D4184" t="str">
            <v>오류</v>
          </cell>
          <cell r="E4184" t="str">
            <v>VARCHAR(20)</v>
          </cell>
        </row>
        <row r="4185">
          <cell r="B4185" t="str">
            <v>대표기관명</v>
          </cell>
          <cell r="C4185"/>
          <cell r="D4185" t="str">
            <v>RPRS_INST_NM</v>
          </cell>
          <cell r="E4185" t="str">
            <v>VARCHAR(40)</v>
          </cell>
        </row>
        <row r="4186">
          <cell r="B4186" t="str">
            <v>대표식품코드</v>
          </cell>
          <cell r="C4186"/>
          <cell r="D4186" t="str">
            <v>RPRS_FOOD_CD</v>
          </cell>
          <cell r="E4186" t="str">
            <v>CHAR(5)</v>
          </cell>
        </row>
        <row r="4187">
          <cell r="B4187" t="str">
            <v>대표자아이디</v>
          </cell>
          <cell r="C4187"/>
          <cell r="D4187" t="str">
            <v>오류</v>
          </cell>
          <cell r="E4187" t="str">
            <v>VARCHAR(20)</v>
          </cell>
        </row>
        <row r="4188">
          <cell r="B4188" t="str">
            <v>도서아이디</v>
          </cell>
          <cell r="C4188"/>
          <cell r="D4188" t="str">
            <v>오류</v>
          </cell>
          <cell r="E4188" t="str">
            <v>VARCHAR(20)</v>
          </cell>
        </row>
        <row r="4189">
          <cell r="B4189" t="str">
            <v>도시코드</v>
          </cell>
          <cell r="C4189"/>
          <cell r="D4189" t="str">
            <v>CTY_CD</v>
          </cell>
          <cell r="E4189" t="str">
            <v>CHAR(5)</v>
          </cell>
        </row>
        <row r="4190">
          <cell r="B4190" t="str">
            <v>도엽아이디</v>
          </cell>
          <cell r="C4190"/>
          <cell r="D4190" t="str">
            <v>오류</v>
          </cell>
          <cell r="E4190" t="str">
            <v>VARCHAR(20)</v>
          </cell>
        </row>
        <row r="4191">
          <cell r="B4191" t="str">
            <v>동영상파일아이디</v>
          </cell>
          <cell r="C4191"/>
          <cell r="D4191" t="str">
            <v>오류</v>
          </cell>
          <cell r="E4191" t="str">
            <v>VARCHAR(20)</v>
          </cell>
        </row>
        <row r="4192">
          <cell r="B4192" t="str">
            <v>등급코드</v>
          </cell>
          <cell r="C4192"/>
          <cell r="D4192" t="str">
            <v>GRD_CD</v>
          </cell>
          <cell r="E4192" t="str">
            <v>CHAR(5)</v>
          </cell>
        </row>
        <row r="4193">
          <cell r="B4193" t="str">
            <v>등록부서코드</v>
          </cell>
          <cell r="C4193"/>
          <cell r="D4193" t="str">
            <v>REG_DEPT_CD</v>
          </cell>
          <cell r="E4193" t="str">
            <v>CHAR(5)</v>
          </cell>
        </row>
        <row r="4194">
          <cell r="B4194" t="str">
            <v>등록자부서코드</v>
          </cell>
          <cell r="C4194"/>
          <cell r="D4194" t="str">
            <v>RGTR_DEPT_CD</v>
          </cell>
          <cell r="E4194" t="str">
            <v>CHAR(5)</v>
          </cell>
        </row>
        <row r="4195">
          <cell r="B4195" t="str">
            <v>라벨아이디</v>
          </cell>
          <cell r="C4195"/>
          <cell r="D4195" t="str">
            <v>오류</v>
          </cell>
          <cell r="E4195" t="str">
            <v>VARCHAR(20)</v>
          </cell>
        </row>
        <row r="4196">
          <cell r="B4196" t="str">
            <v>문서아이디</v>
          </cell>
          <cell r="C4196"/>
          <cell r="D4196" t="str">
            <v>오류</v>
          </cell>
          <cell r="E4196" t="str">
            <v>VARCHAR(20)</v>
          </cell>
        </row>
        <row r="4197">
          <cell r="B4197" t="str">
            <v>문화재아이디</v>
          </cell>
          <cell r="C4197"/>
          <cell r="D4197" t="str">
            <v>오류</v>
          </cell>
          <cell r="E4197" t="str">
            <v>VARCHAR(20)</v>
          </cell>
        </row>
        <row r="4198">
          <cell r="B4198" t="str">
            <v>물건아이디</v>
          </cell>
          <cell r="C4198"/>
          <cell r="D4198" t="str">
            <v>오류</v>
          </cell>
          <cell r="E4198" t="str">
            <v>VARCHAR(20)</v>
          </cell>
        </row>
        <row r="4199">
          <cell r="B4199" t="str">
            <v>물리파일아이디</v>
          </cell>
          <cell r="C4199"/>
          <cell r="D4199" t="str">
            <v>오류</v>
          </cell>
          <cell r="E4199" t="str">
            <v>VARCHAR(20)</v>
          </cell>
        </row>
        <row r="4200">
          <cell r="B4200" t="str">
            <v>물품아이디</v>
          </cell>
          <cell r="C4200"/>
          <cell r="D4200" t="str">
            <v>오류</v>
          </cell>
          <cell r="E4200" t="str">
            <v>VARCHAR(20)</v>
          </cell>
        </row>
        <row r="4201">
          <cell r="B4201" t="str">
            <v>민원인아이디</v>
          </cell>
          <cell r="C4201"/>
          <cell r="D4201" t="str">
            <v>오류</v>
          </cell>
          <cell r="E4201" t="str">
            <v>VARCHAR(20)</v>
          </cell>
        </row>
        <row r="4202">
          <cell r="B4202" t="str">
            <v>발송자아이디</v>
          </cell>
          <cell r="C4202"/>
          <cell r="D4202" t="str">
            <v>오류</v>
          </cell>
          <cell r="E4202" t="str">
            <v>VARCHAR(20)</v>
          </cell>
        </row>
        <row r="4203">
          <cell r="B4203" t="str">
            <v>발신자아이디</v>
          </cell>
          <cell r="C4203"/>
          <cell r="D4203" t="str">
            <v>오류</v>
          </cell>
          <cell r="E4203" t="str">
            <v>VARCHAR(20)</v>
          </cell>
        </row>
        <row r="4204">
          <cell r="B4204" t="str">
            <v>발행기관코드</v>
          </cell>
          <cell r="C4204"/>
          <cell r="D4204" t="str">
            <v>PBLCN_INST_CD</v>
          </cell>
          <cell r="E4204" t="str">
            <v>CHAR(5)</v>
          </cell>
        </row>
        <row r="4205">
          <cell r="B4205" t="str">
            <v>발행자아이디</v>
          </cell>
          <cell r="C4205"/>
          <cell r="D4205" t="str">
            <v>오류</v>
          </cell>
          <cell r="E4205" t="str">
            <v>VARCHAR(20)</v>
          </cell>
        </row>
        <row r="4206">
          <cell r="B4206" t="str">
            <v>법원코드</v>
          </cell>
          <cell r="C4206"/>
          <cell r="D4206" t="str">
            <v>CURT_CD</v>
          </cell>
          <cell r="E4206" t="str">
            <v>CHAR(5)</v>
          </cell>
        </row>
        <row r="4207">
          <cell r="B4207" t="str">
            <v>법정리코드</v>
          </cell>
          <cell r="C4207"/>
          <cell r="D4207" t="str">
            <v>STLI_CD</v>
          </cell>
          <cell r="E4207" t="str">
            <v>CHAR(5)</v>
          </cell>
        </row>
        <row r="4208">
          <cell r="B4208" t="str">
            <v>법정읍면동코드</v>
          </cell>
          <cell r="C4208"/>
          <cell r="D4208" t="str">
            <v>STTY_EMD_CD</v>
          </cell>
          <cell r="E4208" t="str">
            <v>CHAR(5)</v>
          </cell>
        </row>
        <row r="4209">
          <cell r="B4209" t="str">
            <v>변경자아이디</v>
          </cell>
          <cell r="C4209"/>
          <cell r="D4209" t="str">
            <v>오류</v>
          </cell>
          <cell r="E4209" t="str">
            <v>VARCHAR(20)</v>
          </cell>
        </row>
        <row r="4210">
          <cell r="B4210" t="str">
            <v>병원아이디</v>
          </cell>
          <cell r="C4210"/>
          <cell r="D4210" t="str">
            <v>오류</v>
          </cell>
          <cell r="E4210" t="str">
            <v>VARCHAR(20)</v>
          </cell>
        </row>
        <row r="4211">
          <cell r="B4211" t="str">
            <v>보고서아이디</v>
          </cell>
          <cell r="C4211"/>
          <cell r="D4211" t="str">
            <v>오류</v>
          </cell>
          <cell r="E4211" t="str">
            <v>VARCHAR(20)</v>
          </cell>
        </row>
        <row r="4212">
          <cell r="B4212" t="str">
            <v>보호자아이디</v>
          </cell>
          <cell r="C4212"/>
          <cell r="D4212" t="str">
            <v>오류</v>
          </cell>
          <cell r="E4212" t="str">
            <v>VARCHAR(20)</v>
          </cell>
        </row>
        <row r="4213">
          <cell r="B4213" t="str">
            <v>부서코드</v>
          </cell>
          <cell r="C4213"/>
          <cell r="D4213" t="str">
            <v>DEPT_CD</v>
          </cell>
          <cell r="E4213" t="str">
            <v>VARCHAR(12)</v>
          </cell>
        </row>
        <row r="4214">
          <cell r="B4214" t="str">
            <v>분야아이디</v>
          </cell>
          <cell r="C4214"/>
          <cell r="D4214" t="str">
            <v>오류</v>
          </cell>
          <cell r="E4214" t="str">
            <v>VARCHAR(20)</v>
          </cell>
        </row>
        <row r="4215">
          <cell r="B4215" t="str">
            <v>블록아이디</v>
          </cell>
          <cell r="C4215"/>
          <cell r="D4215" t="str">
            <v>오류</v>
          </cell>
          <cell r="E4215" t="str">
            <v>VARCHAR(20)</v>
          </cell>
        </row>
        <row r="4216">
          <cell r="B4216" t="str">
            <v>사건아이디</v>
          </cell>
          <cell r="C4216"/>
          <cell r="D4216" t="str">
            <v>오류</v>
          </cell>
          <cell r="E4216" t="str">
            <v>VARCHAR(20)</v>
          </cell>
        </row>
        <row r="4217">
          <cell r="B4217" t="str">
            <v>사업시행자아이디</v>
          </cell>
          <cell r="C4217"/>
          <cell r="D4217" t="str">
            <v>오류</v>
          </cell>
          <cell r="E4217" t="str">
            <v>VARCHAR(20)</v>
          </cell>
        </row>
        <row r="4218">
          <cell r="B4218" t="str">
            <v>사업자아이디</v>
          </cell>
          <cell r="C4218"/>
          <cell r="D4218" t="str">
            <v>오류</v>
          </cell>
          <cell r="E4218" t="str">
            <v>VARCHAR(20)</v>
          </cell>
        </row>
        <row r="4219">
          <cell r="B4219" t="str">
            <v>사업체아이디</v>
          </cell>
          <cell r="C4219"/>
          <cell r="D4219" t="str">
            <v>오류</v>
          </cell>
          <cell r="E4219" t="str">
            <v>VARCHAR(20)</v>
          </cell>
        </row>
        <row r="4220">
          <cell r="B4220" t="str">
            <v>사용자관심지역아이디</v>
          </cell>
          <cell r="C4220"/>
          <cell r="D4220" t="str">
            <v>오류</v>
          </cell>
          <cell r="E4220" t="str">
            <v>VARCHAR(20)</v>
          </cell>
        </row>
        <row r="4221">
          <cell r="B4221" t="str">
            <v>사용자그룹아이디</v>
          </cell>
          <cell r="C4221"/>
          <cell r="D4221" t="str">
            <v>오류</v>
          </cell>
          <cell r="E4221" t="str">
            <v>VARCHAR(20)</v>
          </cell>
        </row>
        <row r="4222">
          <cell r="B4222" t="str">
            <v>사이트아이디</v>
          </cell>
          <cell r="C4222"/>
          <cell r="D4222" t="str">
            <v>오류</v>
          </cell>
          <cell r="E4222" t="str">
            <v>VARCHAR(20)</v>
          </cell>
        </row>
        <row r="4223">
          <cell r="B4223" t="str">
            <v>사진파일아이디</v>
          </cell>
          <cell r="C4223"/>
          <cell r="D4223" t="str">
            <v>오류</v>
          </cell>
          <cell r="E4223" t="str">
            <v>VARCHAR(20)</v>
          </cell>
        </row>
        <row r="4224">
          <cell r="B4224" t="str">
            <v>상세건물아이디</v>
          </cell>
          <cell r="C4224"/>
          <cell r="D4224" t="str">
            <v>오류</v>
          </cell>
          <cell r="E4224" t="str">
            <v>VARCHAR(20)</v>
          </cell>
        </row>
        <row r="4225">
          <cell r="B4225" t="str">
            <v>상세사업아이디</v>
          </cell>
          <cell r="C4225"/>
          <cell r="D4225" t="str">
            <v>오류</v>
          </cell>
          <cell r="E4225" t="str">
            <v>VARCHAR(20)</v>
          </cell>
        </row>
        <row r="4226">
          <cell r="B4226" t="str">
            <v>상위도로아이디</v>
          </cell>
          <cell r="C4226"/>
          <cell r="D4226" t="str">
            <v>오류</v>
          </cell>
          <cell r="E4226" t="str">
            <v>VARCHAR(20)</v>
          </cell>
        </row>
        <row r="4227">
          <cell r="B4227" t="str">
            <v>서류아이디</v>
          </cell>
          <cell r="C4227"/>
          <cell r="D4227" t="str">
            <v>오류</v>
          </cell>
          <cell r="E4227" t="str">
            <v>VARCHAR(20)</v>
          </cell>
        </row>
        <row r="4228">
          <cell r="B4228" t="str">
            <v>서버아이디</v>
          </cell>
          <cell r="C4228"/>
          <cell r="D4228" t="str">
            <v>오류</v>
          </cell>
          <cell r="E4228" t="str">
            <v>VARCHAR(20)</v>
          </cell>
        </row>
        <row r="4229">
          <cell r="B4229" t="str">
            <v>서버파일아이디</v>
          </cell>
          <cell r="C4229"/>
          <cell r="D4229" t="str">
            <v>오류</v>
          </cell>
          <cell r="E4229" t="str">
            <v>VARCHAR(20)</v>
          </cell>
        </row>
        <row r="4230">
          <cell r="B4230" t="str">
            <v>서비스코드</v>
          </cell>
          <cell r="C4230"/>
          <cell r="D4230" t="str">
            <v>SRVC_CD</v>
          </cell>
          <cell r="E4230" t="str">
            <v>CHAR(5)</v>
          </cell>
        </row>
        <row r="4231">
          <cell r="B4231" t="str">
            <v>서식아이디</v>
          </cell>
          <cell r="C4231"/>
          <cell r="D4231" t="str">
            <v>오류</v>
          </cell>
          <cell r="E4231" t="str">
            <v>VARCHAR(20)</v>
          </cell>
        </row>
        <row r="4232">
          <cell r="B4232" t="str">
            <v>설계자아이디</v>
          </cell>
          <cell r="C4232"/>
          <cell r="D4232" t="str">
            <v>오류</v>
          </cell>
          <cell r="E4232" t="str">
            <v>VARCHAR(20)</v>
          </cell>
        </row>
        <row r="4233">
          <cell r="B4233" t="str">
            <v>세대주코드</v>
          </cell>
          <cell r="C4233"/>
          <cell r="D4233" t="str">
            <v>HSHLDR_CD</v>
          </cell>
          <cell r="E4233" t="str">
            <v>CHAR(5)</v>
          </cell>
        </row>
        <row r="4234">
          <cell r="B4234" t="str">
            <v>세목코드</v>
          </cell>
          <cell r="C4234"/>
          <cell r="D4234" t="str">
            <v>TXITM_CD</v>
          </cell>
          <cell r="E4234" t="str">
            <v>CHAR(5)</v>
          </cell>
        </row>
        <row r="4235">
          <cell r="B4235" t="str">
            <v>센터코드</v>
          </cell>
          <cell r="C4235"/>
          <cell r="D4235" t="str">
            <v>CNTR_CD</v>
          </cell>
          <cell r="E4235" t="str">
            <v>CHAR(5)</v>
          </cell>
        </row>
        <row r="4236">
          <cell r="B4236" t="str">
            <v>소분류코드</v>
          </cell>
          <cell r="C4236"/>
          <cell r="D4236" t="str">
            <v>SCLSF_CD</v>
          </cell>
          <cell r="E4236" t="str">
            <v>CHAR(5)</v>
          </cell>
        </row>
        <row r="4237">
          <cell r="B4237" t="str">
            <v>소속단체아이디</v>
          </cell>
          <cell r="C4237"/>
          <cell r="D4237" t="str">
            <v>오류</v>
          </cell>
          <cell r="E4237" t="str">
            <v>VARCHAR(20)</v>
          </cell>
        </row>
        <row r="4238">
          <cell r="B4238" t="str">
            <v>소속아이디</v>
          </cell>
          <cell r="C4238"/>
          <cell r="D4238" t="str">
            <v>오류</v>
          </cell>
          <cell r="E4238" t="str">
            <v>VARCHAR(20)</v>
          </cell>
        </row>
        <row r="4239">
          <cell r="B4239" t="str">
            <v>소속부서코드</v>
          </cell>
          <cell r="C4239"/>
          <cell r="D4239" t="str">
            <v>OGDP_DEPT_CD</v>
          </cell>
          <cell r="E4239" t="str">
            <v>CHAR(5)</v>
          </cell>
        </row>
        <row r="4240">
          <cell r="B4240" t="str">
            <v>소유자아이디</v>
          </cell>
          <cell r="C4240"/>
          <cell r="D4240" t="str">
            <v>오류</v>
          </cell>
          <cell r="E4240" t="str">
            <v>VARCHAR(20)</v>
          </cell>
        </row>
        <row r="4241">
          <cell r="B4241" t="str">
            <v>수납기관아이디</v>
          </cell>
          <cell r="C4241"/>
          <cell r="D4241" t="str">
            <v>오류</v>
          </cell>
          <cell r="E4241" t="str">
            <v>VARCHAR(20)</v>
          </cell>
        </row>
        <row r="4242">
          <cell r="B4242" t="str">
            <v>수납자아이디</v>
          </cell>
          <cell r="C4242"/>
          <cell r="D4242" t="str">
            <v>오류</v>
          </cell>
          <cell r="E4242" t="str">
            <v>VARCHAR(20)</v>
          </cell>
        </row>
        <row r="4243">
          <cell r="B4243" t="str">
            <v>수신자아이디</v>
          </cell>
          <cell r="C4243"/>
          <cell r="D4243" t="str">
            <v>오류</v>
          </cell>
          <cell r="E4243" t="str">
            <v>VARCHAR(20)</v>
          </cell>
        </row>
        <row r="4244">
          <cell r="B4244" t="str">
            <v>수입업체아이디</v>
          </cell>
          <cell r="C4244"/>
          <cell r="D4244" t="str">
            <v>오류</v>
          </cell>
          <cell r="E4244" t="str">
            <v>VARCHAR(20)</v>
          </cell>
        </row>
        <row r="4245">
          <cell r="B4245" t="str">
            <v>수정자아이디</v>
          </cell>
          <cell r="C4245"/>
          <cell r="D4245" t="str">
            <v>오류</v>
          </cell>
          <cell r="E4245" t="str">
            <v>VARCHAR(20)</v>
          </cell>
        </row>
        <row r="4246">
          <cell r="B4246" t="str">
            <v>수취인아이디</v>
          </cell>
          <cell r="C4246"/>
          <cell r="D4246" t="str">
            <v>오류</v>
          </cell>
          <cell r="E4246" t="str">
            <v>VARCHAR(20)</v>
          </cell>
        </row>
        <row r="4247">
          <cell r="B4247" t="str">
            <v>수행기관아이디</v>
          </cell>
          <cell r="C4247"/>
          <cell r="D4247" t="str">
            <v>오류</v>
          </cell>
          <cell r="E4247" t="str">
            <v>VARCHAR(20)</v>
          </cell>
        </row>
        <row r="4248">
          <cell r="B4248" t="str">
            <v>수험자아이디</v>
          </cell>
          <cell r="C4248"/>
          <cell r="D4248" t="str">
            <v>오류</v>
          </cell>
          <cell r="E4248" t="str">
            <v>VARCHAR(20)</v>
          </cell>
        </row>
        <row r="4249">
          <cell r="B4249" t="str">
            <v>승인자아이디</v>
          </cell>
          <cell r="C4249"/>
          <cell r="D4249" t="str">
            <v>오류</v>
          </cell>
          <cell r="E4249" t="str">
            <v>VARCHAR(50)</v>
          </cell>
        </row>
        <row r="4250">
          <cell r="B4250" t="str">
            <v>시공자아이디</v>
          </cell>
          <cell r="C4250"/>
          <cell r="D4250" t="str">
            <v>오류</v>
          </cell>
          <cell r="E4250" t="str">
            <v>VARCHAR(20)</v>
          </cell>
        </row>
        <row r="4251">
          <cell r="B4251" t="str">
            <v>시군구건물아이디</v>
          </cell>
          <cell r="C4251"/>
          <cell r="D4251" t="str">
            <v>오류</v>
          </cell>
          <cell r="E4251" t="str">
            <v>VARCHAR(20)</v>
          </cell>
        </row>
        <row r="4252">
          <cell r="B4252" t="str">
            <v>시군코드</v>
          </cell>
          <cell r="C4252"/>
          <cell r="D4252" t="str">
            <v>SIGUN_CD</v>
          </cell>
          <cell r="E4252" t="str">
            <v>CHAR(5)</v>
          </cell>
        </row>
        <row r="4253">
          <cell r="B4253" t="str">
            <v>시설코드</v>
          </cell>
          <cell r="C4253"/>
          <cell r="D4253" t="str">
            <v>FCLT_CD</v>
          </cell>
          <cell r="E4253" t="str">
            <v>CHAR(5)</v>
          </cell>
        </row>
        <row r="4254">
          <cell r="B4254" t="str">
            <v>시스템코드</v>
          </cell>
          <cell r="C4254"/>
          <cell r="D4254" t="str">
            <v>SYS_CD</v>
          </cell>
          <cell r="E4254" t="str">
            <v>CHAR(5)</v>
          </cell>
        </row>
        <row r="4255">
          <cell r="B4255" t="str">
            <v>시스템파일아이디</v>
          </cell>
          <cell r="C4255"/>
          <cell r="D4255" t="str">
            <v>오류</v>
          </cell>
          <cell r="E4255" t="str">
            <v>VARCHAR(20)</v>
          </cell>
        </row>
        <row r="4256">
          <cell r="B4256" t="str">
            <v>시행자아이디</v>
          </cell>
          <cell r="C4256"/>
          <cell r="D4256" t="str">
            <v>오류</v>
          </cell>
          <cell r="E4256" t="str">
            <v>VARCHAR(20)</v>
          </cell>
        </row>
        <row r="4257">
          <cell r="B4257" t="str">
            <v>시험코드</v>
          </cell>
          <cell r="C4257"/>
          <cell r="D4257" t="str">
            <v>TEST_CD</v>
          </cell>
          <cell r="E4257" t="str">
            <v>CHAR(5)</v>
          </cell>
        </row>
        <row r="4258">
          <cell r="B4258" t="str">
            <v>식품대분류코드</v>
          </cell>
          <cell r="C4258"/>
          <cell r="D4258" t="str">
            <v>FOOD_LCLSF_CD</v>
          </cell>
          <cell r="E4258" t="str">
            <v>CHAR(5)</v>
          </cell>
        </row>
        <row r="4259">
          <cell r="B4259" t="str">
            <v>식품코드</v>
          </cell>
          <cell r="C4259"/>
          <cell r="D4259" t="str">
            <v>FOOD_CD</v>
          </cell>
          <cell r="E4259" t="str">
            <v>CHAR(5)</v>
          </cell>
        </row>
        <row r="4260">
          <cell r="B4260" t="str">
            <v>식품세분류코드</v>
          </cell>
          <cell r="C4260"/>
          <cell r="D4260" t="str">
            <v>FOOD_DCLSF_CD</v>
          </cell>
          <cell r="E4260" t="str">
            <v>CHAR(5)</v>
          </cell>
        </row>
        <row r="4261">
          <cell r="B4261" t="str">
            <v>식품소분류코드</v>
          </cell>
          <cell r="C4261"/>
          <cell r="D4261" t="str">
            <v>FOOD_SCLSF_CD</v>
          </cell>
          <cell r="E4261" t="str">
            <v>CHAR(5)</v>
          </cell>
        </row>
        <row r="4262">
          <cell r="B4262" t="str">
            <v>식품자료구분코드</v>
          </cell>
          <cell r="C4262"/>
          <cell r="D4262" t="str">
            <v>FOOD_DATA_SE_CD</v>
          </cell>
          <cell r="E4262" t="str">
            <v>CHAR(5)</v>
          </cell>
        </row>
        <row r="4263">
          <cell r="B4263" t="str">
            <v>식품정보기원코드</v>
          </cell>
          <cell r="C4263"/>
          <cell r="D4263" t="str">
            <v>FOOD_INFO_ORGN_CD</v>
          </cell>
          <cell r="E4263" t="str">
            <v>CHAR(5)</v>
          </cell>
        </row>
        <row r="4264">
          <cell r="B4264" t="str">
            <v>식품중분류코드</v>
          </cell>
          <cell r="C4264"/>
          <cell r="D4264" t="str">
            <v>FOOD_MCLSF_CD</v>
          </cell>
          <cell r="E4264" t="str">
            <v>CHAR(5)</v>
          </cell>
        </row>
        <row r="4265">
          <cell r="B4265" t="str">
            <v>신고자아이디</v>
          </cell>
          <cell r="C4265"/>
          <cell r="D4265" t="str">
            <v>오류</v>
          </cell>
          <cell r="E4265" t="str">
            <v>VARCHAR(20)</v>
          </cell>
        </row>
        <row r="4266">
          <cell r="B4266" t="str">
            <v>신청자아이디</v>
          </cell>
          <cell r="C4266"/>
          <cell r="D4266" t="str">
            <v>오류</v>
          </cell>
          <cell r="E4266" t="str">
            <v>VARCHAR(20)</v>
          </cell>
        </row>
        <row r="4267">
          <cell r="B4267" t="str">
            <v>신청회원아이디</v>
          </cell>
          <cell r="C4267"/>
          <cell r="D4267" t="str">
            <v>오류</v>
          </cell>
          <cell r="E4267" t="str">
            <v>VARCHAR(20)</v>
          </cell>
        </row>
        <row r="4268">
          <cell r="B4268" t="str">
            <v>실제파일아이디</v>
          </cell>
          <cell r="C4268"/>
          <cell r="D4268" t="str">
            <v>오류</v>
          </cell>
          <cell r="E4268" t="str">
            <v>VARCHAR(20)</v>
          </cell>
        </row>
        <row r="4269">
          <cell r="B4269" t="str">
            <v>아파트아이디</v>
          </cell>
          <cell r="C4269"/>
          <cell r="D4269" t="str">
            <v>오류</v>
          </cell>
          <cell r="E4269" t="str">
            <v>VARCHAR(20)</v>
          </cell>
        </row>
        <row r="4270">
          <cell r="B4270" t="str">
            <v>업로드파일아이디</v>
          </cell>
          <cell r="C4270"/>
          <cell r="D4270" t="str">
            <v>오류</v>
          </cell>
          <cell r="E4270" t="str">
            <v>VARCHAR(20)</v>
          </cell>
        </row>
        <row r="4271">
          <cell r="B4271" t="str">
            <v>업무구분코드</v>
          </cell>
          <cell r="C4271"/>
          <cell r="D4271" t="str">
            <v>TASK_SE_CD</v>
          </cell>
          <cell r="E4271" t="str">
            <v>CHAR(5)</v>
          </cell>
        </row>
        <row r="4272">
          <cell r="B4272" t="str">
            <v>업무담당자아이디</v>
          </cell>
          <cell r="C4272"/>
          <cell r="D4272" t="str">
            <v>오류</v>
          </cell>
          <cell r="E4272" t="str">
            <v>VARCHAR(20)</v>
          </cell>
        </row>
        <row r="4273">
          <cell r="B4273" t="str">
            <v>업무코드</v>
          </cell>
          <cell r="C4273"/>
          <cell r="D4273" t="str">
            <v>TASK_CD</v>
          </cell>
          <cell r="E4273" t="str">
            <v>CHAR(5)</v>
          </cell>
        </row>
        <row r="4274">
          <cell r="B4274" t="str">
            <v>업종코드</v>
          </cell>
          <cell r="C4274"/>
          <cell r="D4274" t="str">
            <v>TPBIZ_CD</v>
          </cell>
          <cell r="E4274" t="str">
            <v>CHAR(5)</v>
          </cell>
        </row>
        <row r="4275">
          <cell r="B4275" t="str">
            <v>업체아이디</v>
          </cell>
          <cell r="C4275"/>
          <cell r="D4275" t="str">
            <v>오류</v>
          </cell>
          <cell r="E4275" t="str">
            <v>VARCHAR(20)</v>
          </cell>
        </row>
        <row r="4276">
          <cell r="B4276" t="str">
            <v>업태코드</v>
          </cell>
          <cell r="C4276"/>
          <cell r="D4276" t="str">
            <v>BZSTAT_CD</v>
          </cell>
          <cell r="E4276" t="str">
            <v>CHAR(5)</v>
          </cell>
        </row>
        <row r="4277">
          <cell r="B4277" t="str">
            <v>연결코드</v>
          </cell>
          <cell r="C4277"/>
          <cell r="D4277" t="str">
            <v>LNKG_CD</v>
          </cell>
          <cell r="E4277" t="str">
            <v>CHAR(5)</v>
          </cell>
        </row>
        <row r="4278">
          <cell r="B4278" t="str">
            <v>열람자코드</v>
          </cell>
          <cell r="C4278"/>
          <cell r="D4278" t="str">
            <v>RDR_CD</v>
          </cell>
          <cell r="E4278" t="str">
            <v>CHAR(5)</v>
          </cell>
        </row>
        <row r="4279">
          <cell r="B4279" t="str">
            <v>예금주아이디</v>
          </cell>
          <cell r="C4279"/>
          <cell r="D4279" t="str">
            <v>오류</v>
          </cell>
          <cell r="E4279" t="str">
            <v>VARCHAR(20)</v>
          </cell>
        </row>
        <row r="4280">
          <cell r="B4280" t="str">
            <v>외식업체코드</v>
          </cell>
          <cell r="C4280"/>
          <cell r="D4280" t="str">
            <v>EATOUT_BZENTY_CD</v>
          </cell>
          <cell r="E4280" t="str">
            <v>CHAR(5)</v>
          </cell>
        </row>
        <row r="4281">
          <cell r="B4281" t="str">
            <v>요청기관코드</v>
          </cell>
          <cell r="C4281"/>
          <cell r="D4281" t="str">
            <v>DMND_INST_CD</v>
          </cell>
          <cell r="E4281" t="str">
            <v>CHAR(5)</v>
          </cell>
        </row>
        <row r="4282">
          <cell r="B4282" t="str">
            <v>요청자아이디</v>
          </cell>
          <cell r="C4282"/>
          <cell r="D4282" t="str">
            <v>오류</v>
          </cell>
          <cell r="E4282" t="str">
            <v>VARCHAR(20)</v>
          </cell>
        </row>
        <row r="4283">
          <cell r="B4283" t="str">
            <v>용도코드</v>
          </cell>
          <cell r="C4283"/>
          <cell r="D4283" t="str">
            <v>USG_CD</v>
          </cell>
          <cell r="E4283" t="str">
            <v>CHAR(5)</v>
          </cell>
        </row>
        <row r="4284">
          <cell r="B4284" t="str">
            <v>용도지역지구아이디</v>
          </cell>
          <cell r="C4284"/>
          <cell r="D4284" t="str">
            <v>오류</v>
          </cell>
          <cell r="E4284" t="str">
            <v>VARCHAR(20)</v>
          </cell>
        </row>
        <row r="4285">
          <cell r="B4285" t="str">
            <v>원본첨부파일아이디</v>
          </cell>
          <cell r="C4285"/>
          <cell r="D4285" t="str">
            <v>오류</v>
          </cell>
          <cell r="E4285" t="str">
            <v>VARCHAR(20)</v>
          </cell>
        </row>
        <row r="4286">
          <cell r="B4286" t="str">
            <v>원본파일아이디</v>
          </cell>
          <cell r="C4286"/>
          <cell r="D4286" t="str">
            <v>오류</v>
          </cell>
          <cell r="E4286" t="str">
            <v>VARCHAR(20)</v>
          </cell>
        </row>
        <row r="4287">
          <cell r="B4287" t="str">
            <v>원산지코드</v>
          </cell>
          <cell r="C4287"/>
          <cell r="D4287" t="str">
            <v>PLOR_CD</v>
          </cell>
          <cell r="E4287" t="str">
            <v>CHAR(5)</v>
          </cell>
        </row>
        <row r="4288">
          <cell r="B4288" t="str">
            <v>원파일아이디</v>
          </cell>
          <cell r="C4288"/>
          <cell r="D4288" t="str">
            <v>오류</v>
          </cell>
          <cell r="E4288" t="str">
            <v>VARCHAR(20)</v>
          </cell>
        </row>
        <row r="4289">
          <cell r="B4289" t="str">
            <v>위치코드</v>
          </cell>
          <cell r="C4289"/>
          <cell r="D4289" t="str">
            <v>PSTN_CD</v>
          </cell>
          <cell r="E4289" t="str">
            <v>CHAR(5)</v>
          </cell>
        </row>
        <row r="4290">
          <cell r="B4290" t="str">
            <v>유통업체코드</v>
          </cell>
          <cell r="C4290"/>
          <cell r="D4290" t="str">
            <v>RTL_BZENTY_CD</v>
          </cell>
          <cell r="E4290" t="str">
            <v>CHAR(5)</v>
          </cell>
        </row>
        <row r="4291">
          <cell r="B4291" t="str">
            <v>유형코드</v>
          </cell>
          <cell r="C4291"/>
          <cell r="D4291" t="str">
            <v>TYPE_CD</v>
          </cell>
          <cell r="E4291" t="str">
            <v>CHAR(5)</v>
          </cell>
        </row>
        <row r="4292">
          <cell r="B4292" t="str">
            <v>응답자아이디</v>
          </cell>
          <cell r="C4292"/>
          <cell r="D4292" t="str">
            <v>오류</v>
          </cell>
          <cell r="E4292" t="str">
            <v>VARCHAR(20)</v>
          </cell>
        </row>
        <row r="4293">
          <cell r="B4293" t="str">
            <v>의료기관코드</v>
          </cell>
          <cell r="C4293"/>
          <cell r="D4293" t="str">
            <v>MDLCR_INST_CD</v>
          </cell>
          <cell r="E4293" t="str">
            <v>CHAR(5)</v>
          </cell>
        </row>
        <row r="4294">
          <cell r="B4294" t="str">
            <v>의사아이디</v>
          </cell>
          <cell r="C4294"/>
          <cell r="D4294" t="str">
            <v>오류</v>
          </cell>
          <cell r="E4294" t="str">
            <v>VARCHAR(20)</v>
          </cell>
        </row>
        <row r="4295">
          <cell r="B4295" t="str">
            <v>이미지아이디</v>
          </cell>
          <cell r="C4295"/>
          <cell r="D4295" t="str">
            <v>오류</v>
          </cell>
          <cell r="E4295" t="str">
            <v>VARCHAR(20)</v>
          </cell>
        </row>
        <row r="4296">
          <cell r="B4296" t="str">
            <v>이미지파일아이디</v>
          </cell>
          <cell r="C4296"/>
          <cell r="D4296" t="str">
            <v>오류</v>
          </cell>
          <cell r="E4296" t="str">
            <v>VARCHAR(20)</v>
          </cell>
        </row>
        <row r="4297">
          <cell r="B4297" t="str">
            <v>이미지파일확장자아이디</v>
          </cell>
          <cell r="C4297"/>
          <cell r="D4297" t="str">
            <v>오류</v>
          </cell>
          <cell r="E4297" t="str">
            <v>VARCHAR(20)</v>
          </cell>
        </row>
        <row r="4298">
          <cell r="B4298" t="str">
            <v>인수자아이디</v>
          </cell>
          <cell r="C4298"/>
          <cell r="D4298" t="str">
            <v>오류</v>
          </cell>
          <cell r="E4298" t="str">
            <v>VARCHAR(20)</v>
          </cell>
        </row>
        <row r="4299">
          <cell r="B4299" t="str">
            <v>입금자아이디</v>
          </cell>
          <cell r="C4299"/>
          <cell r="D4299" t="str">
            <v>오류</v>
          </cell>
          <cell r="E4299" t="str">
            <v>VARCHAR(20)</v>
          </cell>
        </row>
        <row r="4300">
          <cell r="B4300" t="str">
            <v>입력자아이디</v>
          </cell>
          <cell r="C4300"/>
          <cell r="D4300" t="str">
            <v>오류</v>
          </cell>
          <cell r="E4300" t="str">
            <v>VARCHAR(20)</v>
          </cell>
        </row>
        <row r="4301">
          <cell r="B4301" t="str">
            <v>자격코드</v>
          </cell>
          <cell r="C4301"/>
          <cell r="D4301" t="str">
            <v>QLFC_CD</v>
          </cell>
          <cell r="E4301" t="str">
            <v>CHAR(5)</v>
          </cell>
        </row>
        <row r="4302">
          <cell r="B4302" t="str">
            <v>자격증코드</v>
          </cell>
          <cell r="C4302"/>
          <cell r="D4302" t="str">
            <v>CRTFCT_CD</v>
          </cell>
          <cell r="E4302" t="str">
            <v>CHAR(5)</v>
          </cell>
        </row>
        <row r="4303">
          <cell r="B4303" t="str">
            <v>자료코드</v>
          </cell>
          <cell r="C4303"/>
          <cell r="D4303" t="str">
            <v>DATA_CD</v>
          </cell>
          <cell r="E4303" t="str">
            <v>CHAR(5)</v>
          </cell>
        </row>
        <row r="4304">
          <cell r="B4304" t="str">
            <v>자산코드</v>
          </cell>
          <cell r="C4304"/>
          <cell r="D4304" t="str">
            <v>ASET_CD</v>
          </cell>
          <cell r="E4304" t="str">
            <v>CHAR(5)</v>
          </cell>
        </row>
        <row r="4305">
          <cell r="B4305" t="str">
            <v>작성자아이디</v>
          </cell>
          <cell r="C4305"/>
          <cell r="D4305" t="str">
            <v>오류</v>
          </cell>
          <cell r="E4305" t="str">
            <v>VARCHAR(20)</v>
          </cell>
        </row>
        <row r="4306">
          <cell r="B4306" t="str">
            <v>작업코드</v>
          </cell>
          <cell r="C4306"/>
          <cell r="D4306" t="str">
            <v>JOB_CD</v>
          </cell>
          <cell r="E4306" t="str">
            <v>CHAR(5)</v>
          </cell>
        </row>
        <row r="4307">
          <cell r="B4307" t="str">
            <v>작업자아이디</v>
          </cell>
          <cell r="C4307"/>
          <cell r="D4307" t="str">
            <v>오류</v>
          </cell>
          <cell r="E4307" t="str">
            <v>VARCHAR(20)</v>
          </cell>
        </row>
        <row r="4308">
          <cell r="B4308" t="str">
            <v>장비코드</v>
          </cell>
          <cell r="C4308"/>
          <cell r="D4308" t="str">
            <v>EQPMNT_CD</v>
          </cell>
          <cell r="E4308" t="str">
            <v>CHAR(5)</v>
          </cell>
        </row>
        <row r="4309">
          <cell r="B4309" t="str">
            <v>장소코드</v>
          </cell>
          <cell r="C4309"/>
          <cell r="D4309" t="str">
            <v>PLC_CD</v>
          </cell>
          <cell r="E4309" t="str">
            <v>CHAR(5)</v>
          </cell>
        </row>
        <row r="4310">
          <cell r="B4310" t="str">
            <v>저자아이디</v>
          </cell>
          <cell r="C4310"/>
          <cell r="D4310" t="str">
            <v>오류</v>
          </cell>
          <cell r="E4310" t="str">
            <v>VARCHAR(20)</v>
          </cell>
        </row>
        <row r="4311">
          <cell r="B4311" t="str">
            <v>저장파일아이디</v>
          </cell>
          <cell r="C4311"/>
          <cell r="D4311" t="str">
            <v>오류</v>
          </cell>
          <cell r="E4311" t="str">
            <v>VARCHAR(20)</v>
          </cell>
        </row>
        <row r="4312">
          <cell r="B4312" t="str">
            <v>전공코드</v>
          </cell>
          <cell r="C4312"/>
          <cell r="D4312" t="str">
            <v>MJR_CD</v>
          </cell>
          <cell r="E4312" t="str">
            <v>CHAR(5)</v>
          </cell>
        </row>
        <row r="4313">
          <cell r="B4313" t="str">
            <v>전체기관아이디</v>
          </cell>
          <cell r="C4313"/>
          <cell r="D4313" t="str">
            <v>오류</v>
          </cell>
          <cell r="E4313" t="str">
            <v>VARCHAR(20)</v>
          </cell>
        </row>
        <row r="4314">
          <cell r="B4314" t="str">
            <v>점검자아이디</v>
          </cell>
          <cell r="C4314"/>
          <cell r="D4314" t="str">
            <v>오류</v>
          </cell>
          <cell r="E4314" t="str">
            <v>VARCHAR(20)</v>
          </cell>
        </row>
        <row r="4315">
          <cell r="B4315" t="str">
            <v>접수기관코드</v>
          </cell>
          <cell r="C4315"/>
          <cell r="D4315" t="str">
            <v>RCPT_INST_CD</v>
          </cell>
          <cell r="E4315" t="str">
            <v>CHAR(5)</v>
          </cell>
        </row>
        <row r="4316">
          <cell r="B4316" t="str">
            <v>접수자아이디</v>
          </cell>
          <cell r="C4316"/>
          <cell r="D4316" t="str">
            <v>오류</v>
          </cell>
          <cell r="E4316" t="str">
            <v>VARCHAR(20)</v>
          </cell>
        </row>
        <row r="4317">
          <cell r="B4317" t="str">
            <v>제작사아이디</v>
          </cell>
          <cell r="C4317"/>
          <cell r="D4317" t="str">
            <v>오류</v>
          </cell>
          <cell r="E4317" t="str">
            <v>VARCHAR(20)</v>
          </cell>
        </row>
        <row r="4318">
          <cell r="B4318" t="str">
            <v>조사기관코드</v>
          </cell>
          <cell r="C4318"/>
          <cell r="D4318" t="str">
            <v>EXMN_INST_CD</v>
          </cell>
          <cell r="E4318" t="str">
            <v>CHAR(5)</v>
          </cell>
        </row>
        <row r="4319">
          <cell r="B4319" t="str">
            <v>조사자아이디</v>
          </cell>
          <cell r="C4319"/>
          <cell r="D4319" t="str">
            <v>오류</v>
          </cell>
          <cell r="E4319" t="str">
            <v>VARCHAR(20)</v>
          </cell>
        </row>
        <row r="4320">
          <cell r="B4320" t="str">
            <v>조사자소속기관코드</v>
          </cell>
          <cell r="C4320"/>
          <cell r="D4320" t="str">
            <v>EXMNR_OGDP_INST_CD</v>
          </cell>
          <cell r="E4320" t="str">
            <v>CHAR(5)</v>
          </cell>
        </row>
        <row r="4321">
          <cell r="B4321" t="str">
            <v>조사지역코드</v>
          </cell>
          <cell r="C4321"/>
          <cell r="D4321" t="str">
            <v>EXMN_RGN_CD</v>
          </cell>
          <cell r="E4321" t="str">
            <v>CHAR(5)</v>
          </cell>
        </row>
        <row r="4322">
          <cell r="B4322" t="str">
            <v>종목코드</v>
          </cell>
          <cell r="C4322"/>
          <cell r="D4322" t="str">
            <v>CLS_CD</v>
          </cell>
          <cell r="E4322" t="str">
            <v>CHAR(5)</v>
          </cell>
        </row>
        <row r="4323">
          <cell r="B4323" t="str">
            <v>주관기관코드</v>
          </cell>
          <cell r="C4323"/>
          <cell r="D4323" t="str">
            <v>SPRVSN_INST_CD</v>
          </cell>
          <cell r="E4323" t="str">
            <v>CHAR(5)</v>
          </cell>
        </row>
        <row r="4324">
          <cell r="B4324" t="str">
            <v>중권역코드</v>
          </cell>
          <cell r="C4324"/>
          <cell r="D4324" t="str">
            <v>SBSN_CD</v>
          </cell>
          <cell r="E4324" t="str">
            <v>CHAR(5)</v>
          </cell>
        </row>
        <row r="4325">
          <cell r="B4325" t="str">
            <v>중분류코드</v>
          </cell>
          <cell r="C4325"/>
          <cell r="D4325" t="str">
            <v>MCLSF_CD</v>
          </cell>
          <cell r="E4325" t="str">
            <v>CHAR(5)</v>
          </cell>
        </row>
        <row r="4326">
          <cell r="B4326" t="str">
            <v>지구코드</v>
          </cell>
          <cell r="C4326"/>
          <cell r="D4326" t="str">
            <v>DSTRCT_CD</v>
          </cell>
          <cell r="E4326" t="str">
            <v>CHAR(5)</v>
          </cell>
        </row>
        <row r="4327">
          <cell r="B4327" t="str">
            <v>지사코드</v>
          </cell>
          <cell r="C4327"/>
          <cell r="D4327" t="str">
            <v>BROF_CD</v>
          </cell>
          <cell r="E4327" t="str">
            <v>CHAR(5)</v>
          </cell>
        </row>
        <row r="4328">
          <cell r="B4328" t="str">
            <v>지역코드</v>
          </cell>
          <cell r="C4328"/>
          <cell r="D4328" t="str">
            <v>RGN_CD</v>
          </cell>
          <cell r="E4328" t="str">
            <v>CHAR(5)</v>
          </cell>
        </row>
        <row r="4329">
          <cell r="B4329" t="str">
            <v>직업코드</v>
          </cell>
          <cell r="C4329"/>
          <cell r="D4329" t="str">
            <v>CR_CD</v>
          </cell>
          <cell r="E4329" t="str">
            <v>CHAR(5)</v>
          </cell>
        </row>
        <row r="4330">
          <cell r="B4330" t="str">
            <v>직원코드</v>
          </cell>
          <cell r="C4330"/>
          <cell r="D4330" t="str">
            <v>EMP_CD</v>
          </cell>
          <cell r="E4330" t="str">
            <v>CHAR(5)</v>
          </cell>
        </row>
        <row r="4331">
          <cell r="B4331" t="str">
            <v>직장아이디</v>
          </cell>
          <cell r="C4331"/>
          <cell r="D4331" t="str">
            <v>오류</v>
          </cell>
          <cell r="E4331" t="str">
            <v>VARCHAR(20)</v>
          </cell>
        </row>
        <row r="4332">
          <cell r="B4332" t="str">
            <v>직책코드</v>
          </cell>
          <cell r="C4332"/>
          <cell r="D4332" t="str">
            <v>JBTTL_CD</v>
          </cell>
          <cell r="E4332" t="str">
            <v>CHAR(5)</v>
          </cell>
        </row>
        <row r="4333">
          <cell r="B4333" t="str">
            <v>질병코드</v>
          </cell>
          <cell r="C4333"/>
          <cell r="D4333" t="str">
            <v>DSS_CD</v>
          </cell>
          <cell r="E4333" t="str">
            <v>CHAR(5)</v>
          </cell>
        </row>
        <row r="4334">
          <cell r="B4334" t="str">
            <v>집합건물아이디</v>
          </cell>
          <cell r="C4334"/>
          <cell r="D4334" t="str">
            <v>오류</v>
          </cell>
          <cell r="E4334" t="str">
            <v>VARCHAR(20)</v>
          </cell>
        </row>
        <row r="4335">
          <cell r="B4335" t="str">
            <v>차량코드</v>
          </cell>
          <cell r="C4335"/>
          <cell r="D4335" t="str">
            <v>VHCL_CD</v>
          </cell>
          <cell r="E4335" t="str">
            <v>CHAR(5)</v>
          </cell>
        </row>
        <row r="4336">
          <cell r="B4336" t="str">
            <v>차종코드</v>
          </cell>
          <cell r="C4336"/>
          <cell r="D4336" t="str">
            <v>CARMDL_CD</v>
          </cell>
          <cell r="E4336" t="str">
            <v>CHAR(5)</v>
          </cell>
        </row>
        <row r="4337">
          <cell r="B4337" t="str">
            <v>참여자아이디</v>
          </cell>
          <cell r="C4337"/>
          <cell r="D4337" t="str">
            <v>오류</v>
          </cell>
          <cell r="E4337" t="str">
            <v>VARCHAR(20)</v>
          </cell>
        </row>
        <row r="4338">
          <cell r="B4338" t="str">
            <v>채권자아이디</v>
          </cell>
          <cell r="C4338"/>
          <cell r="D4338" t="str">
            <v>오류</v>
          </cell>
          <cell r="E4338" t="str">
            <v>VARCHAR(20)</v>
          </cell>
        </row>
        <row r="4339">
          <cell r="B4339" t="str">
            <v>채무자아이디</v>
          </cell>
          <cell r="C4339"/>
          <cell r="D4339" t="str">
            <v>오류</v>
          </cell>
          <cell r="E4339" t="str">
            <v>VARCHAR(20)</v>
          </cell>
        </row>
        <row r="4340">
          <cell r="B4340" t="str">
            <v>책임자아이디</v>
          </cell>
          <cell r="C4340"/>
          <cell r="D4340" t="str">
            <v>오류</v>
          </cell>
          <cell r="E4340" t="str">
            <v>VARCHAR(20)</v>
          </cell>
        </row>
        <row r="4341">
          <cell r="B4341" t="str">
            <v>처리자아이디</v>
          </cell>
          <cell r="C4341"/>
          <cell r="D4341" t="str">
            <v>오류</v>
          </cell>
          <cell r="E4341" t="str">
            <v>VARCHAR(20)</v>
          </cell>
        </row>
        <row r="4342">
          <cell r="B4342" t="str">
            <v>첨부파일아이디</v>
          </cell>
          <cell r="C4342"/>
          <cell r="D4342" t="str">
            <v>오류</v>
          </cell>
          <cell r="E4342" t="str">
            <v>VARCHAR(12)</v>
          </cell>
        </row>
        <row r="4343">
          <cell r="B4343" t="str">
            <v>최종변경자아이디</v>
          </cell>
          <cell r="C4343"/>
          <cell r="D4343" t="str">
            <v>오류</v>
          </cell>
          <cell r="E4343" t="str">
            <v>VARCHAR(20)</v>
          </cell>
        </row>
        <row r="4344">
          <cell r="B4344" t="str">
            <v>최초입력자아이디</v>
          </cell>
          <cell r="C4344"/>
          <cell r="D4344" t="str">
            <v>오류</v>
          </cell>
          <cell r="E4344" t="str">
            <v>VARCHAR(20)</v>
          </cell>
        </row>
        <row r="4345">
          <cell r="B4345" t="str">
            <v>최하위기관코드</v>
          </cell>
          <cell r="C4345"/>
          <cell r="D4345" t="str">
            <v>LWTRK_INST_CD</v>
          </cell>
          <cell r="E4345" t="str">
            <v>CHAR(5)</v>
          </cell>
        </row>
        <row r="4346">
          <cell r="B4346" t="str">
            <v>출처아이디</v>
          </cell>
          <cell r="C4346"/>
          <cell r="D4346" t="str">
            <v>오류</v>
          </cell>
          <cell r="E4346" t="str">
            <v>VARCHAR(20)</v>
          </cell>
        </row>
        <row r="4347">
          <cell r="B4347" t="str">
            <v>측정소코드</v>
          </cell>
          <cell r="C4347"/>
          <cell r="D4347" t="str">
            <v>MSRSTN_CD</v>
          </cell>
          <cell r="E4347" t="str">
            <v>CHAR(5)</v>
          </cell>
        </row>
        <row r="4348">
          <cell r="B4348" t="str">
            <v>층번호코드</v>
          </cell>
          <cell r="C4348"/>
          <cell r="D4348" t="str">
            <v>FLR_NO_CD</v>
          </cell>
          <cell r="E4348" t="str">
            <v>CHAR(5)</v>
          </cell>
        </row>
        <row r="4349">
          <cell r="B4349" t="str">
            <v>컬럼아이디</v>
          </cell>
          <cell r="C4349"/>
          <cell r="D4349" t="str">
            <v>오류</v>
          </cell>
          <cell r="E4349" t="str">
            <v>VARCHAR(20)</v>
          </cell>
        </row>
        <row r="4350">
          <cell r="B4350" t="str">
            <v>코드그룹코드</v>
          </cell>
          <cell r="C4350"/>
          <cell r="D4350" t="str">
            <v>CD_GROUP_CD</v>
          </cell>
          <cell r="E4350" t="str">
            <v>CHAR(5)</v>
          </cell>
        </row>
        <row r="4351">
          <cell r="B4351" t="str">
            <v>코드분류코드</v>
          </cell>
          <cell r="C4351"/>
          <cell r="D4351" t="str">
            <v>CD_CLSF_CD</v>
          </cell>
          <cell r="E4351" t="str">
            <v>CHAR(5)</v>
          </cell>
        </row>
        <row r="4352">
          <cell r="B4352" t="str">
            <v>콘텐츠아이디</v>
          </cell>
          <cell r="C4352"/>
          <cell r="D4352" t="str">
            <v>오류</v>
          </cell>
          <cell r="E4352" t="str">
            <v>VARCHAR(12)</v>
          </cell>
        </row>
        <row r="4353">
          <cell r="B4353" t="str">
            <v>테이블아이디</v>
          </cell>
          <cell r="C4353"/>
          <cell r="D4353" t="str">
            <v>오류</v>
          </cell>
          <cell r="E4353" t="str">
            <v>VARCHAR(20)</v>
          </cell>
        </row>
        <row r="4354">
          <cell r="B4354" t="str">
            <v>토지소유자아이디</v>
          </cell>
          <cell r="C4354"/>
          <cell r="D4354" t="str">
            <v>오류</v>
          </cell>
          <cell r="E4354" t="str">
            <v>VARCHAR(20)</v>
          </cell>
        </row>
        <row r="4355">
          <cell r="B4355" t="str">
            <v>토지소유자법인아이디</v>
          </cell>
          <cell r="C4355"/>
          <cell r="D4355" t="str">
            <v>오류</v>
          </cell>
          <cell r="E4355" t="str">
            <v>VARCHAR(20)</v>
          </cell>
        </row>
        <row r="4356">
          <cell r="B4356" t="str">
            <v>파일경로아이디</v>
          </cell>
          <cell r="C4356"/>
          <cell r="D4356" t="str">
            <v>오류</v>
          </cell>
          <cell r="E4356" t="str">
            <v>VARCHAR(20)</v>
          </cell>
        </row>
        <row r="4357">
          <cell r="B4357" t="str">
            <v>파일아이디</v>
          </cell>
          <cell r="C4357"/>
          <cell r="D4357" t="str">
            <v>오류</v>
          </cell>
          <cell r="E4357" t="str">
            <v>VARCHAR(20)</v>
          </cell>
        </row>
        <row r="4358">
          <cell r="B4358" t="str">
            <v>파일확장자아이디</v>
          </cell>
          <cell r="C4358"/>
          <cell r="D4358" t="str">
            <v>오류</v>
          </cell>
          <cell r="E4358" t="str">
            <v>VARCHAR(20)</v>
          </cell>
        </row>
        <row r="4359">
          <cell r="B4359" t="str">
            <v>평가항목코드</v>
          </cell>
          <cell r="C4359"/>
          <cell r="D4359" t="str">
            <v>EVAR_CD</v>
          </cell>
          <cell r="E4359" t="str">
            <v>CHAR(5)</v>
          </cell>
        </row>
        <row r="4360">
          <cell r="B4360" t="str">
            <v>프로그램파일아이디</v>
          </cell>
          <cell r="C4360"/>
          <cell r="D4360" t="str">
            <v>오류</v>
          </cell>
          <cell r="E4360" t="str">
            <v>VARCHAR(20)</v>
          </cell>
        </row>
        <row r="4361">
          <cell r="B4361" t="str">
            <v>하천아이디</v>
          </cell>
          <cell r="C4361"/>
          <cell r="D4361" t="str">
            <v>오류</v>
          </cell>
          <cell r="E4361" t="str">
            <v>VARCHAR(20)</v>
          </cell>
        </row>
        <row r="4362">
          <cell r="B4362" t="str">
            <v>학과코드</v>
          </cell>
          <cell r="C4362"/>
          <cell r="D4362" t="str">
            <v>SCSBJT_CD</v>
          </cell>
          <cell r="E4362" t="str">
            <v>CHAR(5)</v>
          </cell>
        </row>
        <row r="4363">
          <cell r="B4363" t="str">
            <v>학교코드</v>
          </cell>
          <cell r="C4363"/>
          <cell r="D4363" t="str">
            <v>SCHL_CD</v>
          </cell>
          <cell r="E4363" t="str">
            <v>CHAR(5)</v>
          </cell>
        </row>
        <row r="4364">
          <cell r="B4364" t="str">
            <v>한글건물아이디</v>
          </cell>
          <cell r="C4364"/>
          <cell r="D4364" t="str">
            <v>오류</v>
          </cell>
          <cell r="E4364" t="str">
            <v>VARCHAR(20)</v>
          </cell>
        </row>
        <row r="4365">
          <cell r="B4365" t="str">
            <v>한글도로아이디</v>
          </cell>
          <cell r="C4365"/>
          <cell r="D4365" t="str">
            <v>오류</v>
          </cell>
          <cell r="E4365" t="str">
            <v>VARCHAR(20)</v>
          </cell>
        </row>
        <row r="4366">
          <cell r="B4366" t="str">
            <v>한글프로그램아이디</v>
          </cell>
          <cell r="C4366"/>
          <cell r="D4366" t="str">
            <v>오류</v>
          </cell>
          <cell r="E4366" t="str">
            <v>VARCHAR(20)</v>
          </cell>
        </row>
        <row r="4367">
          <cell r="B4367" t="str">
            <v>항만코드</v>
          </cell>
          <cell r="C4367"/>
          <cell r="D4367" t="str">
            <v>HRBR_CD</v>
          </cell>
          <cell r="E4367" t="str">
            <v>CHAR(5)</v>
          </cell>
        </row>
        <row r="4368">
          <cell r="B4368" t="str">
            <v>항목아이디</v>
          </cell>
          <cell r="C4368"/>
          <cell r="D4368" t="str">
            <v>오류</v>
          </cell>
          <cell r="E4368" t="str">
            <v>VARCHAR(20)</v>
          </cell>
        </row>
        <row r="4369">
          <cell r="B4369" t="str">
            <v>행사아이디</v>
          </cell>
          <cell r="C4369"/>
          <cell r="D4369" t="str">
            <v>오류</v>
          </cell>
          <cell r="E4369" t="str">
            <v>VARCHAR(20)</v>
          </cell>
        </row>
        <row r="4370">
          <cell r="B4370" t="str">
            <v>행정구역코드</v>
          </cell>
          <cell r="C4370"/>
          <cell r="D4370" t="str">
            <v>ADMDST_CD</v>
          </cell>
          <cell r="E4370" t="str">
            <v>CHAR(5)</v>
          </cell>
        </row>
        <row r="4371">
          <cell r="B4371" t="str">
            <v>행정동코드</v>
          </cell>
          <cell r="C4371"/>
          <cell r="D4371" t="str">
            <v>DONG_CD</v>
          </cell>
          <cell r="E4371" t="str">
            <v>VARCHAR(20)</v>
          </cell>
        </row>
        <row r="4372">
          <cell r="B4372" t="str">
            <v>행정처분기관코드</v>
          </cell>
          <cell r="C4372"/>
          <cell r="D4372" t="str">
            <v>ADMDSP_INST_CD</v>
          </cell>
          <cell r="E4372" t="str">
            <v>CHAR(5)</v>
          </cell>
        </row>
        <row r="4373">
          <cell r="B4373" t="str">
            <v>확인자아이디</v>
          </cell>
          <cell r="C4373"/>
          <cell r="D4373" t="str">
            <v>오류</v>
          </cell>
          <cell r="E4373" t="str">
            <v>VARCHAR(20)</v>
          </cell>
        </row>
        <row r="4374">
          <cell r="B4374" t="str">
            <v>확장자아이디</v>
          </cell>
          <cell r="C4374"/>
          <cell r="D4374" t="str">
            <v>오류</v>
          </cell>
          <cell r="E4374" t="str">
            <v>VARCHAR(20)</v>
          </cell>
        </row>
        <row r="4375">
          <cell r="B4375" t="str">
            <v>회의아이디</v>
          </cell>
          <cell r="C4375"/>
          <cell r="D4375" t="str">
            <v>오류</v>
          </cell>
          <cell r="E4375" t="str">
            <v>VARCHAR(20)</v>
          </cell>
        </row>
        <row r="4376">
          <cell r="B4376" t="str">
            <v>휴일코드</v>
          </cell>
          <cell r="C4376"/>
          <cell r="D4376" t="str">
            <v>HLDY_CD</v>
          </cell>
          <cell r="E4376" t="str">
            <v>CHAR(5)</v>
          </cell>
        </row>
        <row r="4377">
          <cell r="B4377" t="str">
            <v>게시물제목내용</v>
          </cell>
          <cell r="C4377"/>
          <cell r="D4377" t="str">
            <v>PST_TTL_CN</v>
          </cell>
          <cell r="E4377" t="str">
            <v>VARCHAR(2000)</v>
          </cell>
        </row>
        <row r="4378">
          <cell r="B4378" t="str">
            <v>답변제목내용</v>
          </cell>
          <cell r="C4378"/>
          <cell r="D4378" t="str">
            <v>ANS_TTL_CN</v>
          </cell>
          <cell r="E4378" t="str">
            <v>VARCHAR(2000)</v>
          </cell>
        </row>
        <row r="4379">
          <cell r="B4379" t="str">
            <v>문서제목내용</v>
          </cell>
          <cell r="C4379"/>
          <cell r="D4379" t="str">
            <v>DOC_TTL_CN</v>
          </cell>
          <cell r="E4379" t="str">
            <v>VARCHAR(2000)</v>
          </cell>
        </row>
        <row r="4380">
          <cell r="B4380" t="str">
            <v>보도부제목내용</v>
          </cell>
          <cell r="C4380"/>
          <cell r="D4380" t="str">
            <v>NSCVRG_SBTTL_CN</v>
          </cell>
          <cell r="E4380" t="str">
            <v>VARCHAR(2000)</v>
          </cell>
        </row>
        <row r="4381">
          <cell r="B4381" t="str">
            <v>보도제목내용</v>
          </cell>
          <cell r="C4381"/>
          <cell r="D4381" t="str">
            <v>NSCVRG_TTL_CN</v>
          </cell>
          <cell r="E4381" t="str">
            <v>VARCHAR(2000)</v>
          </cell>
        </row>
        <row r="4382">
          <cell r="B4382" t="str">
            <v>설문제목내용</v>
          </cell>
          <cell r="C4382"/>
          <cell r="D4382" t="str">
            <v>SRVY_TTL_CN</v>
          </cell>
          <cell r="E4382" t="str">
            <v>VARCHAR(2000)</v>
          </cell>
        </row>
        <row r="4383">
          <cell r="B4383" t="str">
            <v>도메인코드</v>
          </cell>
          <cell r="C4383" t="str">
            <v>도메인을 나타내는 기호 체계</v>
          </cell>
          <cell r="D4383" t="str">
            <v>DOMAIN_CD</v>
          </cell>
          <cell r="E4383" t="str">
            <v>CHAR(5)</v>
          </cell>
        </row>
        <row r="4384">
          <cell r="B4384" t="str">
            <v>도메인중분류코드</v>
          </cell>
          <cell r="C4384" t="str">
            <v>도메인중분류를 나타내는 기호 체계</v>
          </cell>
          <cell r="D4384" t="str">
            <v>DOMAIN_MCLSF_CD</v>
          </cell>
          <cell r="E4384" t="str">
            <v>CHAR(5)</v>
          </cell>
        </row>
        <row r="4385">
          <cell r="B4385" t="str">
            <v>도메인그룹코드</v>
          </cell>
          <cell r="C4385" t="str">
            <v>도메인그룹을 나타내는 기호 체계</v>
          </cell>
          <cell r="D4385" t="str">
            <v>DOMAIN_GROUP_CD</v>
          </cell>
          <cell r="E4385" t="str">
            <v>CHAR(5)</v>
          </cell>
        </row>
        <row r="4386">
          <cell r="B4386" t="str">
            <v>데이터베이스코드</v>
          </cell>
          <cell r="C4386" t="str">
            <v>데이터베이스를 나타내는 기호 체계</v>
          </cell>
          <cell r="D4386" t="str">
            <v>DB_CD</v>
          </cell>
          <cell r="E4386" t="str">
            <v>CHAR(5)</v>
          </cell>
        </row>
        <row r="4387">
          <cell r="B4387" t="str">
            <v>순번1유통회사코드</v>
          </cell>
          <cell r="C4387" t="str">
            <v>순번1유통회사를 나타내는 기호 체계</v>
          </cell>
          <cell r="D4387" t="str">
            <v>SEQ_ON_RTL_CO_CD</v>
          </cell>
          <cell r="E4387" t="str">
            <v>CHAR(5)</v>
          </cell>
        </row>
        <row r="4388">
          <cell r="B4388" t="str">
            <v>1순위유통회사코드</v>
          </cell>
          <cell r="C4388" t="str">
            <v>1순위유통회사를 나타내는 기호 체계</v>
          </cell>
          <cell r="D4388" t="str">
            <v>ON_RNK_RTL_CO_CD</v>
          </cell>
          <cell r="E4388" t="str">
            <v>CHAR(5)</v>
          </cell>
        </row>
        <row r="4389">
          <cell r="B4389" t="str">
            <v>1순위유통회사유형코드</v>
          </cell>
          <cell r="C4389" t="str">
            <v>1순위유통회사의 유형을 나타내는 기호 체계</v>
          </cell>
          <cell r="D4389" t="str">
            <v>ON_RNK_RTL_CO_TYPE_CD</v>
          </cell>
          <cell r="E4389" t="str">
            <v>CHAR(5)</v>
          </cell>
        </row>
        <row r="4390">
          <cell r="B4390" t="str">
            <v>순번2유통회사코드</v>
          </cell>
          <cell r="C4390" t="str">
            <v>순번2유통회사를 나타내는 기호 체계</v>
          </cell>
          <cell r="D4390" t="str">
            <v>SEQ_TO_RTL_CO_CD</v>
          </cell>
          <cell r="E4390" t="str">
            <v>CHAR(5)</v>
          </cell>
        </row>
        <row r="4391">
          <cell r="B4391" t="str">
            <v>2순위유통회사코드</v>
          </cell>
          <cell r="C4391" t="str">
            <v>2순위유통회사를 나타내는 기호 체계</v>
          </cell>
          <cell r="D4391" t="str">
            <v>TO_RNK_RTL_CO_CD</v>
          </cell>
          <cell r="E4391" t="str">
            <v>CHAR(5)</v>
          </cell>
        </row>
        <row r="4392">
          <cell r="B4392" t="str">
            <v>2순위유통회사유형코드</v>
          </cell>
          <cell r="C4392" t="str">
            <v>2순위유통회사의 유형을 나타내는 기호 체계</v>
          </cell>
          <cell r="D4392" t="str">
            <v>TO_RNK_RTL_CO_TYPE_CD</v>
          </cell>
          <cell r="E4392" t="str">
            <v>CHAR(5)</v>
          </cell>
        </row>
        <row r="4393">
          <cell r="B4393" t="str">
            <v>API코드</v>
          </cell>
          <cell r="C4393" t="str">
            <v>API를 나타내는 기호 체계</v>
          </cell>
          <cell r="D4393" t="str">
            <v>API_CD</v>
          </cell>
          <cell r="E4393" t="str">
            <v>CHAR(5)</v>
          </cell>
        </row>
        <row r="4394">
          <cell r="B4394" t="str">
            <v>API방법코드</v>
          </cell>
          <cell r="C4394" t="str">
            <v>API방법을 나타내는 기호 체계</v>
          </cell>
          <cell r="D4394" t="str">
            <v>API_MTHD_CD</v>
          </cell>
          <cell r="E4394" t="str">
            <v>CHAR(5)</v>
          </cell>
        </row>
        <row r="4395">
          <cell r="B4395" t="str">
            <v>API웹경로코드</v>
          </cell>
          <cell r="C4395" t="str">
            <v>API웹의 경로를 나타내는 기호 체계</v>
          </cell>
          <cell r="D4395" t="str">
            <v>API_WEB_PATH_CD</v>
          </cell>
          <cell r="E4395" t="str">
            <v>CHAR(5)</v>
          </cell>
        </row>
        <row r="4396">
          <cell r="B4396" t="str">
            <v>API한글코드</v>
          </cell>
          <cell r="C4396" t="str">
            <v>API한글을 나타내는 기호 체계</v>
          </cell>
          <cell r="D4396" t="str">
            <v>API_KORN_CD</v>
          </cell>
          <cell r="E4396" t="str">
            <v>CHAR(5)</v>
          </cell>
        </row>
        <row r="4397">
          <cell r="B4397" t="str">
            <v>국제질병분류태그코드</v>
          </cell>
          <cell r="C4397" t="str">
            <v>국제질병의  분류태그를 나타내는 기호 체계</v>
          </cell>
          <cell r="D4397" t="str">
            <v>ICD_TAG_CD</v>
          </cell>
          <cell r="E4397" t="str">
            <v>CHAR(5)</v>
          </cell>
        </row>
        <row r="4398">
          <cell r="B4398" t="str">
            <v>KIMS분류영문코드</v>
          </cell>
          <cell r="C4398" t="str">
            <v>KIMS분류의 영문을 나타내는 기호 체계</v>
          </cell>
          <cell r="D4398" t="str">
            <v>KIMS_CLSF_ENG_CD</v>
          </cell>
          <cell r="E4398" t="str">
            <v>CHAR(5)</v>
          </cell>
        </row>
        <row r="4399">
          <cell r="B4399" t="str">
            <v>LDL결과아이디</v>
          </cell>
          <cell r="C4399" t="str">
            <v>LDL결과를 가르키는 고유 이름</v>
          </cell>
          <cell r="D4399" t="str">
            <v>오류</v>
          </cell>
          <cell r="E4399" t="str">
            <v>VARCHAR(20)</v>
          </cell>
        </row>
        <row r="4400">
          <cell r="B4400" t="str">
            <v>PG코드</v>
          </cell>
          <cell r="C4400" t="str">
            <v>전자지급결제대행서비스를 나타내는 기호 체계</v>
          </cell>
          <cell r="D4400" t="str">
            <v>PG_CD</v>
          </cell>
          <cell r="E4400" t="str">
            <v>CHAR(5)</v>
          </cell>
        </row>
        <row r="4401">
          <cell r="B4401" t="str">
            <v>연구개발과제코드</v>
          </cell>
          <cell r="C4401" t="str">
            <v>연구개발과제를 나타내는 기호 체계</v>
          </cell>
          <cell r="D4401" t="str">
            <v>RND_ASMT_CD</v>
          </cell>
          <cell r="E4401" t="str">
            <v>CHAR(5)</v>
          </cell>
        </row>
        <row r="4402">
          <cell r="B4402" t="str">
            <v>재고관리코드</v>
          </cell>
          <cell r="C4402" t="str">
            <v>재고관리를 나타내는 기호 체계</v>
          </cell>
          <cell r="D4402" t="str">
            <v>NVTR_MNG_CD</v>
          </cell>
          <cell r="E4402" t="str">
            <v>CHAR(5)</v>
          </cell>
        </row>
        <row r="4403">
          <cell r="B4403" t="str">
            <v>상태아이디</v>
          </cell>
          <cell r="C4403" t="str">
            <v>상태를 가르키는 고유 이름</v>
          </cell>
          <cell r="D4403" t="str">
            <v>오류</v>
          </cell>
          <cell r="E4403" t="str">
            <v>VARCHAR(20)</v>
          </cell>
        </row>
        <row r="4404">
          <cell r="B4404" t="str">
            <v>세계보건기구ATC코드</v>
          </cell>
          <cell r="C4404" t="str">
            <v>세계보건기구의 ATC를 나타내는 기호 체계</v>
          </cell>
          <cell r="D4404" t="str">
            <v>WHO_ATC_CD</v>
          </cell>
          <cell r="E4404" t="str">
            <v>CHAR(5)</v>
          </cell>
        </row>
        <row r="4405">
          <cell r="B4405" t="str">
            <v>간납처코드</v>
          </cell>
          <cell r="C4405" t="str">
            <v>간납처를 나타내는 기호 체계</v>
          </cell>
          <cell r="D4405" t="str">
            <v>SHV_CD</v>
          </cell>
          <cell r="E4405" t="str">
            <v>CHAR(5)</v>
          </cell>
        </row>
        <row r="4406">
          <cell r="B4406" t="str">
            <v>거래처상태코드</v>
          </cell>
          <cell r="C4406" t="str">
            <v>거래처상태를 나타내는 기호 체계</v>
          </cell>
          <cell r="D4406" t="str">
            <v>CNPT_STTS_CD</v>
          </cell>
          <cell r="E4406" t="str">
            <v>VARCHAR(1)</v>
          </cell>
        </row>
        <row r="4407">
          <cell r="B4407" t="str">
            <v>거부사유코드</v>
          </cell>
          <cell r="C4407" t="str">
            <v>거부사유를 나타내는 기호 체계</v>
          </cell>
          <cell r="D4407" t="str">
            <v>RFSL_RSN_CD</v>
          </cell>
          <cell r="E4407" t="str">
            <v>CHAR(5)</v>
          </cell>
        </row>
        <row r="4408">
          <cell r="B4408" t="str">
            <v>검사구분코드</v>
          </cell>
          <cell r="C4408" t="str">
            <v>검사구분을 나타내는 기호 체계</v>
          </cell>
          <cell r="D4408" t="str">
            <v>INSP_SE_CD</v>
          </cell>
          <cell r="E4408" t="str">
            <v>CHAR(5)</v>
          </cell>
        </row>
        <row r="4409">
          <cell r="B4409" t="str">
            <v>검진센터코드</v>
          </cell>
          <cell r="C4409" t="str">
            <v>검진센터를 나타내는 기호 체계</v>
          </cell>
          <cell r="D4409" t="str">
            <v>MCC_CD</v>
          </cell>
          <cell r="E4409" t="str">
            <v>CHAR(5)</v>
          </cell>
        </row>
        <row r="4410">
          <cell r="B4410" t="str">
            <v>검진프로그램코드</v>
          </cell>
          <cell r="C4410" t="str">
            <v>검진프로그램을 나타내는 기호 체계</v>
          </cell>
          <cell r="D4410" t="str">
            <v>MECH_PRGRM_CD</v>
          </cell>
          <cell r="E4410" t="str">
            <v>CHAR(5)</v>
          </cell>
        </row>
        <row r="4411">
          <cell r="B4411" t="str">
            <v>검진항목코드</v>
          </cell>
          <cell r="C4411" t="str">
            <v>검진항목을 나타내는 기호 체계</v>
          </cell>
          <cell r="D4411" t="str">
            <v>MECH_ARTCL_CD</v>
          </cell>
          <cell r="E4411" t="str">
            <v>CHAR(5)</v>
          </cell>
        </row>
        <row r="4412">
          <cell r="B4412" t="str">
            <v>결제경로코드</v>
          </cell>
          <cell r="C4412" t="str">
            <v>결제경로를 나타내는 기호 체계</v>
          </cell>
          <cell r="D4412" t="str">
            <v>STLM_PATH_CD</v>
          </cell>
          <cell r="E4412" t="str">
            <v>CHAR(5)</v>
          </cell>
        </row>
        <row r="4413">
          <cell r="B4413" t="str">
            <v>고객분류코드</v>
          </cell>
          <cell r="C4413" t="str">
            <v>고객분류를 나타내는 기호 체계</v>
          </cell>
          <cell r="D4413" t="str">
            <v>CUST_CLSF_CD</v>
          </cell>
          <cell r="E4413" t="str">
            <v>CHAR(5)</v>
          </cell>
        </row>
        <row r="4414">
          <cell r="B4414" t="str">
            <v>고객성별코드</v>
          </cell>
          <cell r="C4414" t="str">
            <v>고객성별을 나타내는 기호 체계</v>
          </cell>
          <cell r="D4414" t="str">
            <v>CUST_GNDR_CD</v>
          </cell>
          <cell r="E4414" t="str">
            <v>CHAR(5)</v>
          </cell>
        </row>
        <row r="4415">
          <cell r="B4415" t="str">
            <v>고객연령구분코드</v>
          </cell>
          <cell r="C4415" t="str">
            <v>고객연령의 구분을 나타내는 기호 체계</v>
          </cell>
          <cell r="D4415" t="str">
            <v>CUST_AGE_SE_CD</v>
          </cell>
          <cell r="E4415" t="str">
            <v>CHAR(5)</v>
          </cell>
        </row>
        <row r="4416">
          <cell r="B4416" t="str">
            <v>공급거래처아이디</v>
          </cell>
          <cell r="C4416" t="str">
            <v>공급거래처를 가르키는 고유 이름</v>
          </cell>
          <cell r="D4416" t="str">
            <v>오류</v>
          </cell>
          <cell r="E4416" t="str">
            <v>VARCHAR(20)</v>
          </cell>
        </row>
        <row r="4417">
          <cell r="B4417" t="str">
            <v>공동현관방법아이디</v>
          </cell>
          <cell r="C4417" t="str">
            <v>공동현관방법을 가르키는 고유 이름</v>
          </cell>
          <cell r="D4417" t="str">
            <v>오류</v>
          </cell>
          <cell r="E4417" t="str">
            <v>VARCHAR(20)</v>
          </cell>
        </row>
        <row r="4418">
          <cell r="B4418" t="str">
            <v>과세구분코드</v>
          </cell>
          <cell r="C4418" t="str">
            <v>과세구분을 나타내는 기호 체계</v>
          </cell>
          <cell r="D4418" t="str">
            <v>TXTN_SE_CD</v>
          </cell>
          <cell r="E4418" t="str">
            <v>CHAR(5)</v>
          </cell>
        </row>
        <row r="4419">
          <cell r="B4419" t="str">
            <v>과세면세구분코드</v>
          </cell>
          <cell r="C4419" t="str">
            <v>과세면세의 구분을 나타내는 기호 체계</v>
          </cell>
          <cell r="D4419" t="str">
            <v>TXTN_TXFR_SE_CD</v>
          </cell>
          <cell r="E4419" t="str">
            <v>CHAR(5)</v>
          </cell>
        </row>
        <row r="4420">
          <cell r="B4420" t="str">
            <v>과세유형코드</v>
          </cell>
          <cell r="C4420" t="str">
            <v>과세유형을 나타내는 기호 체계</v>
          </cell>
          <cell r="D4420" t="str">
            <v>TXTN_TYPE_CD</v>
          </cell>
          <cell r="E4420" t="str">
            <v>CHAR(5)</v>
          </cell>
        </row>
        <row r="4421">
          <cell r="B4421" t="str">
            <v>관리자메모아이디</v>
          </cell>
          <cell r="C4421" t="str">
            <v>관리자메모를 가르키는 고유 이름</v>
          </cell>
          <cell r="D4421" t="str">
            <v>오류</v>
          </cell>
          <cell r="E4421" t="str">
            <v>VARCHAR(20)</v>
          </cell>
        </row>
        <row r="4422">
          <cell r="B4422" t="str">
            <v>교환반품구분코드</v>
          </cell>
          <cell r="C4422" t="str">
            <v>교환반품의 구분을 나타내는 기호 체계</v>
          </cell>
          <cell r="D4422" t="str">
            <v>XCHNG_TABA_SE_CD</v>
          </cell>
          <cell r="E4422" t="str">
            <v>CHAR(5)</v>
          </cell>
        </row>
        <row r="4423">
          <cell r="B4423" t="str">
            <v>교환반품코드</v>
          </cell>
          <cell r="C4423" t="str">
            <v>교환반품을 나타내는 기호 체계</v>
          </cell>
          <cell r="D4423" t="str">
            <v>XCHNG_TABA_CD</v>
          </cell>
          <cell r="E4423" t="str">
            <v>CHAR(5)</v>
          </cell>
        </row>
        <row r="4424">
          <cell r="B4424" t="str">
            <v>교환사유코드</v>
          </cell>
          <cell r="C4424" t="str">
            <v>교환사유를 나타내는 기호 체계</v>
          </cell>
          <cell r="D4424" t="str">
            <v>XCHNG_RSN_CD</v>
          </cell>
          <cell r="E4424" t="str">
            <v>CHAR(5)</v>
          </cell>
        </row>
        <row r="4425">
          <cell r="B4425" t="str">
            <v>교환상세사유아이디</v>
          </cell>
          <cell r="C4425" t="str">
            <v>교환상세사유를 가르키는 고유 이름</v>
          </cell>
          <cell r="D4425" t="str">
            <v>오류</v>
          </cell>
          <cell r="E4425" t="str">
            <v>VARCHAR(20)</v>
          </cell>
        </row>
        <row r="4426">
          <cell r="B4426" t="str">
            <v>구매빈도코드</v>
          </cell>
          <cell r="C4426" t="str">
            <v>구매빈도를 나타내는 기호 체계</v>
          </cell>
          <cell r="D4426" t="str">
            <v>PRCHS_FRQNC_CD</v>
          </cell>
          <cell r="E4426" t="str">
            <v>CHAR(5)</v>
          </cell>
        </row>
        <row r="4427">
          <cell r="B4427" t="str">
            <v>금액단위코드</v>
          </cell>
          <cell r="C4427" t="str">
            <v>금액단위를 나타내는 기호 체계</v>
          </cell>
          <cell r="D4427" t="str">
            <v>AMT_UNIT_CD</v>
          </cell>
          <cell r="E4427" t="str">
            <v>CHAR(5)</v>
          </cell>
        </row>
        <row r="4428">
          <cell r="B4428" t="str">
            <v>기피음식재료코드</v>
          </cell>
          <cell r="C4428" t="str">
            <v>기피음식의 재료를 나타내는 기호 체계</v>
          </cell>
          <cell r="D4428" t="str">
            <v>AVD_CKFD_NGRD_CD</v>
          </cell>
          <cell r="E4428" t="str">
            <v>CHAR(5)</v>
          </cell>
        </row>
        <row r="4429">
          <cell r="B4429" t="str">
            <v>단위영문코드</v>
          </cell>
          <cell r="C4429" t="str">
            <v>단위영문을 나타내는 기호 체계</v>
          </cell>
          <cell r="D4429" t="str">
            <v>UNIT_ENG_CD</v>
          </cell>
          <cell r="E4429" t="str">
            <v>CHAR(5)</v>
          </cell>
        </row>
        <row r="4430">
          <cell r="B4430" t="str">
            <v>단품상세아이디</v>
          </cell>
          <cell r="C4430" t="str">
            <v>단품상세를 가르키는 고유 이름</v>
          </cell>
          <cell r="D4430" t="str">
            <v>오류</v>
          </cell>
          <cell r="E4430" t="str">
            <v>VARCHAR(20)</v>
          </cell>
        </row>
        <row r="4431">
          <cell r="B4431" t="str">
            <v>담당상품담당자아이디</v>
          </cell>
          <cell r="C4431" t="str">
            <v>담당상품의 담당자를 가르키는 고유 이름</v>
          </cell>
          <cell r="D4431" t="str">
            <v>오류</v>
          </cell>
          <cell r="E4431" t="str">
            <v>VARCHAR(20)</v>
          </cell>
        </row>
        <row r="4432">
          <cell r="B4432" t="str">
            <v>대지역코드</v>
          </cell>
          <cell r="C4432" t="str">
            <v>대지역을 나타내는 기호 체계</v>
          </cell>
          <cell r="D4432" t="str">
            <v>LUR_CD</v>
          </cell>
          <cell r="E4432" t="str">
            <v>CHAR(5)</v>
          </cell>
        </row>
        <row r="4433">
          <cell r="B4433" t="str">
            <v>대지역영문코드</v>
          </cell>
          <cell r="C4433" t="str">
            <v>대지역영문을 나타내는 기호 체계</v>
          </cell>
          <cell r="D4433" t="str">
            <v>LUR_ENG_CD</v>
          </cell>
          <cell r="E4433" t="str">
            <v>CHAR(5)</v>
          </cell>
        </row>
        <row r="4434">
          <cell r="B4434" t="str">
            <v>대표규격코드</v>
          </cell>
          <cell r="C4434" t="str">
            <v>대표규격을 나타내는 기호 체계</v>
          </cell>
          <cell r="D4434" t="str">
            <v>RPRS_SPCFCT_CD</v>
          </cell>
          <cell r="E4434" t="str">
            <v>CHAR(5)</v>
          </cell>
        </row>
        <row r="4435">
          <cell r="B4435" t="str">
            <v>동의서이미지경로아이디</v>
          </cell>
          <cell r="C4435" t="str">
            <v>동의서 이미지의 경로를 가르키는 고유 이름</v>
          </cell>
          <cell r="D4435" t="str">
            <v>오류</v>
          </cell>
          <cell r="E4435" t="str">
            <v>VARCHAR(20)</v>
          </cell>
        </row>
        <row r="4436">
          <cell r="B4436" t="str">
            <v>기기위치코드</v>
          </cell>
          <cell r="C4436" t="str">
            <v>기기위치를 나타내는 기호 체계</v>
          </cell>
          <cell r="D4436" t="str">
            <v>DVC_PSTN_CD</v>
          </cell>
          <cell r="E4436" t="str">
            <v>CHAR(5)</v>
          </cell>
        </row>
        <row r="4437">
          <cell r="B4437" t="str">
            <v>딜러구분코드</v>
          </cell>
          <cell r="C4437" t="str">
            <v>딜러구분을 나타내는 기호 체계</v>
          </cell>
          <cell r="D4437" t="str">
            <v>DLR_SE_CD</v>
          </cell>
          <cell r="E4437" t="str">
            <v>CHAR(5)</v>
          </cell>
        </row>
        <row r="4438">
          <cell r="B4438" t="str">
            <v>매입방법아이디</v>
          </cell>
          <cell r="C4438" t="str">
            <v>매입방법을 가르키는 고유 이름</v>
          </cell>
          <cell r="D4438" t="str">
            <v>오류</v>
          </cell>
          <cell r="E4438" t="str">
            <v>VARCHAR(20)</v>
          </cell>
        </row>
        <row r="4439">
          <cell r="B4439" t="str">
            <v>상점메시지아이디</v>
          </cell>
          <cell r="C4439" t="str">
            <v>상점메세지를 가르키는 고유 이름</v>
          </cell>
          <cell r="D4439" t="str">
            <v>오류</v>
          </cell>
          <cell r="E4439" t="str">
            <v>VARCHAR(20)</v>
          </cell>
        </row>
        <row r="4440">
          <cell r="B4440" t="str">
            <v>매체아이디</v>
          </cell>
          <cell r="C4440" t="str">
            <v>매체를 가르키는 고유 이름</v>
          </cell>
          <cell r="D4440" t="str">
            <v>오류</v>
          </cell>
          <cell r="E4440" t="str">
            <v>VARCHAR(20)</v>
          </cell>
        </row>
        <row r="4441">
          <cell r="B4441" t="str">
            <v>매출구분코드</v>
          </cell>
          <cell r="C4441" t="str">
            <v>매출구분을 나타내는 기호 체계</v>
          </cell>
          <cell r="D4441" t="str">
            <v>SLS_SE_CD</v>
          </cell>
          <cell r="E4441" t="str">
            <v>CHAR(5)</v>
          </cell>
        </row>
        <row r="4442">
          <cell r="B4442" t="str">
            <v>매출수수료구분코드</v>
          </cell>
          <cell r="C4442" t="str">
            <v>매출수수의 구분을 나타내는 기호 체계</v>
          </cell>
          <cell r="D4442" t="str">
            <v>SLS_FEE_SE_CD</v>
          </cell>
          <cell r="E4442" t="str">
            <v>CHAR(5)</v>
          </cell>
        </row>
        <row r="4443">
          <cell r="B4443" t="str">
            <v>1순위무산소운동코드</v>
          </cell>
          <cell r="C4443" t="str">
            <v>1순위무산소운동을 나타내는 기호 체계</v>
          </cell>
          <cell r="D4443" t="str">
            <v>ON_RNK_ANEX_CD</v>
          </cell>
          <cell r="E4443" t="str">
            <v>CHAR(5)</v>
          </cell>
        </row>
        <row r="4444">
          <cell r="B4444" t="str">
            <v>2순위무산소운동코드</v>
          </cell>
          <cell r="C4444" t="str">
            <v>2순위무산소운동을 나타내는 기호 체계</v>
          </cell>
          <cell r="D4444" t="str">
            <v>TO_RNK_ANEX_CD</v>
          </cell>
          <cell r="E4444" t="str">
            <v>CHAR(5)</v>
          </cell>
        </row>
        <row r="4445">
          <cell r="B4445" t="str">
            <v>3순위무산소운동코드</v>
          </cell>
          <cell r="C4445" t="str">
            <v>3순위무산소운동을 나타내는 기호 체계</v>
          </cell>
          <cell r="D4445" t="str">
            <v>TR_RNK_ANEX_CD</v>
          </cell>
          <cell r="E4445" t="str">
            <v>CHAR(5)</v>
          </cell>
        </row>
        <row r="4446">
          <cell r="B4446" t="str">
            <v>4순위무산소운동코드</v>
          </cell>
          <cell r="C4446" t="str">
            <v>4순위무산소운동을 나타내는 기호 체계</v>
          </cell>
          <cell r="D4446" t="str">
            <v>FO_RNK_ANEX_CD</v>
          </cell>
          <cell r="E4446" t="str">
            <v>CHAR(5)</v>
          </cell>
        </row>
        <row r="4447">
          <cell r="B4447" t="str">
            <v>5순위무산소운동코드</v>
          </cell>
          <cell r="C4447" t="str">
            <v>5순위무산소운동을 나타내는 기호 체계</v>
          </cell>
          <cell r="D4447" t="str">
            <v>FI_RNK_ANEX_CD</v>
          </cell>
          <cell r="E4447" t="str">
            <v>CHAR(5)</v>
          </cell>
        </row>
        <row r="4448">
          <cell r="B4448" t="str">
            <v>문서유형코드</v>
          </cell>
          <cell r="C4448" t="str">
            <v>문서유형을 나타내는 기호 체계</v>
          </cell>
          <cell r="D4448" t="str">
            <v>DOC_TYPE_CD</v>
          </cell>
          <cell r="E4448" t="str">
            <v>CHAR(5)</v>
          </cell>
        </row>
        <row r="4449">
          <cell r="B4449" t="str">
            <v>문의경로대분류코드</v>
          </cell>
          <cell r="C4449" t="str">
            <v>문의경로의 대분류를 나타내는 기호 체계</v>
          </cell>
          <cell r="D4449" t="str">
            <v>ENQ_PATH_LCLSF_CD</v>
          </cell>
          <cell r="E4449" t="str">
            <v>CHAR(5)</v>
          </cell>
        </row>
        <row r="4450">
          <cell r="B4450" t="str">
            <v>문의경로소분류코드</v>
          </cell>
          <cell r="C4450" t="str">
            <v>문의경로의 소분류를 나타내는 기호 체계</v>
          </cell>
          <cell r="D4450" t="str">
            <v>ENQ_PATH_SCLSF_CD</v>
          </cell>
          <cell r="E4450" t="str">
            <v>CHAR(5)</v>
          </cell>
        </row>
        <row r="4451">
          <cell r="B4451" t="str">
            <v>문의유형대분류코드</v>
          </cell>
          <cell r="C4451" t="str">
            <v>문의유형의 대분류를 나타내는 기호 체계</v>
          </cell>
          <cell r="D4451" t="str">
            <v>ENQ_TYPE_LCLSF_CD</v>
          </cell>
          <cell r="E4451" t="str">
            <v>CHAR(5)</v>
          </cell>
        </row>
        <row r="4452">
          <cell r="B4452" t="str">
            <v>문의유형소분류코드</v>
          </cell>
          <cell r="C4452" t="str">
            <v>문의유형의 소분류를 나타내는 기호 체계</v>
          </cell>
          <cell r="D4452" t="str">
            <v>ENQ_TYPE_SCLSF_CD</v>
          </cell>
          <cell r="E4452" t="str">
            <v>CHAR(5)</v>
          </cell>
        </row>
        <row r="4453">
          <cell r="B4453" t="str">
            <v>물류비용구분코드</v>
          </cell>
          <cell r="C4453" t="str">
            <v>물류비용의 구분을 나타내는 기호 체계</v>
          </cell>
          <cell r="D4453" t="str">
            <v>LGSTS_COST_SE_CD</v>
          </cell>
          <cell r="E4453" t="str">
            <v>CHAR(5)</v>
          </cell>
        </row>
        <row r="4454">
          <cell r="B4454" t="str">
            <v>물류비용상세항목코드</v>
          </cell>
          <cell r="C4454" t="str">
            <v>물류비용상세항목을 나타내는 기호 체계</v>
          </cell>
          <cell r="D4454" t="str">
            <v>LGSTS_COST_DTL_ARTCL_CD</v>
          </cell>
          <cell r="E4454" t="str">
            <v>CHAR(5)</v>
          </cell>
        </row>
        <row r="4455">
          <cell r="B4455" t="str">
            <v>물류비용항목코드</v>
          </cell>
          <cell r="C4455" t="str">
            <v>물류비용의 항목을 나타내는 기호 체계</v>
          </cell>
          <cell r="D4455" t="str">
            <v>LGSTS_COST_ARTCL_CD</v>
          </cell>
          <cell r="E4455" t="str">
            <v>CHAR(5)</v>
          </cell>
        </row>
        <row r="4456">
          <cell r="B4456" t="str">
            <v>물류센터아이디</v>
          </cell>
          <cell r="C4456" t="str">
            <v>물류센터를 가르키는 고유 이름</v>
          </cell>
          <cell r="D4456" t="str">
            <v>오류</v>
          </cell>
          <cell r="E4456" t="str">
            <v>VARCHAR(20)</v>
          </cell>
        </row>
        <row r="4457">
          <cell r="B4457" t="str">
            <v>발주구분코드</v>
          </cell>
          <cell r="C4457" t="str">
            <v>발주구분을 나타내는 기호 체계</v>
          </cell>
          <cell r="D4457" t="str">
            <v>PAO_SE_CD</v>
          </cell>
          <cell r="E4457" t="str">
            <v>CHAR(5)</v>
          </cell>
        </row>
        <row r="4458">
          <cell r="B4458" t="str">
            <v>발주상태아이디</v>
          </cell>
          <cell r="C4458" t="str">
            <v>발주상태를 가르키는 고유이름</v>
          </cell>
          <cell r="D4458" t="str">
            <v>오류</v>
          </cell>
          <cell r="E4458" t="str">
            <v>VARCHAR(20)</v>
          </cell>
        </row>
        <row r="4459">
          <cell r="B4459" t="str">
            <v>발주자아이디</v>
          </cell>
          <cell r="C4459" t="str">
            <v>발주자를 가르키는 고유이름</v>
          </cell>
          <cell r="D4459" t="str">
            <v>오류</v>
          </cell>
          <cell r="E4459" t="str">
            <v>VARCHAR(20)</v>
          </cell>
        </row>
        <row r="4460">
          <cell r="B4460" t="str">
            <v>배송메모아이디</v>
          </cell>
          <cell r="C4460" t="str">
            <v>배송메모를 가르키는 고유이름</v>
          </cell>
          <cell r="D4460" t="str">
            <v>오류</v>
          </cell>
          <cell r="E4460" t="str">
            <v>VARCHAR(20)</v>
          </cell>
        </row>
        <row r="4461">
          <cell r="B4461" t="str">
            <v>배송메시지아이디</v>
          </cell>
          <cell r="C4461" t="str">
            <v>배송메세지를 가르키는 고유이름</v>
          </cell>
          <cell r="D4461" t="str">
            <v>오류</v>
          </cell>
          <cell r="E4461" t="str">
            <v>VARCHAR(20)</v>
          </cell>
        </row>
        <row r="4462">
          <cell r="B4462" t="str">
            <v>배송상태코드</v>
          </cell>
          <cell r="C4462" t="str">
            <v>배송상태를 나타내는 기호 체계</v>
          </cell>
          <cell r="D4462" t="str">
            <v>SHPNG_STTS_CD</v>
          </cell>
          <cell r="E4462" t="str">
            <v>CHAR(5)</v>
          </cell>
        </row>
        <row r="4463">
          <cell r="B4463" t="str">
            <v>배송상품구분코드</v>
          </cell>
          <cell r="C4463" t="str">
            <v>배송상품의 구분을 나타내는 기호 체계</v>
          </cell>
          <cell r="D4463" t="str">
            <v>SHPNG_GDS_SE_CD</v>
          </cell>
          <cell r="E4463" t="str">
            <v>CHAR(5)</v>
          </cell>
        </row>
        <row r="4464">
          <cell r="B4464" t="str">
            <v>배송상품유형코드</v>
          </cell>
          <cell r="C4464" t="str">
            <v>배송상품의 유형을 나타내는 기호 체계</v>
          </cell>
          <cell r="D4464" t="str">
            <v>SHPNG_GDS_TYPE_CD</v>
          </cell>
          <cell r="E4464" t="str">
            <v>CHAR(5)</v>
          </cell>
        </row>
        <row r="4465">
          <cell r="B4465" t="str">
            <v>배송예약구분코드</v>
          </cell>
          <cell r="C4465" t="str">
            <v>배송예약의 구분을 나타내는 기호 체계</v>
          </cell>
          <cell r="D4465" t="str">
            <v>SHPNG_RSVT_SE_CD</v>
          </cell>
          <cell r="E4465" t="str">
            <v>CHAR(5)</v>
          </cell>
        </row>
        <row r="4466">
          <cell r="B4466" t="str">
            <v>배송유형코드</v>
          </cell>
          <cell r="C4466" t="str">
            <v>배송유형을 나타내는 기호 체계</v>
          </cell>
          <cell r="D4466" t="str">
            <v>SHPNG_TYPE_CD</v>
          </cell>
          <cell r="E4466" t="str">
            <v>CHAR(5)</v>
          </cell>
        </row>
        <row r="4467">
          <cell r="B4467" t="str">
            <v>배송정보아이디</v>
          </cell>
          <cell r="C4467" t="str">
            <v>배송정보를 가르키는 고유 이름</v>
          </cell>
          <cell r="D4467" t="str">
            <v>오류</v>
          </cell>
          <cell r="E4467" t="str">
            <v>VARCHAR(20)</v>
          </cell>
        </row>
        <row r="4468">
          <cell r="B4468" t="str">
            <v>배송주소구분코드</v>
          </cell>
          <cell r="C4468" t="str">
            <v>배송주소의 구분을 나타내는 기호 체계</v>
          </cell>
          <cell r="D4468" t="str">
            <v>SHPNG_ADDR_SE_CD</v>
          </cell>
          <cell r="E4468" t="str">
            <v>CHAR(5)</v>
          </cell>
        </row>
        <row r="4469">
          <cell r="B4469" t="str">
            <v>배송지역아이디</v>
          </cell>
          <cell r="C4469" t="str">
            <v>배송지역을 가르키는 고유 이름</v>
          </cell>
          <cell r="D4469" t="str">
            <v>오류</v>
          </cell>
          <cell r="E4469" t="str">
            <v>VARCHAR(20)</v>
          </cell>
        </row>
        <row r="4470">
          <cell r="B4470" t="str">
            <v>배송처리유형코드</v>
          </cell>
          <cell r="C4470" t="str">
            <v>배송처리의 유형을 나타내는 기호 체계</v>
          </cell>
          <cell r="D4470" t="str">
            <v>SHPNG_PRCS_TYPE_CD</v>
          </cell>
          <cell r="E4470" t="str">
            <v>CHAR(5)</v>
          </cell>
        </row>
        <row r="4471">
          <cell r="B4471" t="str">
            <v>배송환불구분코드</v>
          </cell>
          <cell r="C4471" t="str">
            <v>배송환불의 구분을 나타내는 기호 체계</v>
          </cell>
          <cell r="D4471" t="str">
            <v>SHPNG_RFND_SE_CD</v>
          </cell>
          <cell r="E4471" t="str">
            <v>CHAR(5)</v>
          </cell>
        </row>
        <row r="4472">
          <cell r="B4472" t="str">
            <v>배터리상태코드</v>
          </cell>
          <cell r="C4472" t="str">
            <v>배터리상태를 나타내는 기호 체계</v>
          </cell>
          <cell r="D4472" t="str">
            <v>BTR_STTS_CD</v>
          </cell>
          <cell r="E4472" t="str">
            <v>CHAR(5)</v>
          </cell>
        </row>
        <row r="4473">
          <cell r="B4473" t="str">
            <v>백신아이디</v>
          </cell>
          <cell r="C4473" t="str">
            <v>백신을 가르키는 고유 아이디</v>
          </cell>
          <cell r="D4473" t="str">
            <v>오류</v>
          </cell>
          <cell r="E4473" t="str">
            <v>VARCHAR(20)</v>
          </cell>
        </row>
        <row r="4474">
          <cell r="B4474" t="str">
            <v>변경사유코드</v>
          </cell>
          <cell r="C4474" t="str">
            <v>변경사유를 나타내는 기호 체계</v>
          </cell>
          <cell r="D4474" t="str">
            <v>CHG_RSN_CD</v>
          </cell>
          <cell r="E4474" t="str">
            <v>CHAR(5)</v>
          </cell>
        </row>
        <row r="4475">
          <cell r="B4475" t="str">
            <v>저장방법코드</v>
          </cell>
          <cell r="C4475" t="str">
            <v>저장방법을 나타내는 기호 체계</v>
          </cell>
          <cell r="D4475" t="str">
            <v>STRG_MTHD_CD</v>
          </cell>
          <cell r="E4475" t="str">
            <v>CHAR(5)</v>
          </cell>
        </row>
        <row r="4476">
          <cell r="B4476" t="str">
            <v>보험급여구분코드</v>
          </cell>
          <cell r="C4476" t="str">
            <v>보험급여의  구분을 나타내는 기호 체계</v>
          </cell>
          <cell r="D4476" t="str">
            <v>INBE_SE_CD</v>
          </cell>
          <cell r="E4476" t="str">
            <v>CHAR(5)</v>
          </cell>
        </row>
        <row r="4477">
          <cell r="B4477" t="str">
            <v>복약용도코드</v>
          </cell>
          <cell r="C4477" t="str">
            <v>복약용도를 나타내는 기호 체계</v>
          </cell>
          <cell r="D4477" t="str">
            <v>TAME_USG_CD</v>
          </cell>
          <cell r="E4477" t="str">
            <v>CHAR(5)</v>
          </cell>
        </row>
        <row r="4478">
          <cell r="B4478" t="str">
            <v>본부구분코드</v>
          </cell>
          <cell r="C4478" t="str">
            <v>본부구분을 나타내는 기호 체계</v>
          </cell>
          <cell r="D4478" t="str">
            <v>HQ_SE_CD</v>
          </cell>
          <cell r="E4478" t="str">
            <v>CHAR(5)</v>
          </cell>
        </row>
        <row r="4479">
          <cell r="B4479" t="str">
            <v>사상체질결과코드</v>
          </cell>
          <cell r="C4479" t="str">
            <v>사상체질의  결과를 나타내는 기호 체계</v>
          </cell>
          <cell r="D4479" t="str">
            <v>SACO_RSLT_CD</v>
          </cell>
          <cell r="E4479" t="str">
            <v>CHAR(5)</v>
          </cell>
        </row>
        <row r="4480">
          <cell r="B4480" t="str">
            <v>사업영역코드</v>
          </cell>
          <cell r="C4480" t="str">
            <v>사업영역을 나타내는 기호 체계</v>
          </cell>
          <cell r="D4480" t="str">
            <v>BIZ_TRTR_CD</v>
          </cell>
          <cell r="E4480" t="str">
            <v>CHAR(5)</v>
          </cell>
        </row>
        <row r="4481">
          <cell r="B4481" t="str">
            <v>사업유형코드</v>
          </cell>
          <cell r="C4481" t="str">
            <v>사업유형을 나타내는 기호 체계</v>
          </cell>
          <cell r="D4481" t="str">
            <v>BIZ_TYPE_CD</v>
          </cell>
          <cell r="E4481" t="str">
            <v>CHAR(5)</v>
          </cell>
        </row>
        <row r="4482">
          <cell r="B4482" t="str">
            <v>사원상태코드</v>
          </cell>
          <cell r="C4482" t="str">
            <v>사원상태를 나타내는 기호 체계</v>
          </cell>
          <cell r="D4482" t="str">
            <v>MPL_STTS_CD</v>
          </cell>
          <cell r="E4482" t="str">
            <v>CHAR(5)</v>
          </cell>
        </row>
        <row r="4483">
          <cell r="B4483" t="str">
            <v>사진아이디</v>
          </cell>
          <cell r="C4483" t="str">
            <v>사진을 가르키는 고유 이름</v>
          </cell>
          <cell r="D4483" t="str">
            <v>오류</v>
          </cell>
          <cell r="E4483" t="str">
            <v>VARCHAR(20)</v>
          </cell>
        </row>
        <row r="4484">
          <cell r="B4484" t="str">
            <v>산업유형코드</v>
          </cell>
          <cell r="C4484" t="str">
            <v>산업유형을 나타내는 기호 체계</v>
          </cell>
          <cell r="D4484" t="str">
            <v>NDSTR_TYPE_CD</v>
          </cell>
          <cell r="E4484" t="str">
            <v>CHAR(5)</v>
          </cell>
        </row>
        <row r="4485">
          <cell r="B4485" t="str">
            <v>상계계정아이디</v>
          </cell>
          <cell r="C4485" t="str">
            <v>상계계정을 가르키는 고유이름</v>
          </cell>
          <cell r="D4485" t="str">
            <v>오류</v>
          </cell>
          <cell r="E4485" t="str">
            <v>VARCHAR(20)</v>
          </cell>
        </row>
        <row r="4486">
          <cell r="B4486" t="str">
            <v>상담부서코드</v>
          </cell>
          <cell r="C4486" t="str">
            <v>상담부서를 나타내는 기호 체계</v>
          </cell>
          <cell r="D4486" t="str">
            <v>DSCSN_DEPT_CD</v>
          </cell>
          <cell r="E4486" t="str">
            <v>CHAR(5)</v>
          </cell>
        </row>
        <row r="4487">
          <cell r="B4487" t="str">
            <v>상담이력코드</v>
          </cell>
          <cell r="C4487" t="str">
            <v>상담이력을 나타내는 기호 체계</v>
          </cell>
          <cell r="D4487" t="str">
            <v>DSCSN_HSTRY_CD</v>
          </cell>
          <cell r="E4487" t="str">
            <v>CHAR(5)</v>
          </cell>
        </row>
        <row r="4488">
          <cell r="B4488" t="str">
            <v>상세사유코드</v>
          </cell>
          <cell r="C4488" t="str">
            <v>상세사유를 나타내는 기호 체계</v>
          </cell>
          <cell r="D4488" t="str">
            <v>DTL_RSN_CD</v>
          </cell>
          <cell r="E4488" t="str">
            <v>CHAR(5)</v>
          </cell>
        </row>
        <row r="4489">
          <cell r="B4489" t="str">
            <v>상품옵션코드</v>
          </cell>
          <cell r="C4489" t="str">
            <v>상품옵션을 나타내는 기호 체계</v>
          </cell>
          <cell r="D4489" t="str">
            <v>GDS_OPT_CD</v>
          </cell>
          <cell r="E4489" t="str">
            <v>CHAR(5)</v>
          </cell>
        </row>
        <row r="4490">
          <cell r="B4490" t="str">
            <v>상품유형코드</v>
          </cell>
          <cell r="C4490" t="str">
            <v>상품유형을 나타내는 기호 체계</v>
          </cell>
          <cell r="D4490" t="str">
            <v>GDS_TYPE_CD</v>
          </cell>
          <cell r="E4490" t="str">
            <v>CHAR(5)</v>
          </cell>
        </row>
        <row r="4491">
          <cell r="B4491" t="str">
            <v>상품지원자아이디</v>
          </cell>
          <cell r="C4491" t="str">
            <v>상품을 지원한 자를 가르키는 고유 이름</v>
          </cell>
          <cell r="D4491" t="str">
            <v>오류</v>
          </cell>
          <cell r="E4491" t="str">
            <v>VARCHAR(20)</v>
          </cell>
        </row>
        <row r="4492">
          <cell r="B4492" t="str">
            <v>새벽배송거래처아이디</v>
          </cell>
          <cell r="C4492" t="str">
            <v>새벽배송하는 거래처를 가르키는 고유 이름</v>
          </cell>
          <cell r="D4492" t="str">
            <v>오류</v>
          </cell>
          <cell r="E4492" t="str">
            <v>VARCHAR(20)</v>
          </cell>
        </row>
        <row r="4493">
          <cell r="B4493" t="str">
            <v>새벽배송방법코드</v>
          </cell>
          <cell r="C4493" t="str">
            <v>새벽배송의 방법을 나타내는 기호 체계</v>
          </cell>
          <cell r="D4493" t="str">
            <v>DWN_SHPNG_MTHD_CD</v>
          </cell>
          <cell r="E4493" t="str">
            <v>CHAR(5)</v>
          </cell>
        </row>
        <row r="4494">
          <cell r="B4494" t="str">
            <v>생산자아이디</v>
          </cell>
          <cell r="C4494" t="str">
            <v>생산자를 가르키는 고유 이름</v>
          </cell>
          <cell r="D4494" t="str">
            <v>오류</v>
          </cell>
          <cell r="E4494" t="str">
            <v>VARCHAR(20)</v>
          </cell>
        </row>
        <row r="4495">
          <cell r="B4495" t="str">
            <v>생성자아이디</v>
          </cell>
          <cell r="C4495" t="str">
            <v>생성자를 가르키는 고유 이름</v>
          </cell>
          <cell r="D4495" t="str">
            <v>오류</v>
          </cell>
          <cell r="E4495" t="str">
            <v>VARCHAR(20)</v>
          </cell>
        </row>
        <row r="4496">
          <cell r="B4496" t="str">
            <v>서비스이용수수료정책동의여부</v>
          </cell>
          <cell r="C4496" t="str">
            <v>서비스이용수수료정책을 동의하는지 여부</v>
          </cell>
          <cell r="D4496" t="str">
            <v>SUF_PLCY_AGRE_YN</v>
          </cell>
          <cell r="E4496" t="str">
            <v>CHAR(1)</v>
          </cell>
        </row>
        <row r="4497">
          <cell r="B4497" t="str">
            <v>성분설명내용</v>
          </cell>
          <cell r="C4497" t="str">
            <v>성분을 설명하는 내용</v>
          </cell>
          <cell r="D4497" t="str">
            <v>NGRDT_EXPLN_CN</v>
          </cell>
          <cell r="E4497" t="str">
            <v>VARCHAR(200)</v>
          </cell>
        </row>
        <row r="4498">
          <cell r="B4498" t="str">
            <v>성분용량코드</v>
          </cell>
          <cell r="C4498" t="str">
            <v>성분용량을 나타내는 기호 체계</v>
          </cell>
          <cell r="D4498" t="str">
            <v>NGRDT_CAPA_CD</v>
          </cell>
          <cell r="E4498" t="str">
            <v>CHAR(5)</v>
          </cell>
        </row>
        <row r="4499">
          <cell r="B4499" t="str">
            <v>소싱매체아이디</v>
          </cell>
          <cell r="C4499" t="str">
            <v>소싱매체를 가르키는 고유 이름</v>
          </cell>
          <cell r="D4499" t="str">
            <v>오류</v>
          </cell>
          <cell r="E4499" t="str">
            <v>VARCHAR(20)</v>
          </cell>
        </row>
        <row r="4500">
          <cell r="B4500" t="str">
            <v>소지역코드</v>
          </cell>
          <cell r="C4500" t="str">
            <v>소지역을 나타내는 기호 체계</v>
          </cell>
          <cell r="D4500" t="str">
            <v>STR_CD</v>
          </cell>
          <cell r="E4500" t="str">
            <v>CHAR(5)</v>
          </cell>
        </row>
        <row r="4501">
          <cell r="B4501" t="str">
            <v>손익계획실적구분코드</v>
          </cell>
          <cell r="C4501" t="str">
            <v>손익계획실적의 구분을 나타내는 기호 체계</v>
          </cell>
          <cell r="D4501" t="str">
            <v>PAL_PLAN_PRFMNC_SE_CD</v>
          </cell>
          <cell r="E4501" t="str">
            <v>CHAR(5)</v>
          </cell>
        </row>
        <row r="4502">
          <cell r="B4502" t="str">
            <v>손익본부코드</v>
          </cell>
          <cell r="C4502" t="str">
            <v>손익본부를 나타내는 기호 체계</v>
          </cell>
          <cell r="D4502" t="str">
            <v>PAL_HQ_CD</v>
          </cell>
          <cell r="E4502" t="str">
            <v>CHAR(5)</v>
          </cell>
        </row>
        <row r="4503">
          <cell r="B4503" t="str">
            <v>손익조정항목코드</v>
          </cell>
          <cell r="C4503" t="str">
            <v>손익조정의 항목을 나타내는 기호 체계</v>
          </cell>
          <cell r="D4503" t="str">
            <v>PAL_AJMT_ARTCL_CD</v>
          </cell>
          <cell r="E4503" t="str">
            <v>CHAR(5)</v>
          </cell>
        </row>
        <row r="4504">
          <cell r="B4504" t="str">
            <v>손익항목코드</v>
          </cell>
          <cell r="C4504" t="str">
            <v>손익항목를 나타내는 기호 체계</v>
          </cell>
          <cell r="D4504" t="str">
            <v>PAL_ARTCL_CD</v>
          </cell>
          <cell r="E4504" t="str">
            <v>CHAR(5)</v>
          </cell>
        </row>
        <row r="4505">
          <cell r="B4505" t="str">
            <v>수신송신아이디</v>
          </cell>
          <cell r="C4505" t="str">
            <v>수신송신을 가르키는 고유 이름</v>
          </cell>
          <cell r="D4505" t="str">
            <v>오류</v>
          </cell>
          <cell r="E4505" t="str">
            <v>VARCHAR(20)</v>
          </cell>
        </row>
        <row r="4506">
          <cell r="B4506" t="str">
            <v>수정사유코드</v>
          </cell>
          <cell r="C4506" t="str">
            <v>수정사유를 나타내는 기호 체계</v>
          </cell>
          <cell r="D4506" t="str">
            <v>MDFCN_RSN_CD</v>
          </cell>
          <cell r="E4506" t="str">
            <v>CHAR(5)</v>
          </cell>
        </row>
        <row r="4507">
          <cell r="B4507" t="str">
            <v>식단아이디</v>
          </cell>
          <cell r="C4507" t="str">
            <v>식단을 가르키는 고유 이름</v>
          </cell>
          <cell r="D4507" t="str">
            <v>오류</v>
          </cell>
          <cell r="E4507" t="str">
            <v>VARCHAR(20)</v>
          </cell>
        </row>
        <row r="4508">
          <cell r="B4508" t="str">
            <v>심평원대지역코드</v>
          </cell>
          <cell r="C4508" t="str">
            <v>심평원의 대지역을 나타내는 기호 체계</v>
          </cell>
          <cell r="D4508" t="str">
            <v>HIRA_LUR_CD</v>
          </cell>
          <cell r="E4508" t="str">
            <v>CHAR(5)</v>
          </cell>
        </row>
        <row r="4509">
          <cell r="B4509" t="str">
            <v>심평원병원코드</v>
          </cell>
          <cell r="C4509" t="str">
            <v>심평원병원을 나타내는 기호 체계</v>
          </cell>
          <cell r="D4509" t="str">
            <v>HIRA_HSPTL_CD</v>
          </cell>
          <cell r="E4509" t="str">
            <v>CHAR(5)</v>
          </cell>
        </row>
        <row r="4510">
          <cell r="B4510" t="str">
            <v>심평원소지역코드</v>
          </cell>
          <cell r="C4510" t="str">
            <v>심평원의 소지역를 나타내는 기호 체계</v>
          </cell>
          <cell r="D4510" t="str">
            <v>HIRA_STR_CD</v>
          </cell>
          <cell r="E4510" t="str">
            <v>CHAR(5)</v>
          </cell>
        </row>
        <row r="4511">
          <cell r="B4511" t="str">
            <v>앱아이디</v>
          </cell>
          <cell r="C4511" t="str">
            <v>앱을 가르키는 고유 이름</v>
          </cell>
          <cell r="D4511" t="str">
            <v>오류</v>
          </cell>
          <cell r="E4511" t="str">
            <v>VARCHAR(20)</v>
          </cell>
        </row>
        <row r="4512">
          <cell r="B4512" t="str">
            <v>약품단위코드</v>
          </cell>
          <cell r="C4512" t="str">
            <v>약품단위를 나타내는 기호 체계</v>
          </cell>
          <cell r="D4512" t="str">
            <v>DRG_UNIT_CD</v>
          </cell>
          <cell r="E4512" t="str">
            <v>CHAR(5)</v>
          </cell>
        </row>
        <row r="4513">
          <cell r="B4513" t="str">
            <v>연령10세코드</v>
          </cell>
          <cell r="C4513" t="str">
            <v>연령10세를 나타내는 기호 체계</v>
          </cell>
          <cell r="D4513" t="str">
            <v>AGE_TE_AGE_CD</v>
          </cell>
          <cell r="E4513" t="str">
            <v>CHAR(5)</v>
          </cell>
        </row>
        <row r="4514">
          <cell r="B4514" t="str">
            <v>연령5세코드</v>
          </cell>
          <cell r="C4514" t="str">
            <v>연령5세를 나타내는 기호 체계</v>
          </cell>
          <cell r="D4514" t="str">
            <v>AGE_FI_AGE_CD</v>
          </cell>
          <cell r="E4514" t="str">
            <v>CHAR(5)</v>
          </cell>
        </row>
        <row r="4515">
          <cell r="B4515" t="str">
            <v>연령코드</v>
          </cell>
          <cell r="C4515" t="str">
            <v>연령을 나타내는 기호 체계</v>
          </cell>
          <cell r="D4515" t="str">
            <v>AGE_CD</v>
          </cell>
          <cell r="E4515" t="str">
            <v>CHAR(5)</v>
          </cell>
        </row>
        <row r="4516">
          <cell r="B4516" t="str">
            <v>영양운동1코드</v>
          </cell>
          <cell r="C4516" t="str">
            <v>영양운동1를 나타내는 기호 체계</v>
          </cell>
          <cell r="D4516" t="str">
            <v>NTRTN_EXEC_ON_CD</v>
          </cell>
          <cell r="E4516" t="str">
            <v>CHAR(5)</v>
          </cell>
        </row>
        <row r="4517">
          <cell r="B4517" t="str">
            <v>영양운동2코드</v>
          </cell>
          <cell r="C4517" t="str">
            <v>영양운동2를 나타내는 기호 체계</v>
          </cell>
          <cell r="D4517" t="str">
            <v>NTRTN_EXEC_TO_CD</v>
          </cell>
          <cell r="E4517" t="str">
            <v>CHAR(5)</v>
          </cell>
        </row>
        <row r="4518">
          <cell r="B4518" t="str">
            <v>영양운동3코드</v>
          </cell>
          <cell r="C4518" t="str">
            <v>영양운동3를 나타내는 기호 체계</v>
          </cell>
          <cell r="D4518" t="str">
            <v>NTRTN_EXEC_TR_CD</v>
          </cell>
          <cell r="E4518" t="str">
            <v>CHAR(5)</v>
          </cell>
        </row>
        <row r="4519">
          <cell r="B4519" t="str">
            <v>영업지점상점코드</v>
          </cell>
          <cell r="C4519" t="str">
            <v>영업지점의 상점을 나타내는 기호 체계</v>
          </cell>
          <cell r="D4519" t="str">
            <v>BSN_BRNCH_STOR_CD</v>
          </cell>
          <cell r="E4519" t="str">
            <v>CHAR(5)</v>
          </cell>
        </row>
        <row r="4520">
          <cell r="B4520" t="str">
            <v>비정상처리구분코드</v>
          </cell>
          <cell r="C4520" t="str">
            <v>비정상처리의 구분을 나타내는 기호 체계</v>
          </cell>
          <cell r="D4520" t="str">
            <v>BNML_PRCS_SE_CD</v>
          </cell>
          <cell r="E4520" t="str">
            <v>CHAR(5)</v>
          </cell>
        </row>
        <row r="4521">
          <cell r="B4521" t="str">
            <v>옵션1코드</v>
          </cell>
          <cell r="C4521" t="str">
            <v>옵션1를 나타내는 기호 체계</v>
          </cell>
          <cell r="D4521" t="str">
            <v>OPT_ON_CD</v>
          </cell>
          <cell r="E4521" t="str">
            <v>CHAR(5)</v>
          </cell>
        </row>
        <row r="4522">
          <cell r="B4522" t="str">
            <v>옵션2코드</v>
          </cell>
          <cell r="C4522" t="str">
            <v>옵션2를 나타내는 기호 체계</v>
          </cell>
          <cell r="D4522" t="str">
            <v>OPT_TO_CD</v>
          </cell>
          <cell r="E4522" t="str">
            <v>CHAR(5)</v>
          </cell>
        </row>
        <row r="4523">
          <cell r="B4523" t="str">
            <v>옵션3코드</v>
          </cell>
          <cell r="C4523" t="str">
            <v>옵션3를 나타내는 기호 체계</v>
          </cell>
          <cell r="D4523" t="str">
            <v>OPT_TR_CD</v>
          </cell>
          <cell r="E4523" t="str">
            <v>CHAR(5)</v>
          </cell>
        </row>
        <row r="4524">
          <cell r="B4524" t="str">
            <v>옵션코드</v>
          </cell>
          <cell r="C4524" t="str">
            <v>옵션을 나타내는 기호 체계</v>
          </cell>
          <cell r="D4524" t="str">
            <v>OPT_CD</v>
          </cell>
          <cell r="E4524" t="str">
            <v>CHAR(5)</v>
          </cell>
        </row>
        <row r="4525">
          <cell r="B4525" t="str">
            <v>요양기관아이디</v>
          </cell>
          <cell r="C4525" t="str">
            <v>요양기관을 가르키는 고유 이름</v>
          </cell>
          <cell r="D4525" t="str">
            <v>오류</v>
          </cell>
          <cell r="E4525" t="str">
            <v>VARCHAR(20)</v>
          </cell>
        </row>
        <row r="4526">
          <cell r="B4526" t="str">
            <v>용량코드</v>
          </cell>
          <cell r="C4526" t="str">
            <v>용량을 나타내는 기호 체계</v>
          </cell>
          <cell r="D4526" t="str">
            <v>CAPA_CD</v>
          </cell>
          <cell r="E4526" t="str">
            <v>CHAR(5)</v>
          </cell>
        </row>
        <row r="4527">
          <cell r="B4527" t="str">
            <v>운동코드</v>
          </cell>
          <cell r="C4527" t="str">
            <v>운동을 나타내는 기호 체계</v>
          </cell>
          <cell r="D4527" t="str">
            <v>EXEC_CD</v>
          </cell>
          <cell r="E4527" t="str">
            <v>CHAR(5)</v>
          </cell>
        </row>
        <row r="4528">
          <cell r="B4528" t="str">
            <v>운동신체부위1코드</v>
          </cell>
          <cell r="C4528" t="str">
            <v>운동신체부위1를 나타내는 기호 체계</v>
          </cell>
          <cell r="D4528" t="str">
            <v>EXEC_BOPA_ON_CD</v>
          </cell>
          <cell r="E4528" t="str">
            <v>CHAR(5)</v>
          </cell>
        </row>
        <row r="4529">
          <cell r="B4529" t="str">
            <v>운동신체부위2코드</v>
          </cell>
          <cell r="C4529" t="str">
            <v>운동신체부위2를 나타내는 기호 체계</v>
          </cell>
          <cell r="D4529" t="str">
            <v>EXEC_BOPA_TO_CD</v>
          </cell>
          <cell r="E4529" t="str">
            <v>CHAR(5)</v>
          </cell>
        </row>
        <row r="4530">
          <cell r="B4530" t="str">
            <v>운동신체부위3코드</v>
          </cell>
          <cell r="C4530" t="str">
            <v>운동신체부위3를 나타내는 기호 체계</v>
          </cell>
          <cell r="D4530" t="str">
            <v>EXEC_BOPA_TR_CD</v>
          </cell>
          <cell r="E4530" t="str">
            <v>CHAR(5)</v>
          </cell>
        </row>
        <row r="4531">
          <cell r="B4531" t="str">
            <v>운동신체부위4코드</v>
          </cell>
          <cell r="C4531" t="str">
            <v>운동신체부위4를 나타내는 기호 체계</v>
          </cell>
          <cell r="D4531" t="str">
            <v>EXEC_BOPA_FO_CD</v>
          </cell>
          <cell r="E4531" t="str">
            <v>CHAR(5)</v>
          </cell>
        </row>
        <row r="4532">
          <cell r="B4532" t="str">
            <v>운동신체부위5코드</v>
          </cell>
          <cell r="C4532" t="str">
            <v>운동신체부위5를 나타내는 기호 체계</v>
          </cell>
          <cell r="D4532" t="str">
            <v>EXEC_BOPA_FI_CD</v>
          </cell>
          <cell r="E4532" t="str">
            <v>CHAR(5)</v>
          </cell>
        </row>
        <row r="4533">
          <cell r="B4533" t="str">
            <v>운동종류코드</v>
          </cell>
          <cell r="C4533" t="str">
            <v>운동종류를 나타내는 기호 체계</v>
          </cell>
          <cell r="D4533" t="str">
            <v>EXEC_KIND_CD</v>
          </cell>
          <cell r="E4533" t="str">
            <v>CHAR(5)</v>
          </cell>
        </row>
        <row r="4534">
          <cell r="B4534" t="str">
            <v>운송경로아이디</v>
          </cell>
          <cell r="C4534" t="str">
            <v>운송경로를 가르키는 고유 이름</v>
          </cell>
          <cell r="D4534" t="str">
            <v>오류</v>
          </cell>
          <cell r="E4534" t="str">
            <v>VARCHAR(20)</v>
          </cell>
        </row>
        <row r="4535">
          <cell r="B4535" t="str">
            <v>원가유형코드</v>
          </cell>
          <cell r="C4535" t="str">
            <v>원가유형을 나타내는 기호 체계</v>
          </cell>
          <cell r="D4535" t="str">
            <v>COPR_TYPE_CD</v>
          </cell>
          <cell r="E4535" t="str">
            <v>CHAR(5)</v>
          </cell>
        </row>
        <row r="4536">
          <cell r="B4536" t="str">
            <v>원천검사항목대분류코드</v>
          </cell>
          <cell r="C4536" t="str">
            <v>원천검사항목의 대분류를 나타내는 기호 체계</v>
          </cell>
          <cell r="D4536" t="str">
            <v>ORG_INSP_ARTCL_LCLSF_CD</v>
          </cell>
          <cell r="E4536" t="str">
            <v>CHAR(5)</v>
          </cell>
        </row>
        <row r="4537">
          <cell r="B4537" t="str">
            <v>원천검사항목중분류코드</v>
          </cell>
          <cell r="C4537" t="str">
            <v>원천검사항목의 중분류를 나타내는 기호 체계</v>
          </cell>
          <cell r="D4537" t="str">
            <v>ORG_INSP_ARTCL_MCLSF_CD</v>
          </cell>
          <cell r="E4537" t="str">
            <v>CHAR(5)</v>
          </cell>
        </row>
        <row r="4538">
          <cell r="B4538" t="str">
            <v>조직유형코드</v>
          </cell>
          <cell r="C4538" t="str">
            <v>조직유형을 나타내는 기호 체계</v>
          </cell>
          <cell r="D4538" t="str">
            <v>OGNZ_TYPE_CD</v>
          </cell>
          <cell r="E4538" t="str">
            <v>CHAR(5)</v>
          </cell>
        </row>
        <row r="4539">
          <cell r="B4539" t="str">
            <v>1순위유산소운동코드</v>
          </cell>
          <cell r="C4539" t="str">
            <v>1순위유산소운동을 나타내는 기호 체계</v>
          </cell>
          <cell r="D4539" t="str">
            <v>ON_RNK_ROEX_CD</v>
          </cell>
          <cell r="E4539" t="str">
            <v>CHAR(5)</v>
          </cell>
        </row>
        <row r="4540">
          <cell r="B4540" t="str">
            <v>2순위유산소운동코드</v>
          </cell>
          <cell r="C4540" t="str">
            <v>2순위유산소운동을 나타내는 기호 체계</v>
          </cell>
          <cell r="D4540" t="str">
            <v>TO_RNK_ROEX_CD</v>
          </cell>
          <cell r="E4540" t="str">
            <v>CHAR(5)</v>
          </cell>
        </row>
        <row r="4541">
          <cell r="B4541" t="str">
            <v>3순위유산소운동코드</v>
          </cell>
          <cell r="C4541" t="str">
            <v>3순위유산소운동을 나타내는 기호 체계</v>
          </cell>
          <cell r="D4541" t="str">
            <v>TR_RNK_ROEX_CD</v>
          </cell>
          <cell r="E4541" t="str">
            <v>CHAR(5)</v>
          </cell>
        </row>
        <row r="4542">
          <cell r="B4542" t="str">
            <v>4순위유산소운동코드</v>
          </cell>
          <cell r="C4542" t="str">
            <v>4순위유산소운동을 나타내는 기호 체계</v>
          </cell>
          <cell r="D4542" t="str">
            <v>FO_RNK_ROEX_CD</v>
          </cell>
          <cell r="E4542" t="str">
            <v>CHAR(5)</v>
          </cell>
        </row>
        <row r="4543">
          <cell r="B4543" t="str">
            <v>5순위유산소운동코드</v>
          </cell>
          <cell r="C4543" t="str">
            <v>5순위유산소운동을 나타내는 기호 체계</v>
          </cell>
          <cell r="D4543" t="str">
            <v>FI_RNK_ROEX_CD</v>
          </cell>
          <cell r="E4543" t="str">
            <v>CHAR(5)</v>
          </cell>
        </row>
        <row r="4544">
          <cell r="B4544" t="str">
            <v>유통회사전체1코드</v>
          </cell>
          <cell r="C4544" t="str">
            <v>유통회사전체1를 나타내는 기호 체계</v>
          </cell>
          <cell r="D4544" t="str">
            <v>RTL_CO_WHOL_ON_CD</v>
          </cell>
          <cell r="E4544" t="str">
            <v>CHAR(5)</v>
          </cell>
        </row>
        <row r="4545">
          <cell r="B4545" t="str">
            <v>유통회사전체2코드</v>
          </cell>
          <cell r="C4545" t="str">
            <v>유통회사전체2를 나타내는 기호 체계</v>
          </cell>
          <cell r="D4545" t="str">
            <v>RTL_CO_WHOL_TO_CD</v>
          </cell>
          <cell r="E4545" t="str">
            <v>CHAR(5)</v>
          </cell>
        </row>
        <row r="4546">
          <cell r="B4546" t="str">
            <v>은행계정보유자아이디</v>
          </cell>
          <cell r="C4546" t="str">
            <v>은행계정을 보유한 자를 가르키는 고유 이름</v>
          </cell>
          <cell r="D4546" t="str">
            <v>오류</v>
          </cell>
          <cell r="E4546" t="str">
            <v>VARCHAR(20)</v>
          </cell>
        </row>
        <row r="4547">
          <cell r="B4547" t="str">
            <v>음식아이디</v>
          </cell>
          <cell r="C4547" t="str">
            <v>음식을 가르키는 고유 이름</v>
          </cell>
          <cell r="D4547" t="str">
            <v>오류</v>
          </cell>
          <cell r="E4547" t="str">
            <v>VARCHAR(20)</v>
          </cell>
        </row>
        <row r="4548">
          <cell r="B4548" t="str">
            <v>음식사진경로아이디</v>
          </cell>
          <cell r="C4548" t="str">
            <v>음식사진의 경로를 가르키는 고유 이름</v>
          </cell>
          <cell r="D4548" t="str">
            <v>오류</v>
          </cell>
          <cell r="E4548" t="str">
            <v>VARCHAR(20)</v>
          </cell>
        </row>
        <row r="4549">
          <cell r="B4549" t="str">
            <v>음식이미지경로아이디</v>
          </cell>
          <cell r="C4549" t="str">
            <v>음식이미지의 경로를 가르키는 고유 이름</v>
          </cell>
          <cell r="D4549" t="str">
            <v>오류</v>
          </cell>
          <cell r="E4549" t="str">
            <v>VARCHAR(20)</v>
          </cell>
        </row>
        <row r="4550">
          <cell r="B4550" t="str">
            <v>음식점아이디</v>
          </cell>
          <cell r="C4550" t="str">
            <v>음식점을 가르키는 고유 이름</v>
          </cell>
          <cell r="D4550" t="str">
            <v>오류</v>
          </cell>
          <cell r="E4550" t="str">
            <v>VARCHAR(20)</v>
          </cell>
        </row>
        <row r="4551">
          <cell r="B4551" t="str">
            <v>응급연락처아이디</v>
          </cell>
          <cell r="C4551" t="str">
            <v>응급연락처를 가르키는 고유 이름</v>
          </cell>
          <cell r="D4551" t="str">
            <v>오류</v>
          </cell>
          <cell r="E4551" t="str">
            <v>VARCHAR(20)</v>
          </cell>
        </row>
        <row r="4552">
          <cell r="B4552" t="str">
            <v>인근지하철역아이디</v>
          </cell>
          <cell r="C4552" t="str">
            <v>인근의 지하철역을 가르키는 고유 이름</v>
          </cell>
          <cell r="D4552" t="str">
            <v>오류</v>
          </cell>
          <cell r="E4552" t="str">
            <v>VARCHAR(20)</v>
          </cell>
        </row>
        <row r="4553">
          <cell r="B4553" t="str">
            <v>일반전문여부</v>
          </cell>
          <cell r="C4553" t="str">
            <v>일반전문인지 여부</v>
          </cell>
          <cell r="D4553" t="str">
            <v>GNRL_TELGM_YN</v>
          </cell>
          <cell r="E4553" t="str">
            <v>CHAR(1)</v>
          </cell>
        </row>
        <row r="4554">
          <cell r="B4554" t="str">
            <v>입고방법코드</v>
          </cell>
          <cell r="C4554" t="str">
            <v>입고방법를 나타내는 기호 체계</v>
          </cell>
          <cell r="D4554" t="str">
            <v>WRHS_MTHD_CD</v>
          </cell>
          <cell r="E4554" t="str">
            <v>CHAR(5)</v>
          </cell>
        </row>
        <row r="4555">
          <cell r="B4555" t="str">
            <v>입고시간코드</v>
          </cell>
          <cell r="C4555" t="str">
            <v>입고시간를 나타내는 기호 체계</v>
          </cell>
          <cell r="D4555" t="str">
            <v>WRHS_HR_CD</v>
          </cell>
          <cell r="E4555" t="str">
            <v>CHAR(5)</v>
          </cell>
        </row>
        <row r="4556">
          <cell r="B4556" t="str">
            <v>입고허브코드</v>
          </cell>
          <cell r="C4556" t="str">
            <v>입고허브를 나타내는 기호 체계</v>
          </cell>
          <cell r="D4556" t="str">
            <v>WRHS_HUB_CD</v>
          </cell>
          <cell r="E4556" t="str">
            <v>CHAR(5)</v>
          </cell>
        </row>
        <row r="4557">
          <cell r="B4557" t="str">
            <v>입력사항아이디</v>
          </cell>
          <cell r="C4557" t="str">
            <v>입력사항을 가르키는 고유 이름</v>
          </cell>
          <cell r="D4557" t="str">
            <v>오류</v>
          </cell>
          <cell r="E4557" t="str">
            <v>VARCHAR(20)</v>
          </cell>
        </row>
        <row r="4558">
          <cell r="B4558" t="str">
            <v>입력추가옵션코드</v>
          </cell>
          <cell r="C4558" t="str">
            <v>입력추가의 옵션을 나타내는 기호 체계</v>
          </cell>
          <cell r="D4558" t="str">
            <v>INPT_ADDT_OPT_CD</v>
          </cell>
          <cell r="E4558" t="str">
            <v>CHAR(5)</v>
          </cell>
        </row>
        <row r="4559">
          <cell r="B4559" t="str">
            <v>자재구분코드</v>
          </cell>
          <cell r="C4559" t="str">
            <v>자재구분을 나타내는 기호 체계</v>
          </cell>
          <cell r="D4559" t="str">
            <v>MAT_SE_CD</v>
          </cell>
          <cell r="E4559" t="str">
            <v>CHAR(5)</v>
          </cell>
        </row>
        <row r="4560">
          <cell r="B4560" t="str">
            <v>자재유형코드</v>
          </cell>
          <cell r="C4560" t="str">
            <v>자재유형을 나타내는 기호 체계</v>
          </cell>
          <cell r="D4560" t="str">
            <v>MAT_TYPE_CD</v>
          </cell>
          <cell r="E4560" t="str">
            <v>CHAR(5)</v>
          </cell>
        </row>
        <row r="4561">
          <cell r="B4561" t="str">
            <v>전송결과메시지코드</v>
          </cell>
          <cell r="C4561" t="str">
            <v>전송결과의 메시지를 나타내는 기호 체계</v>
          </cell>
          <cell r="D4561" t="str">
            <v>TRSM_RSLT_MSG_CD</v>
          </cell>
          <cell r="E4561" t="str">
            <v>CHAR(5)</v>
          </cell>
        </row>
        <row r="4562">
          <cell r="B4562" t="str">
            <v>전표아이디</v>
          </cell>
          <cell r="C4562" t="str">
            <v>전표를 가르키는 고유 이름</v>
          </cell>
          <cell r="D4562" t="str">
            <v>오류</v>
          </cell>
          <cell r="E4562" t="str">
            <v>VARCHAR(20)</v>
          </cell>
        </row>
        <row r="4563">
          <cell r="B4563" t="str">
            <v>전표헤더코드</v>
          </cell>
          <cell r="C4563" t="str">
            <v>전표헤더를 나타내는 기호 체계</v>
          </cell>
          <cell r="D4563" t="str">
            <v>SLIP_HEAD_CD</v>
          </cell>
          <cell r="E4563" t="str">
            <v>CHAR(5)</v>
          </cell>
        </row>
        <row r="4564">
          <cell r="B4564" t="str">
            <v>정기결제아이디</v>
          </cell>
          <cell r="C4564" t="str">
            <v>정기결제를 가르키는 고유 이름</v>
          </cell>
          <cell r="D4564" t="str">
            <v>오류</v>
          </cell>
          <cell r="E4564" t="str">
            <v>VARCHAR(20)</v>
          </cell>
        </row>
        <row r="4565">
          <cell r="B4565" t="str">
            <v>정산구분코드</v>
          </cell>
          <cell r="C4565" t="str">
            <v>정산구분를 나타내는 기호 체계</v>
          </cell>
          <cell r="D4565" t="str">
            <v>CLCLN_SE_CD</v>
          </cell>
          <cell r="E4565" t="str">
            <v>CHAR(5)</v>
          </cell>
        </row>
        <row r="4566">
          <cell r="B4566" t="str">
            <v>정산방법코드</v>
          </cell>
          <cell r="C4566" t="str">
            <v>정산방법을 나타내는 기호 체계</v>
          </cell>
          <cell r="D4566" t="str">
            <v>CLCLN_MTHD_CD</v>
          </cell>
          <cell r="E4566" t="str">
            <v>CHAR(5)</v>
          </cell>
        </row>
        <row r="4567">
          <cell r="B4567" t="str">
            <v>정산상태코드</v>
          </cell>
          <cell r="C4567" t="str">
            <v>정산상태를 나타내는 기호 체계</v>
          </cell>
          <cell r="D4567" t="str">
            <v>CLCLN_STTS_CD</v>
          </cell>
          <cell r="E4567" t="str">
            <v>CHAR(5)</v>
          </cell>
        </row>
        <row r="4568">
          <cell r="B4568" t="str">
            <v>정산예정일자구분코드</v>
          </cell>
          <cell r="C4568" t="str">
            <v>정산예정일자의 구분을 나타내는 기호 체계</v>
          </cell>
          <cell r="D4568" t="str">
            <v>CLCLN_PRE_YMD_SE_CD</v>
          </cell>
          <cell r="E4568" t="str">
            <v>CHAR(5)</v>
          </cell>
        </row>
        <row r="4569">
          <cell r="B4569" t="str">
            <v>정산유형코드</v>
          </cell>
          <cell r="C4569" t="str">
            <v>정산유형을 나타내는 기호 체계</v>
          </cell>
          <cell r="D4569" t="str">
            <v>CLCLN_TYPE_CD</v>
          </cell>
          <cell r="E4569" t="str">
            <v>CHAR(5)</v>
          </cell>
        </row>
        <row r="4570">
          <cell r="B4570" t="str">
            <v>정산주기코드</v>
          </cell>
          <cell r="C4570" t="str">
            <v>정산주기를 나타내는 기호 체계</v>
          </cell>
          <cell r="D4570" t="str">
            <v>CLCLN_PROD_CD</v>
          </cell>
          <cell r="E4570" t="str">
            <v>CHAR(5)</v>
          </cell>
        </row>
        <row r="4571">
          <cell r="B4571" t="str">
            <v>정산확정상태코드</v>
          </cell>
          <cell r="C4571" t="str">
            <v>정산확정의 상태를 나타내는 기호 체계</v>
          </cell>
          <cell r="D4571" t="str">
            <v>CLCLN_CFMTN_STTS_CD</v>
          </cell>
          <cell r="E4571" t="str">
            <v>CHAR(5)</v>
          </cell>
        </row>
        <row r="4572">
          <cell r="B4572" t="str">
            <v>제공단위코드</v>
          </cell>
          <cell r="C4572" t="str">
            <v>제공단위를 나타내는 기호 체계</v>
          </cell>
          <cell r="D4572" t="str">
            <v>PVSN_UNIT_CD</v>
          </cell>
          <cell r="E4572" t="str">
            <v>CHAR(5)</v>
          </cell>
        </row>
        <row r="4573">
          <cell r="B4573" t="str">
            <v>제네릭유형코드</v>
          </cell>
          <cell r="C4573" t="str">
            <v>제네릭유형을 나타내는 기호 체계</v>
          </cell>
          <cell r="D4573" t="str">
            <v>GNRC_TYPE_CD</v>
          </cell>
          <cell r="E4573" t="str">
            <v>CHAR(5)</v>
          </cell>
        </row>
        <row r="4574">
          <cell r="B4574" t="str">
            <v>제조회사아이디</v>
          </cell>
          <cell r="C4574" t="str">
            <v>제조회사를 가르키는 고유 이름</v>
          </cell>
          <cell r="D4574" t="str">
            <v>오류</v>
          </cell>
          <cell r="E4574" t="str">
            <v>VARCHAR(20)</v>
          </cell>
        </row>
        <row r="4575">
          <cell r="B4575" t="str">
            <v>제품상품구분코드</v>
          </cell>
          <cell r="C4575" t="str">
            <v>제품상품의 구분을 나타내는 기호 체계</v>
          </cell>
          <cell r="D4575" t="str">
            <v>PRDCT_GDS_SE_CD</v>
          </cell>
          <cell r="E4575" t="str">
            <v>CHAR(5)</v>
          </cell>
        </row>
        <row r="4576">
          <cell r="B4576" t="str">
            <v>제품범주2코드</v>
          </cell>
          <cell r="C4576" t="str">
            <v>제품범주2를 나타내는 기호 체계</v>
          </cell>
          <cell r="D4576" t="str">
            <v>PRDCT_CTGRY_TO_CD</v>
          </cell>
          <cell r="E4576" t="str">
            <v>CHAR(5)</v>
          </cell>
        </row>
        <row r="4577">
          <cell r="B4577" t="str">
            <v>제품범주3코드</v>
          </cell>
          <cell r="C4577" t="str">
            <v>제품범주3를 나타내는 기호 체계</v>
          </cell>
          <cell r="D4577" t="str">
            <v>PRDCT_CTGRY_TR_CD</v>
          </cell>
          <cell r="E4577" t="str">
            <v>CHAR(5)</v>
          </cell>
        </row>
        <row r="4578">
          <cell r="B4578" t="str">
            <v>제휴구분코드</v>
          </cell>
          <cell r="C4578" t="str">
            <v>제휴구분를 나타내는 기호 체계</v>
          </cell>
          <cell r="D4578" t="str">
            <v>LNCE_SE_CD</v>
          </cell>
          <cell r="E4578" t="str">
            <v>CHAR(5)</v>
          </cell>
        </row>
        <row r="4579">
          <cell r="B4579" t="str">
            <v>제휴회사구분코드</v>
          </cell>
          <cell r="C4579" t="str">
            <v>제휴회사의 구분를 나타내는 기호 체계</v>
          </cell>
          <cell r="D4579" t="str">
            <v>LNCE_CO_SE_CD</v>
          </cell>
          <cell r="E4579" t="str">
            <v>CHAR(5)</v>
          </cell>
        </row>
        <row r="4580">
          <cell r="B4580" t="str">
            <v>제휴채널아이디</v>
          </cell>
          <cell r="C4580" t="str">
            <v>제휴채널을 가르키는 고유 이름</v>
          </cell>
          <cell r="D4580" t="str">
            <v>오류</v>
          </cell>
          <cell r="E4580" t="str">
            <v>VARCHAR(20)</v>
          </cell>
        </row>
        <row r="4581">
          <cell r="B4581" t="str">
            <v>종합소견코드</v>
          </cell>
          <cell r="C4581" t="str">
            <v>종합소견을 나타내는 기호 체계</v>
          </cell>
          <cell r="D4581" t="str">
            <v>SYTZ_POV_CD</v>
          </cell>
          <cell r="E4581" t="str">
            <v>CHAR(5)</v>
          </cell>
        </row>
        <row r="4582">
          <cell r="B4582" t="str">
            <v>주문사유코드</v>
          </cell>
          <cell r="C4582" t="str">
            <v>주문사유를 나타내는 기호 체계</v>
          </cell>
          <cell r="D4582" t="str">
            <v>ORDR_RSN_CD</v>
          </cell>
          <cell r="E4582" t="str">
            <v>CHAR(5)</v>
          </cell>
        </row>
        <row r="4583">
          <cell r="B4583" t="str">
            <v>주문상태코드</v>
          </cell>
          <cell r="C4583" t="str">
            <v>주문상태를 나타내는 기호 체계</v>
          </cell>
          <cell r="D4583" t="str">
            <v>ORDR_STTS_CD</v>
          </cell>
          <cell r="E4583" t="str">
            <v>CHAR(5)</v>
          </cell>
        </row>
        <row r="4584">
          <cell r="B4584" t="str">
            <v>주문상품코드</v>
          </cell>
          <cell r="C4584" t="str">
            <v>주문상품을 나타내는 기호 체계</v>
          </cell>
          <cell r="D4584" t="str">
            <v>ORDR_GDS_CD</v>
          </cell>
          <cell r="E4584" t="str">
            <v>CHAR(5)</v>
          </cell>
        </row>
        <row r="4585">
          <cell r="B4585" t="str">
            <v>주문옵션코드</v>
          </cell>
          <cell r="C4585" t="str">
            <v>주문옵션을 나타내는 기호 체계</v>
          </cell>
          <cell r="D4585" t="str">
            <v>ORDR_OPT_CD</v>
          </cell>
          <cell r="E4585" t="str">
            <v>CHAR(5)</v>
          </cell>
        </row>
        <row r="4586">
          <cell r="B4586" t="str">
            <v>주문유형상세코드</v>
          </cell>
          <cell r="C4586" t="str">
            <v>주문유형의 상세를 나타내는 기호 체계</v>
          </cell>
          <cell r="D4586" t="str">
            <v>ORDR_TYPE_DTL_CD</v>
          </cell>
          <cell r="E4586" t="str">
            <v>CHAR(5)</v>
          </cell>
        </row>
        <row r="4587">
          <cell r="B4587" t="str">
            <v>주문고객메모아이디</v>
          </cell>
          <cell r="C4587" t="str">
            <v>주문고객의 메모를 가르키는 고유 이름</v>
          </cell>
          <cell r="D4587" t="str">
            <v>오류</v>
          </cell>
          <cell r="E4587" t="str">
            <v>VARCHAR(20)</v>
          </cell>
        </row>
        <row r="4588">
          <cell r="B4588" t="str">
            <v>주문고객아이디</v>
          </cell>
          <cell r="C4588" t="str">
            <v>주문고객을 가르키는 고유 이름</v>
          </cell>
          <cell r="D4588" t="str">
            <v>오류</v>
          </cell>
          <cell r="E4588" t="str">
            <v>VARCHAR(20)</v>
          </cell>
        </row>
        <row r="4589">
          <cell r="B4589" t="str">
            <v>주소아이디</v>
          </cell>
          <cell r="C4589" t="str">
            <v>주소를 가르키는 고유 이름</v>
          </cell>
          <cell r="D4589" t="str">
            <v>오류</v>
          </cell>
          <cell r="E4589" t="str">
            <v>VARCHAR(20)</v>
          </cell>
        </row>
        <row r="4590">
          <cell r="B4590" t="str">
            <v>주의식품1코드</v>
          </cell>
          <cell r="C4590" t="str">
            <v>주의식품1를 나타내는 기호 체계</v>
          </cell>
          <cell r="D4590" t="str">
            <v>CTN_FOOD_ON_CD</v>
          </cell>
          <cell r="E4590" t="str">
            <v>CHAR(5)</v>
          </cell>
        </row>
        <row r="4591">
          <cell r="B4591" t="str">
            <v>주의식품2코드</v>
          </cell>
          <cell r="C4591" t="str">
            <v>주의식품2를 나타내는 기호 체계</v>
          </cell>
          <cell r="D4591" t="str">
            <v>CTN_FOOD_TO_CD</v>
          </cell>
          <cell r="E4591" t="str">
            <v>CHAR(5)</v>
          </cell>
        </row>
        <row r="4592">
          <cell r="B4592" t="str">
            <v>주의식품3코드</v>
          </cell>
          <cell r="C4592" t="str">
            <v>주의식품3를 나타내는 기호 체계</v>
          </cell>
          <cell r="D4592" t="str">
            <v>CTN_FOOD_TR_CD</v>
          </cell>
          <cell r="E4592" t="str">
            <v>CHAR(5)</v>
          </cell>
        </row>
        <row r="4593">
          <cell r="B4593" t="str">
            <v>지표아이디</v>
          </cell>
          <cell r="C4593" t="str">
            <v>지표를 가르키는 고유 이름</v>
          </cell>
          <cell r="D4593" t="str">
            <v>오류</v>
          </cell>
          <cell r="E4593" t="str">
            <v>VARCHAR(20)</v>
          </cell>
        </row>
        <row r="4594">
          <cell r="B4594" t="str">
            <v>직군코드</v>
          </cell>
          <cell r="C4594" t="str">
            <v>직군코드를 나타내는 기호 체계</v>
          </cell>
          <cell r="D4594" t="str">
            <v>JOGO_CD</v>
          </cell>
          <cell r="E4594" t="str">
            <v>CHAR(5)</v>
          </cell>
        </row>
        <row r="4595">
          <cell r="B4595" t="str">
            <v>진료실아이디</v>
          </cell>
          <cell r="C4595" t="str">
            <v>진료실을 가르키는 고유 이름</v>
          </cell>
          <cell r="D4595" t="str">
            <v>오류</v>
          </cell>
          <cell r="E4595" t="str">
            <v>VARCHAR(20)</v>
          </cell>
        </row>
        <row r="4596">
          <cell r="B4596" t="str">
            <v>진료형태코드</v>
          </cell>
          <cell r="C4596" t="str">
            <v>진료형태를 나타내는 기호 체계</v>
          </cell>
          <cell r="D4596" t="str">
            <v>TRT_SHP_CD</v>
          </cell>
          <cell r="E4596" t="str">
            <v>CHAR(5)</v>
          </cell>
        </row>
        <row r="4597">
          <cell r="B4597" t="str">
            <v>질환아이디</v>
          </cell>
          <cell r="C4597" t="str">
            <v>질환을 가르키는 고유 이름</v>
          </cell>
          <cell r="D4597" t="str">
            <v>오류</v>
          </cell>
          <cell r="E4597" t="str">
            <v>VARCHAR(20)</v>
          </cell>
        </row>
        <row r="4598">
          <cell r="B4598" t="str">
            <v>참고수치1항목코드</v>
          </cell>
          <cell r="C4598" t="str">
            <v>참고수치1항목을 나타내는 기호 체계</v>
          </cell>
          <cell r="D4598" t="str">
            <v>REF_NUVA_ON_ARTCL_CD</v>
          </cell>
          <cell r="E4598" t="str">
            <v>CHAR(5)</v>
          </cell>
        </row>
        <row r="4599">
          <cell r="B4599" t="str">
            <v>참고수치2항목코드</v>
          </cell>
          <cell r="C4599" t="str">
            <v>참고수치2항목을 나타내는 기호 체계</v>
          </cell>
          <cell r="D4599" t="str">
            <v>REF_NUVA_TO_ARTCL_CD</v>
          </cell>
          <cell r="E4599" t="str">
            <v>CHAR(5)</v>
          </cell>
        </row>
        <row r="4600">
          <cell r="B4600" t="str">
            <v>참고수치3항목코드</v>
          </cell>
          <cell r="C4600" t="str">
            <v>참고수치3항목을 나타내는 기호 체계</v>
          </cell>
          <cell r="D4600" t="str">
            <v>REF_NUVA_TR_ARTCL_CD</v>
          </cell>
          <cell r="E4600" t="str">
            <v>CHAR(5)</v>
          </cell>
        </row>
        <row r="4601">
          <cell r="B4601" t="str">
            <v>참고수치4항목코드</v>
          </cell>
          <cell r="C4601" t="str">
            <v>참고수치4항목을 나타내는 기호 체계</v>
          </cell>
          <cell r="D4601" t="str">
            <v>REF_NUVA_FO_ARTCL_CD</v>
          </cell>
          <cell r="E4601" t="str">
            <v>CHAR(5)</v>
          </cell>
        </row>
        <row r="4602">
          <cell r="B4602" t="str">
            <v>참고수치5항목코드</v>
          </cell>
          <cell r="C4602" t="str">
            <v>참고수치5항목을 나타내는 기호 체계</v>
          </cell>
          <cell r="D4602" t="str">
            <v>REF_NUVA_FI_ARTCL_CD</v>
          </cell>
          <cell r="E4602" t="str">
            <v>CHAR(5)</v>
          </cell>
        </row>
        <row r="4603">
          <cell r="B4603" t="str">
            <v>채권채무거래처아이디</v>
          </cell>
          <cell r="C4603" t="str">
            <v>채권채무거래처를 가르키는 고유 이름</v>
          </cell>
          <cell r="D4603" t="str">
            <v>오류</v>
          </cell>
          <cell r="E4603" t="str">
            <v>VARCHAR(20)</v>
          </cell>
        </row>
        <row r="4604">
          <cell r="B4604" t="str">
            <v>채널구분코드</v>
          </cell>
          <cell r="C4604" t="str">
            <v>채널구분를 나타내는 기호 체계</v>
          </cell>
          <cell r="D4604" t="str">
            <v>CHNL_SE_CD</v>
          </cell>
          <cell r="E4604" t="str">
            <v>CHAR(5)</v>
          </cell>
        </row>
        <row r="4605">
          <cell r="B4605" t="str">
            <v>채널그룹코드</v>
          </cell>
          <cell r="C4605" t="str">
            <v>채널그룹을 나타내는 기호 체계</v>
          </cell>
          <cell r="D4605" t="str">
            <v>CHNL_GROUP_CD</v>
          </cell>
          <cell r="E4605" t="str">
            <v>CHAR(5)</v>
          </cell>
        </row>
        <row r="4606">
          <cell r="B4606" t="str">
            <v>채널아이디</v>
          </cell>
          <cell r="C4606" t="str">
            <v>채널을 가르키는 고유 이름</v>
          </cell>
          <cell r="D4606" t="str">
            <v>오류</v>
          </cell>
          <cell r="E4606" t="str">
            <v>VARCHAR(20)</v>
          </cell>
        </row>
        <row r="4607">
          <cell r="B4607" t="str">
            <v>채널속성코드</v>
          </cell>
          <cell r="C4607" t="str">
            <v>채널속성을 나타내는 기호 체계</v>
          </cell>
          <cell r="D4607" t="str">
            <v>CHNL_PRPRT_CD</v>
          </cell>
          <cell r="E4607" t="str">
            <v>CHAR(5)</v>
          </cell>
        </row>
        <row r="4608">
          <cell r="B4608" t="str">
            <v>처리상태코드</v>
          </cell>
          <cell r="C4608" t="str">
            <v>처리상태를 나타내는 기호 체계</v>
          </cell>
          <cell r="D4608" t="str">
            <v>PRCS_STTS_CD</v>
          </cell>
          <cell r="E4608" t="str">
            <v>CHAR(5)</v>
          </cell>
        </row>
        <row r="4609">
          <cell r="B4609" t="str">
            <v>처방단위코드</v>
          </cell>
          <cell r="C4609" t="str">
            <v>처방단위를 나타내는 기호 체계</v>
          </cell>
          <cell r="D4609" t="str">
            <v>RX_UNIT_CD</v>
          </cell>
          <cell r="E4609" t="str">
            <v>CHAR(5)</v>
          </cell>
        </row>
        <row r="4610">
          <cell r="B4610" t="str">
            <v>처방약품아이디</v>
          </cell>
          <cell r="C4610" t="str">
            <v>처방한 약품을 가르키는 고유 이름</v>
          </cell>
          <cell r="D4610" t="str">
            <v>오류</v>
          </cell>
          <cell r="E4610" t="str">
            <v>VARCHAR(20)</v>
          </cell>
        </row>
        <row r="4611">
          <cell r="B4611" t="str">
            <v>처방약품효과코드</v>
          </cell>
          <cell r="C4611" t="str">
            <v>처방약품의 효과를 나타내는 기호 체계</v>
          </cell>
          <cell r="D4611" t="str">
            <v>RX_DRG_EFCT_CD</v>
          </cell>
          <cell r="E4611" t="str">
            <v>CHAR(5)</v>
          </cell>
        </row>
        <row r="4612">
          <cell r="B4612" t="str">
            <v>처방형태코드</v>
          </cell>
          <cell r="C4612" t="str">
            <v>처방형태를 나타내는 기호 체계</v>
          </cell>
          <cell r="D4612" t="str">
            <v>RX_SHP_CD</v>
          </cell>
          <cell r="E4612" t="str">
            <v>CHAR(5)</v>
          </cell>
        </row>
        <row r="4613">
          <cell r="B4613" t="str">
            <v>추천식품1코드</v>
          </cell>
          <cell r="C4613" t="str">
            <v>추천식품1을 나타내는 기호 체계</v>
          </cell>
          <cell r="D4613" t="str">
            <v>RCMDTN_FOOD_ON_CD</v>
          </cell>
          <cell r="E4613" t="str">
            <v>CHAR(5)</v>
          </cell>
        </row>
        <row r="4614">
          <cell r="B4614" t="str">
            <v>추천식품2코드</v>
          </cell>
          <cell r="C4614" t="str">
            <v>추천식품2을 나타내는 기호 체계</v>
          </cell>
          <cell r="D4614" t="str">
            <v>RCMDTN_FOOD_TO_CD</v>
          </cell>
          <cell r="E4614" t="str">
            <v>CHAR(5)</v>
          </cell>
        </row>
        <row r="4615">
          <cell r="B4615" t="str">
            <v>추천식품3코드</v>
          </cell>
          <cell r="C4615" t="str">
            <v>추천식품3을 나타내는 기호 체계</v>
          </cell>
          <cell r="D4615" t="str">
            <v>RCMDTN_FOOD_TR_CD</v>
          </cell>
          <cell r="E4615" t="str">
            <v>CHAR(5)</v>
          </cell>
        </row>
        <row r="4616">
          <cell r="B4616" t="str">
            <v>출고구분코드</v>
          </cell>
          <cell r="C4616" t="str">
            <v>출고구분을 나타내는 기호 체계</v>
          </cell>
          <cell r="D4616" t="str">
            <v>SPMT_SE_CD</v>
          </cell>
          <cell r="E4616" t="str">
            <v>CHAR(5)</v>
          </cell>
        </row>
        <row r="4617">
          <cell r="B4617" t="str">
            <v>취하구분코드</v>
          </cell>
          <cell r="C4617" t="str">
            <v>취하구분을 나타내는 기호 체계</v>
          </cell>
          <cell r="D4617" t="str">
            <v>DISCON_SE_CD</v>
          </cell>
          <cell r="E4617" t="str">
            <v>CHAR(5)</v>
          </cell>
        </row>
        <row r="4618">
          <cell r="B4618" t="str">
            <v>범주코드</v>
          </cell>
          <cell r="C4618" t="str">
            <v>범주를 나타내는 기호 체계</v>
          </cell>
          <cell r="D4618" t="str">
            <v>CTGRY_CD</v>
          </cell>
          <cell r="E4618" t="str">
            <v>CHAR(5)</v>
          </cell>
        </row>
        <row r="4619">
          <cell r="B4619" t="str">
            <v>의원이미지경로아이디</v>
          </cell>
          <cell r="C4619" t="str">
            <v>의원 이미지의 경로를 가르키는 고유 이름</v>
          </cell>
          <cell r="D4619" t="str">
            <v>오류</v>
          </cell>
          <cell r="E4619" t="str">
            <v>VARCHAR(20)</v>
          </cell>
        </row>
        <row r="4620">
          <cell r="B4620" t="str">
            <v>택배회사아이디</v>
          </cell>
          <cell r="C4620" t="str">
            <v>택배회사를 가르키는 고유 이름</v>
          </cell>
          <cell r="D4620" t="str">
            <v>오류</v>
          </cell>
          <cell r="E4620" t="str">
            <v>VARCHAR(20)</v>
          </cell>
        </row>
        <row r="4621">
          <cell r="B4621" t="str">
            <v>통합회원아이디</v>
          </cell>
          <cell r="C4621" t="str">
            <v>통합회원을 가르키는 고유 이름</v>
          </cell>
          <cell r="D4621" t="str">
            <v>오류</v>
          </cell>
          <cell r="E4621" t="str">
            <v>VARCHAR(20)</v>
          </cell>
        </row>
        <row r="4622">
          <cell r="B4622" t="str">
            <v>전화단위코드</v>
          </cell>
          <cell r="C4622" t="str">
            <v>전화단위를 나타내는 기호 체계</v>
          </cell>
          <cell r="D4622" t="str">
            <v>TEL_UNIT_CD</v>
          </cell>
          <cell r="E4622" t="str">
            <v>CHAR(5)</v>
          </cell>
        </row>
        <row r="4623">
          <cell r="B4623" t="str">
            <v>특별수수료코드</v>
          </cell>
          <cell r="C4623" t="str">
            <v>특별수수료를 나타내는 기호 체계</v>
          </cell>
          <cell r="D4623" t="str">
            <v>SPCL_FEE_CD</v>
          </cell>
          <cell r="E4623" t="str">
            <v>CHAR(5)</v>
          </cell>
        </row>
        <row r="4624">
          <cell r="B4624" t="str">
            <v>판매1팀코드</v>
          </cell>
          <cell r="C4624" t="str">
            <v>판매1팀을 나타내는 기호 체계</v>
          </cell>
          <cell r="D4624" t="str">
            <v>NTSL_ON_TEAM_CD</v>
          </cell>
          <cell r="E4624" t="str">
            <v>CHAR(5)</v>
          </cell>
        </row>
        <row r="4625">
          <cell r="B4625" t="str">
            <v>판매2팀코드</v>
          </cell>
          <cell r="C4625" t="str">
            <v>판매2팀을 나타내는 기호 체계</v>
          </cell>
          <cell r="D4625" t="str">
            <v>NTSL_TO_TEAM_CD</v>
          </cell>
          <cell r="E4625" t="str">
            <v>CHAR(5)</v>
          </cell>
        </row>
        <row r="4626">
          <cell r="B4626" t="str">
            <v>판매경로아이디</v>
          </cell>
          <cell r="C4626" t="str">
            <v>판매 경로를 가르키는 고유 이름</v>
          </cell>
          <cell r="D4626" t="str">
            <v>오류</v>
          </cell>
          <cell r="E4626" t="str">
            <v>VARCHAR(20)</v>
          </cell>
        </row>
        <row r="4627">
          <cell r="B4627" t="str">
            <v>판매단위코드</v>
          </cell>
          <cell r="C4627" t="str">
            <v>판매단위를 나타내는 기호 체계</v>
          </cell>
          <cell r="D4627" t="str">
            <v>NTSL_UNIT_CD</v>
          </cell>
          <cell r="E4627" t="str">
            <v>CHAR(5)</v>
          </cell>
        </row>
        <row r="4628">
          <cell r="B4628" t="str">
            <v>판매상품아이디</v>
          </cell>
          <cell r="C4628" t="str">
            <v>판매상품을 가르키는 고유 이름</v>
          </cell>
          <cell r="D4628" t="str">
            <v>오류</v>
          </cell>
          <cell r="E4628" t="str">
            <v>VARCHAR(20)</v>
          </cell>
        </row>
        <row r="4629">
          <cell r="B4629" t="str">
            <v>판매유형코드</v>
          </cell>
          <cell r="C4629" t="str">
            <v>판매유형을 나타내는 기호 체계</v>
          </cell>
          <cell r="D4629" t="str">
            <v>NTSL_TYPE_CD</v>
          </cell>
          <cell r="E4629" t="str">
            <v>CHAR(5)</v>
          </cell>
        </row>
        <row r="4630">
          <cell r="B4630" t="str">
            <v>판매채널1분류코드</v>
          </cell>
          <cell r="C4630" t="str">
            <v>판매채널의 1분류를 나타내는 기호 체계</v>
          </cell>
          <cell r="D4630" t="str">
            <v>NTSL_CHNL_ON_CLSF_CD</v>
          </cell>
          <cell r="E4630" t="str">
            <v>CHAR(5)</v>
          </cell>
        </row>
        <row r="4631">
          <cell r="B4631" t="str">
            <v>판매채널2분류코드</v>
          </cell>
          <cell r="C4631" t="str">
            <v>판매채널의 2분류를 나타내는 기호 체계</v>
          </cell>
          <cell r="D4631" t="str">
            <v>NTSL_CHNL_TO_CLSF_CD</v>
          </cell>
          <cell r="E4631" t="str">
            <v>CHAR(5)</v>
          </cell>
        </row>
        <row r="4632">
          <cell r="B4632" t="str">
            <v>판매회사구분코드</v>
          </cell>
          <cell r="C4632" t="str">
            <v>판매회사의 구분을 나타내는 기호 체계</v>
          </cell>
          <cell r="D4632" t="str">
            <v>NTSL_CO_SE_CD</v>
          </cell>
          <cell r="E4632" t="str">
            <v>CHAR(5)</v>
          </cell>
        </row>
        <row r="4633">
          <cell r="B4633" t="str">
            <v>판매회사할인1구성코드</v>
          </cell>
          <cell r="C4633" t="str">
            <v>판매회사의 할인1구성를 나타내는 기호 체계</v>
          </cell>
          <cell r="D4633" t="str">
            <v>NTSL_CO_DSCNT_ON_CMPST_CD</v>
          </cell>
          <cell r="E4633" t="str">
            <v>CHAR(5)</v>
          </cell>
        </row>
        <row r="4634">
          <cell r="B4634" t="str">
            <v>판매회사할인2구성코드</v>
          </cell>
          <cell r="C4634" t="str">
            <v>판매회사의 할인2구성를 나타내는 기호 체계</v>
          </cell>
          <cell r="D4634" t="str">
            <v>NTSL_CO_DSCNT_TO_CMPST_CD</v>
          </cell>
          <cell r="E4634" t="str">
            <v>CHAR(5)</v>
          </cell>
        </row>
        <row r="4635">
          <cell r="B4635" t="str">
            <v>판매회사할인구성1코드</v>
          </cell>
          <cell r="C4635" t="str">
            <v>판매회사의 할인구성1를 나타내는 기호 체계</v>
          </cell>
          <cell r="D4635" t="str">
            <v>NTSL_CO_DSCNT_CMPST_ON_CD</v>
          </cell>
          <cell r="E4635" t="str">
            <v>CHAR(5)</v>
          </cell>
        </row>
        <row r="4636">
          <cell r="B4636" t="str">
            <v>판매회사할인구성2코드</v>
          </cell>
          <cell r="C4636" t="str">
            <v>판매회사의 할인구성2를 나타내는 기호 체계</v>
          </cell>
          <cell r="D4636" t="str">
            <v>NTSL_CO_DSCNT_CMPST_TO_CD</v>
          </cell>
          <cell r="E4636" t="str">
            <v>CHAR(5)</v>
          </cell>
        </row>
        <row r="4637">
          <cell r="B4637" t="str">
            <v>판매회사2코드</v>
          </cell>
          <cell r="C4637" t="str">
            <v>판매회사2를 나타내는 기호 체계</v>
          </cell>
          <cell r="D4637" t="str">
            <v>NTSL_CO_TO_CD</v>
          </cell>
          <cell r="E4637" t="str">
            <v>CHAR(5)</v>
          </cell>
        </row>
        <row r="4638">
          <cell r="B4638" t="str">
            <v>비밀번호</v>
          </cell>
          <cell r="C4638" t="str">
            <v>비밀번호</v>
          </cell>
          <cell r="D4638" t="str">
            <v>SECR_NO</v>
          </cell>
          <cell r="E4638" t="str">
            <v>VARCHAR(50)</v>
          </cell>
        </row>
        <row r="4639">
          <cell r="B4639" t="str">
            <v>품목상태코드</v>
          </cell>
          <cell r="C4639" t="str">
            <v>품목상태를 나타내는 기호 체계</v>
          </cell>
          <cell r="D4639" t="str">
            <v>ITEM_STTS_CD</v>
          </cell>
          <cell r="E4639" t="str">
            <v>CHAR(5)</v>
          </cell>
        </row>
        <row r="4640">
          <cell r="B4640" t="str">
            <v>홍보동의처리코드</v>
          </cell>
          <cell r="C4640" t="str">
            <v>홍보동의의 처리를 나타내는 기호 체계</v>
          </cell>
          <cell r="D4640" t="str">
            <v>PROMO_AGRE_PRCS_CD</v>
          </cell>
          <cell r="E4640" t="str">
            <v>CHAR(5)</v>
          </cell>
        </row>
        <row r="4641">
          <cell r="B4641" t="str">
            <v>약력이미지경로아이디</v>
          </cell>
          <cell r="C4641" t="str">
            <v>약력 이미지의 경로를 가르키는 고유 이름</v>
          </cell>
          <cell r="D4641" t="str">
            <v>오류</v>
          </cell>
          <cell r="E4641" t="str">
            <v>VARCHAR(20)</v>
          </cell>
        </row>
        <row r="4642">
          <cell r="B4642" t="str">
            <v>하위거래처아이디</v>
          </cell>
          <cell r="C4642" t="str">
            <v>하위 거래처를 가르키는 고유 이름</v>
          </cell>
          <cell r="D4642" t="str">
            <v>오류</v>
          </cell>
          <cell r="E4642" t="str">
            <v>VARCHAR(20)</v>
          </cell>
        </row>
        <row r="4643">
          <cell r="B4643" t="str">
            <v>하위업체아이디</v>
          </cell>
          <cell r="C4643" t="str">
            <v>하위 업체를 가르키는 고유 이름</v>
          </cell>
          <cell r="D4643" t="str">
            <v>오류</v>
          </cell>
          <cell r="E4643" t="str">
            <v>VARCHAR(20)</v>
          </cell>
        </row>
        <row r="4644">
          <cell r="B4644" t="str">
            <v>해시태그아이디</v>
          </cell>
          <cell r="C4644" t="str">
            <v>해시태그를 가르키는 고유 이름</v>
          </cell>
          <cell r="D4644" t="str">
            <v>오류</v>
          </cell>
          <cell r="E4644" t="str">
            <v>VARCHAR(20)</v>
          </cell>
        </row>
        <row r="4645">
          <cell r="B4645" t="str">
            <v>국외상점상품아이디</v>
          </cell>
          <cell r="C4645" t="str">
            <v>국외 상점의 상품을 가르키는 고유 이름</v>
          </cell>
          <cell r="D4645" t="str">
            <v>오류</v>
          </cell>
          <cell r="E4645" t="str">
            <v>VARCHAR(20)</v>
          </cell>
        </row>
        <row r="4646">
          <cell r="B4646" t="str">
            <v>국외상점주문상품아이디</v>
          </cell>
          <cell r="C4646" t="str">
            <v>국외 상점의 주문 상품을 가르키는 고유 이름</v>
          </cell>
          <cell r="D4646" t="str">
            <v>오류</v>
          </cell>
          <cell r="E4646" t="str">
            <v>VARCHAR(20)</v>
          </cell>
        </row>
        <row r="4647">
          <cell r="B4647" t="str">
            <v>환자아이디</v>
          </cell>
          <cell r="C4647" t="str">
            <v>환자를 가르키는 고유 이름</v>
          </cell>
          <cell r="D4647" t="str">
            <v>오류</v>
          </cell>
          <cell r="E4647" t="str">
            <v>CHAR(12)</v>
          </cell>
        </row>
        <row r="4648">
          <cell r="B4648" t="str">
            <v>환자유형코드</v>
          </cell>
          <cell r="C4648" t="str">
            <v>환자유형을 나타내는 기호 체계</v>
          </cell>
          <cell r="D4648" t="str">
            <v>PT_TYPE_CD</v>
          </cell>
          <cell r="E4648" t="str">
            <v>CHAR(5)</v>
          </cell>
        </row>
        <row r="4649">
          <cell r="B4649" t="str">
            <v>법정동리명</v>
          </cell>
          <cell r="C4649"/>
          <cell r="D4649" t="str">
            <v>STDG_LI_NM</v>
          </cell>
          <cell r="E4649" t="str">
            <v>VARCHAR(40)</v>
          </cell>
        </row>
        <row r="4650">
          <cell r="B4650" t="str">
            <v>법정동시군구명</v>
          </cell>
          <cell r="C4650"/>
          <cell r="D4650" t="str">
            <v>STDG_SGG_NM</v>
          </cell>
          <cell r="E4650" t="str">
            <v>VARCHAR(40)</v>
          </cell>
        </row>
        <row r="4651">
          <cell r="B4651" t="str">
            <v>법정동시도명</v>
          </cell>
          <cell r="C4651"/>
          <cell r="D4651" t="str">
            <v>STDG_CTPV_NM</v>
          </cell>
          <cell r="E4651" t="str">
            <v>VARCHAR(40)</v>
          </cell>
        </row>
        <row r="4652">
          <cell r="B4652" t="str">
            <v>법정동읍면동명</v>
          </cell>
          <cell r="C4652"/>
          <cell r="D4652" t="str">
            <v>STDG_EMD_NM</v>
          </cell>
          <cell r="E4652" t="str">
            <v>VARCHAR(40)</v>
          </cell>
        </row>
        <row r="4653">
          <cell r="B4653" t="str">
            <v>법정동명</v>
          </cell>
          <cell r="C4653"/>
          <cell r="D4653" t="str">
            <v>STDG_NM</v>
          </cell>
          <cell r="E4653" t="str">
            <v>VARCHAR(40)</v>
          </cell>
        </row>
        <row r="4654">
          <cell r="B4654" t="str">
            <v>상품원산지국가명</v>
          </cell>
          <cell r="C4654"/>
          <cell r="D4654" t="str">
            <v>GDS_PLOR_NTN_NM</v>
          </cell>
          <cell r="E4654" t="str">
            <v>VARCHAR(40)</v>
          </cell>
        </row>
        <row r="4655">
          <cell r="B4655" t="str">
            <v>소재지법정동명</v>
          </cell>
          <cell r="C4655"/>
          <cell r="D4655" t="str">
            <v>LCTN_STDG_NM</v>
          </cell>
          <cell r="E4655" t="str">
            <v>VARCHAR(40)</v>
          </cell>
        </row>
        <row r="4656">
          <cell r="B4656" t="str">
            <v>수납구분명</v>
          </cell>
          <cell r="C4656"/>
          <cell r="D4656" t="str">
            <v>RCVMT_SE_NM</v>
          </cell>
          <cell r="E4656" t="str">
            <v>VARCHAR(40)</v>
          </cell>
        </row>
        <row r="4657">
          <cell r="B4657" t="str">
            <v>연계기관명</v>
          </cell>
          <cell r="C4657"/>
          <cell r="D4657" t="str">
            <v>LINK_INST_NM</v>
          </cell>
          <cell r="E4657" t="str">
            <v>VARCHAR(40)</v>
          </cell>
        </row>
        <row r="4658">
          <cell r="B4658" t="str">
            <v>주부속구분명</v>
          </cell>
          <cell r="C4658"/>
          <cell r="D4658" t="str">
            <v>MANX_SE_NM</v>
          </cell>
          <cell r="E4658" t="str">
            <v>VARCHAR(40)</v>
          </cell>
        </row>
        <row r="4659">
          <cell r="B4659" t="str">
            <v>직업분류명</v>
          </cell>
          <cell r="C4659"/>
          <cell r="D4659" t="str">
            <v>CR_CLSF_NM</v>
          </cell>
          <cell r="E4659" t="str">
            <v>VARCHAR(40)</v>
          </cell>
        </row>
        <row r="4660">
          <cell r="B4660" t="str">
            <v>차상위기관명</v>
          </cell>
          <cell r="C4660"/>
          <cell r="D4660" t="str">
            <v>SHGHRK_INST_NM</v>
          </cell>
          <cell r="E4660" t="str">
            <v>VARCHAR(40)</v>
          </cell>
        </row>
        <row r="4661">
          <cell r="B4661" t="str">
            <v>최상위기관명</v>
          </cell>
          <cell r="C4661"/>
          <cell r="D4661" t="str">
            <v>HGHRK_INST_NM</v>
          </cell>
          <cell r="E4661" t="str">
            <v>VARCHAR(40)</v>
          </cell>
        </row>
        <row r="4662">
          <cell r="B4662" t="str">
            <v>최종학력명</v>
          </cell>
          <cell r="C4662"/>
          <cell r="D4662" t="str">
            <v>LAST_ACBG_NM</v>
          </cell>
          <cell r="E4662" t="str">
            <v>VARCHAR(40)</v>
          </cell>
        </row>
        <row r="4663">
          <cell r="B4663" t="str">
            <v>층구분명</v>
          </cell>
          <cell r="C4663"/>
          <cell r="D4663" t="str">
            <v>FLR_SE_NM</v>
          </cell>
          <cell r="E4663" t="str">
            <v>VARCHAR(40)</v>
          </cell>
        </row>
        <row r="4664">
          <cell r="B4664" t="str">
            <v>토지소재지명</v>
          </cell>
          <cell r="C4664"/>
          <cell r="D4664" t="str">
            <v>LAND_LCTN_NM</v>
          </cell>
          <cell r="E4664" t="str">
            <v>VARCHAR(40)</v>
          </cell>
        </row>
        <row r="4665">
          <cell r="B4665" t="str">
            <v>토지이동사유명</v>
          </cell>
          <cell r="C4665"/>
          <cell r="D4665" t="str">
            <v>AOCR_RSN_NM</v>
          </cell>
          <cell r="E4665" t="str">
            <v>VARCHAR(40)</v>
          </cell>
        </row>
        <row r="4666">
          <cell r="B4666" t="str">
            <v>학력명</v>
          </cell>
          <cell r="C4666"/>
          <cell r="D4666" t="str">
            <v>ACBG_NM</v>
          </cell>
          <cell r="E4666" t="str">
            <v>VARCHAR(40)</v>
          </cell>
        </row>
        <row r="4667">
          <cell r="B4667" t="str">
            <v>의료행위명</v>
          </cell>
          <cell r="C4667"/>
          <cell r="D4667" t="str">
            <v>CPT_NM</v>
          </cell>
          <cell r="E4667" t="str">
            <v>VARCHAR(40)</v>
          </cell>
        </row>
        <row r="4668">
          <cell r="B4668" t="str">
            <v>피트니스명</v>
          </cell>
          <cell r="C4668"/>
          <cell r="D4668" t="str">
            <v>FTNS_NM</v>
          </cell>
          <cell r="E4668" t="str">
            <v>VARCHAR(40)</v>
          </cell>
        </row>
        <row r="4669">
          <cell r="B4669" t="str">
            <v>KIMS대분류명</v>
          </cell>
          <cell r="C4669"/>
          <cell r="D4669" t="str">
            <v>KIMS_LCLSF_NM</v>
          </cell>
          <cell r="E4669" t="str">
            <v>VARCHAR(40)</v>
          </cell>
        </row>
        <row r="4670">
          <cell r="B4670" t="str">
            <v>원격환자모니터링스태프유형명</v>
          </cell>
          <cell r="C4670" t="str">
            <v>원격환자모니터링의 스태프 유형 명칭</v>
          </cell>
          <cell r="D4670" t="str">
            <v>RPM_STF_TYPE_NM</v>
          </cell>
          <cell r="E4670" t="str">
            <v>VARCHAR(40)</v>
          </cell>
        </row>
        <row r="4671">
          <cell r="B4671" t="str">
            <v>원격환자모니터링알림유형명</v>
          </cell>
          <cell r="C4671" t="str">
            <v>원격환자모니터링의 알림 유형 명칭</v>
          </cell>
          <cell r="D4671" t="str">
            <v>RPM_SGNL_TYPE_NM</v>
          </cell>
          <cell r="E4671" t="str">
            <v>VARCHAR(40)</v>
          </cell>
        </row>
        <row r="4672">
          <cell r="B4672" t="str">
            <v>원격환자모니터링알림처리상태명</v>
          </cell>
          <cell r="C4672" t="str">
            <v>원격환자모니터링의 알림처리 상태 명칭</v>
          </cell>
          <cell r="D4672" t="str">
            <v>RPM_SGNL_PRCS_STTS_NM</v>
          </cell>
          <cell r="E4672" t="str">
            <v>VARCHAR(40)</v>
          </cell>
        </row>
        <row r="4673">
          <cell r="B4673" t="str">
            <v>원격환자모니터링질환명</v>
          </cell>
          <cell r="C4673" t="str">
            <v>원격환자모니터링의 질환 명칭</v>
          </cell>
          <cell r="D4673" t="str">
            <v>RPM_DIES_NM</v>
          </cell>
          <cell r="E4673" t="str">
            <v>VARCHAR(40)</v>
          </cell>
        </row>
        <row r="4674">
          <cell r="B4674" t="str">
            <v>건강보험공단시도명</v>
          </cell>
          <cell r="C4674" t="str">
            <v>건강보험공단의 시도 명칭</v>
          </cell>
          <cell r="D4674" t="str">
            <v>HLTH_INSRNC_PUCO_CTPV_NM</v>
          </cell>
          <cell r="E4674" t="str">
            <v>VARCHAR(40)</v>
          </cell>
        </row>
        <row r="4675">
          <cell r="B4675" t="str">
            <v>검사대상성별명</v>
          </cell>
          <cell r="C4675" t="str">
            <v>검사대상의 성별 명칭</v>
          </cell>
          <cell r="D4675" t="str">
            <v>INSP_TRGT_GNDR_NM</v>
          </cell>
          <cell r="E4675" t="str">
            <v>VARCHAR(40)</v>
          </cell>
        </row>
        <row r="4676">
          <cell r="B4676" t="str">
            <v>검색시작페이지명</v>
          </cell>
          <cell r="C4676" t="str">
            <v>검색의 시작페이지 명칭</v>
          </cell>
          <cell r="D4676" t="str">
            <v>SRCH_BGNG_PAGE_NM</v>
          </cell>
          <cell r="E4676" t="str">
            <v>VARCHAR(40)</v>
          </cell>
        </row>
        <row r="4677">
          <cell r="B4677" t="str">
            <v>검진구분명</v>
          </cell>
          <cell r="C4677" t="str">
            <v>검진의 구분 명칭</v>
          </cell>
          <cell r="D4677" t="str">
            <v>MECH_SE_NM</v>
          </cell>
          <cell r="E4677" t="str">
            <v>VARCHAR(40)</v>
          </cell>
        </row>
        <row r="4678">
          <cell r="B4678" t="str">
            <v>계정유형명</v>
          </cell>
          <cell r="C4678" t="str">
            <v>계정의 유형 명칭</v>
          </cell>
          <cell r="D4678" t="str">
            <v>ACNT_TYPE_NM</v>
          </cell>
          <cell r="E4678" t="str">
            <v>VARCHAR(40)</v>
          </cell>
        </row>
        <row r="4679">
          <cell r="B4679" t="str">
            <v>고객사상품명</v>
          </cell>
          <cell r="C4679" t="str">
            <v>고객사의 상품 명칭</v>
          </cell>
          <cell r="D4679" t="str">
            <v>CLCO_GDS_NM</v>
          </cell>
          <cell r="E4679" t="str">
            <v>VARCHAR(40)</v>
          </cell>
        </row>
        <row r="4680">
          <cell r="B4680" t="str">
            <v>고객세그먼트결과명</v>
          </cell>
          <cell r="C4680"/>
          <cell r="D4680" t="str">
            <v>CUST_SGMNT_RSLT_NM</v>
          </cell>
          <cell r="E4680" t="str">
            <v>VARCHAR(40)</v>
          </cell>
        </row>
        <row r="4681">
          <cell r="B4681" t="str">
            <v>고객세그먼트명</v>
          </cell>
          <cell r="C4681"/>
          <cell r="D4681" t="str">
            <v>CUST_SGMNT_NM</v>
          </cell>
          <cell r="E4681" t="str">
            <v>VARCHAR(40)</v>
          </cell>
        </row>
        <row r="4682">
          <cell r="B4682" t="str">
            <v>고지혈증상태명</v>
          </cell>
          <cell r="C4682"/>
          <cell r="D4682" t="str">
            <v>HPLPD_STTS_NM</v>
          </cell>
          <cell r="E4682" t="str">
            <v>VARCHAR(40)</v>
          </cell>
        </row>
        <row r="4683">
          <cell r="B4683" t="str">
            <v>고지혈증평가명</v>
          </cell>
          <cell r="C4683"/>
          <cell r="D4683" t="str">
            <v>HPLPD_EVL_NM</v>
          </cell>
          <cell r="E4683" t="str">
            <v>VARCHAR(40)</v>
          </cell>
        </row>
        <row r="4684">
          <cell r="B4684" t="str">
            <v>고혈압상태명</v>
          </cell>
          <cell r="C4684"/>
          <cell r="D4684" t="str">
            <v>HBP_STTS_NM</v>
          </cell>
          <cell r="E4684" t="str">
            <v>VARCHAR(40)</v>
          </cell>
        </row>
        <row r="4685">
          <cell r="B4685" t="str">
            <v>고혈압평가명</v>
          </cell>
          <cell r="C4685"/>
          <cell r="D4685" t="str">
            <v>HBP_EVL_NM</v>
          </cell>
          <cell r="E4685" t="str">
            <v>VARCHAR(40)</v>
          </cell>
        </row>
        <row r="4686">
          <cell r="B4686" t="str">
            <v>공통기본상위코드명</v>
          </cell>
          <cell r="C4686"/>
          <cell r="D4686" t="str">
            <v>CMN_BSC_UP_CD_NM</v>
          </cell>
          <cell r="E4686" t="str">
            <v>VARCHAR(40)</v>
          </cell>
        </row>
        <row r="4687">
          <cell r="B4687" t="str">
            <v>공통상세상위코드명</v>
          </cell>
          <cell r="C4687"/>
          <cell r="D4687" t="str">
            <v>CMN_DTL_UP_CD_NM</v>
          </cell>
          <cell r="E4687" t="str">
            <v>VARCHAR(40)</v>
          </cell>
        </row>
        <row r="4688">
          <cell r="B4688" t="str">
            <v>관심주제유형명</v>
          </cell>
          <cell r="C4688"/>
          <cell r="D4688" t="str">
            <v>ITRST_TPC_TYPE_NM</v>
          </cell>
          <cell r="E4688" t="str">
            <v>VARCHAR(40)</v>
          </cell>
        </row>
        <row r="4689">
          <cell r="B4689" t="str">
            <v>권한유형명</v>
          </cell>
          <cell r="C4689"/>
          <cell r="D4689" t="str">
            <v>AUTHRT_TYPE_NM</v>
          </cell>
          <cell r="E4689" t="str">
            <v>VARCHAR(40)</v>
          </cell>
        </row>
        <row r="4690">
          <cell r="B4690" t="str">
            <v>급여비급여구분명</v>
          </cell>
          <cell r="C4690"/>
          <cell r="D4690" t="str">
            <v>SLR_NOBE_SE_NM</v>
          </cell>
          <cell r="E4690" t="str">
            <v>VARCHAR(40)</v>
          </cell>
        </row>
        <row r="4691">
          <cell r="B4691" t="str">
            <v>기본단위명</v>
          </cell>
          <cell r="C4691"/>
          <cell r="D4691" t="str">
            <v>BSC_UNIT_NM</v>
          </cell>
          <cell r="E4691" t="str">
            <v>VARCHAR(40)</v>
          </cell>
        </row>
        <row r="4692">
          <cell r="B4692" t="str">
            <v>기저질환명</v>
          </cell>
          <cell r="C4692"/>
          <cell r="D4692" t="str">
            <v>UNDI_NM</v>
          </cell>
          <cell r="E4692" t="str">
            <v>VARCHAR(40)</v>
          </cell>
        </row>
        <row r="4693">
          <cell r="B4693" t="str">
            <v>기획전상태명</v>
          </cell>
          <cell r="C4693"/>
          <cell r="D4693" t="str">
            <v>XHBTN_STTS_NM</v>
          </cell>
          <cell r="E4693" t="str">
            <v>VARCHAR(40)</v>
          </cell>
        </row>
        <row r="4694">
          <cell r="B4694" t="str">
            <v>당뇨상태명</v>
          </cell>
          <cell r="C4694"/>
          <cell r="D4694" t="str">
            <v>DBTS_STTS_NM</v>
          </cell>
          <cell r="E4694" t="str">
            <v>VARCHAR(40)</v>
          </cell>
        </row>
        <row r="4695">
          <cell r="B4695" t="str">
            <v>당뇨평가명</v>
          </cell>
          <cell r="C4695"/>
          <cell r="D4695" t="str">
            <v>DBTS_EVL_NM</v>
          </cell>
          <cell r="E4695" t="str">
            <v>VARCHAR(40)</v>
          </cell>
        </row>
        <row r="4696">
          <cell r="B4696" t="str">
            <v>자금청구품목명</v>
          </cell>
          <cell r="C4696"/>
          <cell r="D4696" t="str">
            <v>MN_CLM_ITEM_NM</v>
          </cell>
          <cell r="E4696" t="str">
            <v>VARCHAR(40)</v>
          </cell>
        </row>
        <row r="4697">
          <cell r="B4697" t="str">
            <v>대체조제구분명</v>
          </cell>
          <cell r="C4697"/>
          <cell r="D4697" t="str">
            <v>SBSTT_PRME_SE_NM</v>
          </cell>
          <cell r="E4697" t="str">
            <v>VARCHAR(40)</v>
          </cell>
        </row>
        <row r="4698">
          <cell r="B4698" t="str">
            <v>대체조제약품청구명</v>
          </cell>
          <cell r="C4698"/>
          <cell r="D4698" t="str">
            <v>SBSTT_PRME_DRG_CLM_NM</v>
          </cell>
          <cell r="E4698" t="str">
            <v>VARCHAR(40)</v>
          </cell>
        </row>
        <row r="4699">
          <cell r="B4699" t="str">
            <v>자료영역명</v>
          </cell>
          <cell r="C4699"/>
          <cell r="D4699" t="str">
            <v>DATA_TRTR_NM</v>
          </cell>
          <cell r="E4699" t="str">
            <v>VARCHAR(40)</v>
          </cell>
        </row>
        <row r="4700">
          <cell r="B4700" t="str">
            <v>등호구분명</v>
          </cell>
          <cell r="C4700"/>
          <cell r="D4700" t="str">
            <v>SOE_SE_NM</v>
          </cell>
          <cell r="E4700" t="str">
            <v>VARCHAR(40)</v>
          </cell>
        </row>
        <row r="4701">
          <cell r="B4701" t="str">
            <v>기기배정명</v>
          </cell>
          <cell r="C4701"/>
          <cell r="D4701" t="str">
            <v>DVC_ALTMNT_NM</v>
          </cell>
          <cell r="E4701" t="str">
            <v>VARCHAR(40)</v>
          </cell>
        </row>
        <row r="4702">
          <cell r="B4702" t="str">
            <v>기기상태명</v>
          </cell>
          <cell r="C4702"/>
          <cell r="D4702" t="str">
            <v>DVC_STTS_NM</v>
          </cell>
          <cell r="E4702" t="str">
            <v>VARCHAR(40)</v>
          </cell>
        </row>
        <row r="4703">
          <cell r="B4703" t="str">
            <v>기기소재지명</v>
          </cell>
          <cell r="C4703"/>
          <cell r="D4703" t="str">
            <v>DVC_LCTN_NM</v>
          </cell>
          <cell r="E4703" t="str">
            <v>VARCHAR(40)</v>
          </cell>
        </row>
        <row r="4704">
          <cell r="B4704" t="str">
            <v>기기종류명</v>
          </cell>
          <cell r="C4704"/>
          <cell r="D4704" t="str">
            <v>DVC_KIND_NM</v>
          </cell>
          <cell r="E4704" t="str">
            <v>VARCHAR(40)</v>
          </cell>
        </row>
        <row r="4705">
          <cell r="B4705" t="str">
            <v>기기측정수치구분명</v>
          </cell>
          <cell r="C4705"/>
          <cell r="D4705" t="str">
            <v>DVM_NUVA_SE_NM</v>
          </cell>
          <cell r="E4705" t="str">
            <v>VARCHAR(40)</v>
          </cell>
        </row>
        <row r="4706">
          <cell r="B4706" t="str">
            <v>기기측정수치상세구분명</v>
          </cell>
          <cell r="C4706"/>
          <cell r="D4706" t="str">
            <v>DVM_NUVA_DTL_SE_NM</v>
          </cell>
          <cell r="E4706" t="str">
            <v>VARCHAR(40)</v>
          </cell>
        </row>
        <row r="4707">
          <cell r="B4707" t="str">
            <v>기기통신방법명</v>
          </cell>
          <cell r="C4707"/>
          <cell r="D4707" t="str">
            <v>DVC_COMM_MTHD_NM</v>
          </cell>
          <cell r="E4707" t="str">
            <v>VARCHAR(40)</v>
          </cell>
        </row>
        <row r="4708">
          <cell r="B4708" t="str">
            <v>메뉴레벨명</v>
          </cell>
          <cell r="C4708"/>
          <cell r="D4708" t="str">
            <v>MENU_LVL_NM</v>
          </cell>
          <cell r="E4708" t="str">
            <v>VARCHAR(40)</v>
          </cell>
        </row>
        <row r="4709">
          <cell r="B4709" t="str">
            <v>휴대기기운영체제명</v>
          </cell>
          <cell r="C4709"/>
          <cell r="D4709" t="str">
            <v>MBL_DVC_OS_NM</v>
          </cell>
          <cell r="E4709" t="str">
            <v>VARCHAR(40)</v>
          </cell>
        </row>
        <row r="4710">
          <cell r="B4710" t="str">
            <v>휴대기기언어명</v>
          </cell>
          <cell r="C4710"/>
          <cell r="D4710" t="str">
            <v>MBL_DVC_LN_NM</v>
          </cell>
          <cell r="E4710" t="str">
            <v>VARCHAR(40)</v>
          </cell>
        </row>
        <row r="4711">
          <cell r="B4711" t="str">
            <v>목표관리구분명</v>
          </cell>
          <cell r="C4711"/>
          <cell r="D4711" t="str">
            <v>GOAL_MNG_SE_NM</v>
          </cell>
          <cell r="E4711" t="str">
            <v>VARCHAR(40)</v>
          </cell>
        </row>
        <row r="4712">
          <cell r="B4712" t="str">
            <v>목표채널명</v>
          </cell>
          <cell r="C4712"/>
          <cell r="D4712" t="str">
            <v>GOAL_CHNL_NM</v>
          </cell>
          <cell r="E4712" t="str">
            <v>VARCHAR(40)</v>
          </cell>
        </row>
        <row r="4713">
          <cell r="B4713" t="str">
            <v>목표페이지명</v>
          </cell>
          <cell r="C4713"/>
          <cell r="D4713" t="str">
            <v>GOAL_PAGE_NM</v>
          </cell>
          <cell r="E4713" t="str">
            <v>VARCHAR(40)</v>
          </cell>
        </row>
        <row r="4714">
          <cell r="B4714" t="str">
            <v>문진업무영역명</v>
          </cell>
          <cell r="C4714"/>
          <cell r="D4714" t="str">
            <v>MEEX_TASK_TRTR_NM</v>
          </cell>
          <cell r="E4714" t="str">
            <v>VARCHAR(40)</v>
          </cell>
        </row>
        <row r="4715">
          <cell r="B4715" t="str">
            <v>문진유형대분류명</v>
          </cell>
          <cell r="C4715"/>
          <cell r="D4715" t="str">
            <v>MEEX_TYPE_LCLSF_NM</v>
          </cell>
          <cell r="E4715" t="str">
            <v>VARCHAR(40)</v>
          </cell>
        </row>
        <row r="4716">
          <cell r="B4716" t="str">
            <v>문진유형중분류명</v>
          </cell>
          <cell r="C4716"/>
          <cell r="D4716" t="str">
            <v>MEEX_TYPE_MCLSF_NM</v>
          </cell>
          <cell r="E4716" t="str">
            <v>VARCHAR(40)</v>
          </cell>
        </row>
        <row r="4717">
          <cell r="B4717" t="str">
            <v>바코드판매명</v>
          </cell>
          <cell r="C4717"/>
          <cell r="D4717" t="str">
            <v>BRCD_NTSL_NM</v>
          </cell>
          <cell r="E4717" t="str">
            <v>VARCHAR(40)</v>
          </cell>
        </row>
        <row r="4718">
          <cell r="B4718" t="str">
            <v>발주명</v>
          </cell>
          <cell r="C4718"/>
          <cell r="D4718" t="str">
            <v>PAO_NM</v>
          </cell>
          <cell r="E4718" t="str">
            <v>VARCHAR(40)</v>
          </cell>
        </row>
        <row r="4719">
          <cell r="B4719" t="str">
            <v>방문페이지명</v>
          </cell>
          <cell r="C4719"/>
          <cell r="D4719" t="str">
            <v>VST_PAGE_NM</v>
          </cell>
          <cell r="E4719" t="str">
            <v>VARCHAR(40)</v>
          </cell>
        </row>
        <row r="4720">
          <cell r="B4720" t="str">
            <v>보호자유형명</v>
          </cell>
          <cell r="C4720"/>
          <cell r="D4720" t="str">
            <v>PRTCR_TYPE_NM</v>
          </cell>
          <cell r="E4720" t="str">
            <v>VARCHAR(40)</v>
          </cell>
        </row>
        <row r="4721">
          <cell r="B4721" t="str">
            <v>본원지원명</v>
          </cell>
          <cell r="C4721"/>
          <cell r="D4721" t="str">
            <v>HCBC_NM</v>
          </cell>
          <cell r="E4721" t="str">
            <v>VARCHAR(40)</v>
          </cell>
        </row>
        <row r="4722">
          <cell r="B4722" t="str">
            <v>분류상세명</v>
          </cell>
          <cell r="C4722"/>
          <cell r="D4722" t="str">
            <v>CLSF_DTL_NM</v>
          </cell>
          <cell r="E4722" t="str">
            <v>VARCHAR(40)</v>
          </cell>
        </row>
        <row r="4723">
          <cell r="B4723" t="str">
            <v>분업구분명</v>
          </cell>
          <cell r="C4723"/>
          <cell r="D4723" t="str">
            <v>DOL_SE_NM</v>
          </cell>
          <cell r="E4723" t="str">
            <v>VARCHAR(40)</v>
          </cell>
        </row>
        <row r="4724">
          <cell r="B4724" t="str">
            <v>비만도1레벨명</v>
          </cell>
          <cell r="C4724"/>
          <cell r="D4724" t="str">
            <v>BDCD_ON_LVL_NM</v>
          </cell>
          <cell r="E4724" t="str">
            <v>VARCHAR(40)</v>
          </cell>
        </row>
        <row r="4725">
          <cell r="B4725" t="str">
            <v>비만도2레벨명</v>
          </cell>
          <cell r="C4725"/>
          <cell r="D4725" t="str">
            <v>BDCD_TO_LVL_NM</v>
          </cell>
          <cell r="E4725" t="str">
            <v>VARCHAR(40)</v>
          </cell>
        </row>
        <row r="4726">
          <cell r="B4726" t="str">
            <v>비만도세그먼트명</v>
          </cell>
          <cell r="C4726"/>
          <cell r="D4726" t="str">
            <v>BDCD_SGMNT_NM</v>
          </cell>
          <cell r="E4726" t="str">
            <v>VARCHAR(40)</v>
          </cell>
        </row>
        <row r="4727">
          <cell r="B4727" t="str">
            <v>상품분류명</v>
          </cell>
          <cell r="C4727"/>
          <cell r="D4727" t="str">
            <v>GDS_CLSF_NM</v>
          </cell>
          <cell r="E4727" t="str">
            <v>VARCHAR(40)</v>
          </cell>
        </row>
        <row r="4728">
          <cell r="B4728" t="str">
            <v>상품상세명</v>
          </cell>
          <cell r="C4728"/>
          <cell r="D4728" t="str">
            <v>GDS_DTL_NM</v>
          </cell>
          <cell r="E4728" t="str">
            <v>VARCHAR(40)</v>
          </cell>
        </row>
        <row r="4729">
          <cell r="B4729" t="str">
            <v>서비스구분명</v>
          </cell>
          <cell r="C4729"/>
          <cell r="D4729" t="str">
            <v>SRVC_SE_NM</v>
          </cell>
          <cell r="E4729" t="str">
            <v>VARCHAR(100)</v>
          </cell>
        </row>
        <row r="4730">
          <cell r="B4730" t="str">
            <v>선택그룹명</v>
          </cell>
          <cell r="C4730"/>
          <cell r="D4730" t="str">
            <v>CHC_GROUP_NM</v>
          </cell>
          <cell r="E4730" t="str">
            <v>VARCHAR(40)</v>
          </cell>
        </row>
        <row r="4731">
          <cell r="B4731" t="str">
            <v>소속기관유형명</v>
          </cell>
          <cell r="C4731"/>
          <cell r="D4731" t="str">
            <v>OGDP_INST_TYPE_NM</v>
          </cell>
          <cell r="E4731" t="str">
            <v>VARCHAR(40)</v>
          </cell>
        </row>
        <row r="4732">
          <cell r="B4732" t="str">
            <v>손익구분명</v>
          </cell>
          <cell r="C4732"/>
          <cell r="D4732" t="str">
            <v>PAL_SE_NM</v>
          </cell>
          <cell r="E4732" t="str">
            <v>VARCHAR(40)</v>
          </cell>
        </row>
        <row r="4733">
          <cell r="B4733" t="str">
            <v>수납방법명</v>
          </cell>
          <cell r="C4733"/>
          <cell r="D4733" t="str">
            <v>RCVMT_MTHD_NM</v>
          </cell>
          <cell r="E4733" t="str">
            <v>VARCHAR(40)</v>
          </cell>
        </row>
        <row r="4734">
          <cell r="B4734" t="str">
            <v>수축기혈압단계명</v>
          </cell>
          <cell r="C4734"/>
          <cell r="D4734" t="str">
            <v>SBP_STEP_NM</v>
          </cell>
          <cell r="E4734" t="str">
            <v>VARCHAR(40)</v>
          </cell>
        </row>
        <row r="4735">
          <cell r="B4735" t="str">
            <v>식습관진단명</v>
          </cell>
          <cell r="C4735"/>
          <cell r="D4735" t="str">
            <v>EAHA_DX_NM</v>
          </cell>
          <cell r="E4735" t="str">
            <v>VARCHAR(40)</v>
          </cell>
        </row>
        <row r="4736">
          <cell r="B4736" t="str">
            <v>식약처명</v>
          </cell>
          <cell r="C4736"/>
          <cell r="D4736" t="str">
            <v>MFDS_NM</v>
          </cell>
          <cell r="E4736" t="str">
            <v>VARCHAR(40)</v>
          </cell>
        </row>
        <row r="4737">
          <cell r="B4737" t="str">
            <v>식품군명</v>
          </cell>
          <cell r="C4737"/>
          <cell r="D4737" t="str">
            <v>FOGR_NM</v>
          </cell>
          <cell r="E4737" t="str">
            <v>VARCHAR(40)</v>
          </cell>
        </row>
        <row r="4738">
          <cell r="B4738" t="str">
            <v>신장단위명</v>
          </cell>
          <cell r="C4738"/>
          <cell r="D4738" t="str">
            <v>HGHT_UNIT_NM</v>
          </cell>
          <cell r="E4738" t="str">
            <v>VARCHAR(40)</v>
          </cell>
        </row>
        <row r="4739">
          <cell r="B4739" t="str">
            <v>심각정도명</v>
          </cell>
          <cell r="C4739"/>
          <cell r="D4739" t="str">
            <v>SRUS_DGR_NM</v>
          </cell>
          <cell r="E4739" t="str">
            <v>VARCHAR(40)</v>
          </cell>
        </row>
        <row r="4740">
          <cell r="B4740" t="str">
            <v>알러지명</v>
          </cell>
          <cell r="C4740"/>
          <cell r="D4740" t="str">
            <v>LRG_NM</v>
          </cell>
          <cell r="E4740" t="str">
            <v>VARCHAR(40)</v>
          </cell>
        </row>
        <row r="4741">
          <cell r="B4741" t="str">
            <v>알림행사명</v>
          </cell>
          <cell r="C4741"/>
          <cell r="D4741" t="str">
            <v>SGNL_EVNT_NM</v>
          </cell>
          <cell r="E4741" t="str">
            <v>VARCHAR(40)</v>
          </cell>
        </row>
        <row r="4742">
          <cell r="B4742" t="str">
            <v>알림항목명</v>
          </cell>
          <cell r="C4742"/>
          <cell r="D4742" t="str">
            <v>SGNL_ARTCL_NM</v>
          </cell>
          <cell r="E4742" t="str">
            <v>VARCHAR(40)</v>
          </cell>
        </row>
        <row r="4743">
          <cell r="B4743" t="str">
            <v>약품청구명</v>
          </cell>
          <cell r="C4743"/>
          <cell r="D4743" t="str">
            <v>DRG_CLM_NM</v>
          </cell>
          <cell r="E4743" t="str">
            <v>VARCHAR(40)</v>
          </cell>
        </row>
        <row r="4744">
          <cell r="B4744" t="str">
            <v>언어명</v>
          </cell>
          <cell r="C4744"/>
          <cell r="D4744" t="str">
            <v>LN_NM</v>
          </cell>
          <cell r="E4744" t="str">
            <v>VARCHAR(40)</v>
          </cell>
        </row>
        <row r="4745">
          <cell r="B4745" t="str">
            <v>업무영역명</v>
          </cell>
          <cell r="C4745"/>
          <cell r="D4745" t="str">
            <v>TASK_TRTR_NM</v>
          </cell>
          <cell r="E4745" t="str">
            <v>VARCHAR(40)</v>
          </cell>
        </row>
        <row r="4746">
          <cell r="B4746" t="str">
            <v>업체상품명</v>
          </cell>
          <cell r="C4746"/>
          <cell r="D4746" t="str">
            <v>BZENTY_GDS_NM</v>
          </cell>
          <cell r="E4746" t="str">
            <v>VARCHAR(40)</v>
          </cell>
        </row>
        <row r="4747">
          <cell r="B4747" t="str">
            <v>대출영역명</v>
          </cell>
          <cell r="C4747"/>
          <cell r="D4747" t="str">
            <v>LOAN_TRTR_NM</v>
          </cell>
          <cell r="E4747" t="str">
            <v>VARCHAR(40)</v>
          </cell>
        </row>
        <row r="4748">
          <cell r="B4748" t="str">
            <v>연령10세명</v>
          </cell>
          <cell r="C4748"/>
          <cell r="D4748" t="str">
            <v>AGE_TE_AGE_NM</v>
          </cell>
          <cell r="E4748" t="str">
            <v>VARCHAR(40)</v>
          </cell>
        </row>
        <row r="4749">
          <cell r="B4749" t="str">
            <v>연령5세단위명</v>
          </cell>
          <cell r="C4749"/>
          <cell r="D4749" t="str">
            <v>AGE_FI_AGE_UNIT_NM</v>
          </cell>
          <cell r="E4749" t="str">
            <v>VARCHAR(40)</v>
          </cell>
        </row>
        <row r="4750">
          <cell r="B4750" t="str">
            <v>연령대5세명</v>
          </cell>
          <cell r="C4750"/>
          <cell r="D4750" t="str">
            <v>AGGR_FI_AGE_NM</v>
          </cell>
          <cell r="E4750" t="str">
            <v>VARCHAR(40)</v>
          </cell>
        </row>
        <row r="4751">
          <cell r="B4751" t="str">
            <v>연령대10세단위명</v>
          </cell>
          <cell r="C4751"/>
          <cell r="D4751" t="str">
            <v>AGGR_TE_AGE_UNIT_NM</v>
          </cell>
          <cell r="E4751" t="str">
            <v>VARCHAR(40)</v>
          </cell>
        </row>
        <row r="4752">
          <cell r="B4752" t="str">
            <v>영양규칙명</v>
          </cell>
          <cell r="C4752"/>
          <cell r="D4752" t="str">
            <v>NTRTN_RGLTN_NM</v>
          </cell>
          <cell r="E4752" t="str">
            <v>VARCHAR(40)</v>
          </cell>
        </row>
        <row r="4753">
          <cell r="B4753" t="str">
            <v>영양균형명</v>
          </cell>
          <cell r="C4753"/>
          <cell r="D4753" t="str">
            <v>NTRTN_QLBRM_NM</v>
          </cell>
          <cell r="E4753" t="str">
            <v>VARCHAR(40)</v>
          </cell>
        </row>
        <row r="4754">
          <cell r="B4754" t="str">
            <v>영양상태명</v>
          </cell>
          <cell r="C4754"/>
          <cell r="D4754" t="str">
            <v>NTRTN_STTS_NM</v>
          </cell>
          <cell r="E4754" t="str">
            <v>VARCHAR(40)</v>
          </cell>
        </row>
        <row r="4755">
          <cell r="B4755" t="str">
            <v>영양운동명</v>
          </cell>
          <cell r="C4755"/>
          <cell r="D4755" t="str">
            <v>NTRTN_EXEC_NM</v>
          </cell>
          <cell r="E4755" t="str">
            <v>VARCHAR(40)</v>
          </cell>
        </row>
        <row r="4756">
          <cell r="B4756" t="str">
            <v>영양절제명</v>
          </cell>
          <cell r="C4756"/>
          <cell r="D4756" t="str">
            <v>NTRTN_SECO_NM</v>
          </cell>
          <cell r="E4756" t="str">
            <v>VARCHAR(40)</v>
          </cell>
        </row>
        <row r="4757">
          <cell r="B4757" t="str">
            <v>기존KIMS명</v>
          </cell>
          <cell r="C4757"/>
          <cell r="D4757" t="str">
            <v>XSTNG_KIMS_NM</v>
          </cell>
          <cell r="E4757" t="str">
            <v>VARCHAR(40)</v>
          </cell>
        </row>
        <row r="4758">
          <cell r="B4758" t="str">
            <v>기존제네릭구분명</v>
          </cell>
          <cell r="C4758"/>
          <cell r="D4758" t="str">
            <v>XSTNG_GNRC_SE_NM</v>
          </cell>
          <cell r="E4758" t="str">
            <v>VARCHAR(40)</v>
          </cell>
        </row>
        <row r="4759">
          <cell r="B4759" t="str">
            <v>운동강도명</v>
          </cell>
          <cell r="C4759"/>
          <cell r="D4759" t="str">
            <v>EXEC_STRTH_NM</v>
          </cell>
          <cell r="E4759" t="str">
            <v>VARCHAR(40)</v>
          </cell>
        </row>
        <row r="4760">
          <cell r="B4760" t="str">
            <v>운동빈도명</v>
          </cell>
          <cell r="C4760"/>
          <cell r="D4760" t="str">
            <v>EXEC_FRQNC_NM</v>
          </cell>
          <cell r="E4760" t="str">
            <v>VARCHAR(40)</v>
          </cell>
        </row>
        <row r="4761">
          <cell r="B4761" t="str">
            <v>운동세그먼트명</v>
          </cell>
          <cell r="C4761"/>
          <cell r="D4761" t="str">
            <v>EXEC_SGMNT_NM</v>
          </cell>
          <cell r="E4761" t="str">
            <v>VARCHAR(40)</v>
          </cell>
        </row>
        <row r="4762">
          <cell r="B4762" t="str">
            <v>운동습관명</v>
          </cell>
          <cell r="C4762"/>
          <cell r="D4762" t="str">
            <v>EXEC_HBT_NM</v>
          </cell>
          <cell r="E4762" t="str">
            <v>VARCHAR(40)</v>
          </cell>
        </row>
        <row r="4763">
          <cell r="B4763" t="str">
            <v>운동시간명</v>
          </cell>
          <cell r="C4763"/>
          <cell r="D4763" t="str">
            <v>EXEC_HR_NM</v>
          </cell>
          <cell r="E4763" t="str">
            <v>VARCHAR(40)</v>
          </cell>
        </row>
        <row r="4764">
          <cell r="B4764" t="str">
            <v>운동유형명</v>
          </cell>
          <cell r="C4764"/>
          <cell r="D4764" t="str">
            <v>EXEC_TYPE_NM</v>
          </cell>
          <cell r="E4764" t="str">
            <v>VARCHAR(40)</v>
          </cell>
        </row>
        <row r="4765">
          <cell r="B4765" t="str">
            <v>운동주의사항유형명</v>
          </cell>
          <cell r="C4765"/>
          <cell r="D4765" t="str">
            <v>EXEC_CTN_MTTR_TYPE_NM</v>
          </cell>
          <cell r="E4765" t="str">
            <v>VARCHAR(40)</v>
          </cell>
        </row>
        <row r="4766">
          <cell r="B4766" t="str">
            <v>운동형태명</v>
          </cell>
          <cell r="C4766"/>
          <cell r="D4766" t="str">
            <v>EXEC_SHP_NM</v>
          </cell>
          <cell r="E4766" t="str">
            <v>VARCHAR(40)</v>
          </cell>
        </row>
        <row r="4767">
          <cell r="B4767" t="str">
            <v>위험단계명</v>
          </cell>
          <cell r="C4767"/>
          <cell r="D4767" t="str">
            <v>RISK_STEP_NM</v>
          </cell>
          <cell r="E4767" t="str">
            <v>VARCHAR(40)</v>
          </cell>
        </row>
        <row r="4768">
          <cell r="B4768" t="str">
            <v>위험인자명</v>
          </cell>
          <cell r="C4768"/>
          <cell r="D4768" t="str">
            <v>RISK_FCTR_NM</v>
          </cell>
          <cell r="E4768" t="str">
            <v>VARCHAR(40)</v>
          </cell>
        </row>
        <row r="4769">
          <cell r="B4769" t="str">
            <v>은행계정명</v>
          </cell>
          <cell r="C4769"/>
          <cell r="D4769" t="str">
            <v>BANK_ACNT_NM</v>
          </cell>
          <cell r="E4769" t="str">
            <v>VARCHAR(40)</v>
          </cell>
        </row>
        <row r="4770">
          <cell r="B4770" t="str">
            <v>음식단위명</v>
          </cell>
          <cell r="C4770"/>
          <cell r="D4770" t="str">
            <v>CKFD_UNIT_NM</v>
          </cell>
          <cell r="E4770" t="str">
            <v>VARCHAR(40)</v>
          </cell>
        </row>
        <row r="4771">
          <cell r="B4771" t="str">
            <v>음식평가명</v>
          </cell>
          <cell r="C4771"/>
          <cell r="D4771" t="str">
            <v>CKFD_EVL_NM</v>
          </cell>
          <cell r="E4771" t="str">
            <v>VARCHAR(40)</v>
          </cell>
        </row>
        <row r="4772">
          <cell r="B4772" t="str">
            <v>음주명</v>
          </cell>
          <cell r="C4772"/>
          <cell r="D4772" t="str">
            <v>DRNK_NM</v>
          </cell>
          <cell r="E4772" t="str">
            <v>VARCHAR(40)</v>
          </cell>
        </row>
        <row r="4773">
          <cell r="B4773" t="str">
            <v>이완기혈압단계명</v>
          </cell>
          <cell r="C4773"/>
          <cell r="D4773" t="str">
            <v>DBP_STEP_NM</v>
          </cell>
          <cell r="E4773" t="str">
            <v>VARCHAR(40)</v>
          </cell>
        </row>
        <row r="4774">
          <cell r="B4774" t="str">
            <v>이전10일심각정도명</v>
          </cell>
          <cell r="C4774"/>
          <cell r="D4774" t="str">
            <v>오류</v>
          </cell>
          <cell r="E4774" t="str">
            <v>VARCHAR(40)</v>
          </cell>
        </row>
        <row r="4775">
          <cell r="B4775" t="str">
            <v>이전3일심각정도명</v>
          </cell>
          <cell r="C4775"/>
          <cell r="D4775" t="str">
            <v>오류</v>
          </cell>
          <cell r="E4775" t="str">
            <v>VARCHAR(40)</v>
          </cell>
        </row>
        <row r="4776">
          <cell r="B4776" t="str">
            <v>이전5일심각정도명</v>
          </cell>
          <cell r="C4776"/>
          <cell r="D4776" t="str">
            <v>오류</v>
          </cell>
          <cell r="E4776" t="str">
            <v>VARCHAR(40)</v>
          </cell>
        </row>
        <row r="4777">
          <cell r="B4777" t="str">
            <v>PB상품명</v>
          </cell>
          <cell r="C4777"/>
          <cell r="D4777" t="str">
            <v>PB_NM</v>
          </cell>
          <cell r="E4777" t="str">
            <v>VARCHAR(40)</v>
          </cell>
        </row>
        <row r="4778">
          <cell r="B4778" t="str">
            <v>PB상품옵션명</v>
          </cell>
          <cell r="C4778"/>
          <cell r="D4778" t="str">
            <v>PB_OPT_NM</v>
          </cell>
          <cell r="E4778" t="str">
            <v>VARCHAR(40)</v>
          </cell>
        </row>
        <row r="4779">
          <cell r="B4779" t="str">
            <v>저장소명</v>
          </cell>
          <cell r="C4779"/>
          <cell r="D4779" t="str">
            <v>RPST_NM</v>
          </cell>
          <cell r="E4779" t="str">
            <v>VARCHAR(40)</v>
          </cell>
        </row>
        <row r="4780">
          <cell r="B4780" t="str">
            <v>전기보류명</v>
          </cell>
          <cell r="C4780"/>
          <cell r="D4780" t="str">
            <v>PONG_SPNSN_NM</v>
          </cell>
          <cell r="E4780" t="str">
            <v>VARCHAR(40)</v>
          </cell>
        </row>
        <row r="4781">
          <cell r="B4781" t="str">
            <v>전송결과명</v>
          </cell>
          <cell r="C4781"/>
          <cell r="D4781" t="str">
            <v>TRSM_RSLT_NM</v>
          </cell>
          <cell r="E4781" t="str">
            <v>VARCHAR(40)</v>
          </cell>
        </row>
        <row r="4782">
          <cell r="B4782" t="str">
            <v>전월회원등급명</v>
          </cell>
          <cell r="C4782"/>
          <cell r="D4782" t="str">
            <v>LAMO_MBR_GRD_NM</v>
          </cell>
          <cell r="E4782" t="str">
            <v>VARCHAR(40)</v>
          </cell>
        </row>
        <row r="4783">
          <cell r="B4783" t="str">
            <v>이전일심각정도명</v>
          </cell>
          <cell r="C4783"/>
          <cell r="D4783" t="str">
            <v>BFR_DAY_SRUS_DGR_NM</v>
          </cell>
          <cell r="E4783" t="str">
            <v>VARCHAR(40)</v>
          </cell>
        </row>
        <row r="4784">
          <cell r="B4784" t="str">
            <v>전표유형명</v>
          </cell>
          <cell r="C4784"/>
          <cell r="D4784" t="str">
            <v>SLIP_TYPE_NM</v>
          </cell>
          <cell r="E4784" t="str">
            <v>VARCHAR(40)</v>
          </cell>
        </row>
        <row r="4785">
          <cell r="B4785" t="str">
            <v>제조국가명</v>
          </cell>
          <cell r="C4785"/>
          <cell r="D4785" t="str">
            <v>MNFTR_NTN_NM</v>
          </cell>
          <cell r="E4785" t="str">
            <v>VARCHAR(40)</v>
          </cell>
        </row>
        <row r="4786">
          <cell r="B4786" t="str">
            <v>조회구분명</v>
          </cell>
          <cell r="C4786"/>
          <cell r="D4786" t="str">
            <v>INQ_SE_NM</v>
          </cell>
          <cell r="E4786" t="str">
            <v>VARCHAR(40)</v>
          </cell>
        </row>
        <row r="4787">
          <cell r="B4787" t="str">
            <v>종료페이지명</v>
          </cell>
          <cell r="C4787"/>
          <cell r="D4787" t="str">
            <v>END_PAGE_NM</v>
          </cell>
          <cell r="E4787" t="str">
            <v>VARCHAR(40)</v>
          </cell>
        </row>
        <row r="4788">
          <cell r="B4788" t="str">
            <v>종합병원구분명</v>
          </cell>
          <cell r="C4788"/>
          <cell r="D4788" t="str">
            <v>GEHO_SE_NM</v>
          </cell>
          <cell r="E4788" t="str">
            <v>VARCHAR(40)</v>
          </cell>
        </row>
        <row r="4789">
          <cell r="B4789" t="str">
            <v>종합분류명</v>
          </cell>
          <cell r="C4789"/>
          <cell r="D4789" t="str">
            <v>SYTZ_CLSF_NM</v>
          </cell>
          <cell r="E4789" t="str">
            <v>VARCHAR(40)</v>
          </cell>
        </row>
        <row r="4790">
          <cell r="B4790" t="str">
            <v>주문일련번호명</v>
          </cell>
          <cell r="C4790"/>
          <cell r="D4790" t="str">
            <v>ORDR_SN_NM</v>
          </cell>
          <cell r="E4790" t="str">
            <v>VARCHAR(40)</v>
          </cell>
        </row>
        <row r="4791">
          <cell r="B4791" t="str">
            <v>주문품목명</v>
          </cell>
          <cell r="C4791"/>
          <cell r="D4791" t="str">
            <v>ORDR_ITEM_NM</v>
          </cell>
          <cell r="E4791" t="str">
            <v>VARCHAR(40)</v>
          </cell>
        </row>
        <row r="4792">
          <cell r="B4792" t="str">
            <v>주성분명</v>
          </cell>
          <cell r="C4792"/>
          <cell r="D4792" t="str">
            <v>MAIG_NM</v>
          </cell>
          <cell r="E4792" t="str">
            <v>VARCHAR(40)</v>
          </cell>
        </row>
        <row r="4793">
          <cell r="B4793" t="str">
            <v>지급조건명</v>
          </cell>
          <cell r="C4793"/>
          <cell r="D4793" t="str">
            <v>GIVE_CDTN_NM</v>
          </cell>
          <cell r="E4793" t="str">
            <v>VARCHAR(40)</v>
          </cell>
        </row>
        <row r="4794">
          <cell r="B4794" t="str">
            <v>진단상병명</v>
          </cell>
          <cell r="C4794"/>
          <cell r="D4794" t="str">
            <v>DX_SCKNS_NM</v>
          </cell>
          <cell r="E4794" t="str">
            <v>VARCHAR(40)</v>
          </cell>
        </row>
        <row r="4795">
          <cell r="B4795" t="str">
            <v>진단상태구분명</v>
          </cell>
          <cell r="C4795"/>
          <cell r="D4795" t="str">
            <v>DX_STTS_SE_NM</v>
          </cell>
          <cell r="E4795" t="str">
            <v>VARCHAR(40)</v>
          </cell>
        </row>
        <row r="4796">
          <cell r="B4796" t="str">
            <v>질병1명</v>
          </cell>
          <cell r="C4796"/>
          <cell r="D4796" t="str">
            <v>DSS_ON_NM</v>
          </cell>
          <cell r="E4796" t="str">
            <v>VARCHAR(40)</v>
          </cell>
        </row>
        <row r="4797">
          <cell r="B4797" t="str">
            <v>질병2명</v>
          </cell>
          <cell r="C4797"/>
          <cell r="D4797" t="str">
            <v>DSS_TO_NM</v>
          </cell>
          <cell r="E4797" t="str">
            <v>VARCHAR(40)</v>
          </cell>
        </row>
        <row r="4798">
          <cell r="B4798" t="str">
            <v>질병3명</v>
          </cell>
          <cell r="C4798"/>
          <cell r="D4798" t="str">
            <v>DSS_TR_NM</v>
          </cell>
          <cell r="E4798" t="str">
            <v>VARCHAR(40)</v>
          </cell>
        </row>
        <row r="4799">
          <cell r="B4799" t="str">
            <v>차변대변지시명</v>
          </cell>
          <cell r="C4799"/>
          <cell r="D4799" t="str">
            <v>DBT_CRD_DRCT_NM</v>
          </cell>
          <cell r="E4799" t="str">
            <v>VARCHAR(40)</v>
          </cell>
        </row>
        <row r="4800">
          <cell r="B4800" t="str">
            <v>청구분류명</v>
          </cell>
          <cell r="C4800"/>
          <cell r="D4800" t="str">
            <v>CLM_CLSF_NM</v>
          </cell>
          <cell r="E4800" t="str">
            <v>VARCHAR(40)</v>
          </cell>
        </row>
        <row r="4801">
          <cell r="B4801" t="str">
            <v>청구명</v>
          </cell>
          <cell r="C4801"/>
          <cell r="D4801" t="str">
            <v>CLM_NM</v>
          </cell>
          <cell r="E4801" t="str">
            <v>VARCHAR(40)</v>
          </cell>
        </row>
        <row r="4802">
          <cell r="B4802" t="str">
            <v>청구항목명</v>
          </cell>
          <cell r="C4802"/>
          <cell r="D4802" t="str">
            <v>CLM_ARTCL_NM</v>
          </cell>
          <cell r="E4802" t="str">
            <v>VARCHAR(40)</v>
          </cell>
        </row>
        <row r="4803">
          <cell r="B4803" t="str">
            <v>체중단위명</v>
          </cell>
          <cell r="C4803"/>
          <cell r="D4803" t="str">
            <v>BOWE_UNIT_NM</v>
          </cell>
          <cell r="E4803" t="str">
            <v>VARCHAR(40)</v>
          </cell>
        </row>
        <row r="4804">
          <cell r="B4804" t="str">
            <v>체형구분명</v>
          </cell>
          <cell r="C4804"/>
          <cell r="D4804" t="str">
            <v>BOTY_SE_NM</v>
          </cell>
          <cell r="E4804" t="str">
            <v>VARCHAR(40)</v>
          </cell>
        </row>
        <row r="4805">
          <cell r="B4805" t="str">
            <v>초진재진구분명</v>
          </cell>
          <cell r="C4805"/>
          <cell r="D4805" t="str">
            <v>FVE_SVE_SE_NM</v>
          </cell>
          <cell r="E4805" t="str">
            <v>VARCHAR(40)</v>
          </cell>
        </row>
        <row r="4806">
          <cell r="B4806" t="str">
            <v>최근성명</v>
          </cell>
          <cell r="C4806"/>
          <cell r="D4806" t="str">
            <v>RC_FLNM</v>
          </cell>
          <cell r="E4806" t="str">
            <v>VARCHAR(40)</v>
          </cell>
        </row>
        <row r="4807">
          <cell r="B4807" t="str">
            <v>최초인입매체명</v>
          </cell>
          <cell r="C4807"/>
          <cell r="D4807" t="str">
            <v>FRST_IFLW_MEDI_NM</v>
          </cell>
          <cell r="E4807" t="str">
            <v>VARCHAR(40)</v>
          </cell>
        </row>
        <row r="4808">
          <cell r="B4808" t="str">
            <v>최초인입출처명</v>
          </cell>
          <cell r="C4808"/>
          <cell r="D4808" t="str">
            <v>FRST_IFLW_SRC_NM</v>
          </cell>
          <cell r="E4808" t="str">
            <v>VARCHAR(40)</v>
          </cell>
        </row>
        <row r="4809">
          <cell r="B4809" t="str">
            <v>최초인입채널명</v>
          </cell>
          <cell r="C4809"/>
          <cell r="D4809" t="str">
            <v>FRST_IFLW_CHNL_NM</v>
          </cell>
          <cell r="E4809" t="str">
            <v>VARCHAR(40)</v>
          </cell>
        </row>
        <row r="4810">
          <cell r="B4810" t="str">
            <v>출고상태명</v>
          </cell>
          <cell r="C4810"/>
          <cell r="D4810" t="str">
            <v>SPMT_STTS_NM</v>
          </cell>
          <cell r="E4810" t="str">
            <v>VARCHAR(40)</v>
          </cell>
        </row>
        <row r="4811">
          <cell r="B4811" t="str">
            <v>출고수량단위명</v>
          </cell>
          <cell r="C4811"/>
          <cell r="D4811" t="str">
            <v>SPMT_QNT_UNIT_NM</v>
          </cell>
          <cell r="E4811" t="str">
            <v>VARCHAR(40)</v>
          </cell>
        </row>
        <row r="4812">
          <cell r="B4812" t="str">
            <v>출고유형명</v>
          </cell>
          <cell r="C4812"/>
          <cell r="D4812" t="str">
            <v>SPMT_TYPE_NM</v>
          </cell>
          <cell r="E4812" t="str">
            <v>VARCHAR(40)</v>
          </cell>
        </row>
        <row r="4813">
          <cell r="B4813" t="str">
            <v>사례행사명</v>
          </cell>
          <cell r="C4813"/>
          <cell r="D4813" t="str">
            <v>CASE_EVNT_NM</v>
          </cell>
          <cell r="E4813" t="str">
            <v>VARCHAR(40)</v>
          </cell>
        </row>
        <row r="4814">
          <cell r="B4814" t="str">
            <v>쿠폰발행방법명</v>
          </cell>
          <cell r="C4814"/>
          <cell r="D4814" t="str">
            <v>COUP_PBLCN_MTHD_NM</v>
          </cell>
          <cell r="E4814" t="str">
            <v>VARCHAR(40)</v>
          </cell>
        </row>
        <row r="4815">
          <cell r="B4815" t="str">
            <v>쿠폰형태명</v>
          </cell>
          <cell r="C4815"/>
          <cell r="D4815" t="str">
            <v>COUP_SHP_NM</v>
          </cell>
          <cell r="E4815" t="str">
            <v>VARCHAR(40)</v>
          </cell>
        </row>
        <row r="4816">
          <cell r="B4816" t="str">
            <v>테이블유형명</v>
          </cell>
          <cell r="C4816"/>
          <cell r="D4816" t="str">
            <v>TBL_TYPE_NM</v>
          </cell>
          <cell r="E4816" t="str">
            <v>VARCHAR(40)</v>
          </cell>
        </row>
        <row r="4817">
          <cell r="B4817" t="str">
            <v>통합회원역할명</v>
          </cell>
          <cell r="C4817"/>
          <cell r="D4817" t="str">
            <v>NTGTN_MBR_ROLE_NM</v>
          </cell>
          <cell r="E4817" t="str">
            <v>VARCHAR(40)</v>
          </cell>
        </row>
        <row r="4818">
          <cell r="B4818" t="str">
            <v>특별계정지시명</v>
          </cell>
          <cell r="C4818"/>
          <cell r="D4818" t="str">
            <v>SPCL_ACNT_DRCT_NM</v>
          </cell>
          <cell r="E4818" t="str">
            <v>VARCHAR(40)</v>
          </cell>
        </row>
        <row r="4819">
          <cell r="B4819" t="str">
            <v>특허명</v>
          </cell>
          <cell r="C4819"/>
          <cell r="D4819" t="str">
            <v>PTNT_NM</v>
          </cell>
          <cell r="E4819" t="str">
            <v>VARCHAR(40)</v>
          </cell>
        </row>
        <row r="4820">
          <cell r="B4820" t="str">
            <v>표준자재대분류명</v>
          </cell>
          <cell r="C4820"/>
          <cell r="D4820" t="str">
            <v>STD_MAT_LCLSF_NM</v>
          </cell>
          <cell r="E4820" t="str">
            <v>VARCHAR(40)</v>
          </cell>
        </row>
        <row r="4821">
          <cell r="B4821" t="str">
            <v>공장저장소명</v>
          </cell>
          <cell r="C4821"/>
          <cell r="D4821" t="str">
            <v>PLNT_RPST_NM</v>
          </cell>
          <cell r="E4821" t="str">
            <v>VARCHAR(40)</v>
          </cell>
        </row>
        <row r="4822">
          <cell r="B4822" t="str">
            <v>공장명</v>
          </cell>
          <cell r="C4822"/>
          <cell r="D4822" t="str">
            <v>PLNT_NM</v>
          </cell>
          <cell r="E4822" t="str">
            <v>VARCHAR(40)</v>
          </cell>
        </row>
        <row r="4823">
          <cell r="B4823" t="str">
            <v>혈압단계명</v>
          </cell>
          <cell r="C4823"/>
          <cell r="D4823" t="str">
            <v>BP_STEP_NM</v>
          </cell>
          <cell r="E4823" t="str">
            <v>VARCHAR(40)</v>
          </cell>
        </row>
        <row r="4824">
          <cell r="B4824" t="str">
            <v>협력사상품명</v>
          </cell>
          <cell r="C4824"/>
          <cell r="D4824" t="str">
            <v>CPCO_GDS_NM</v>
          </cell>
          <cell r="E4824" t="str">
            <v>VARCHAR(40)</v>
          </cell>
        </row>
        <row r="4825">
          <cell r="B4825" t="str">
            <v>화폐구분명</v>
          </cell>
          <cell r="C4825"/>
          <cell r="D4825" t="str">
            <v>MNY_SE_NM</v>
          </cell>
          <cell r="E4825" t="str">
            <v>VARCHAR(40)</v>
          </cell>
        </row>
        <row r="4826">
          <cell r="B4826" t="str">
            <v>환자성별명</v>
          </cell>
          <cell r="C4826"/>
          <cell r="D4826" t="str">
            <v>PT_GNDR_NM</v>
          </cell>
          <cell r="E4826" t="str">
            <v>VARCHAR(40)</v>
          </cell>
        </row>
        <row r="4827">
          <cell r="B4827" t="str">
            <v>휴일종류명</v>
          </cell>
          <cell r="C4827"/>
          <cell r="D4827" t="str">
            <v>HLDY_KIND_NM</v>
          </cell>
          <cell r="E4827" t="str">
            <v>VARCHAR(40)</v>
          </cell>
        </row>
        <row r="4828">
          <cell r="B4828" t="str">
            <v>흡연습관구분명</v>
          </cell>
          <cell r="C4828"/>
          <cell r="D4828" t="str">
            <v>SMK_HBT_SE_NM</v>
          </cell>
          <cell r="E4828" t="str">
            <v>VARCHAR(40)</v>
          </cell>
        </row>
        <row r="4829">
          <cell r="B4829" t="str">
            <v>결제상품건수</v>
          </cell>
          <cell r="C4829" t="str">
            <v>결제하는 상품의 건수</v>
          </cell>
          <cell r="D4829" t="str">
            <v>STLM_GDS_NOCS</v>
          </cell>
          <cell r="E4829" t="str">
            <v>NUMERIC(10,3)</v>
          </cell>
        </row>
        <row r="4830">
          <cell r="B4830" t="str">
            <v>결제건수단가</v>
          </cell>
          <cell r="C4830" t="str">
            <v>결제하는 건수의 단가</v>
          </cell>
          <cell r="D4830" t="str">
            <v>STLM_NOCS_UNTPRC</v>
          </cell>
          <cell r="E4830" t="str">
            <v>NUMERIC(13)</v>
          </cell>
        </row>
        <row r="4831">
          <cell r="B4831" t="str">
            <v>고객등급코드</v>
          </cell>
          <cell r="C4831" t="str">
            <v>고객등급을 나타내는 기호 체계</v>
          </cell>
          <cell r="D4831" t="str">
            <v>CUST_GRD_CD</v>
          </cell>
          <cell r="E4831" t="str">
            <v>CHAR(5)</v>
          </cell>
        </row>
        <row r="4832">
          <cell r="B4832" t="str">
            <v>고객등급명</v>
          </cell>
          <cell r="C4832" t="str">
            <v>고객의 등급 명칭</v>
          </cell>
          <cell r="D4832" t="str">
            <v>CUST_GRD_NM</v>
          </cell>
          <cell r="E4832" t="str">
            <v>VARCHAR(200)</v>
          </cell>
        </row>
        <row r="4833">
          <cell r="B4833" t="str">
            <v>제품아이디</v>
          </cell>
          <cell r="C4833" t="str">
            <v>제품을 가르키는 고유 이름</v>
          </cell>
          <cell r="D4833" t="str">
            <v>오류</v>
          </cell>
          <cell r="E4833" t="str">
            <v>VARCHAR(20)</v>
          </cell>
        </row>
        <row r="4834">
          <cell r="B4834" t="str">
            <v>제품번호</v>
          </cell>
          <cell r="C4834" t="str">
            <v>제품의 고유 번호</v>
          </cell>
          <cell r="D4834" t="str">
            <v>PRDCT_NO</v>
          </cell>
          <cell r="E4834" t="str">
            <v>VARCHAR(50)</v>
          </cell>
        </row>
        <row r="4835">
          <cell r="B4835" t="str">
            <v>재고관리명</v>
          </cell>
          <cell r="C4835" t="str">
            <v>재고의 관리 명칭</v>
          </cell>
          <cell r="D4835" t="str">
            <v>NVTR_MNG_NM</v>
          </cell>
          <cell r="E4835" t="str">
            <v>VARCHAR(40)</v>
          </cell>
        </row>
        <row r="4836">
          <cell r="B4836" t="str">
            <v>KIMS명</v>
          </cell>
          <cell r="C4836" t="str">
            <v>KIMS의  명칭</v>
          </cell>
          <cell r="D4836" t="str">
            <v>KIMS_NM</v>
          </cell>
          <cell r="E4836" t="str">
            <v>VARCHAR(40)</v>
          </cell>
        </row>
        <row r="4837">
          <cell r="B4837" t="str">
            <v>ICD코드</v>
          </cell>
          <cell r="C4837"/>
          <cell r="D4837" t="str">
            <v>ICD_CD</v>
          </cell>
          <cell r="E4837" t="str">
            <v>VARCHAR(10)</v>
          </cell>
        </row>
        <row r="4838">
          <cell r="B4838" t="str">
            <v>ICD명</v>
          </cell>
          <cell r="C4838"/>
          <cell r="D4838" t="str">
            <v>ICD_NM</v>
          </cell>
          <cell r="E4838" t="str">
            <v>VARCHAR(500)</v>
          </cell>
        </row>
        <row r="4839">
          <cell r="B4839" t="str">
            <v>이력순번</v>
          </cell>
          <cell r="C4839"/>
          <cell r="D4839" t="str">
            <v>HSTRY_SEQ</v>
          </cell>
          <cell r="E4839" t="str">
            <v>INT</v>
          </cell>
        </row>
        <row r="4840">
          <cell r="B4840" t="str">
            <v>질환코드</v>
          </cell>
          <cell r="C4840"/>
          <cell r="D4840" t="str">
            <v>DIES_CD</v>
          </cell>
          <cell r="E4840" t="str">
            <v>VARCHAR(2)</v>
          </cell>
        </row>
        <row r="4841">
          <cell r="B4841" t="str">
            <v>잠재고객순번</v>
          </cell>
          <cell r="C4841"/>
          <cell r="D4841" t="str">
            <v>LTNC_CUST_SEQ</v>
          </cell>
          <cell r="E4841" t="str">
            <v>INT</v>
          </cell>
        </row>
        <row r="4842">
          <cell r="B4842" t="str">
            <v>MRN번호</v>
          </cell>
          <cell r="C4842"/>
          <cell r="D4842" t="str">
            <v>MRN_NO</v>
          </cell>
          <cell r="E4842" t="str">
            <v>VARCHAR(50)</v>
          </cell>
        </row>
        <row r="4843">
          <cell r="B4843" t="str">
            <v>First네임명</v>
          </cell>
          <cell r="C4843"/>
          <cell r="D4843" t="str">
            <v>FSTNM_NM</v>
          </cell>
          <cell r="E4843" t="str">
            <v>VARCHAR(50)</v>
          </cell>
        </row>
        <row r="4844">
          <cell r="B4844" t="str">
            <v>Last네임명</v>
          </cell>
          <cell r="C4844"/>
          <cell r="D4844" t="str">
            <v>LSTNM_NM</v>
          </cell>
          <cell r="E4844" t="str">
            <v>VARCHAR(50)</v>
          </cell>
        </row>
        <row r="4845">
          <cell r="B4845" t="str">
            <v>Middle네임명</v>
          </cell>
          <cell r="C4845"/>
          <cell r="D4845" t="str">
            <v>MIDN_NM</v>
          </cell>
          <cell r="E4845" t="str">
            <v>VARCHAR(50)</v>
          </cell>
        </row>
        <row r="4846">
          <cell r="B4846" t="str">
            <v>닉네임명</v>
          </cell>
          <cell r="C4846"/>
          <cell r="D4846" t="str">
            <v>NICKNM_NM</v>
          </cell>
          <cell r="E4846" t="str">
            <v>VARCHAR(50)</v>
          </cell>
        </row>
        <row r="4847">
          <cell r="B4847" t="str">
            <v>신장수치값</v>
          </cell>
          <cell r="C4847"/>
          <cell r="D4847" t="str">
            <v>HGHT_NUVA_VL</v>
          </cell>
          <cell r="E4847" t="str">
            <v>DECIMAL(5,2)</v>
          </cell>
        </row>
        <row r="4848">
          <cell r="B4848" t="str">
            <v>체중수치값</v>
          </cell>
          <cell r="C4848"/>
          <cell r="D4848" t="str">
            <v>BOWE_NUVA_VL</v>
          </cell>
          <cell r="E4848" t="str">
            <v>DECIMAL(5,2)</v>
          </cell>
        </row>
        <row r="4849">
          <cell r="B4849" t="str">
            <v>프로필이미지경로명</v>
          </cell>
          <cell r="C4849"/>
          <cell r="D4849" t="str">
            <v>PRFL_IMG_PATH_NM</v>
          </cell>
          <cell r="E4849" t="str">
            <v>VARCHAR(500)</v>
          </cell>
        </row>
        <row r="4850">
          <cell r="B4850" t="str">
            <v>SSN번호</v>
          </cell>
          <cell r="C4850"/>
          <cell r="D4850" t="str">
            <v>SSN_NO</v>
          </cell>
          <cell r="E4850" t="str">
            <v>VARCHAR(156)</v>
          </cell>
        </row>
        <row r="4851">
          <cell r="B4851" t="str">
            <v>STATE명</v>
          </cell>
          <cell r="C4851"/>
          <cell r="D4851" t="str">
            <v>STATE_NM</v>
          </cell>
          <cell r="E4851" t="str">
            <v>VARCHAR(100)</v>
          </cell>
        </row>
        <row r="4852">
          <cell r="B4852" t="str">
            <v>ZIP코드</v>
          </cell>
          <cell r="C4852"/>
          <cell r="D4852" t="str">
            <v>ZIP_CD</v>
          </cell>
          <cell r="E4852" t="str">
            <v>VARCHAR(10)</v>
          </cell>
        </row>
        <row r="4853">
          <cell r="B4853" t="str">
            <v>모바일번호</v>
          </cell>
          <cell r="C4853"/>
          <cell r="D4853" t="str">
            <v>MOBL_NO</v>
          </cell>
          <cell r="E4853" t="str">
            <v>VARCHAR(156)</v>
          </cell>
        </row>
        <row r="4854">
          <cell r="B4854" t="str">
            <v>전화번호</v>
          </cell>
          <cell r="C4854"/>
          <cell r="D4854" t="str">
            <v>TEL_NO</v>
          </cell>
          <cell r="E4854" t="str">
            <v>VARCHAR(156)</v>
          </cell>
        </row>
        <row r="4855">
          <cell r="B4855" t="str">
            <v>패스워드명</v>
          </cell>
          <cell r="C4855"/>
          <cell r="D4855" t="str">
            <v>PW_NM</v>
          </cell>
          <cell r="E4855" t="str">
            <v>VARCHAR(156)</v>
          </cell>
        </row>
        <row r="4856">
          <cell r="B4856" t="str">
            <v>RPM환자전환일자</v>
          </cell>
          <cell r="C4856"/>
          <cell r="D4856" t="str">
            <v>RPM_PT_CV_YMD</v>
          </cell>
          <cell r="E4856" t="str">
            <v>CHAR(8)</v>
          </cell>
        </row>
        <row r="4857">
          <cell r="B4857" t="str">
            <v>모바일운영체제코드</v>
          </cell>
          <cell r="C4857"/>
          <cell r="D4857" t="str">
            <v>MOBL_OS_CD</v>
          </cell>
          <cell r="E4857" t="str">
            <v>VARCHAR(1)</v>
          </cell>
        </row>
        <row r="4858">
          <cell r="B4858" t="str">
            <v>모바일언어코드</v>
          </cell>
          <cell r="C4858"/>
          <cell r="D4858" t="str">
            <v>MOBL_LN_CD</v>
          </cell>
          <cell r="E4858" t="str">
            <v>VARCHAR(2)</v>
          </cell>
        </row>
        <row r="4859">
          <cell r="B4859" t="str">
            <v>모바일토큰값</v>
          </cell>
          <cell r="C4859"/>
          <cell r="D4859" t="str">
            <v>MOBL_TOK_VL</v>
          </cell>
          <cell r="E4859" t="str">
            <v>VARCHAR(200)</v>
          </cell>
        </row>
        <row r="4860">
          <cell r="B4860" t="str">
            <v>관심환자여부</v>
          </cell>
          <cell r="C4860"/>
          <cell r="D4860" t="str">
            <v>ITRST_PT_YN</v>
          </cell>
          <cell r="E4860" t="str">
            <v>CHAR(1)</v>
          </cell>
        </row>
        <row r="4861">
          <cell r="B4861" t="str">
            <v>특이사항메모내용</v>
          </cell>
          <cell r="C4861"/>
          <cell r="D4861" t="str">
            <v>EXCPTN_MTTR_MEMO_CN</v>
          </cell>
          <cell r="E4861" t="str">
            <v>VARCHAR(2000)</v>
          </cell>
        </row>
        <row r="4862">
          <cell r="B4862" t="str">
            <v>자동순번</v>
          </cell>
          <cell r="C4862"/>
          <cell r="D4862" t="str">
            <v>AUTO_SEQ</v>
          </cell>
          <cell r="E4862" t="str">
            <v>INT</v>
          </cell>
        </row>
        <row r="4863">
          <cell r="B4863" t="str">
            <v>접종백신명</v>
          </cell>
          <cell r="C4863"/>
          <cell r="D4863" t="str">
            <v>VACNT_VCN_NM</v>
          </cell>
          <cell r="E4863" t="str">
            <v>VARCHAR(200)</v>
          </cell>
        </row>
        <row r="4864">
          <cell r="B4864" t="str">
            <v>접종주기내용</v>
          </cell>
          <cell r="C4864"/>
          <cell r="D4864" t="str">
            <v>VACNT_PROD_CN</v>
          </cell>
          <cell r="E4864" t="str">
            <v>VARCHAR(500)</v>
          </cell>
        </row>
        <row r="4865">
          <cell r="B4865" t="str">
            <v>접종일자</v>
          </cell>
          <cell r="C4865"/>
          <cell r="D4865" t="str">
            <v>VACNT_YMD</v>
          </cell>
          <cell r="E4865" t="str">
            <v>CHAR(8)</v>
          </cell>
        </row>
        <row r="4866">
          <cell r="B4866" t="str">
            <v>예약내용</v>
          </cell>
          <cell r="C4866"/>
          <cell r="D4866" t="str">
            <v>RSVT_CN</v>
          </cell>
          <cell r="E4866" t="str">
            <v>VARCHAR(1000)</v>
          </cell>
        </row>
        <row r="4867">
          <cell r="B4867" t="str">
            <v>알러지구분코드</v>
          </cell>
          <cell r="C4867"/>
          <cell r="D4867" t="str">
            <v>LRG_SE_CD</v>
          </cell>
          <cell r="E4867" t="str">
            <v>VARCHAR(2)</v>
          </cell>
        </row>
        <row r="4868">
          <cell r="B4868" t="str">
            <v>알러지반응유형코드</v>
          </cell>
          <cell r="C4868"/>
          <cell r="D4868" t="str">
            <v>LRG_RACTN_TYPE_CD</v>
          </cell>
          <cell r="E4868" t="str">
            <v>VARCHAR(2)</v>
          </cell>
        </row>
        <row r="4869">
          <cell r="B4869" t="str">
            <v>알러지심각도코드</v>
          </cell>
          <cell r="C4869"/>
          <cell r="D4869" t="str">
            <v>LRG_SVRTY_CD</v>
          </cell>
          <cell r="E4869" t="str">
            <v>VARCHAR(3)</v>
          </cell>
        </row>
        <row r="4870">
          <cell r="B4870" t="str">
            <v>알러지유발물질명</v>
          </cell>
          <cell r="C4870"/>
          <cell r="D4870" t="str">
            <v>LRG_IDCSUB_NM</v>
          </cell>
          <cell r="E4870" t="str">
            <v>VARCHAR(200)</v>
          </cell>
        </row>
        <row r="4871">
          <cell r="B4871" t="str">
            <v>알러지반응증상명</v>
          </cell>
          <cell r="C4871"/>
          <cell r="D4871" t="str">
            <v>LRG_RACTN_SX_NM</v>
          </cell>
          <cell r="E4871" t="str">
            <v>VARCHAR(200)</v>
          </cell>
        </row>
        <row r="4872">
          <cell r="B4872" t="str">
            <v>심리일상검사유형코드</v>
          </cell>
          <cell r="C4872"/>
          <cell r="D4872" t="str">
            <v>PSCHG_DLIFE_INSP_TYPE_CD</v>
          </cell>
          <cell r="E4872" t="str">
            <v>VARCHAR(2)</v>
          </cell>
        </row>
        <row r="4873">
          <cell r="B4873" t="str">
            <v>검사결과점수</v>
          </cell>
          <cell r="C4873"/>
          <cell r="D4873" t="str">
            <v>INSP_RSLT_SCR</v>
          </cell>
          <cell r="E4873" t="str">
            <v>DECIMAL(10,1)</v>
          </cell>
        </row>
        <row r="4874">
          <cell r="B4874" t="str">
            <v>내역순번</v>
          </cell>
          <cell r="C4874"/>
          <cell r="D4874" t="str">
            <v>DSCTN_SEQ</v>
          </cell>
          <cell r="E4874" t="str">
            <v>INT</v>
          </cell>
        </row>
        <row r="4875">
          <cell r="B4875" t="str">
            <v>위험요인상세내용</v>
          </cell>
          <cell r="C4875"/>
          <cell r="D4875" t="str">
            <v>RFTR_DTL_CN</v>
          </cell>
          <cell r="E4875" t="str">
            <v>VARCHAR(500)</v>
          </cell>
        </row>
        <row r="4876">
          <cell r="B4876" t="str">
            <v>케어가이드내용</v>
          </cell>
          <cell r="C4876"/>
          <cell r="D4876" t="str">
            <v>CARE_GUID_CN</v>
          </cell>
          <cell r="E4876" t="str">
            <v>VARCHAR(500)</v>
          </cell>
        </row>
        <row r="4877">
          <cell r="B4877" t="str">
            <v>보험사아이디</v>
          </cell>
          <cell r="C4877"/>
          <cell r="D4877" t="str">
            <v>오류</v>
          </cell>
          <cell r="E4877" t="str">
            <v>VARCHAR(12)</v>
          </cell>
        </row>
        <row r="4878">
          <cell r="B4878" t="str">
            <v>보험증권번호</v>
          </cell>
          <cell r="C4878"/>
          <cell r="D4878" t="str">
            <v>INSRNC_SCRT_NO</v>
          </cell>
          <cell r="E4878" t="str">
            <v>VARCHAR(100)</v>
          </cell>
        </row>
        <row r="4879">
          <cell r="B4879" t="str">
            <v>보험정보등록일자</v>
          </cell>
          <cell r="C4879"/>
          <cell r="D4879" t="str">
            <v>INSRNC_INFO_REG_YMD</v>
          </cell>
          <cell r="E4879" t="str">
            <v>CHAR(8)</v>
          </cell>
        </row>
        <row r="4880">
          <cell r="B4880" t="str">
            <v>주계약부계약구분코드</v>
          </cell>
          <cell r="C4880"/>
          <cell r="D4880" t="str">
            <v>MCTRT_SCTRT_SE_CD</v>
          </cell>
          <cell r="E4880" t="str">
            <v>VARCHAR(1)</v>
          </cell>
        </row>
        <row r="4881">
          <cell r="B4881" t="str">
            <v>보험명</v>
          </cell>
          <cell r="C4881"/>
          <cell r="D4881" t="str">
            <v>INSRNC_NM</v>
          </cell>
          <cell r="E4881" t="str">
            <v>VARCHAR(200)</v>
          </cell>
        </row>
        <row r="4882">
          <cell r="B4882" t="str">
            <v>보험정보등록일자</v>
          </cell>
          <cell r="C4882"/>
          <cell r="D4882" t="str">
            <v>INSRNC_INFO_REG_YMD</v>
          </cell>
          <cell r="E4882" t="str">
            <v>CHAR(8)</v>
          </cell>
        </row>
        <row r="4883">
          <cell r="B4883" t="str">
            <v>보험개시일자</v>
          </cell>
          <cell r="C4883"/>
          <cell r="D4883" t="str">
            <v>INSRNC_STRT_YMD</v>
          </cell>
          <cell r="E4883" t="str">
            <v>CHAR(8)</v>
          </cell>
        </row>
        <row r="4884">
          <cell r="B4884" t="str">
            <v>첨부일자</v>
          </cell>
          <cell r="C4884"/>
          <cell r="D4884" t="str">
            <v>ATCH_YMD</v>
          </cell>
          <cell r="E4884" t="str">
            <v>CHAR(8)</v>
          </cell>
        </row>
        <row r="4885">
          <cell r="B4885" t="str">
            <v>서비스화면항목코드</v>
          </cell>
          <cell r="C4885"/>
          <cell r="D4885" t="str">
            <v>SRVC_SCRN_ARTCL_CD</v>
          </cell>
          <cell r="E4885" t="str">
            <v>VARCHAR(5)</v>
          </cell>
        </row>
        <row r="4886">
          <cell r="B4886" t="str">
            <v>첨부파일URL내용</v>
          </cell>
          <cell r="C4886"/>
          <cell r="D4886" t="str">
            <v>ATCH_FILE_URL_CN</v>
          </cell>
          <cell r="E4886" t="str">
            <v>VARCHAR(500)</v>
          </cell>
        </row>
        <row r="4887">
          <cell r="B4887" t="str">
            <v>첨부파일사이즈값</v>
          </cell>
          <cell r="C4887"/>
          <cell r="D4887" t="str">
            <v>ATCH_FILE_SIZ_VL</v>
          </cell>
          <cell r="E4887" t="str">
            <v>INT</v>
          </cell>
        </row>
        <row r="4888">
          <cell r="B4888" t="str">
            <v>전문의료서비스코드</v>
          </cell>
          <cell r="C4888"/>
          <cell r="D4888" t="str">
            <v>SHCSRVC_CD</v>
          </cell>
          <cell r="E4888" t="str">
            <v>VARCHAR(2)</v>
          </cell>
        </row>
        <row r="4889">
          <cell r="B4889" t="str">
            <v>상세순번</v>
          </cell>
          <cell r="C4889"/>
          <cell r="D4889" t="str">
            <v>DTL_SEQ</v>
          </cell>
          <cell r="E4889" t="str">
            <v>INT</v>
          </cell>
        </row>
        <row r="4890">
          <cell r="B4890" t="str">
            <v>주치의명</v>
          </cell>
          <cell r="C4890"/>
          <cell r="D4890" t="str">
            <v>FADO_NM</v>
          </cell>
          <cell r="E4890" t="str">
            <v>VARCHAR(100)</v>
          </cell>
        </row>
        <row r="4891">
          <cell r="B4891" t="str">
            <v>CCM서비스MA명</v>
          </cell>
          <cell r="C4891"/>
          <cell r="D4891" t="str">
            <v>CCM_SRVC_MDAST_NM</v>
          </cell>
          <cell r="E4891" t="str">
            <v>VARCHAR(100)</v>
          </cell>
        </row>
        <row r="4892">
          <cell r="B4892" t="str">
            <v>서비스담당자명</v>
          </cell>
          <cell r="C4892"/>
          <cell r="D4892" t="str">
            <v>SRVC_PIC_NM</v>
          </cell>
          <cell r="E4892" t="str">
            <v>VARCHAR(100)</v>
          </cell>
        </row>
        <row r="4893">
          <cell r="B4893" t="str">
            <v>클리닉명</v>
          </cell>
          <cell r="C4893"/>
          <cell r="D4893" t="str">
            <v>CLNIC_NM</v>
          </cell>
          <cell r="E4893" t="str">
            <v>VARCHAR(100)</v>
          </cell>
        </row>
        <row r="4894">
          <cell r="B4894" t="str">
            <v>사회복지내용</v>
          </cell>
          <cell r="C4894"/>
          <cell r="D4894" t="str">
            <v>SOCW_CN</v>
          </cell>
          <cell r="E4894" t="str">
            <v>VARCHAR(500)</v>
          </cell>
        </row>
        <row r="4895">
          <cell r="B4895" t="str">
            <v>복약시작일자</v>
          </cell>
          <cell r="C4895"/>
          <cell r="D4895" t="str">
            <v>TAME_BGNG_YMD</v>
          </cell>
          <cell r="E4895" t="str">
            <v>CHAR(8)</v>
          </cell>
        </row>
        <row r="4896">
          <cell r="B4896" t="str">
            <v>복약중단일자</v>
          </cell>
          <cell r="C4896"/>
          <cell r="D4896" t="str">
            <v>TAME_NTRT_YMD</v>
          </cell>
          <cell r="E4896" t="str">
            <v>CHAR(8)</v>
          </cell>
        </row>
        <row r="4897">
          <cell r="B4897" t="str">
            <v>복약시간</v>
          </cell>
          <cell r="C4897"/>
          <cell r="D4897" t="str">
            <v>TAME_HR</v>
          </cell>
          <cell r="E4897" t="str">
            <v>VARCHAR(10)</v>
          </cell>
        </row>
        <row r="4898">
          <cell r="B4898" t="str">
            <v>복약기간내용</v>
          </cell>
          <cell r="C4898"/>
          <cell r="D4898" t="str">
            <v>TAME_TRM_CN</v>
          </cell>
          <cell r="E4898" t="str">
            <v>VARCHAR(500)</v>
          </cell>
        </row>
        <row r="4899">
          <cell r="B4899" t="str">
            <v>복약용량내용</v>
          </cell>
          <cell r="C4899"/>
          <cell r="D4899" t="str">
            <v>TAME_CAPA_CN</v>
          </cell>
          <cell r="E4899" t="str">
            <v>VARCHAR(500)</v>
          </cell>
        </row>
        <row r="4900">
          <cell r="B4900" t="str">
            <v>중단전환사유내용</v>
          </cell>
          <cell r="C4900"/>
          <cell r="D4900" t="str">
            <v>NTRT_CV_RSN_CN</v>
          </cell>
          <cell r="E4900" t="str">
            <v>VARCHAR(500)</v>
          </cell>
        </row>
        <row r="4901">
          <cell r="B4901" t="str">
            <v>복약처방이력확인여부</v>
          </cell>
          <cell r="C4901"/>
          <cell r="D4901" t="str">
            <v>TAME_RX_HSTRY_IDNTY_YN</v>
          </cell>
          <cell r="E4901" t="str">
            <v>CHAR(1)</v>
          </cell>
        </row>
        <row r="4902">
          <cell r="B4902" t="str">
            <v>복약목록확인여부</v>
          </cell>
          <cell r="C4902"/>
          <cell r="D4902" t="str">
            <v>TAME_LIST_IDNTY_YN</v>
          </cell>
          <cell r="E4902" t="str">
            <v>CHAR(1)</v>
          </cell>
        </row>
        <row r="4903">
          <cell r="B4903" t="str">
            <v>PHQ9검사시작점수</v>
          </cell>
          <cell r="C4903"/>
          <cell r="D4903" t="str">
            <v>PHQ9_BGNG_SCR</v>
          </cell>
          <cell r="E4903" t="str">
            <v>INT</v>
          </cell>
        </row>
        <row r="4904">
          <cell r="B4904" t="str">
            <v>PHQ9검사종료점수</v>
          </cell>
          <cell r="C4904"/>
          <cell r="D4904" t="str">
            <v>PHQ9_END_SCR</v>
          </cell>
          <cell r="E4904" t="str">
            <v>INT</v>
          </cell>
        </row>
        <row r="4905">
          <cell r="B4905" t="str">
            <v>심각도레벨내용</v>
          </cell>
          <cell r="C4905"/>
          <cell r="D4905" t="str">
            <v>SVRTY_LVL_CN</v>
          </cell>
          <cell r="E4905" t="str">
            <v>VARCHAR(100)</v>
          </cell>
        </row>
        <row r="4906">
          <cell r="B4906" t="str">
            <v>RPM질환코드</v>
          </cell>
          <cell r="C4906"/>
          <cell r="D4906" t="str">
            <v>RPM_DIES_CD</v>
          </cell>
          <cell r="E4906" t="str">
            <v>VARCHAR(2)</v>
          </cell>
        </row>
        <row r="4907">
          <cell r="B4907" t="str">
            <v>케어플랜관리목표내용</v>
          </cell>
          <cell r="C4907"/>
          <cell r="D4907" t="str">
            <v>CRPLN_MNG_GOAL_CN</v>
          </cell>
          <cell r="E4907" t="str">
            <v>VARCHAR(500)</v>
          </cell>
        </row>
        <row r="4908">
          <cell r="B4908" t="str">
            <v>치료목표내용</v>
          </cell>
          <cell r="C4908"/>
          <cell r="D4908" t="str">
            <v>TRTM_GOAL_CN</v>
          </cell>
          <cell r="E4908" t="str">
            <v>VARCHAR(500)</v>
          </cell>
        </row>
        <row r="4909">
          <cell r="B4909" t="str">
            <v>위험측정지표내용</v>
          </cell>
          <cell r="C4909"/>
          <cell r="D4909" t="str">
            <v>RISK_MSRMT_DCTR_CN</v>
          </cell>
          <cell r="E4909" t="str">
            <v>VARCHAR(500)</v>
          </cell>
        </row>
        <row r="4910">
          <cell r="B4910" t="str">
            <v>실행케어플랜내용</v>
          </cell>
          <cell r="C4910"/>
          <cell r="D4910" t="str">
            <v>EXCN_CRPLN_CN</v>
          </cell>
          <cell r="E4910" t="str">
            <v>VARCHAR(1000)</v>
          </cell>
        </row>
        <row r="4911">
          <cell r="B4911" t="str">
            <v>현재상태내용</v>
          </cell>
          <cell r="C4911"/>
          <cell r="D4911" t="str">
            <v>NOW_STTS_CN</v>
          </cell>
          <cell r="E4911" t="str">
            <v>VARCHAR(500)</v>
          </cell>
        </row>
        <row r="4912">
          <cell r="B4912" t="str">
            <v>케어플랜리뷰공유여부</v>
          </cell>
          <cell r="C4912"/>
          <cell r="D4912" t="str">
            <v>CRPLN_REVW_SHARNG_YN</v>
          </cell>
          <cell r="E4912" t="str">
            <v>CHAR(1)</v>
          </cell>
        </row>
        <row r="4913">
          <cell r="B4913" t="str">
            <v>다음방문일자</v>
          </cell>
          <cell r="C4913"/>
          <cell r="D4913" t="str">
            <v>NEXT_VST_YMD</v>
          </cell>
          <cell r="E4913" t="str">
            <v>CHAR(8)</v>
          </cell>
        </row>
        <row r="4914">
          <cell r="B4914" t="str">
            <v>방문시간내용</v>
          </cell>
          <cell r="C4914"/>
          <cell r="D4914" t="str">
            <v>VST_HR_CN</v>
          </cell>
          <cell r="E4914" t="str">
            <v>VARCHAR(500)</v>
          </cell>
        </row>
        <row r="4915">
          <cell r="B4915" t="str">
            <v>케어플랜아이디</v>
          </cell>
          <cell r="C4915"/>
          <cell r="D4915" t="str">
            <v>오류</v>
          </cell>
          <cell r="E4915" t="str">
            <v>VARCHAR(12)</v>
          </cell>
        </row>
        <row r="4916">
          <cell r="B4916" t="str">
            <v>현재서비스MA명</v>
          </cell>
          <cell r="C4916"/>
          <cell r="D4916" t="str">
            <v>NOW_SRVC_MDAST_NM</v>
          </cell>
          <cell r="E4916" t="str">
            <v>VARCHAR(100)</v>
          </cell>
        </row>
        <row r="4917">
          <cell r="B4917" t="str">
            <v>케어플랜변경내용</v>
          </cell>
          <cell r="C4917"/>
          <cell r="D4917" t="str">
            <v>CRPLN_CHG_CN</v>
          </cell>
          <cell r="E4917" t="str">
            <v>VARCHAR(1000)</v>
          </cell>
        </row>
        <row r="4918">
          <cell r="B4918" t="str">
            <v>키워드명</v>
          </cell>
          <cell r="C4918"/>
          <cell r="D4918" t="str">
            <v>KWRD_NM</v>
          </cell>
          <cell r="E4918" t="str">
            <v>VARCHAR(1000)</v>
          </cell>
        </row>
        <row r="4919">
          <cell r="B4919" t="str">
            <v>템플릿문구내용</v>
          </cell>
          <cell r="C4919"/>
          <cell r="D4919" t="str">
            <v>TPMPLT_WORDS_CN</v>
          </cell>
          <cell r="E4919" t="str">
            <v>VARCHAR(1000)</v>
          </cell>
        </row>
        <row r="4920">
          <cell r="B4920" t="str">
            <v>다음방문예정일자</v>
          </cell>
          <cell r="C4920"/>
          <cell r="D4920" t="str">
            <v>NEXT_VST_PRE_YMD</v>
          </cell>
          <cell r="E4920" t="str">
            <v>CHAR(8)</v>
          </cell>
        </row>
        <row r="4921">
          <cell r="B4921" t="str">
            <v>저장아이디</v>
          </cell>
          <cell r="C4921"/>
          <cell r="D4921" t="str">
            <v>오류</v>
          </cell>
          <cell r="E4921" t="str">
            <v>VARCHAR(14)</v>
          </cell>
        </row>
        <row r="4922">
          <cell r="B4922" t="str">
            <v>해당없음여부</v>
          </cell>
          <cell r="C4922"/>
          <cell r="D4922" t="str">
            <v>NA_YN</v>
          </cell>
          <cell r="E4922" t="str">
            <v>CHAR(1)</v>
          </cell>
        </row>
        <row r="4923">
          <cell r="B4923" t="str">
            <v>활동업무유형코드</v>
          </cell>
          <cell r="C4923"/>
          <cell r="D4923" t="str">
            <v>ACT_TASK_TYPE_CD</v>
          </cell>
          <cell r="E4923" t="str">
            <v>VARCHAR(2)</v>
          </cell>
        </row>
        <row r="4924">
          <cell r="B4924" t="str">
            <v>디바이스시리얼넘버자릿수값</v>
          </cell>
          <cell r="C4924"/>
          <cell r="D4924" t="str">
            <v>DEVC_SRLNUM_CPHR_VL</v>
          </cell>
          <cell r="E4924" t="str">
            <v>INT</v>
          </cell>
        </row>
        <row r="4925">
          <cell r="B4925" t="str">
            <v>동의서작성여부</v>
          </cell>
          <cell r="C4925"/>
          <cell r="D4925" t="str">
            <v>COFO_WRT_YN</v>
          </cell>
          <cell r="E4925" t="str">
            <v>CHAR(1)</v>
          </cell>
        </row>
        <row r="4926">
          <cell r="B4926" t="str">
            <v>보유질환수</v>
          </cell>
          <cell r="C4926"/>
          <cell r="D4926" t="str">
            <v>HLD_DIES_CNT</v>
          </cell>
          <cell r="E4926" t="str">
            <v>INT</v>
          </cell>
        </row>
        <row r="4927">
          <cell r="B4927" t="str">
            <v>고객진척상태코드</v>
          </cell>
          <cell r="C4927"/>
          <cell r="D4927" t="str">
            <v>CUST_PRGR_STTS_CD</v>
          </cell>
          <cell r="E4927" t="str">
            <v>VARCHAR(3)</v>
          </cell>
        </row>
        <row r="4928">
          <cell r="B4928" t="str">
            <v>enroll환자아이디</v>
          </cell>
          <cell r="C4928"/>
          <cell r="D4928" t="str">
            <v>오류</v>
          </cell>
          <cell r="E4928" t="str">
            <v>CHAR(12)</v>
          </cell>
        </row>
        <row r="4929">
          <cell r="B4929" t="str">
            <v>최초환자enroll일자</v>
          </cell>
          <cell r="C4929"/>
          <cell r="D4929" t="str">
            <v>FRST_PT_ENROL_YMD</v>
          </cell>
          <cell r="E4929" t="str">
            <v>CHAR(8)</v>
          </cell>
        </row>
        <row r="4930">
          <cell r="B4930" t="str">
            <v>RPM서비스대상자여부</v>
          </cell>
          <cell r="C4930"/>
          <cell r="D4930" t="str">
            <v>RPM_SRVC_TRPR_YN</v>
          </cell>
          <cell r="E4930" t="str">
            <v>CHAR(1)</v>
          </cell>
        </row>
        <row r="4931">
          <cell r="B4931" t="str">
            <v>CCM서비스대상자여부</v>
          </cell>
          <cell r="C4931"/>
          <cell r="D4931" t="str">
            <v>CCM_SRVC_TRPR_YN</v>
          </cell>
          <cell r="E4931" t="str">
            <v>CHAR(1)</v>
          </cell>
        </row>
        <row r="4932">
          <cell r="B4932" t="str">
            <v>기타서비스1대상자여부</v>
          </cell>
          <cell r="C4932"/>
          <cell r="D4932" t="str">
            <v>ETC_SRVC1_TRPR_YN</v>
          </cell>
          <cell r="E4932" t="str">
            <v>CHAR(1)</v>
          </cell>
        </row>
        <row r="4933">
          <cell r="B4933" t="str">
            <v>기타서비스2대상자여부</v>
          </cell>
          <cell r="C4933"/>
          <cell r="D4933" t="str">
            <v>ETC_SRVC2_TRPR_YN</v>
          </cell>
          <cell r="E4933" t="str">
            <v>CHAR(1)</v>
          </cell>
        </row>
        <row r="4934">
          <cell r="B4934" t="str">
            <v>기타서비스3대상자여부</v>
          </cell>
          <cell r="C4934"/>
          <cell r="D4934" t="str">
            <v>ETC_SRVC3_TRPR_YN</v>
          </cell>
          <cell r="E4934" t="str">
            <v>CHAR(1)</v>
          </cell>
        </row>
        <row r="4935">
          <cell r="B4935" t="str">
            <v>최종메시지발송일자</v>
          </cell>
          <cell r="C4935"/>
          <cell r="D4935" t="str">
            <v>LAST_MSG_SNDNG_YMD</v>
          </cell>
          <cell r="E4935" t="str">
            <v>CHAR(8)</v>
          </cell>
        </row>
        <row r="4936">
          <cell r="B4936" t="str">
            <v>최종콜일자</v>
          </cell>
          <cell r="C4936"/>
          <cell r="D4936" t="str">
            <v>LAST_CALL_YMD</v>
          </cell>
          <cell r="E4936" t="str">
            <v>CHAR(8)</v>
          </cell>
        </row>
        <row r="4937">
          <cell r="B4937" t="str">
            <v>메모내용</v>
          </cell>
          <cell r="C4937"/>
          <cell r="D4937" t="str">
            <v>MEMO_CN</v>
          </cell>
          <cell r="E4937" t="str">
            <v>NVARCHAR(4000)</v>
          </cell>
        </row>
        <row r="4938">
          <cell r="B4938" t="str">
            <v>템플릿아이디</v>
          </cell>
          <cell r="C4938"/>
          <cell r="D4938" t="str">
            <v>오류</v>
          </cell>
          <cell r="E4938" t="str">
            <v>CHAR(12)</v>
          </cell>
        </row>
        <row r="4939">
          <cell r="B4939" t="str">
            <v>템플릿명</v>
          </cell>
          <cell r="C4939"/>
          <cell r="D4939" t="str">
            <v>TPMPLT_NM</v>
          </cell>
          <cell r="E4939" t="str">
            <v>VARCHAR(200)</v>
          </cell>
        </row>
        <row r="4940">
          <cell r="B4940" t="str">
            <v>접촉채널구분코드</v>
          </cell>
          <cell r="C4940"/>
          <cell r="D4940" t="str">
            <v>CNTC_CHNL_SE_CD</v>
          </cell>
          <cell r="E4940" t="str">
            <v>VARCHAR(2)</v>
          </cell>
        </row>
        <row r="4941">
          <cell r="B4941" t="str">
            <v>클리닉기관아이디</v>
          </cell>
          <cell r="C4941"/>
          <cell r="D4941" t="str">
            <v>오류</v>
          </cell>
          <cell r="E4941" t="str">
            <v>VARCHAR(12)</v>
          </cell>
        </row>
        <row r="4942">
          <cell r="B4942" t="str">
            <v>보험주체구분코드</v>
          </cell>
          <cell r="C4942"/>
          <cell r="D4942" t="str">
            <v>INSRNC_MAGNT_SE_CD</v>
          </cell>
          <cell r="E4942" t="str">
            <v>VARCHAR(1)</v>
          </cell>
        </row>
        <row r="4943">
          <cell r="B4943" t="str">
            <v>미국보험유형코드</v>
          </cell>
          <cell r="C4943"/>
          <cell r="D4943" t="str">
            <v>USA_INSRNC_TYPE_CD</v>
          </cell>
          <cell r="E4943" t="str">
            <v>VARCHAR(2)</v>
          </cell>
        </row>
        <row r="4944">
          <cell r="B4944" t="str">
            <v>보험유효일자</v>
          </cell>
          <cell r="C4944"/>
          <cell r="D4944" t="str">
            <v>INSRNC_VLD_YMD</v>
          </cell>
          <cell r="E4944" t="str">
            <v>CHAR(8)</v>
          </cell>
        </row>
        <row r="4945">
          <cell r="B4945" t="str">
            <v>보험사명</v>
          </cell>
          <cell r="C4945"/>
          <cell r="D4945" t="str">
            <v>INSRCO_NM</v>
          </cell>
          <cell r="E4945" t="str">
            <v>VARCHAR(100)</v>
          </cell>
        </row>
        <row r="4946">
          <cell r="B4946" t="str">
            <v>문진아이디</v>
          </cell>
          <cell r="C4946"/>
          <cell r="D4946" t="str">
            <v>오류</v>
          </cell>
          <cell r="E4946" t="str">
            <v>CHAR(12)</v>
          </cell>
        </row>
        <row r="4947">
          <cell r="B4947" t="str">
            <v>배점시작점수</v>
          </cell>
          <cell r="C4947"/>
          <cell r="D4947" t="str">
            <v>DIMA_BGNG_SCR</v>
          </cell>
          <cell r="E4947" t="str">
            <v>INT</v>
          </cell>
        </row>
        <row r="4948">
          <cell r="B4948" t="str">
            <v>배점종료점수</v>
          </cell>
          <cell r="C4948"/>
          <cell r="D4948" t="str">
            <v>DIMA_END_SCR</v>
          </cell>
          <cell r="E4948" t="str">
            <v>INT</v>
          </cell>
        </row>
        <row r="4949">
          <cell r="B4949" t="str">
            <v>약품제형A코드</v>
          </cell>
          <cell r="C4949"/>
          <cell r="D4949" t="str">
            <v>DRG_FMLT_A_CD</v>
          </cell>
          <cell r="E4949" t="str">
            <v>VARCHAR(2)</v>
          </cell>
        </row>
        <row r="4950">
          <cell r="B4950" t="str">
            <v>복약빈도코드</v>
          </cell>
          <cell r="C4950"/>
          <cell r="D4950" t="str">
            <v>TAME_FRQNC_CD</v>
          </cell>
          <cell r="E4950" t="str">
            <v>VARCHAR(2)</v>
          </cell>
        </row>
        <row r="4951">
          <cell r="B4951" t="str">
            <v>복약량</v>
          </cell>
          <cell r="C4951"/>
          <cell r="D4951" t="str">
            <v>TAME_VOLUM</v>
          </cell>
          <cell r="E4951" t="str">
            <v>DECIMAL(5,1)</v>
          </cell>
        </row>
        <row r="4952">
          <cell r="B4952" t="str">
            <v>기준연월</v>
          </cell>
          <cell r="C4952"/>
          <cell r="D4952" t="str">
            <v>CRTR_YM</v>
          </cell>
          <cell r="E4952" t="str">
            <v>CHAR(6)</v>
          </cell>
        </row>
        <row r="4953">
          <cell r="B4953" t="str">
            <v>기준일자</v>
          </cell>
          <cell r="C4953"/>
          <cell r="D4953" t="str">
            <v>CRTR_YMD</v>
          </cell>
          <cell r="E4953" t="str">
            <v>CHAR(8)</v>
          </cell>
        </row>
        <row r="4954">
          <cell r="B4954" t="str">
            <v>전월연월</v>
          </cell>
          <cell r="C4954"/>
          <cell r="D4954" t="str">
            <v>LAMO_YM</v>
          </cell>
          <cell r="E4954" t="str">
            <v>CHAR(6)</v>
          </cell>
        </row>
        <row r="4955">
          <cell r="B4955" t="str">
            <v>전전월연월</v>
          </cell>
          <cell r="C4955"/>
          <cell r="D4955" t="str">
            <v>MNBL_YM</v>
          </cell>
          <cell r="E4955" t="str">
            <v>CHAR(6)</v>
          </cell>
        </row>
        <row r="4956">
          <cell r="B4956" t="str">
            <v>이전3월연월</v>
          </cell>
          <cell r="C4956"/>
          <cell r="D4956" t="str">
            <v>PV3MNTH_YM</v>
          </cell>
          <cell r="E4956" t="str">
            <v>CHAR(6)</v>
          </cell>
        </row>
        <row r="4957">
          <cell r="B4957" t="str">
            <v>이전6월연월</v>
          </cell>
          <cell r="C4957"/>
          <cell r="D4957" t="str">
            <v>PV6MNTH_YM</v>
          </cell>
          <cell r="E4957" t="str">
            <v>CHAR(6)</v>
          </cell>
        </row>
        <row r="4958">
          <cell r="B4958" t="str">
            <v>이전12월연월</v>
          </cell>
          <cell r="C4958"/>
          <cell r="D4958" t="str">
            <v>PV12MNTH_YM</v>
          </cell>
          <cell r="E4958" t="str">
            <v>CHAR(6)</v>
          </cell>
        </row>
        <row r="4959">
          <cell r="B4959" t="str">
            <v>전년동월연월</v>
          </cell>
          <cell r="C4959"/>
          <cell r="D4959" t="str">
            <v>SMPY_YM</v>
          </cell>
          <cell r="E4959" t="str">
            <v>CHAR(6)</v>
          </cell>
        </row>
        <row r="4960">
          <cell r="B4960" t="str">
            <v>다음월연월</v>
          </cell>
          <cell r="C4960"/>
          <cell r="D4960" t="str">
            <v>NXMNTH_YM</v>
          </cell>
          <cell r="E4960" t="str">
            <v>CHAR(6)</v>
          </cell>
        </row>
        <row r="4961">
          <cell r="B4961" t="str">
            <v>일요일기준주</v>
          </cell>
          <cell r="C4961"/>
          <cell r="D4961" t="str">
            <v>SUN_CRTR_WK</v>
          </cell>
          <cell r="E4961" t="str">
            <v>CHAR(8)</v>
          </cell>
        </row>
        <row r="4962">
          <cell r="B4962" t="str">
            <v>월요일기준주</v>
          </cell>
          <cell r="C4962"/>
          <cell r="D4962" t="str">
            <v>MON_CRTR_WK</v>
          </cell>
          <cell r="E4962" t="str">
            <v>CHAR(8)</v>
          </cell>
        </row>
        <row r="4963">
          <cell r="B4963" t="str">
            <v>복약처방이력확인일자</v>
          </cell>
          <cell r="C4963"/>
          <cell r="D4963" t="str">
            <v>TAME_RX_HSTRY_IDNTY_YMD</v>
          </cell>
          <cell r="E4963" t="str">
            <v>CHAR(8)</v>
          </cell>
        </row>
        <row r="4964">
          <cell r="B4964" t="str">
            <v>복약목록확인일자</v>
          </cell>
          <cell r="C4964"/>
          <cell r="D4964" t="str">
            <v>TAME_LIST_IDNTY_YMD</v>
          </cell>
          <cell r="E4964" t="str">
            <v>CHAR(8)</v>
          </cell>
        </row>
        <row r="4965">
          <cell r="B4965" t="str">
            <v>상위공통기본코드</v>
          </cell>
          <cell r="C4965"/>
          <cell r="D4965" t="str">
            <v>UP_CMN_BSC_CD</v>
          </cell>
          <cell r="E4965" t="str">
            <v>VARCHAR(20)</v>
          </cell>
        </row>
        <row r="4966">
          <cell r="B4966" t="str">
            <v>상위공통상세코드</v>
          </cell>
          <cell r="C4966"/>
          <cell r="D4966" t="str">
            <v>UP_CMN_DTL_CD</v>
          </cell>
          <cell r="E4966" t="str">
            <v>VARCHAR(10)</v>
          </cell>
        </row>
        <row r="4967">
          <cell r="B4967" t="str">
            <v>클리닉아이디</v>
          </cell>
          <cell r="C4967"/>
          <cell r="D4967" t="str">
            <v>오류</v>
          </cell>
          <cell r="E4967" t="str">
            <v>VARCHAR(50)</v>
          </cell>
        </row>
        <row r="4968">
          <cell r="B4968" t="str">
            <v>클리닉이미지경로명</v>
          </cell>
          <cell r="C4968"/>
          <cell r="D4968" t="str">
            <v>CLNIC_IMG_PATH_NM</v>
          </cell>
          <cell r="E4968" t="str">
            <v>VARCHAR(500)</v>
          </cell>
        </row>
        <row r="4969">
          <cell r="B4969" t="str">
            <v>비고설명</v>
          </cell>
          <cell r="C4969"/>
          <cell r="D4969" t="str">
            <v>RMRK_EXPLN</v>
          </cell>
          <cell r="E4969" t="str">
            <v>VARCHAR(4000)</v>
          </cell>
        </row>
        <row r="4970">
          <cell r="B4970" t="str">
            <v>RPM스태프유형코드</v>
          </cell>
          <cell r="C4970"/>
          <cell r="D4970" t="str">
            <v>RPM_STF_TYPE_CD</v>
          </cell>
          <cell r="E4970" t="str">
            <v>VARCHAR(1)</v>
          </cell>
        </row>
        <row r="4971">
          <cell r="B4971" t="str">
            <v>클리닉환자아이디</v>
          </cell>
          <cell r="C4971"/>
          <cell r="D4971" t="str">
            <v>오류</v>
          </cell>
          <cell r="E4971" t="str">
            <v>VARCHAR(20)</v>
          </cell>
        </row>
        <row r="4972">
          <cell r="B4972" t="str">
            <v>모바일운영체제코드</v>
          </cell>
          <cell r="C4972"/>
          <cell r="D4972" t="str">
            <v>MOBL_OS_CD</v>
          </cell>
          <cell r="E4972" t="str">
            <v>VARCHAR(1)</v>
          </cell>
        </row>
        <row r="4973">
          <cell r="B4973" t="str">
            <v>ICD태그명</v>
          </cell>
          <cell r="C4973"/>
          <cell r="D4973" t="str">
            <v>ICD_TAG_NM</v>
          </cell>
          <cell r="E4973" t="str">
            <v>VARCHAR(500)</v>
          </cell>
        </row>
        <row r="4974">
          <cell r="B4974" t="str">
            <v>서비스동의일자</v>
          </cell>
          <cell r="C4974"/>
          <cell r="D4974" t="str">
            <v>SRVC_AGRE_YMD</v>
          </cell>
          <cell r="E4974" t="str">
            <v>CHAR(8)</v>
          </cell>
        </row>
        <row r="4975">
          <cell r="B4975" t="str">
            <v>디바이스아이디</v>
          </cell>
          <cell r="C4975"/>
          <cell r="D4975" t="str">
            <v>오류</v>
          </cell>
          <cell r="E4975" t="str">
            <v>CHAR(12)</v>
          </cell>
        </row>
        <row r="4976">
          <cell r="B4976" t="str">
            <v>디바이스측정치구분코드</v>
          </cell>
          <cell r="C4976"/>
          <cell r="D4976" t="str">
            <v>DEVC_MZVLU_SE_CD</v>
          </cell>
          <cell r="E4976" t="str">
            <v>VARCHAR(2)</v>
          </cell>
        </row>
        <row r="4977">
          <cell r="B4977" t="str">
            <v>디바이스측정치상세구분코드</v>
          </cell>
          <cell r="C4977"/>
          <cell r="D4977" t="str">
            <v>DEVC_MZVLU_DTL_SE_CD</v>
          </cell>
          <cell r="E4977" t="str">
            <v>VARCHAR(4)</v>
          </cell>
        </row>
        <row r="4978">
          <cell r="B4978" t="str">
            <v>측정치항목명</v>
          </cell>
          <cell r="C4978"/>
          <cell r="D4978" t="str">
            <v>MZVLU_ARTCL_NM</v>
          </cell>
          <cell r="E4978" t="str">
            <v>VARCHAR(100)</v>
          </cell>
        </row>
        <row r="4979">
          <cell r="B4979" t="str">
            <v>측정치1값</v>
          </cell>
          <cell r="C4979"/>
          <cell r="D4979" t="str">
            <v>MZVLU1_VL</v>
          </cell>
          <cell r="E4979" t="str">
            <v>VARCHAR(500)</v>
          </cell>
        </row>
        <row r="4980">
          <cell r="B4980" t="str">
            <v>측정치2값</v>
          </cell>
          <cell r="C4980"/>
          <cell r="D4980" t="str">
            <v>MZVLU2_VL</v>
          </cell>
          <cell r="E4980" t="str">
            <v>VARCHAR(500)</v>
          </cell>
        </row>
        <row r="4981">
          <cell r="B4981" t="str">
            <v>측정치3값</v>
          </cell>
          <cell r="C4981"/>
          <cell r="D4981" t="str">
            <v>MZVLU3_VL</v>
          </cell>
          <cell r="E4981" t="str">
            <v>VARCHAR(500)</v>
          </cell>
        </row>
        <row r="4982">
          <cell r="B4982" t="str">
            <v>측정치4값</v>
          </cell>
          <cell r="C4982"/>
          <cell r="D4982" t="str">
            <v>MZVLU4_VL</v>
          </cell>
          <cell r="E4982" t="str">
            <v>VARCHAR(500)</v>
          </cell>
        </row>
        <row r="4983">
          <cell r="B4983" t="str">
            <v>측정치5값</v>
          </cell>
          <cell r="C4983"/>
          <cell r="D4983" t="str">
            <v>MZVLU5_VL</v>
          </cell>
          <cell r="E4983" t="str">
            <v>VARCHAR(500)</v>
          </cell>
        </row>
        <row r="4984">
          <cell r="B4984" t="str">
            <v>측정치6값</v>
          </cell>
          <cell r="C4984"/>
          <cell r="D4984" t="str">
            <v>MZVLU6_VL</v>
          </cell>
          <cell r="E4984" t="str">
            <v>VARCHAR(500)</v>
          </cell>
        </row>
        <row r="4985">
          <cell r="B4985" t="str">
            <v>측정치7값</v>
          </cell>
          <cell r="C4985"/>
          <cell r="D4985" t="str">
            <v>MZVLU7_VL</v>
          </cell>
          <cell r="E4985" t="str">
            <v>VARCHAR(500)</v>
          </cell>
        </row>
        <row r="4986">
          <cell r="B4986" t="str">
            <v>측정치8값</v>
          </cell>
          <cell r="C4986"/>
          <cell r="D4986" t="str">
            <v>MZVLU8_VL</v>
          </cell>
          <cell r="E4986" t="str">
            <v>VARCHAR(500)</v>
          </cell>
        </row>
        <row r="4987">
          <cell r="B4987" t="str">
            <v>측정치9값</v>
          </cell>
          <cell r="C4987"/>
          <cell r="D4987" t="str">
            <v>MZVLU9_VL</v>
          </cell>
          <cell r="E4987" t="str">
            <v>VARCHAR(500)</v>
          </cell>
        </row>
        <row r="4988">
          <cell r="B4988" t="str">
            <v>측정치10값</v>
          </cell>
          <cell r="C4988"/>
          <cell r="D4988" t="str">
            <v>MZVLU10_VL</v>
          </cell>
          <cell r="E4988" t="str">
            <v>VARCHAR(500)</v>
          </cell>
        </row>
        <row r="4989">
          <cell r="B4989" t="str">
            <v>케어순번</v>
          </cell>
          <cell r="C4989"/>
          <cell r="D4989" t="str">
            <v>CARE_SEQ</v>
          </cell>
          <cell r="E4989" t="str">
            <v>INT</v>
          </cell>
        </row>
        <row r="4990">
          <cell r="B4990" t="str">
            <v>콜여부</v>
          </cell>
          <cell r="C4990"/>
          <cell r="D4990" t="str">
            <v>CALL_YN</v>
          </cell>
          <cell r="E4990" t="str">
            <v>CHAR(1)</v>
          </cell>
        </row>
        <row r="4991">
          <cell r="B4991" t="str">
            <v>비디오여부</v>
          </cell>
          <cell r="C4991"/>
          <cell r="D4991" t="str">
            <v>VIDO_YN</v>
          </cell>
          <cell r="E4991" t="str">
            <v>CHAR(1)</v>
          </cell>
        </row>
        <row r="4992">
          <cell r="B4992" t="str">
            <v>CPT코드</v>
          </cell>
          <cell r="C4992"/>
          <cell r="D4992" t="str">
            <v>CPT_CD</v>
          </cell>
          <cell r="E4992" t="str">
            <v>VARCHAR(2)</v>
          </cell>
        </row>
        <row r="4993">
          <cell r="B4993" t="str">
            <v>버전아이디</v>
          </cell>
          <cell r="C4993"/>
          <cell r="D4993" t="str">
            <v>오류</v>
          </cell>
          <cell r="E4993" t="str">
            <v>VARCHAR(100)</v>
          </cell>
        </row>
        <row r="4994">
          <cell r="B4994" t="str">
            <v>총케어시간</v>
          </cell>
          <cell r="C4994"/>
          <cell r="D4994" t="str">
            <v>TOTL_CARE_HR</v>
          </cell>
          <cell r="E4994" t="str">
            <v>VARCHAR(10)</v>
          </cell>
        </row>
        <row r="4995">
          <cell r="B4995" t="str">
            <v>지불여부</v>
          </cell>
          <cell r="C4995"/>
          <cell r="D4995" t="str">
            <v>PYM_YN</v>
          </cell>
          <cell r="E4995" t="str">
            <v>CHAR(1)</v>
          </cell>
        </row>
        <row r="4996">
          <cell r="B4996" t="str">
            <v>지불일자</v>
          </cell>
          <cell r="C4996"/>
          <cell r="D4996" t="str">
            <v>PYM_YMD</v>
          </cell>
          <cell r="E4996" t="str">
            <v>CHAR(8)</v>
          </cell>
        </row>
        <row r="4997">
          <cell r="B4997" t="str">
            <v>청구요건만족일자</v>
          </cell>
          <cell r="C4997"/>
          <cell r="D4997" t="str">
            <v>CLM_RQMT_STFTN_YMD</v>
          </cell>
          <cell r="E4997" t="str">
            <v>CHAR(8)</v>
          </cell>
        </row>
        <row r="4998">
          <cell r="B4998" t="str">
            <v>혈당측정일수</v>
          </cell>
          <cell r="C4998"/>
          <cell r="D4998" t="str">
            <v>BS_MSRMT_DAY_CNT</v>
          </cell>
          <cell r="E4998" t="str">
            <v>INT</v>
          </cell>
        </row>
        <row r="4999">
          <cell r="B4999" t="str">
            <v>혈압측정일수</v>
          </cell>
          <cell r="C4999"/>
          <cell r="D4999" t="str">
            <v>BP_MSRMT_DAY_CNT</v>
          </cell>
          <cell r="E4999" t="str">
            <v>INT</v>
          </cell>
        </row>
        <row r="5000">
          <cell r="B5000" t="str">
            <v>측정일수</v>
          </cell>
          <cell r="C5000"/>
          <cell r="D5000" t="str">
            <v>MSRMT_DAY_CNT</v>
          </cell>
          <cell r="E5000" t="str">
            <v>INT</v>
          </cell>
        </row>
        <row r="5001">
          <cell r="B5001" t="str">
            <v>혈당측정16회차일자</v>
          </cell>
          <cell r="C5001"/>
          <cell r="D5001" t="str">
            <v>BS_MSRMT_16th_YMD</v>
          </cell>
          <cell r="E5001" t="str">
            <v>CHAR(8)</v>
          </cell>
        </row>
        <row r="5002">
          <cell r="B5002" t="str">
            <v>혈압측정16회차일자</v>
          </cell>
          <cell r="C5002"/>
          <cell r="D5002" t="str">
            <v>BP_MSRMT_16th_YMD</v>
          </cell>
          <cell r="E5002" t="str">
            <v>CHAR(8)</v>
          </cell>
        </row>
        <row r="5003">
          <cell r="B5003" t="str">
            <v>16회차측정일자</v>
          </cell>
          <cell r="C5003"/>
          <cell r="D5003" t="str">
            <v>16th_MSRMT_YMD</v>
          </cell>
          <cell r="E5003" t="str">
            <v>CHAR(8)</v>
          </cell>
        </row>
        <row r="5004">
          <cell r="B5004" t="str">
            <v>이전케어시간</v>
          </cell>
          <cell r="C5004"/>
          <cell r="D5004" t="str">
            <v>BFR_CARE_HR</v>
          </cell>
          <cell r="E5004" t="str">
            <v>INT</v>
          </cell>
        </row>
        <row r="5005">
          <cell r="B5005" t="str">
            <v>당일케어시간</v>
          </cell>
          <cell r="C5005"/>
          <cell r="D5005" t="str">
            <v>THDY_CARE_HR</v>
          </cell>
          <cell r="E5005" t="str">
            <v>INT</v>
          </cell>
        </row>
        <row r="5006">
          <cell r="B5006" t="str">
            <v>합계케어시간</v>
          </cell>
          <cell r="C5006"/>
          <cell r="D5006" t="str">
            <v>SUM_CARE_HR</v>
          </cell>
          <cell r="E5006" t="str">
            <v>INT</v>
          </cell>
        </row>
        <row r="5007">
          <cell r="B5007" t="str">
            <v>알림이벤트코드</v>
          </cell>
          <cell r="C5007"/>
          <cell r="D5007" t="str">
            <v>SGNL_EVNT_CD</v>
          </cell>
          <cell r="E5007" t="str">
            <v>VARCHAR(2)</v>
          </cell>
        </row>
        <row r="5008">
          <cell r="B5008" t="str">
            <v>RPM알림유형코드</v>
          </cell>
          <cell r="C5008"/>
          <cell r="D5008" t="str">
            <v>RPM_SGNL_TYPE_CD</v>
          </cell>
          <cell r="E5008" t="str">
            <v>VARCHAR(1)</v>
          </cell>
        </row>
        <row r="5009">
          <cell r="B5009" t="str">
            <v>전일심각도코드</v>
          </cell>
          <cell r="C5009"/>
          <cell r="D5009" t="str">
            <v>LADA_SVRTY_CD</v>
          </cell>
          <cell r="E5009" t="str">
            <v>VARCHAR(2)</v>
          </cell>
        </row>
        <row r="5010">
          <cell r="B5010" t="str">
            <v>이전3일심각도코드</v>
          </cell>
          <cell r="C5010"/>
          <cell r="D5010" t="str">
            <v>PV3DAY_SVRTY_CD</v>
          </cell>
          <cell r="E5010" t="str">
            <v>VARCHAR(2)</v>
          </cell>
        </row>
        <row r="5011">
          <cell r="B5011" t="str">
            <v>이전5일심각도코드</v>
          </cell>
          <cell r="C5011"/>
          <cell r="D5011" t="str">
            <v>PV5DAY_SVRTY_CD</v>
          </cell>
          <cell r="E5011" t="str">
            <v>VARCHAR(2)</v>
          </cell>
        </row>
        <row r="5012">
          <cell r="B5012" t="str">
            <v>이전10일심각도코드</v>
          </cell>
          <cell r="C5012"/>
          <cell r="D5012" t="str">
            <v>PV10DAY_SVRTY_CD</v>
          </cell>
          <cell r="E5012" t="str">
            <v>VARCHAR(2)</v>
          </cell>
        </row>
        <row r="5013">
          <cell r="B5013" t="str">
            <v>심각도코드</v>
          </cell>
          <cell r="C5013"/>
          <cell r="D5013" t="str">
            <v>SVRTY_CD</v>
          </cell>
          <cell r="E5013" t="str">
            <v>VARCHAR(2)</v>
          </cell>
        </row>
        <row r="5014">
          <cell r="B5014" t="str">
            <v>RPM알림처리상태코드</v>
          </cell>
          <cell r="C5014"/>
          <cell r="D5014" t="str">
            <v>RPM_SGNL_PRCS_STTS_CD</v>
          </cell>
          <cell r="E5014" t="str">
            <v>VARCHAR(1)</v>
          </cell>
        </row>
        <row r="5015">
          <cell r="B5015" t="str">
            <v>알림처리구분코드</v>
          </cell>
          <cell r="C5015"/>
          <cell r="D5015" t="str">
            <v>SGNL_PRCS_SE_CD</v>
          </cell>
          <cell r="E5015" t="str">
            <v>VARCHAR(2)</v>
          </cell>
        </row>
        <row r="5016">
          <cell r="B5016" t="str">
            <v>알림처리메시지내용</v>
          </cell>
          <cell r="C5016"/>
          <cell r="D5016" t="str">
            <v>SGNL_PRCS_MSG_CN</v>
          </cell>
          <cell r="E5016" t="str">
            <v>VARCHAR(2000)</v>
          </cell>
        </row>
        <row r="5017">
          <cell r="B5017" t="str">
            <v>케어이벤트코드</v>
          </cell>
          <cell r="C5017"/>
          <cell r="D5017" t="str">
            <v>CARE_EVNT_CD</v>
          </cell>
          <cell r="E5017" t="str">
            <v>VARCHAR(2)</v>
          </cell>
        </row>
        <row r="5018">
          <cell r="B5018" t="str">
            <v>활동업무유형명</v>
          </cell>
          <cell r="C5018"/>
          <cell r="D5018" t="str">
            <v>ACT_TASK_TYPE_NM</v>
          </cell>
          <cell r="E5018" t="str">
            <v>VARCHAR(200)</v>
          </cell>
        </row>
        <row r="5019">
          <cell r="B5019" t="str">
            <v>로그순번</v>
          </cell>
          <cell r="C5019"/>
          <cell r="D5019" t="str">
            <v>LOG_SEQ</v>
          </cell>
          <cell r="E5019" t="str">
            <v>INT</v>
          </cell>
        </row>
        <row r="5020">
          <cell r="B5020" t="str">
            <v>로그유형명</v>
          </cell>
          <cell r="C5020"/>
          <cell r="D5020" t="str">
            <v>LOG_TYPE_NM</v>
          </cell>
          <cell r="E5020" t="str">
            <v>VARCHAR(200)</v>
          </cell>
        </row>
        <row r="5021">
          <cell r="B5021" t="str">
            <v>RPM채널코드</v>
          </cell>
          <cell r="C5021"/>
          <cell r="D5021" t="str">
            <v>RPM_CHNL_CD</v>
          </cell>
          <cell r="E5021" t="str">
            <v>VARCHAR(1)</v>
          </cell>
        </row>
        <row r="5022">
          <cell r="B5022" t="str">
            <v>사용자체크확인여부</v>
          </cell>
          <cell r="C5022"/>
          <cell r="D5022" t="str">
            <v>USER_CHEK_IDNTY_YN</v>
          </cell>
          <cell r="E5022" t="str">
            <v>CHAR(1)</v>
          </cell>
        </row>
        <row r="5023">
          <cell r="B5023" t="str">
            <v>로그내용분류명</v>
          </cell>
          <cell r="C5023"/>
          <cell r="D5023" t="str">
            <v>LOG_CN_CLSF_NM</v>
          </cell>
          <cell r="E5023" t="str">
            <v>VARCHAR(200)</v>
          </cell>
        </row>
        <row r="5024">
          <cell r="B5024" t="str">
            <v>디바이스모델아이디</v>
          </cell>
          <cell r="C5024"/>
          <cell r="D5024" t="str">
            <v>오류</v>
          </cell>
          <cell r="E5024" t="str">
            <v>VARCHAR(12)</v>
          </cell>
        </row>
        <row r="5025">
          <cell r="B5025" t="str">
            <v>디바이스모델번호</v>
          </cell>
          <cell r="C5025"/>
          <cell r="D5025" t="str">
            <v>DEVC_MDL_NO</v>
          </cell>
          <cell r="E5025" t="str">
            <v>VARCHAR(50)</v>
          </cell>
        </row>
        <row r="5026">
          <cell r="B5026" t="str">
            <v>디바이스모델명</v>
          </cell>
          <cell r="C5026"/>
          <cell r="D5026" t="str">
            <v>DEVC_MDL_NM</v>
          </cell>
          <cell r="E5026" t="str">
            <v>VARCHAR(200)</v>
          </cell>
        </row>
        <row r="5027">
          <cell r="B5027" t="str">
            <v>디바이스종류코드</v>
          </cell>
          <cell r="C5027"/>
          <cell r="D5027" t="str">
            <v>DEVC_KIND_CD</v>
          </cell>
          <cell r="E5027" t="str">
            <v>VARCHAR(2)</v>
          </cell>
        </row>
        <row r="5028">
          <cell r="B5028" t="str">
            <v>디바이스통신방식코드</v>
          </cell>
          <cell r="C5028"/>
          <cell r="D5028" t="str">
            <v>DEVC_COMM_APRCH_CD</v>
          </cell>
          <cell r="E5028" t="str">
            <v>VARCHAR(1)</v>
          </cell>
        </row>
        <row r="5029">
          <cell r="B5029" t="str">
            <v>디바이스모델설명</v>
          </cell>
          <cell r="C5029"/>
          <cell r="D5029" t="str">
            <v>DEVC_MDL_EXPLN</v>
          </cell>
          <cell r="E5029" t="str">
            <v>VARCHAR(500)</v>
          </cell>
        </row>
        <row r="5030">
          <cell r="B5030" t="str">
            <v>이력최종순번</v>
          </cell>
          <cell r="C5030"/>
          <cell r="D5030" t="str">
            <v>HSTRY_LAST_SEQ</v>
          </cell>
          <cell r="E5030" t="str">
            <v>INT</v>
          </cell>
        </row>
        <row r="5031">
          <cell r="B5031" t="str">
            <v>구매아이디</v>
          </cell>
          <cell r="C5031"/>
          <cell r="D5031" t="str">
            <v>오류</v>
          </cell>
          <cell r="E5031" t="str">
            <v>VARCHAR(12)</v>
          </cell>
        </row>
        <row r="5032">
          <cell r="B5032" t="str">
            <v>구매단가달러금액</v>
          </cell>
          <cell r="C5032"/>
          <cell r="D5032" t="str">
            <v>PRCHS_UNTPRC_USD_AMT</v>
          </cell>
          <cell r="E5032" t="str">
            <v>DECIMAL(10,2)</v>
          </cell>
        </row>
        <row r="5033">
          <cell r="B5033" t="str">
            <v>구매수량</v>
          </cell>
          <cell r="C5033"/>
          <cell r="D5033" t="str">
            <v>PRCHS_QNT</v>
          </cell>
          <cell r="E5033" t="str">
            <v>INT</v>
          </cell>
        </row>
        <row r="5034">
          <cell r="B5034" t="str">
            <v>총구매달러금액</v>
          </cell>
          <cell r="C5034"/>
          <cell r="D5034" t="str">
            <v>TOTL_PRCHS_USD_AMT</v>
          </cell>
          <cell r="E5034" t="str">
            <v>DECIMAL(10,2)</v>
          </cell>
        </row>
        <row r="5035">
          <cell r="B5035" t="str">
            <v>적용할인율</v>
          </cell>
          <cell r="C5035"/>
          <cell r="D5035" t="str">
            <v>APLCN_DSCNT_RAT</v>
          </cell>
          <cell r="E5035" t="str">
            <v>DECIMAL(5,2)</v>
          </cell>
        </row>
        <row r="5036">
          <cell r="B5036" t="str">
            <v>환율시세값</v>
          </cell>
          <cell r="C5036"/>
          <cell r="D5036" t="str">
            <v>ER_GOPRCE_VL</v>
          </cell>
          <cell r="E5036" t="str">
            <v>DECIMAL(10,2)</v>
          </cell>
        </row>
        <row r="5037">
          <cell r="B5037" t="str">
            <v>구매담당자아이디</v>
          </cell>
          <cell r="C5037"/>
          <cell r="D5037" t="str">
            <v>오류</v>
          </cell>
          <cell r="E5037" t="str">
            <v>VARCHAR(50)</v>
          </cell>
        </row>
        <row r="5038">
          <cell r="B5038" t="str">
            <v>구매설명</v>
          </cell>
          <cell r="C5038"/>
          <cell r="D5038" t="str">
            <v>PRCHS_EXPLN</v>
          </cell>
          <cell r="E5038" t="str">
            <v>VARCHAR(1000)</v>
          </cell>
        </row>
        <row r="5039">
          <cell r="B5039" t="str">
            <v>입출고아이디</v>
          </cell>
          <cell r="C5039"/>
          <cell r="D5039" t="str">
            <v>오류</v>
          </cell>
          <cell r="E5039" t="str">
            <v>VARCHAR(12)</v>
          </cell>
        </row>
        <row r="5040">
          <cell r="B5040" t="str">
            <v>입출고구분코드</v>
          </cell>
          <cell r="C5040"/>
          <cell r="D5040" t="str">
            <v>RAS_SE_CD</v>
          </cell>
          <cell r="E5040" t="str">
            <v>VARCHAR(1)</v>
          </cell>
        </row>
        <row r="5041">
          <cell r="B5041" t="str">
            <v>입출고일자</v>
          </cell>
          <cell r="C5041"/>
          <cell r="D5041" t="str">
            <v>RAS_YMD</v>
          </cell>
          <cell r="E5041" t="str">
            <v>CHAR(8)</v>
          </cell>
        </row>
        <row r="5042">
          <cell r="B5042" t="str">
            <v>입출고수량</v>
          </cell>
          <cell r="C5042"/>
          <cell r="D5042" t="str">
            <v>RAS_QNT</v>
          </cell>
          <cell r="E5042" t="str">
            <v>INT</v>
          </cell>
        </row>
        <row r="5043">
          <cell r="B5043" t="str">
            <v>입출고설명</v>
          </cell>
          <cell r="C5043"/>
          <cell r="D5043" t="str">
            <v>RAS_EXPLN</v>
          </cell>
          <cell r="E5043" t="str">
            <v>VARCHAR(500)</v>
          </cell>
        </row>
        <row r="5044">
          <cell r="B5044" t="str">
            <v>디바이스시리얼번호</v>
          </cell>
          <cell r="C5044"/>
          <cell r="D5044" t="str">
            <v>DEVC_SRL_NO</v>
          </cell>
          <cell r="E5044" t="str">
            <v>VARCHAR(50)</v>
          </cell>
        </row>
        <row r="5045">
          <cell r="B5045" t="str">
            <v>디바이스IMEI번호</v>
          </cell>
          <cell r="C5045"/>
          <cell r="D5045" t="str">
            <v>DEVC_IMEI_NO</v>
          </cell>
          <cell r="E5045" t="str">
            <v>VARCHAR(50)</v>
          </cell>
        </row>
        <row r="5046">
          <cell r="B5046" t="str">
            <v>디바이스상태코드</v>
          </cell>
          <cell r="C5046"/>
          <cell r="D5046" t="str">
            <v>DEVC_STTS_CD</v>
          </cell>
          <cell r="E5046" t="str">
            <v>VARCHAR(1)</v>
          </cell>
        </row>
        <row r="5047">
          <cell r="B5047" t="str">
            <v>디바이스소재지코드</v>
          </cell>
          <cell r="C5047"/>
          <cell r="D5047" t="str">
            <v>DEVC_LCTN_CD</v>
          </cell>
          <cell r="E5047" t="str">
            <v>VARCHAR(2)</v>
          </cell>
        </row>
        <row r="5048">
          <cell r="B5048" t="str">
            <v>디바이스배정코드</v>
          </cell>
          <cell r="C5048"/>
          <cell r="D5048" t="str">
            <v>DEVC_ALTMNT_CD</v>
          </cell>
          <cell r="E5048" t="str">
            <v>VARCHAR(1)</v>
          </cell>
        </row>
        <row r="5049">
          <cell r="B5049" t="str">
            <v>디바이스설명</v>
          </cell>
          <cell r="C5049"/>
          <cell r="D5049" t="str">
            <v>DEVC_EXPLN</v>
          </cell>
          <cell r="E5049" t="str">
            <v>VARCHAR(1000)</v>
          </cell>
        </row>
        <row r="5050">
          <cell r="B5050" t="str">
            <v>혈당가장높은최소일수</v>
          </cell>
          <cell r="C5050"/>
          <cell r="D5050" t="str">
            <v>BS_HIGHST_MIN_DAY_CNT</v>
          </cell>
          <cell r="E5050" t="str">
            <v>INT</v>
          </cell>
        </row>
        <row r="5051">
          <cell r="B5051" t="str">
            <v>혈당높은최소일수</v>
          </cell>
          <cell r="C5051"/>
          <cell r="D5051" t="str">
            <v>BS_HIGH_MIN_DAY_CNT</v>
          </cell>
          <cell r="E5051" t="str">
            <v>INT</v>
          </cell>
        </row>
        <row r="5052">
          <cell r="B5052" t="str">
            <v>혈당가장낮은최소일수</v>
          </cell>
          <cell r="C5052"/>
          <cell r="D5052" t="str">
            <v>BS_LOWST_MIN_DAY_CNT</v>
          </cell>
          <cell r="E5052" t="str">
            <v>INT</v>
          </cell>
        </row>
        <row r="5053">
          <cell r="B5053" t="str">
            <v>혈당낮은최소일수</v>
          </cell>
          <cell r="C5053"/>
          <cell r="D5053" t="str">
            <v>BS_LOW_MIN_DAY_CNT</v>
          </cell>
          <cell r="E5053" t="str">
            <v>INT</v>
          </cell>
        </row>
        <row r="5054">
          <cell r="B5054" t="str">
            <v>혈당식전가장높은기준값</v>
          </cell>
          <cell r="C5054"/>
          <cell r="D5054" t="str">
            <v>BS_BFMEAL_HIGHST_CRTR_VL</v>
          </cell>
          <cell r="E5054" t="str">
            <v>INT</v>
          </cell>
        </row>
        <row r="5055">
          <cell r="B5055" t="str">
            <v>혈당식전높은기준값</v>
          </cell>
          <cell r="C5055"/>
          <cell r="D5055" t="str">
            <v>BS_BFMEAL_HIGH_CRTR_VL</v>
          </cell>
          <cell r="E5055" t="str">
            <v>INT</v>
          </cell>
        </row>
        <row r="5056">
          <cell r="B5056" t="str">
            <v>혈당식전가장낮은기준값</v>
          </cell>
          <cell r="C5056"/>
          <cell r="D5056" t="str">
            <v>BS_BFMEAL_LOWST_CRTR_VL</v>
          </cell>
          <cell r="E5056" t="str">
            <v>INT</v>
          </cell>
        </row>
        <row r="5057">
          <cell r="B5057" t="str">
            <v>혈당식전낮은기준값</v>
          </cell>
          <cell r="C5057"/>
          <cell r="D5057" t="str">
            <v>BS_BFMEAL_LOW_CRTR_VL</v>
          </cell>
          <cell r="E5057" t="str">
            <v>INT</v>
          </cell>
        </row>
        <row r="5058">
          <cell r="B5058" t="str">
            <v>혈당식후가장높은기준값</v>
          </cell>
          <cell r="C5058"/>
          <cell r="D5058" t="str">
            <v>BS_ATMEAL_HIGHST_CRTR_VL</v>
          </cell>
          <cell r="E5058" t="str">
            <v>INT</v>
          </cell>
        </row>
        <row r="5059">
          <cell r="B5059" t="str">
            <v>혈당식후높은기준값</v>
          </cell>
          <cell r="C5059"/>
          <cell r="D5059" t="str">
            <v>BS_ATMEAL_HIGH_CRTR_VL</v>
          </cell>
          <cell r="E5059" t="str">
            <v>INT</v>
          </cell>
        </row>
        <row r="5060">
          <cell r="B5060" t="str">
            <v>혈당식후가장낮은기준값</v>
          </cell>
          <cell r="C5060"/>
          <cell r="D5060" t="str">
            <v>BS_ATMEAL_LOWST_CRTR_VL</v>
          </cell>
          <cell r="E5060" t="str">
            <v>INT</v>
          </cell>
        </row>
        <row r="5061">
          <cell r="B5061" t="str">
            <v>혈당식후낮은기준값</v>
          </cell>
          <cell r="C5061"/>
          <cell r="D5061" t="str">
            <v>BS_ATMEAL_LOW_CRTR_VL</v>
          </cell>
          <cell r="E5061" t="str">
            <v>INT</v>
          </cell>
        </row>
        <row r="5062">
          <cell r="B5062" t="str">
            <v>혈압가장높은최소일수</v>
          </cell>
          <cell r="C5062"/>
          <cell r="D5062" t="str">
            <v>BP_HIGHST_MIN_DAY_CNT</v>
          </cell>
          <cell r="E5062" t="str">
            <v>INT</v>
          </cell>
        </row>
        <row r="5063">
          <cell r="B5063" t="str">
            <v>혈압높은최소일수</v>
          </cell>
          <cell r="C5063"/>
          <cell r="D5063" t="str">
            <v>BP_HIGH_MIN_DAY_CNT</v>
          </cell>
          <cell r="E5063" t="str">
            <v>INT</v>
          </cell>
        </row>
        <row r="5064">
          <cell r="B5064" t="str">
            <v>혈압가장낮은최소일수</v>
          </cell>
          <cell r="C5064"/>
          <cell r="D5064" t="str">
            <v>BP_LOWST_MIN_DAY_CNT</v>
          </cell>
          <cell r="E5064" t="str">
            <v>INT</v>
          </cell>
        </row>
        <row r="5065">
          <cell r="B5065" t="str">
            <v>혈압낮은최소일수</v>
          </cell>
          <cell r="C5065"/>
          <cell r="D5065" t="str">
            <v>BP_LOW_MIN_DAY_CNT</v>
          </cell>
          <cell r="E5065" t="str">
            <v>INT</v>
          </cell>
        </row>
        <row r="5066">
          <cell r="B5066" t="str">
            <v>수축기혈압가장높은기준값</v>
          </cell>
          <cell r="C5066"/>
          <cell r="D5066" t="str">
            <v>SBP_HIGHST_CRTR_VL</v>
          </cell>
          <cell r="E5066" t="str">
            <v>INT</v>
          </cell>
        </row>
        <row r="5067">
          <cell r="B5067" t="str">
            <v>수축기혈압높은기준값</v>
          </cell>
          <cell r="C5067"/>
          <cell r="D5067" t="str">
            <v>SBP_HIGH_CRTR_VL</v>
          </cell>
          <cell r="E5067" t="str">
            <v>INT</v>
          </cell>
        </row>
        <row r="5068">
          <cell r="B5068" t="str">
            <v>수축기혈압가장낮은기준값</v>
          </cell>
          <cell r="C5068"/>
          <cell r="D5068" t="str">
            <v>SBP_LOWST_CRTR_VL</v>
          </cell>
          <cell r="E5068" t="str">
            <v>INT</v>
          </cell>
        </row>
        <row r="5069">
          <cell r="B5069" t="str">
            <v>수축기혈압낮은기준값</v>
          </cell>
          <cell r="C5069"/>
          <cell r="D5069" t="str">
            <v>SBP_LOW_CRTR_VL</v>
          </cell>
          <cell r="E5069" t="str">
            <v>INT</v>
          </cell>
        </row>
        <row r="5070">
          <cell r="B5070" t="str">
            <v>이완기혈압가장높은기준값</v>
          </cell>
          <cell r="C5070"/>
          <cell r="D5070" t="str">
            <v>DBP_HIGHST_CRTR_VL</v>
          </cell>
          <cell r="E5070" t="str">
            <v>INT</v>
          </cell>
        </row>
        <row r="5071">
          <cell r="B5071" t="str">
            <v>이완기혈압높은기준값</v>
          </cell>
          <cell r="C5071"/>
          <cell r="D5071" t="str">
            <v>DBP_HIGH_CRTR_VL</v>
          </cell>
          <cell r="E5071" t="str">
            <v>INT</v>
          </cell>
        </row>
        <row r="5072">
          <cell r="B5072" t="str">
            <v>이완기혈압가장낮은기준값</v>
          </cell>
          <cell r="C5072"/>
          <cell r="D5072" t="str">
            <v>DBP_LOWST_CRTR_VL</v>
          </cell>
          <cell r="E5072" t="str">
            <v>INT</v>
          </cell>
        </row>
        <row r="5073">
          <cell r="B5073" t="str">
            <v>이완기혈압낮은기준값</v>
          </cell>
          <cell r="C5073"/>
          <cell r="D5073" t="str">
            <v>DBP_LOW_CRTR_VL</v>
          </cell>
          <cell r="E5073" t="str">
            <v>INT</v>
          </cell>
        </row>
        <row r="5074">
          <cell r="B5074" t="str">
            <v>혈당미측정알람발생일수</v>
          </cell>
          <cell r="C5074"/>
          <cell r="D5074" t="str">
            <v>BS_UNMSD_ALERT_OCRN_DAY_CNT</v>
          </cell>
          <cell r="E5074" t="str">
            <v>INT</v>
          </cell>
        </row>
        <row r="5075">
          <cell r="B5075" t="str">
            <v>혈압미측정알람발생일수</v>
          </cell>
          <cell r="C5075"/>
          <cell r="D5075" t="str">
            <v>BP_UNMSD_ALERT_OCRN_DAY_CNT</v>
          </cell>
          <cell r="E5075" t="str">
            <v>INT</v>
          </cell>
        </row>
        <row r="5076">
          <cell r="B5076" t="str">
            <v>디바이스미사용일수</v>
          </cell>
          <cell r="C5076"/>
          <cell r="D5076" t="str">
            <v>DEVC_UNUS_DAY_CNT</v>
          </cell>
          <cell r="E5076" t="str">
            <v>INT</v>
          </cell>
        </row>
        <row r="5077">
          <cell r="B5077" t="str">
            <v>영양미측정알람발생일수</v>
          </cell>
          <cell r="C5077"/>
          <cell r="D5077" t="str">
            <v>NTRTN_UNMSD_ALERT_OCRN_DAY_CNT</v>
          </cell>
          <cell r="E5077" t="str">
            <v>INT</v>
          </cell>
        </row>
        <row r="5078">
          <cell r="B5078" t="str">
            <v>체중미측정알람발생일수</v>
          </cell>
          <cell r="C5078"/>
          <cell r="D5078" t="str">
            <v>BOWE_UNMSD_ALERT_OCRN_DAY_CNT</v>
          </cell>
          <cell r="E5078" t="str">
            <v>INT</v>
          </cell>
        </row>
        <row r="5079">
          <cell r="B5079" t="str">
            <v>BMI가장높은기준값</v>
          </cell>
          <cell r="C5079"/>
          <cell r="D5079" t="str">
            <v>BMI_HIGHST_CRTR_VL</v>
          </cell>
          <cell r="E5079" t="str">
            <v>INT</v>
          </cell>
        </row>
        <row r="5080">
          <cell r="B5080" t="str">
            <v>BMI높은기준값</v>
          </cell>
          <cell r="C5080"/>
          <cell r="D5080" t="str">
            <v>BMI_HIGH_CRTR_VL</v>
          </cell>
          <cell r="E5080" t="str">
            <v>INT</v>
          </cell>
        </row>
        <row r="5081">
          <cell r="B5081" t="str">
            <v>BMI낮은기준값</v>
          </cell>
          <cell r="C5081"/>
          <cell r="D5081" t="str">
            <v>BMI_LOW_CRTR_VL</v>
          </cell>
          <cell r="E5081" t="str">
            <v>INT</v>
          </cell>
        </row>
        <row r="5082">
          <cell r="B5082" t="str">
            <v>배치아이디</v>
          </cell>
          <cell r="C5082"/>
          <cell r="D5082" t="str">
            <v>오류</v>
          </cell>
          <cell r="E5082" t="str">
            <v>VARCHAR(30)</v>
          </cell>
        </row>
        <row r="5083">
          <cell r="B5083" t="str">
            <v>배치유형코드</v>
          </cell>
          <cell r="C5083"/>
          <cell r="D5083" t="str">
            <v>BTCH_TYPE_CD</v>
          </cell>
          <cell r="E5083" t="str">
            <v>VARCHAR(1)</v>
          </cell>
        </row>
        <row r="5084">
          <cell r="B5084" t="str">
            <v>배치프로그램명</v>
          </cell>
          <cell r="C5084"/>
          <cell r="D5084" t="str">
            <v>BTCH_PRGRM_NM</v>
          </cell>
          <cell r="E5084" t="str">
            <v>VARCHAR(200)</v>
          </cell>
        </row>
        <row r="5085">
          <cell r="B5085" t="str">
            <v>프로세스일자</v>
          </cell>
          <cell r="C5085"/>
          <cell r="D5085" t="str">
            <v>PROCS_YMD</v>
          </cell>
          <cell r="E5085" t="str">
            <v>CHAR(8)</v>
          </cell>
        </row>
        <row r="5086">
          <cell r="B5086" t="str">
            <v>적재건수</v>
          </cell>
          <cell r="C5086"/>
          <cell r="D5086" t="str">
            <v>SHIP_NOCS</v>
          </cell>
          <cell r="E5086" t="str">
            <v>INT</v>
          </cell>
        </row>
        <row r="5087">
          <cell r="B5087" t="str">
            <v>배치생성일자</v>
          </cell>
          <cell r="C5087"/>
          <cell r="D5087" t="str">
            <v>BTCH_CRT_YMD</v>
          </cell>
          <cell r="E5087" t="str">
            <v>CHAR(8)</v>
          </cell>
        </row>
        <row r="5088">
          <cell r="B5088" t="str">
            <v>배치사용자아이디</v>
          </cell>
          <cell r="C5088"/>
          <cell r="D5088" t="str">
            <v>오류</v>
          </cell>
          <cell r="E5088" t="str">
            <v>VARCHAR(50)</v>
          </cell>
        </row>
        <row r="5089">
          <cell r="B5089" t="str">
            <v>알람체크횟수</v>
          </cell>
          <cell r="C5089"/>
          <cell r="D5089" t="str">
            <v>ALERT_CHEK_NMTM</v>
          </cell>
          <cell r="E5089" t="str">
            <v>INT</v>
          </cell>
        </row>
        <row r="5090">
          <cell r="B5090" t="str">
            <v>배치생성일시</v>
          </cell>
          <cell r="C5090"/>
          <cell r="D5090" t="str">
            <v>BTCH_CRT_DT</v>
          </cell>
          <cell r="E5090" t="str">
            <v>DATETIME</v>
          </cell>
        </row>
        <row r="5091">
          <cell r="B5091" t="str">
            <v>케어플랜회차순번</v>
          </cell>
          <cell r="C5091"/>
          <cell r="D5091" t="str">
            <v>CRPLN_ROND_SEQ</v>
          </cell>
          <cell r="E5091" t="str">
            <v>INT</v>
          </cell>
        </row>
        <row r="5092">
          <cell r="B5092" t="str">
            <v>케어플랜시작일자</v>
          </cell>
          <cell r="C5092"/>
          <cell r="D5092" t="str">
            <v>CRPLN_BGNG_YMD</v>
          </cell>
          <cell r="E5092" t="str">
            <v>CHAR(8)</v>
          </cell>
        </row>
        <row r="5093">
          <cell r="B5093" t="str">
            <v>케어플랜종료일자</v>
          </cell>
          <cell r="C5093"/>
          <cell r="D5093" t="str">
            <v>CRPLN_END_YMD</v>
          </cell>
          <cell r="E5093" t="str">
            <v>CHAR(8)</v>
          </cell>
        </row>
        <row r="5094">
          <cell r="B5094" t="str">
            <v>발행순번</v>
          </cell>
          <cell r="C5094"/>
          <cell r="D5094" t="str">
            <v>PBLCN_SEQ</v>
          </cell>
          <cell r="E5094" t="str">
            <v>INT</v>
          </cell>
        </row>
        <row r="5095">
          <cell r="B5095" t="str">
            <v>케어플랜내용</v>
          </cell>
          <cell r="C5095"/>
          <cell r="D5095" t="str">
            <v>CRPLN_CN</v>
          </cell>
          <cell r="E5095" t="str">
            <v>VARCHAR(200)</v>
          </cell>
        </row>
        <row r="5096">
          <cell r="B5096" t="str">
            <v>해당주경과상태명</v>
          </cell>
          <cell r="C5096"/>
          <cell r="D5096" t="str">
            <v>RLVT_WK_LPS_STTS_NM</v>
          </cell>
          <cell r="E5096" t="str">
            <v>VARCHAR(100)</v>
          </cell>
        </row>
        <row r="5097">
          <cell r="B5097" t="str">
            <v>케어플랜명</v>
          </cell>
          <cell r="C5097"/>
          <cell r="D5097" t="str">
            <v>CRPLN_NM</v>
          </cell>
          <cell r="E5097" t="str">
            <v>VARCHAR(200)</v>
          </cell>
        </row>
        <row r="5098">
          <cell r="B5098" t="str">
            <v>케어플랜영문명</v>
          </cell>
          <cell r="C5098"/>
          <cell r="D5098" t="str">
            <v>CRPLN_ENG_NM</v>
          </cell>
          <cell r="E5098" t="str">
            <v>VARCHAR(200)</v>
          </cell>
        </row>
        <row r="5099">
          <cell r="B5099" t="str">
            <v>케어플랜관리목표영문내용</v>
          </cell>
          <cell r="C5099"/>
          <cell r="D5099" t="str">
            <v>CRPLN_MNG_GOAL_ENG_CN</v>
          </cell>
          <cell r="E5099" t="str">
            <v>VARCHAR(500)</v>
          </cell>
        </row>
        <row r="5100">
          <cell r="B5100" t="str">
            <v>케어플랜개요내용</v>
          </cell>
          <cell r="C5100"/>
          <cell r="D5100" t="str">
            <v>CRPLN_OVRVW_CN</v>
          </cell>
          <cell r="E5100" t="str">
            <v>VARCHAR(1000)</v>
          </cell>
        </row>
        <row r="5101">
          <cell r="B5101" t="str">
            <v>케어플랜개요영문내용</v>
          </cell>
          <cell r="C5101"/>
          <cell r="D5101" t="str">
            <v>CRPLN_OVRVW_ENG_CN</v>
          </cell>
          <cell r="E5101" t="str">
            <v>VARCHAR(1000)</v>
          </cell>
        </row>
        <row r="5102">
          <cell r="B5102" t="str">
            <v>위험측정지표영문내용</v>
          </cell>
          <cell r="C5102"/>
          <cell r="D5102" t="str">
            <v>RISK_MSRMT_DCTR_ENG_CN</v>
          </cell>
          <cell r="E5102" t="str">
            <v>VARCHAR(500)</v>
          </cell>
        </row>
        <row r="5103">
          <cell r="B5103" t="str">
            <v>액션케어플랜내용</v>
          </cell>
          <cell r="C5103"/>
          <cell r="D5103" t="str">
            <v>ACNCP_CN</v>
          </cell>
          <cell r="E5103" t="str">
            <v>VARCHAR(1000)</v>
          </cell>
        </row>
        <row r="5104">
          <cell r="B5104" t="str">
            <v>액션케어플랜영문내용</v>
          </cell>
          <cell r="C5104"/>
          <cell r="D5104" t="str">
            <v>ACNCP_ENG_CN</v>
          </cell>
          <cell r="E5104" t="str">
            <v>VARCHAR(1000)</v>
          </cell>
        </row>
        <row r="5105">
          <cell r="B5105" t="str">
            <v>예약순번</v>
          </cell>
          <cell r="C5105"/>
          <cell r="D5105" t="str">
            <v>RSVT_SEQ</v>
          </cell>
          <cell r="E5105" t="str">
            <v>INT</v>
          </cell>
        </row>
        <row r="5106">
          <cell r="B5106" t="str">
            <v>예약시작시간</v>
          </cell>
          <cell r="C5106"/>
          <cell r="D5106" t="str">
            <v>RSVT_BGNG_HR</v>
          </cell>
          <cell r="E5106" t="str">
            <v>CHAR(4)</v>
          </cell>
        </row>
        <row r="5107">
          <cell r="B5107" t="str">
            <v>예약종료시간</v>
          </cell>
          <cell r="C5107"/>
          <cell r="D5107" t="str">
            <v>RSVT_END_HR</v>
          </cell>
          <cell r="E5107" t="str">
            <v>CHAR(4)</v>
          </cell>
        </row>
        <row r="5108">
          <cell r="B5108" t="str">
            <v>방문여부</v>
          </cell>
          <cell r="C5108"/>
          <cell r="D5108" t="str">
            <v>VST_YN</v>
          </cell>
          <cell r="E5108" t="str">
            <v>CHAR(1)</v>
          </cell>
        </row>
        <row r="5109">
          <cell r="B5109" t="str">
            <v>알림생성일자</v>
          </cell>
          <cell r="C5109"/>
          <cell r="D5109" t="str">
            <v>SGNL_CRT_YMD</v>
          </cell>
          <cell r="E5109" t="str">
            <v>CHAR(8)</v>
          </cell>
        </row>
        <row r="5110">
          <cell r="B5110" t="str">
            <v>예약등록일자</v>
          </cell>
          <cell r="C5110"/>
          <cell r="D5110" t="str">
            <v>RSVT_REG_YMD</v>
          </cell>
          <cell r="E5110" t="str">
            <v>CHAR(8)</v>
          </cell>
        </row>
        <row r="5111">
          <cell r="B5111" t="str">
            <v>예약예정일자</v>
          </cell>
          <cell r="C5111"/>
          <cell r="D5111" t="str">
            <v>RSVT_PRE_YMD</v>
          </cell>
          <cell r="E5111" t="str">
            <v>CHAR(8)</v>
          </cell>
        </row>
        <row r="5112">
          <cell r="B5112" t="str">
            <v>예약유형코드</v>
          </cell>
          <cell r="C5112"/>
          <cell r="D5112" t="str">
            <v>RSVT_TYPE_CD</v>
          </cell>
          <cell r="E5112" t="str">
            <v>VARCHAR(1)</v>
          </cell>
        </row>
        <row r="5113">
          <cell r="B5113" t="str">
            <v>MA사용자아이디</v>
          </cell>
          <cell r="C5113"/>
          <cell r="D5113" t="str">
            <v>오류</v>
          </cell>
          <cell r="E5113" t="str">
            <v>VARCHAR(50)</v>
          </cell>
        </row>
        <row r="5114">
          <cell r="B5114" t="str">
            <v>예약목적내용</v>
          </cell>
          <cell r="C5114"/>
          <cell r="D5114" t="str">
            <v>RSVT_PRPS_CN</v>
          </cell>
          <cell r="E5114" t="str">
            <v>VARCHAR(1000)</v>
          </cell>
        </row>
        <row r="5115">
          <cell r="B5115" t="str">
            <v>복약강도내용</v>
          </cell>
          <cell r="C5115"/>
          <cell r="D5115" t="str">
            <v>TAME_STRTH_CN</v>
          </cell>
          <cell r="E5115" t="str">
            <v>VARCHAR(1000)</v>
          </cell>
        </row>
        <row r="5116">
          <cell r="B5116" t="str">
            <v>오브젝트아이디</v>
          </cell>
          <cell r="C5116"/>
          <cell r="D5116" t="str">
            <v>오류</v>
          </cell>
          <cell r="E5116" t="str">
            <v>VARCHAR(12)</v>
          </cell>
        </row>
        <row r="5117">
          <cell r="B5117" t="str">
            <v>케어코디사용자아이디</v>
          </cell>
          <cell r="C5117"/>
          <cell r="D5117" t="str">
            <v>오류</v>
          </cell>
          <cell r="E5117" t="str">
            <v>VARCHAR(50)</v>
          </cell>
        </row>
        <row r="5118">
          <cell r="B5118" t="str">
            <v>키워드순번</v>
          </cell>
          <cell r="C5118"/>
          <cell r="D5118" t="str">
            <v>KWRD_SEQ</v>
          </cell>
          <cell r="E5118" t="str">
            <v>INT</v>
          </cell>
        </row>
        <row r="5119">
          <cell r="B5119" t="str">
            <v>현재서비스케어코디명</v>
          </cell>
          <cell r="C5119"/>
          <cell r="D5119" t="str">
            <v>NOW_SRVC_CCDY_NM</v>
          </cell>
          <cell r="E5119" t="str">
            <v>VARCHAR(100)</v>
          </cell>
        </row>
        <row r="5120">
          <cell r="B5120" t="str">
            <v>CCM서비스케어코디명</v>
          </cell>
          <cell r="C5120"/>
          <cell r="D5120" t="str">
            <v>CCM_SRVC_CCDY_NM</v>
          </cell>
          <cell r="E5120" t="str">
            <v>VARCHAR(100)</v>
          </cell>
        </row>
        <row r="5121">
          <cell r="B5121" t="str">
            <v>오브젝트명</v>
          </cell>
          <cell r="C5121"/>
          <cell r="D5121" t="str">
            <v>OBJ_NM</v>
          </cell>
          <cell r="E5121" t="str">
            <v>VARCHAR(100)</v>
          </cell>
        </row>
        <row r="5122">
          <cell r="B5122" t="str">
            <v>오브젝트설명</v>
          </cell>
          <cell r="C5122"/>
          <cell r="D5122" t="str">
            <v>OBJ_EXPLN</v>
          </cell>
          <cell r="E5122" t="str">
            <v>VARCHAR(1000)</v>
          </cell>
        </row>
        <row r="5123">
          <cell r="B5123" t="str">
            <v>오브젝트분류코드</v>
          </cell>
          <cell r="C5123"/>
          <cell r="D5123" t="str">
            <v>OBJ_CLSF_CD</v>
          </cell>
          <cell r="E5123" t="str">
            <v>VARCHAR(3)</v>
          </cell>
        </row>
        <row r="5124">
          <cell r="B5124" t="str">
            <v>오브젝트분류명</v>
          </cell>
          <cell r="C5124"/>
          <cell r="D5124" t="str">
            <v>OBJ_CLSF_NM</v>
          </cell>
          <cell r="E5124" t="str">
            <v>VARCHAR(100)</v>
          </cell>
        </row>
        <row r="5125">
          <cell r="B5125" t="str">
            <v>콘텐츠1내용</v>
          </cell>
          <cell r="C5125"/>
          <cell r="D5125" t="str">
            <v>CONTS1_CN</v>
          </cell>
          <cell r="E5125" t="str">
            <v>TEXT</v>
          </cell>
        </row>
        <row r="5126">
          <cell r="B5126" t="str">
            <v>콘텐츠2내용</v>
          </cell>
          <cell r="C5126"/>
          <cell r="D5126" t="str">
            <v>CONTS2_CN</v>
          </cell>
          <cell r="E5126" t="str">
            <v>BLOB</v>
          </cell>
        </row>
        <row r="5127">
          <cell r="B5127" t="str">
            <v>상위오브젝트아이디</v>
          </cell>
          <cell r="C5127"/>
          <cell r="D5127" t="str">
            <v>오류</v>
          </cell>
          <cell r="E5127" t="str">
            <v>VARCHAR(12)</v>
          </cell>
        </row>
        <row r="5128">
          <cell r="B5128" t="str">
            <v>참조URL내용</v>
          </cell>
          <cell r="C5128"/>
          <cell r="D5128" t="str">
            <v>RFRNC_URL_CN</v>
          </cell>
          <cell r="E5128" t="str">
            <v>VARCHAR(2000)</v>
          </cell>
        </row>
        <row r="5129">
          <cell r="B5129" t="str">
            <v>상위오브젝트명</v>
          </cell>
          <cell r="C5129"/>
          <cell r="D5129" t="str">
            <v>UP_OBJ_NM</v>
          </cell>
          <cell r="E5129" t="str">
            <v>VARCHAR(100)</v>
          </cell>
        </row>
        <row r="5130">
          <cell r="B5130" t="str">
            <v>상위오브젝트설명</v>
          </cell>
          <cell r="C5130"/>
          <cell r="D5130" t="str">
            <v>UP_OBJ_EXPLN</v>
          </cell>
          <cell r="E5130" t="str">
            <v>VARCHAR(1000)</v>
          </cell>
        </row>
        <row r="5131">
          <cell r="B5131" t="str">
            <v>RULE아이디</v>
          </cell>
          <cell r="C5131"/>
          <cell r="D5131" t="str">
            <v>오류</v>
          </cell>
          <cell r="E5131" t="str">
            <v>VARCHAR(12)</v>
          </cell>
        </row>
        <row r="5132">
          <cell r="B5132" t="str">
            <v>위험요인아이디</v>
          </cell>
          <cell r="C5132"/>
          <cell r="D5132" t="str">
            <v>오류</v>
          </cell>
          <cell r="E5132" t="str">
            <v>VARCHAR(12)</v>
          </cell>
        </row>
        <row r="5133">
          <cell r="B5133" t="str">
            <v>위험요인명</v>
          </cell>
          <cell r="C5133"/>
          <cell r="D5133" t="str">
            <v>RFTR_NM</v>
          </cell>
          <cell r="E5133" t="str">
            <v>VARCHAR(100)</v>
          </cell>
        </row>
        <row r="5134">
          <cell r="B5134" t="str">
            <v>위험요인설명</v>
          </cell>
          <cell r="C5134"/>
          <cell r="D5134" t="str">
            <v>RFTR_EXPLN</v>
          </cell>
          <cell r="E5134" t="str">
            <v>VARCHAR(1000)</v>
          </cell>
        </row>
        <row r="5135">
          <cell r="B5135" t="str">
            <v>공통상세설명</v>
          </cell>
          <cell r="C5135"/>
          <cell r="D5135" t="str">
            <v>CMN_DTL_EXPLN</v>
          </cell>
          <cell r="E5135" t="str">
            <v>VARCHAR(1000)</v>
          </cell>
        </row>
        <row r="5136">
          <cell r="B5136" t="str">
            <v>판정구간시작점수</v>
          </cell>
          <cell r="C5136"/>
          <cell r="D5136" t="str">
            <v>JGMT_SCTN_BGNG_SCR</v>
          </cell>
          <cell r="E5136" t="str">
            <v>INT</v>
          </cell>
        </row>
        <row r="5137">
          <cell r="B5137" t="str">
            <v>판정구간종료점수</v>
          </cell>
          <cell r="C5137"/>
          <cell r="D5137" t="str">
            <v>JGMT_SCTN_END_SCR</v>
          </cell>
          <cell r="E5137" t="str">
            <v>INT</v>
          </cell>
        </row>
        <row r="5138">
          <cell r="B5138" t="str">
            <v>액션플랜명</v>
          </cell>
          <cell r="C5138"/>
          <cell r="D5138" t="str">
            <v>ACP_NM</v>
          </cell>
          <cell r="E5138" t="str">
            <v>VARCHAR(200)</v>
          </cell>
        </row>
        <row r="5139">
          <cell r="B5139" t="str">
            <v>액션플랜설명</v>
          </cell>
          <cell r="C5139"/>
          <cell r="D5139" t="str">
            <v>ACP_EXPLN</v>
          </cell>
          <cell r="E5139" t="str">
            <v>VARCHAR(1000)</v>
          </cell>
        </row>
        <row r="5140">
          <cell r="B5140" t="str">
            <v>권장수준내용</v>
          </cell>
          <cell r="C5140"/>
          <cell r="D5140" t="str">
            <v>ENCRG_LVL_CN</v>
          </cell>
          <cell r="E5140" t="str">
            <v>VARCHAR(500)</v>
          </cell>
        </row>
        <row r="5141">
          <cell r="B5141" t="str">
            <v>예시내용</v>
          </cell>
          <cell r="C5141"/>
          <cell r="D5141" t="str">
            <v>EXMPL_CN</v>
          </cell>
          <cell r="E5141" t="str">
            <v>VARCHAR(500)</v>
          </cell>
        </row>
        <row r="5142">
          <cell r="B5142" t="str">
            <v>콘텐츠설명</v>
          </cell>
          <cell r="C5142"/>
          <cell r="D5142" t="str">
            <v>CONTS_EXPLN</v>
          </cell>
          <cell r="E5142" t="str">
            <v>VARCHAR(1000)</v>
          </cell>
        </row>
        <row r="5143">
          <cell r="B5143" t="str">
            <v>콘텐츠1레벨코드</v>
          </cell>
          <cell r="C5143"/>
          <cell r="D5143" t="str">
            <v>CONTS1_LVL_CD</v>
          </cell>
          <cell r="E5143" t="str">
            <v>VARCHAR(1)</v>
          </cell>
        </row>
        <row r="5144">
          <cell r="B5144" t="str">
            <v>콘텐츠1레벨명</v>
          </cell>
          <cell r="C5144"/>
          <cell r="D5144" t="str">
            <v>CONTS1_LVL_NM</v>
          </cell>
          <cell r="E5144" t="str">
            <v>VARCHAR(100)</v>
          </cell>
        </row>
        <row r="5145">
          <cell r="B5145" t="str">
            <v>콘텐츠2레벨코드</v>
          </cell>
          <cell r="C5145"/>
          <cell r="D5145" t="str">
            <v>CONTS2_LVL_CD</v>
          </cell>
          <cell r="E5145" t="str">
            <v>VARCHAR(3)</v>
          </cell>
        </row>
        <row r="5146">
          <cell r="B5146" t="str">
            <v>콘텐츠2레벨명</v>
          </cell>
          <cell r="C5146"/>
          <cell r="D5146" t="str">
            <v>CONTS2_LVL_NM</v>
          </cell>
          <cell r="E5146" t="str">
            <v>VARCHAR(100)</v>
          </cell>
        </row>
        <row r="5147">
          <cell r="B5147" t="str">
            <v>콘텐츠3레벨코드</v>
          </cell>
          <cell r="C5147"/>
          <cell r="D5147" t="str">
            <v>CONTS3_LVL_CD</v>
          </cell>
          <cell r="E5147" t="str">
            <v>VARCHAR(5)</v>
          </cell>
        </row>
        <row r="5148">
          <cell r="B5148" t="str">
            <v>콘텐츠3레벨명</v>
          </cell>
          <cell r="C5148"/>
          <cell r="D5148" t="str">
            <v>CONTS3_LVL_NM</v>
          </cell>
          <cell r="E5148" t="str">
            <v>VARCHAR(100)</v>
          </cell>
        </row>
        <row r="5149">
          <cell r="B5149" t="str">
            <v>담당케어코디아이디</v>
          </cell>
          <cell r="C5149"/>
          <cell r="D5149" t="str">
            <v>오류</v>
          </cell>
          <cell r="E5149" t="str">
            <v>VARCHAR(50)</v>
          </cell>
        </row>
        <row r="5150">
          <cell r="B5150" t="str">
            <v>활동업무유형1레벨코드</v>
          </cell>
          <cell r="C5150"/>
          <cell r="D5150" t="str">
            <v>ATT1_LVL_CD</v>
          </cell>
          <cell r="E5150" t="str">
            <v>VARCHAR(12)</v>
          </cell>
        </row>
        <row r="5151">
          <cell r="B5151" t="str">
            <v>활동업무유형1레벨명</v>
          </cell>
          <cell r="C5151"/>
          <cell r="D5151" t="str">
            <v>ATT1_LVL_NM</v>
          </cell>
          <cell r="E5151" t="str">
            <v>VARCHAR(100)</v>
          </cell>
        </row>
        <row r="5152">
          <cell r="B5152" t="str">
            <v>활동업무유형2레벨코드</v>
          </cell>
          <cell r="C5152"/>
          <cell r="D5152" t="str">
            <v>ATT2_LVL_CD</v>
          </cell>
          <cell r="E5152" t="str">
            <v>VARCHAR(12)</v>
          </cell>
        </row>
        <row r="5153">
          <cell r="B5153" t="str">
            <v>활동업무유형2레벨명</v>
          </cell>
          <cell r="C5153"/>
          <cell r="D5153" t="str">
            <v>ATT2_LVL_NM</v>
          </cell>
          <cell r="E5153" t="str">
            <v>VARCHAR(100)</v>
          </cell>
        </row>
        <row r="5154">
          <cell r="B5154" t="str">
            <v>시작일시순번</v>
          </cell>
          <cell r="C5154"/>
          <cell r="D5154" t="str">
            <v>BGNG_DT_SEQ</v>
          </cell>
          <cell r="E5154" t="str">
            <v>INT</v>
          </cell>
        </row>
        <row r="5155">
          <cell r="B5155" t="str">
            <v>활동업무유형3레벨코드</v>
          </cell>
          <cell r="C5155"/>
          <cell r="D5155" t="str">
            <v>ATT3_LVL_CD</v>
          </cell>
          <cell r="E5155" t="str">
            <v>VARCHAR(12)</v>
          </cell>
        </row>
        <row r="5156">
          <cell r="B5156" t="str">
            <v>활동업무유형3레벨명</v>
          </cell>
          <cell r="C5156"/>
          <cell r="D5156" t="str">
            <v>ATT3_LVL_NM</v>
          </cell>
          <cell r="E5156" t="str">
            <v>VARCHAR(100)</v>
          </cell>
        </row>
        <row r="5157">
          <cell r="B5157" t="str">
            <v>케어노트1내용</v>
          </cell>
          <cell r="C5157"/>
          <cell r="D5157" t="str">
            <v>CRNOT1_CN</v>
          </cell>
          <cell r="E5157" t="str">
            <v>VARCHAR(2000)</v>
          </cell>
        </row>
        <row r="5158">
          <cell r="B5158" t="str">
            <v>케어노트2내용</v>
          </cell>
          <cell r="C5158"/>
          <cell r="D5158" t="str">
            <v>CRNOT2_CN</v>
          </cell>
          <cell r="E5158" t="str">
            <v>VARCHAR(2000)</v>
          </cell>
        </row>
        <row r="5159">
          <cell r="B5159" t="str">
            <v>케어노트3내용</v>
          </cell>
          <cell r="C5159"/>
          <cell r="D5159" t="str">
            <v>CRNOT3_CN</v>
          </cell>
          <cell r="E5159" t="str">
            <v>VARCHAR(2000)</v>
          </cell>
        </row>
        <row r="5160">
          <cell r="B5160" t="str">
            <v>CCM접촉유형코드</v>
          </cell>
          <cell r="C5160"/>
          <cell r="D5160" t="str">
            <v>CCM_CNTC_TYPE_CD</v>
          </cell>
          <cell r="E5160" t="str">
            <v>VARCHAR(2)</v>
          </cell>
        </row>
        <row r="5161">
          <cell r="B5161" t="str">
            <v>접촉내용</v>
          </cell>
          <cell r="C5161"/>
          <cell r="D5161" t="str">
            <v>CNTC_CN</v>
          </cell>
          <cell r="E5161" t="str">
            <v>VARCHAR(2000)</v>
          </cell>
        </row>
        <row r="5162">
          <cell r="B5162" t="str">
            <v>활동일자</v>
          </cell>
          <cell r="C5162"/>
          <cell r="D5162" t="str">
            <v>ACT_YMD</v>
          </cell>
          <cell r="E5162" t="str">
            <v>CHAR(8)</v>
          </cell>
        </row>
        <row r="5163">
          <cell r="B5163" t="str">
            <v>활동순번</v>
          </cell>
          <cell r="C5163"/>
          <cell r="D5163" t="str">
            <v>ACT_SEQ</v>
          </cell>
          <cell r="E5163" t="str">
            <v>INT</v>
          </cell>
        </row>
        <row r="5164">
          <cell r="B5164" t="str">
            <v>케어활동개시일자</v>
          </cell>
          <cell r="C5164"/>
          <cell r="D5164" t="str">
            <v>CARE_ACT_STRT_YMD</v>
          </cell>
          <cell r="E5164" t="str">
            <v>CHAR(8)</v>
          </cell>
        </row>
        <row r="5165">
          <cell r="B5165" t="str">
            <v>경과월코드</v>
          </cell>
          <cell r="C5165"/>
          <cell r="D5165" t="str">
            <v>LPS_MM_CD</v>
          </cell>
          <cell r="E5165" t="str">
            <v>VARCHAR(4)</v>
          </cell>
        </row>
        <row r="5166">
          <cell r="B5166" t="str">
            <v>케어활동접촉채널코드</v>
          </cell>
          <cell r="C5166"/>
          <cell r="D5166" t="str">
            <v>CARE_ACT_CNTC_CHNL_CD</v>
          </cell>
          <cell r="E5166" t="str">
            <v>VARCHAR(1)</v>
          </cell>
        </row>
        <row r="5167">
          <cell r="B5167" t="str">
            <v>정보여부</v>
          </cell>
          <cell r="C5167"/>
          <cell r="D5167" t="str">
            <v>INFO_YN</v>
          </cell>
          <cell r="E5167" t="str">
            <v>CHAR(1)</v>
          </cell>
        </row>
        <row r="5168">
          <cell r="B5168" t="str">
            <v>서비스시작일자</v>
          </cell>
          <cell r="C5168"/>
          <cell r="D5168" t="str">
            <v>SRVC_BGNG_YMD</v>
          </cell>
          <cell r="E5168" t="str">
            <v>CHAR(8)</v>
          </cell>
        </row>
        <row r="5169">
          <cell r="B5169" t="str">
            <v>서비스종료일자</v>
          </cell>
          <cell r="C5169"/>
          <cell r="D5169" t="str">
            <v>SRVC_END_YMD</v>
          </cell>
          <cell r="E5169" t="str">
            <v>CHAR(8)</v>
          </cell>
        </row>
        <row r="5170">
          <cell r="B5170" t="str">
            <v>현재연령</v>
          </cell>
          <cell r="C5170"/>
          <cell r="D5170" t="str">
            <v>NOW_AGE</v>
          </cell>
          <cell r="E5170" t="str">
            <v>INT</v>
          </cell>
        </row>
        <row r="5171">
          <cell r="B5171" t="str">
            <v>기준시점연령</v>
          </cell>
          <cell r="C5171"/>
          <cell r="D5171" t="str">
            <v>CRTR_VWPNT_AGE</v>
          </cell>
          <cell r="E5171" t="str">
            <v>INT</v>
          </cell>
        </row>
        <row r="5172">
          <cell r="B5172" t="str">
            <v>RPM시작일자</v>
          </cell>
          <cell r="C5172"/>
          <cell r="D5172" t="str">
            <v>RPM_BGNG_YMD</v>
          </cell>
          <cell r="E5172" t="str">
            <v>CHAR(8)</v>
          </cell>
        </row>
        <row r="5173">
          <cell r="B5173" t="str">
            <v>RPM종료일자</v>
          </cell>
          <cell r="C5173"/>
          <cell r="D5173" t="str">
            <v>RPM_END_YMD</v>
          </cell>
          <cell r="E5173" t="str">
            <v>CHAR(8)</v>
          </cell>
        </row>
        <row r="5174">
          <cell r="B5174" t="str">
            <v>CCM시작일자</v>
          </cell>
          <cell r="C5174"/>
          <cell r="D5174" t="str">
            <v>CCM_BGNG_YMD</v>
          </cell>
          <cell r="E5174" t="str">
            <v>CHAR(8)</v>
          </cell>
        </row>
        <row r="5175">
          <cell r="B5175" t="str">
            <v>CCM종료일자</v>
          </cell>
          <cell r="C5175"/>
          <cell r="D5175" t="str">
            <v>CCM_END_YMD</v>
          </cell>
          <cell r="E5175" t="str">
            <v>CHAR(8)</v>
          </cell>
        </row>
        <row r="5176">
          <cell r="B5176" t="str">
            <v>RPM자격유지여부</v>
          </cell>
          <cell r="C5176"/>
          <cell r="D5176" t="str">
            <v>RPM_QLFC_RTNT_YN</v>
          </cell>
          <cell r="E5176" t="str">
            <v>CHAR(1)</v>
          </cell>
        </row>
        <row r="5177">
          <cell r="B5177" t="str">
            <v>CCM자격유지여부</v>
          </cell>
          <cell r="C5177"/>
          <cell r="D5177" t="str">
            <v>CCM_QLFC_RTNT_YN</v>
          </cell>
          <cell r="E5177" t="str">
            <v>CHAR(1)</v>
          </cell>
        </row>
        <row r="5178">
          <cell r="B5178" t="str">
            <v>RPM최초측정일자</v>
          </cell>
          <cell r="C5178"/>
          <cell r="D5178" t="str">
            <v>RPM_FRST_MSRMT_YMD</v>
          </cell>
          <cell r="E5178" t="str">
            <v>CHAR(8)</v>
          </cell>
        </row>
        <row r="5179">
          <cell r="B5179" t="str">
            <v>RPM최종측정일자</v>
          </cell>
          <cell r="C5179"/>
          <cell r="D5179" t="str">
            <v>RPM_LAST_MSRMT_YMD</v>
          </cell>
          <cell r="E5179" t="str">
            <v>CHAR(8)</v>
          </cell>
        </row>
        <row r="5180">
          <cell r="B5180" t="str">
            <v>RPM담당케어코디아이디</v>
          </cell>
          <cell r="C5180"/>
          <cell r="D5180" t="str">
            <v>오류</v>
          </cell>
          <cell r="E5180" t="str">
            <v>VARCHAR(50)</v>
          </cell>
        </row>
        <row r="5181">
          <cell r="B5181" t="str">
            <v>CCM담당케어코디아이디</v>
          </cell>
          <cell r="C5181"/>
          <cell r="D5181" t="str">
            <v>오류</v>
          </cell>
          <cell r="E5181" t="str">
            <v>VARCHAR(50)</v>
          </cell>
        </row>
        <row r="5182">
          <cell r="B5182" t="str">
            <v>CPT99454달성건수</v>
          </cell>
          <cell r="C5182"/>
          <cell r="D5182" t="str">
            <v>CPT99454_CHVMT_NOCS</v>
          </cell>
          <cell r="E5182" t="str">
            <v>INT</v>
          </cell>
        </row>
        <row r="5183">
          <cell r="B5183" t="str">
            <v>CPT99454측정건수</v>
          </cell>
          <cell r="C5183"/>
          <cell r="D5183" t="str">
            <v>CPT99454_MSRMT_NOCS</v>
          </cell>
          <cell r="E5183" t="str">
            <v>INT</v>
          </cell>
        </row>
        <row r="5184">
          <cell r="B5184" t="str">
            <v>CPT99454혈압계측정건수</v>
          </cell>
          <cell r="C5184"/>
          <cell r="D5184" t="str">
            <v>CPT99454_BPM_MSRMT_NOCS</v>
          </cell>
          <cell r="E5184" t="str">
            <v>INT</v>
          </cell>
        </row>
        <row r="5185">
          <cell r="B5185" t="str">
            <v>CPT99454혈당계측정건수</v>
          </cell>
          <cell r="C5185"/>
          <cell r="D5185" t="str">
            <v>CPT99454_BGM_MSRMT_NOCS</v>
          </cell>
          <cell r="E5185" t="str">
            <v>INT</v>
          </cell>
        </row>
        <row r="5186">
          <cell r="B5186" t="str">
            <v>CPT99454체중계측정건수</v>
          </cell>
          <cell r="C5186"/>
          <cell r="D5186" t="str">
            <v>CPT99454_WEMA_MSRMT_NOCS</v>
          </cell>
          <cell r="E5186" t="str">
            <v>INT</v>
          </cell>
        </row>
        <row r="5187">
          <cell r="B5187" t="str">
            <v>CPT99454수가달러금액</v>
          </cell>
          <cell r="C5187"/>
          <cell r="D5187" t="str">
            <v>CPT99454_MEFE_USD_AMT</v>
          </cell>
          <cell r="E5187" t="str">
            <v>DECIMAL(10,2)</v>
          </cell>
        </row>
        <row r="5188">
          <cell r="B5188" t="str">
            <v>CPT99454수가원화금액</v>
          </cell>
          <cell r="C5188"/>
          <cell r="D5188" t="str">
            <v>CPT99454_MEFE_KRW_AMT</v>
          </cell>
          <cell r="E5188" t="str">
            <v>DECIMAL(10,2)</v>
          </cell>
        </row>
        <row r="5189">
          <cell r="B5189" t="str">
            <v>CPT99454수수료달러금액</v>
          </cell>
          <cell r="C5189"/>
          <cell r="D5189" t="str">
            <v>CPT99454_FEE_USD_AMT</v>
          </cell>
          <cell r="E5189" t="str">
            <v>DECIMAL(10,2)</v>
          </cell>
        </row>
        <row r="5190">
          <cell r="B5190" t="str">
            <v>CPT99454수수료원화금액</v>
          </cell>
          <cell r="C5190"/>
          <cell r="D5190" t="str">
            <v>CPT99454_FEE_KRW_AMT</v>
          </cell>
          <cell r="E5190" t="str">
            <v>DECIMAL(10,2)</v>
          </cell>
        </row>
        <row r="5191">
          <cell r="B5191" t="str">
            <v>RPM케어시간</v>
          </cell>
          <cell r="C5191"/>
          <cell r="D5191" t="str">
            <v>RPM_CARE_HR</v>
          </cell>
          <cell r="E5191" t="str">
            <v>INT</v>
          </cell>
        </row>
        <row r="5192">
          <cell r="B5192" t="str">
            <v>CPT99457달성건수</v>
          </cell>
          <cell r="C5192"/>
          <cell r="D5192" t="str">
            <v>CPT99457_CHVMT_NOCS</v>
          </cell>
          <cell r="E5192" t="str">
            <v>INT</v>
          </cell>
        </row>
        <row r="5193">
          <cell r="B5193" t="str">
            <v>CPT99458달성건수</v>
          </cell>
          <cell r="C5193"/>
          <cell r="D5193" t="str">
            <v>CPT99458_CHVMT_NOCS</v>
          </cell>
          <cell r="E5193" t="str">
            <v>INT</v>
          </cell>
        </row>
        <row r="5194">
          <cell r="B5194" t="str">
            <v>CPT99457수가달러금액</v>
          </cell>
          <cell r="C5194"/>
          <cell r="D5194" t="str">
            <v>CPT99457_MEFE_USD_AMT</v>
          </cell>
          <cell r="E5194" t="str">
            <v>DECIMAL(10,2)</v>
          </cell>
        </row>
        <row r="5195">
          <cell r="B5195" t="str">
            <v>CPT99457수가원화금액</v>
          </cell>
          <cell r="C5195"/>
          <cell r="D5195" t="str">
            <v>CPT99457_MEFE_KRW_AMT</v>
          </cell>
          <cell r="E5195" t="str">
            <v>DECIMAL(10,2)</v>
          </cell>
        </row>
        <row r="5196">
          <cell r="B5196" t="str">
            <v>CPT99457수수료달러금액</v>
          </cell>
          <cell r="C5196"/>
          <cell r="D5196" t="str">
            <v>CPT99457_FEE_USD_AMT</v>
          </cell>
          <cell r="E5196" t="str">
            <v>DECIMAL(10,2)</v>
          </cell>
        </row>
        <row r="5197">
          <cell r="B5197" t="str">
            <v>CPT99457수수료원화금액</v>
          </cell>
          <cell r="C5197"/>
          <cell r="D5197" t="str">
            <v>CPT99457_FEE_KRW_AMT</v>
          </cell>
          <cell r="E5197" t="str">
            <v>DECIMAL(10,2)</v>
          </cell>
        </row>
        <row r="5198">
          <cell r="B5198" t="str">
            <v>CPT99458수가달러금액</v>
          </cell>
          <cell r="C5198"/>
          <cell r="D5198" t="str">
            <v>CPT99458_MEFE_USD_AMT</v>
          </cell>
          <cell r="E5198" t="str">
            <v>DECIMAL(10,2)</v>
          </cell>
        </row>
        <row r="5199">
          <cell r="B5199" t="str">
            <v>CPT99458수가원화금액</v>
          </cell>
          <cell r="C5199"/>
          <cell r="D5199" t="str">
            <v>CPT99458_MEFE_KRW_AMT</v>
          </cell>
          <cell r="E5199" t="str">
            <v>DECIMAL(10,2)</v>
          </cell>
        </row>
        <row r="5200">
          <cell r="B5200" t="str">
            <v>CPT99458수수료달러금액</v>
          </cell>
          <cell r="C5200"/>
          <cell r="D5200" t="str">
            <v>CPT99458_FEE_USD_AMT</v>
          </cell>
          <cell r="E5200" t="str">
            <v>DECIMAL(10,2)</v>
          </cell>
        </row>
        <row r="5201">
          <cell r="B5201" t="str">
            <v>CPT99458수수료원화금액</v>
          </cell>
          <cell r="C5201"/>
          <cell r="D5201" t="str">
            <v>CPT99458_FEE_KRW_AMT</v>
          </cell>
          <cell r="E5201" t="str">
            <v>DECIMAL(10,2)</v>
          </cell>
        </row>
        <row r="5202">
          <cell r="B5202" t="str">
            <v>CCM케어시간</v>
          </cell>
          <cell r="C5202"/>
          <cell r="D5202" t="str">
            <v>CCM_CARE_HR</v>
          </cell>
          <cell r="E5202" t="str">
            <v>INT</v>
          </cell>
        </row>
        <row r="5203">
          <cell r="B5203" t="str">
            <v>CPT99490달성건수</v>
          </cell>
          <cell r="C5203"/>
          <cell r="D5203" t="str">
            <v>CPT99490_CHVMT_NOCS</v>
          </cell>
          <cell r="E5203" t="str">
            <v>INT</v>
          </cell>
        </row>
        <row r="5204">
          <cell r="B5204" t="str">
            <v>CPT99439달성건수</v>
          </cell>
          <cell r="C5204"/>
          <cell r="D5204" t="str">
            <v>CPT99439_CHVMT_NOCS</v>
          </cell>
          <cell r="E5204" t="str">
            <v>INT</v>
          </cell>
        </row>
        <row r="5205">
          <cell r="B5205" t="str">
            <v>CPT99490수가달러금액</v>
          </cell>
          <cell r="C5205"/>
          <cell r="D5205" t="str">
            <v>CPT99490_MEFE_USD_AMT</v>
          </cell>
          <cell r="E5205" t="str">
            <v>DECIMAL(10,2)</v>
          </cell>
        </row>
        <row r="5206">
          <cell r="B5206" t="str">
            <v>CPT99490수가원화금액</v>
          </cell>
          <cell r="C5206"/>
          <cell r="D5206" t="str">
            <v>CPT99490_MEFE_KRW_AMT</v>
          </cell>
          <cell r="E5206" t="str">
            <v>DECIMAL(10,2)</v>
          </cell>
        </row>
        <row r="5207">
          <cell r="B5207" t="str">
            <v>CPT99490수수료달러금액</v>
          </cell>
          <cell r="C5207"/>
          <cell r="D5207" t="str">
            <v>CPT99490_FEE_USD_AMT</v>
          </cell>
          <cell r="E5207" t="str">
            <v>DECIMAL(10,2)</v>
          </cell>
        </row>
        <row r="5208">
          <cell r="B5208" t="str">
            <v>CPT99490수수료원화금액</v>
          </cell>
          <cell r="C5208"/>
          <cell r="D5208" t="str">
            <v>CPT99490_FEE_KRW_AMT</v>
          </cell>
          <cell r="E5208" t="str">
            <v>DECIMAL(10,2)</v>
          </cell>
        </row>
        <row r="5209">
          <cell r="B5209" t="str">
            <v>CPT99439수가달러금액</v>
          </cell>
          <cell r="C5209"/>
          <cell r="D5209" t="str">
            <v>CPT99439_MEFE_USD_AMT</v>
          </cell>
          <cell r="E5209" t="str">
            <v>DECIMAL(10,2)</v>
          </cell>
        </row>
        <row r="5210">
          <cell r="B5210" t="str">
            <v>CPT99439수가원화금액</v>
          </cell>
          <cell r="C5210"/>
          <cell r="D5210" t="str">
            <v>CPT99439_MEFE_KRW_AMT</v>
          </cell>
          <cell r="E5210" t="str">
            <v>DECIMAL(10,2)</v>
          </cell>
        </row>
        <row r="5211">
          <cell r="B5211" t="str">
            <v>CPT99439수수료달러금액</v>
          </cell>
          <cell r="C5211"/>
          <cell r="D5211" t="str">
            <v>CPT99439_FEE_USD_AMT</v>
          </cell>
          <cell r="E5211" t="str">
            <v>DECIMAL(10,2)</v>
          </cell>
        </row>
        <row r="5212">
          <cell r="B5212" t="str">
            <v>CPT99439수수료원화금액</v>
          </cell>
          <cell r="C5212"/>
          <cell r="D5212" t="str">
            <v>CPT99439_FEE_KRW_AMT</v>
          </cell>
          <cell r="E5212" t="str">
            <v>DECIMAL(10,2)</v>
          </cell>
        </row>
        <row r="5213">
          <cell r="B5213" t="str">
            <v>RPM경과월코드</v>
          </cell>
          <cell r="C5213"/>
          <cell r="D5213" t="str">
            <v>RPM_LPS_MM_CD</v>
          </cell>
          <cell r="E5213" t="str">
            <v>VARCHAR(4)</v>
          </cell>
        </row>
        <row r="5214">
          <cell r="B5214" t="str">
            <v>CCM경과월코드</v>
          </cell>
          <cell r="C5214"/>
          <cell r="D5214" t="str">
            <v>CCM_LPS_MM_CD</v>
          </cell>
          <cell r="E5214" t="str">
            <v>VARCHAR(4)</v>
          </cell>
        </row>
        <row r="5215">
          <cell r="B5215" t="str">
            <v>주재료명</v>
          </cell>
          <cell r="C5215"/>
          <cell r="D5215" t="str">
            <v>WK_NGRD_NM</v>
          </cell>
          <cell r="E5215" t="str">
            <v>VARCHAR(200)</v>
          </cell>
        </row>
        <row r="5216">
          <cell r="B5216" t="str">
            <v>효능내용</v>
          </cell>
          <cell r="C5216"/>
          <cell r="D5216" t="str">
            <v>EFTNS_CN</v>
          </cell>
          <cell r="E5216" t="str">
            <v>VARCHAR(200)</v>
          </cell>
        </row>
        <row r="5217">
          <cell r="B5217" t="str">
            <v>제형내용</v>
          </cell>
          <cell r="C5217"/>
          <cell r="D5217" t="str">
            <v>FMLT_CN</v>
          </cell>
          <cell r="E5217" t="str">
            <v>VARCHAR(200)</v>
          </cell>
        </row>
        <row r="5218">
          <cell r="B5218" t="str">
            <v>복용법내용</v>
          </cell>
          <cell r="C5218"/>
          <cell r="D5218" t="str">
            <v>TKMDCN_CN</v>
          </cell>
          <cell r="E5218" t="str">
            <v>VARCHAR(200)</v>
          </cell>
        </row>
        <row r="5219">
          <cell r="B5219" t="str">
            <v>용량내용</v>
          </cell>
          <cell r="C5219"/>
          <cell r="D5219" t="str">
            <v>CAPA_CN</v>
          </cell>
          <cell r="E5219" t="str">
            <v>VARCHAR(200)</v>
          </cell>
        </row>
        <row r="5220">
          <cell r="B5220" t="str">
            <v>RPM경험여부</v>
          </cell>
          <cell r="C5220"/>
          <cell r="D5220" t="str">
            <v>RPM_EXPRNC_YN</v>
          </cell>
          <cell r="E5220" t="str">
            <v>CHAR(1)</v>
          </cell>
        </row>
        <row r="5221">
          <cell r="B5221" t="str">
            <v>CCM경험여부</v>
          </cell>
          <cell r="C5221"/>
          <cell r="D5221" t="str">
            <v>CCM_EXPRNC_YN</v>
          </cell>
          <cell r="E5221" t="str">
            <v>CHAR(1)</v>
          </cell>
        </row>
        <row r="5222">
          <cell r="B5222" t="str">
            <v>기타서비스경험여부</v>
          </cell>
          <cell r="C5222"/>
          <cell r="D5222" t="str">
            <v>ETC_SRVC_EXPRNC_YN</v>
          </cell>
          <cell r="E5222" t="str">
            <v>CHAR(1)</v>
          </cell>
        </row>
        <row r="5223">
          <cell r="B5223" t="str">
            <v>RPM규정준수수준답변번호</v>
          </cell>
          <cell r="C5223"/>
          <cell r="D5223" t="str">
            <v>RPM_CMPLNC_LVL_ANS_NO</v>
          </cell>
          <cell r="E5223" t="str">
            <v>VARCHAR(1)</v>
          </cell>
        </row>
        <row r="5224">
          <cell r="B5224" t="str">
            <v>CCM규정준수수준답변번호</v>
          </cell>
          <cell r="C5224"/>
          <cell r="D5224" t="str">
            <v>CCM_CMPLNC_LVL_ANS_NO</v>
          </cell>
          <cell r="E5224" t="str">
            <v>VARCHAR(1)</v>
          </cell>
        </row>
        <row r="5225">
          <cell r="B5225" t="str">
            <v>RPM개선사항내용</v>
          </cell>
          <cell r="C5225"/>
          <cell r="D5225" t="str">
            <v>RPM_RCMIMPV_CN</v>
          </cell>
          <cell r="E5225" t="str">
            <v>VARCHAR(500)</v>
          </cell>
        </row>
        <row r="5226">
          <cell r="B5226" t="str">
            <v>CCM개선사항내용</v>
          </cell>
          <cell r="C5226"/>
          <cell r="D5226" t="str">
            <v>CCM_RCMIMPV_CN</v>
          </cell>
          <cell r="E5226" t="str">
            <v>VARCHAR(500)</v>
          </cell>
        </row>
        <row r="5227">
          <cell r="B5227" t="str">
            <v>기타서비스개선사항내용</v>
          </cell>
          <cell r="C5227"/>
          <cell r="D5227" t="str">
            <v>ETC_SRVC_RCMIMPV_CN</v>
          </cell>
          <cell r="E5227" t="str">
            <v>VARCHAR(500)</v>
          </cell>
        </row>
        <row r="5228">
          <cell r="B5228" t="str">
            <v>인지능력상태코드</v>
          </cell>
          <cell r="C5228"/>
          <cell r="D5228" t="str">
            <v>COGNABLT_STTS_CD</v>
          </cell>
          <cell r="E5228" t="str">
            <v>VARCHAR(2)</v>
          </cell>
        </row>
        <row r="5229">
          <cell r="B5229" t="str">
            <v>채널활용행태코드</v>
          </cell>
          <cell r="C5229"/>
          <cell r="D5229" t="str">
            <v>CHNL_PRTUSE_BHVR_CD</v>
          </cell>
          <cell r="E5229" t="str">
            <v>VARCHAR(2)</v>
          </cell>
        </row>
        <row r="5230">
          <cell r="B5230" t="str">
            <v>스페셜노트내용</v>
          </cell>
          <cell r="C5230"/>
          <cell r="D5230" t="str">
            <v>SPECL_NOTE_CN</v>
          </cell>
          <cell r="E5230" t="str">
            <v>VARCHAR(2000)</v>
          </cell>
        </row>
        <row r="5231">
          <cell r="B5231" t="str">
            <v>변경사유내용</v>
          </cell>
          <cell r="C5231"/>
          <cell r="D5231" t="str">
            <v>CHG_RSN_CN</v>
          </cell>
          <cell r="E5231" t="str">
            <v>VARCHAR(1000)</v>
          </cell>
        </row>
        <row r="5232">
          <cell r="B5232" t="str">
            <v>북미서비스질환코드</v>
          </cell>
          <cell r="C5232"/>
          <cell r="D5232" t="str">
            <v>NAMK_SRVC_DIES_CD</v>
          </cell>
          <cell r="E5232" t="str">
            <v>VARCHAR(2)</v>
          </cell>
        </row>
        <row r="5233">
          <cell r="B5233" t="str">
            <v>북미서비스질환명</v>
          </cell>
          <cell r="C5233"/>
          <cell r="D5233" t="str">
            <v>NAMK_SRVC_DIES_NM</v>
          </cell>
          <cell r="E5233" t="str">
            <v>VARCHAR(200)</v>
          </cell>
        </row>
        <row r="5234">
          <cell r="B5234" t="str">
            <v>ICD레벨3코드</v>
          </cell>
          <cell r="C5234"/>
          <cell r="D5234" t="str">
            <v>ICD_LVL3_CD</v>
          </cell>
          <cell r="E5234" t="str">
            <v>VARCHAR(3)</v>
          </cell>
        </row>
        <row r="5235">
          <cell r="B5235" t="str">
            <v>ICD레벨3명</v>
          </cell>
          <cell r="C5235"/>
          <cell r="D5235" t="str">
            <v>ICD_LVL3_NM</v>
          </cell>
          <cell r="E5235" t="str">
            <v>VARCHAR(200)</v>
          </cell>
        </row>
        <row r="5236">
          <cell r="B5236" t="str">
            <v>북미서비스질환한글명</v>
          </cell>
          <cell r="C5236"/>
          <cell r="D5236" t="str">
            <v>NAMK_SRVC_DIES_KORN_NM</v>
          </cell>
          <cell r="E5236" t="str">
            <v>VARCHAR(200)</v>
          </cell>
        </row>
        <row r="5237">
          <cell r="B5237" t="str">
            <v>스태프유형코드</v>
          </cell>
          <cell r="C5237"/>
          <cell r="D5237" t="str">
            <v>STF_TYPE_CD</v>
          </cell>
          <cell r="E5237" t="str">
            <v>VARCHAR(2)</v>
          </cell>
        </row>
        <row r="5238">
          <cell r="B5238" t="str">
            <v>배정일시</v>
          </cell>
          <cell r="C5238"/>
          <cell r="D5238" t="str">
            <v>ALTMNT_DT</v>
          </cell>
          <cell r="E5238" t="str">
            <v>DATETIME</v>
          </cell>
        </row>
        <row r="5239">
          <cell r="B5239" t="str">
            <v>반납일시</v>
          </cell>
          <cell r="C5239"/>
          <cell r="D5239" t="str">
            <v>RTN_DT</v>
          </cell>
          <cell r="E5239" t="str">
            <v>DATETIME</v>
          </cell>
        </row>
        <row r="5240">
          <cell r="B5240" t="str">
            <v>EMR아이디</v>
          </cell>
          <cell r="C5240"/>
          <cell r="D5240" t="str">
            <v>오류</v>
          </cell>
          <cell r="E5240" t="str">
            <v>VARCHAR(50)</v>
          </cell>
        </row>
        <row r="5241">
          <cell r="B5241" t="str">
            <v>서비스해지사유코드</v>
          </cell>
          <cell r="C5241"/>
          <cell r="D5241" t="str">
            <v>SRVC_CNCLTN_RSN_CD</v>
          </cell>
          <cell r="E5241" t="str">
            <v>VARCHAR(2)</v>
          </cell>
        </row>
        <row r="5242">
          <cell r="B5242" t="str">
            <v>서비스해지사유내용</v>
          </cell>
          <cell r="C5242"/>
          <cell r="D5242" t="str">
            <v>SRVC_CNCLTN_RSN_CN</v>
          </cell>
          <cell r="E5242" t="str">
            <v>VARCHAR(500)</v>
          </cell>
        </row>
        <row r="5243">
          <cell r="B5243" t="str">
            <v>환자노트항목코드</v>
          </cell>
          <cell r="C5243"/>
          <cell r="D5243" t="str">
            <v>PT_NOTE_ARTCL_CD</v>
          </cell>
          <cell r="E5243" t="str">
            <v>VARCHAR(2)</v>
          </cell>
        </row>
        <row r="5244">
          <cell r="B5244" t="str">
            <v>환자노트상태코드</v>
          </cell>
          <cell r="C5244"/>
          <cell r="D5244" t="str">
            <v>PT_NOTE_STTS_CD</v>
          </cell>
          <cell r="E5244" t="str">
            <v>VARCHAR(4)</v>
          </cell>
        </row>
        <row r="5245">
          <cell r="B5245" t="str">
            <v>노트내용</v>
          </cell>
          <cell r="C5245"/>
          <cell r="D5245" t="str">
            <v>NOTE_CN</v>
          </cell>
          <cell r="E5245" t="str">
            <v>VARCHAR(2000)</v>
          </cell>
        </row>
        <row r="5246">
          <cell r="B5246" t="str">
            <v>체크아이템여부</v>
          </cell>
          <cell r="C5246"/>
          <cell r="D5246" t="str">
            <v>CHEK_ITEM_YN</v>
          </cell>
          <cell r="E5246" t="str">
            <v>CHAR(1)</v>
          </cell>
        </row>
        <row r="5247">
          <cell r="B5247" t="str">
            <v>관심환자등록사유내용</v>
          </cell>
          <cell r="C5247"/>
          <cell r="D5247" t="str">
            <v>ITRST_PT_REG_RSN_CN</v>
          </cell>
          <cell r="E5247" t="str">
            <v>VARCHAR(500)</v>
          </cell>
        </row>
        <row r="5248">
          <cell r="B5248" t="str">
            <v>관심환자해지사유내용</v>
          </cell>
          <cell r="C5248"/>
          <cell r="D5248" t="str">
            <v>ITRST_PT_CNCLTN_RSN_CN</v>
          </cell>
          <cell r="E5248" t="str">
            <v>VARCHAR(500)</v>
          </cell>
        </row>
        <row r="5249">
          <cell r="B5249" t="str">
            <v>액션일자</v>
          </cell>
          <cell r="C5249"/>
          <cell r="D5249" t="str">
            <v>ACN_YMD</v>
          </cell>
          <cell r="E5249" t="str">
            <v>CHAR(8)</v>
          </cell>
        </row>
        <row r="5250">
          <cell r="B5250" t="str">
            <v>후속조치필요여부</v>
          </cell>
          <cell r="C5250"/>
          <cell r="D5250" t="str">
            <v>FLWUP_ACTN_NEED_YN</v>
          </cell>
          <cell r="E5250" t="str">
            <v>CHAR(1)</v>
          </cell>
        </row>
        <row r="5251">
          <cell r="B5251" t="str">
            <v>환자알림생성내역명</v>
          </cell>
          <cell r="C5251"/>
          <cell r="D5251" t="str">
            <v>PT_SGNL_CRT_DSCTN_NM</v>
          </cell>
          <cell r="E5251" t="str">
            <v>VARCHAR(256)</v>
          </cell>
        </row>
        <row r="5252">
          <cell r="B5252" t="str">
            <v>환자메모종류코드</v>
          </cell>
          <cell r="C5252"/>
          <cell r="D5252" t="str">
            <v>PT_MEMO_KIND_CD</v>
          </cell>
          <cell r="E5252" t="str">
            <v>VARCHAR(2)</v>
          </cell>
        </row>
        <row r="5253">
          <cell r="B5253" t="str">
            <v>콘텐츠1레벨영문명</v>
          </cell>
          <cell r="C5253"/>
          <cell r="D5253" t="str">
            <v>CONTS1_LVL_ENG_NM</v>
          </cell>
          <cell r="E5253" t="str">
            <v>VARCHAR(100)</v>
          </cell>
        </row>
        <row r="5254">
          <cell r="B5254" t="str">
            <v>콘텐츠1레벨한글명</v>
          </cell>
          <cell r="C5254"/>
          <cell r="D5254" t="str">
            <v>CONTS1_LVL_KORN_NM</v>
          </cell>
          <cell r="E5254" t="str">
            <v>VARCHAR(100)</v>
          </cell>
        </row>
        <row r="5255">
          <cell r="B5255" t="str">
            <v>콘텐츠2레벨영문명</v>
          </cell>
          <cell r="C5255"/>
          <cell r="D5255" t="str">
            <v>CONTS2_LVL_ENG_NM</v>
          </cell>
          <cell r="E5255" t="str">
            <v>VARCHAR(100)</v>
          </cell>
        </row>
        <row r="5256">
          <cell r="B5256" t="str">
            <v>콘텐츠2레벨한글명</v>
          </cell>
          <cell r="C5256"/>
          <cell r="D5256" t="str">
            <v>CONTS2_LVL_KORN_NM</v>
          </cell>
          <cell r="E5256" t="str">
            <v>VARCHAR(100)</v>
          </cell>
        </row>
        <row r="5257">
          <cell r="B5257" t="str">
            <v>콘텐츠3레벨영문명</v>
          </cell>
          <cell r="C5257"/>
          <cell r="D5257" t="str">
            <v>CONTS3_LVL_ENG_NM</v>
          </cell>
          <cell r="E5257" t="str">
            <v>VARCHAR(100)</v>
          </cell>
        </row>
        <row r="5258">
          <cell r="B5258" t="str">
            <v>콘텐츠3레벨한글명</v>
          </cell>
          <cell r="C5258"/>
          <cell r="D5258" t="str">
            <v>CONTS3_LVL_KORN_NM</v>
          </cell>
          <cell r="E5258" t="str">
            <v>VARCHAR(100)</v>
          </cell>
        </row>
        <row r="5259">
          <cell r="B5259" t="str">
            <v>팝업노출체크여부</v>
          </cell>
          <cell r="C5259"/>
          <cell r="D5259" t="str">
            <v>POPUP_EXPSR_CHEK_YN</v>
          </cell>
          <cell r="E5259" t="str">
            <v>CHAR(1)</v>
          </cell>
        </row>
        <row r="5260">
          <cell r="B5260" t="str">
            <v>콘텐츠이미지경로명</v>
          </cell>
          <cell r="C5260"/>
          <cell r="D5260" t="str">
            <v>CONTS_IMG_PATH_NM</v>
          </cell>
          <cell r="E5260" t="str">
            <v>VARCHAR(500)</v>
          </cell>
        </row>
        <row r="5261">
          <cell r="B5261" t="str">
            <v>선호콘텐츠구분코드</v>
          </cell>
          <cell r="C5261"/>
          <cell r="D5261" t="str">
            <v>FVRT_CONTS_SE_CD</v>
          </cell>
          <cell r="E5261" t="str">
            <v>VARCHAR(1)</v>
          </cell>
        </row>
        <row r="5262">
          <cell r="B5262" t="str">
            <v>액션플랜아이디</v>
          </cell>
          <cell r="C5262"/>
          <cell r="D5262" t="str">
            <v>오류</v>
          </cell>
          <cell r="E5262" t="str">
            <v>VARCHAR(12)</v>
          </cell>
        </row>
        <row r="5263">
          <cell r="B5263" t="str">
            <v>메디케어아이디</v>
          </cell>
          <cell r="C5263"/>
          <cell r="D5263" t="str">
            <v>오류</v>
          </cell>
          <cell r="E5263" t="str">
            <v>VARCHAR(30)</v>
          </cell>
        </row>
        <row r="5264">
          <cell r="B5264" t="str">
            <v>수신자구분코드</v>
          </cell>
          <cell r="C5264"/>
          <cell r="D5264" t="str">
            <v>RCVR_SE_CD</v>
          </cell>
          <cell r="E5264" t="str">
            <v>VARCHAR(2)</v>
          </cell>
        </row>
        <row r="5265">
          <cell r="B5265" t="str">
            <v>수신시간</v>
          </cell>
          <cell r="C5265"/>
          <cell r="D5265" t="str">
            <v>RCPTN_HR</v>
          </cell>
          <cell r="E5265" t="str">
            <v>CHAR(4)</v>
          </cell>
        </row>
        <row r="5266">
          <cell r="B5266" t="str">
            <v>발송순번</v>
          </cell>
          <cell r="C5266"/>
          <cell r="D5266" t="str">
            <v>SNDNG_SEQ</v>
          </cell>
          <cell r="E5266" t="str">
            <v>INT</v>
          </cell>
        </row>
        <row r="5267">
          <cell r="B5267" t="str">
            <v>발신자소속기관아이디</v>
          </cell>
          <cell r="C5267"/>
          <cell r="D5267" t="str">
            <v>오류</v>
          </cell>
          <cell r="E5267" t="str">
            <v>VARCHAR(12)</v>
          </cell>
        </row>
        <row r="5268">
          <cell r="B5268" t="str">
            <v>수신기관아이디</v>
          </cell>
          <cell r="C5268"/>
          <cell r="D5268" t="str">
            <v>오류</v>
          </cell>
          <cell r="E5268" t="str">
            <v>VARCHAR(12)</v>
          </cell>
        </row>
        <row r="5269">
          <cell r="B5269" t="str">
            <v>동물종코드</v>
          </cell>
          <cell r="C5269"/>
          <cell r="D5269" t="str">
            <v>SPCS_CD</v>
          </cell>
          <cell r="E5269" t="str">
            <v>VARCHAR(2)</v>
          </cell>
        </row>
        <row r="5270">
          <cell r="B5270" t="str">
            <v>동물종명</v>
          </cell>
          <cell r="C5270"/>
          <cell r="D5270" t="str">
            <v>SPCS_NM</v>
          </cell>
          <cell r="E5270" t="str">
            <v>VARCHAR(200)</v>
          </cell>
        </row>
        <row r="5271">
          <cell r="B5271" t="str">
            <v>동물종한글명</v>
          </cell>
          <cell r="C5271"/>
          <cell r="D5271" t="str">
            <v>SPCS_KORN_NM</v>
          </cell>
          <cell r="E5271" t="str">
            <v>VARCHAR(200)</v>
          </cell>
        </row>
        <row r="5272">
          <cell r="B5272" t="str">
            <v>동물품종코드</v>
          </cell>
          <cell r="C5272"/>
          <cell r="D5272" t="str">
            <v>BOA_CD</v>
          </cell>
          <cell r="E5272" t="str">
            <v>VARCHAR(5)</v>
          </cell>
        </row>
        <row r="5273">
          <cell r="B5273" t="str">
            <v>동물품종명</v>
          </cell>
          <cell r="C5273"/>
          <cell r="D5273" t="str">
            <v>BOA_NM</v>
          </cell>
          <cell r="E5273" t="str">
            <v>VARCHAR(200)</v>
          </cell>
        </row>
        <row r="5274">
          <cell r="B5274" t="str">
            <v>동물품종한글명</v>
          </cell>
          <cell r="C5274"/>
          <cell r="D5274" t="str">
            <v>BOA_KORN_NM</v>
          </cell>
          <cell r="E5274" t="str">
            <v>VARCHAR(200)</v>
          </cell>
        </row>
        <row r="5275">
          <cell r="B5275" t="str">
            <v>검체종류코드</v>
          </cell>
          <cell r="C5275"/>
          <cell r="D5275" t="str">
            <v>SPCM_KIND_CD</v>
          </cell>
          <cell r="E5275" t="str">
            <v>VARCHAR(2)</v>
          </cell>
        </row>
        <row r="5276">
          <cell r="B5276" t="str">
            <v>첨부파일순번</v>
          </cell>
          <cell r="C5276"/>
          <cell r="D5276" t="str">
            <v>ATCH_FILE_SEQ</v>
          </cell>
          <cell r="E5276" t="str">
            <v>INT</v>
          </cell>
        </row>
        <row r="5277">
          <cell r="B5277" t="str">
            <v>식별자코드</v>
          </cell>
          <cell r="C5277"/>
          <cell r="D5277" t="str">
            <v>IDTFR_CD</v>
          </cell>
          <cell r="E5277" t="str">
            <v>VARCHAR(20)</v>
          </cell>
        </row>
        <row r="5278">
          <cell r="B5278" t="str">
            <v>거래처아이디</v>
          </cell>
          <cell r="C5278"/>
          <cell r="D5278" t="str">
            <v>오류</v>
          </cell>
          <cell r="E5278" t="str">
            <v>VARCHAR(12)</v>
          </cell>
        </row>
        <row r="5279">
          <cell r="B5279" t="str">
            <v>거래처사업자등록번호</v>
          </cell>
          <cell r="C5279"/>
          <cell r="D5279" t="str">
            <v>CNPT_BZMN_REG_NO</v>
          </cell>
          <cell r="E5279" t="str">
            <v>VARCHAR(10)</v>
          </cell>
        </row>
        <row r="5280">
          <cell r="B5280" t="str">
            <v>거래처우편번호</v>
          </cell>
          <cell r="C5280"/>
          <cell r="D5280" t="str">
            <v>CNPT_POST_NO</v>
          </cell>
          <cell r="E5280" t="str">
            <v>VARCHAR(5)</v>
          </cell>
        </row>
        <row r="5281">
          <cell r="B5281" t="str">
            <v>계산서담당자명</v>
          </cell>
          <cell r="C5281"/>
          <cell r="D5281" t="str">
            <v>BILL_PIC_NM</v>
          </cell>
          <cell r="E5281" t="str">
            <v>VARCHAR(100)</v>
          </cell>
        </row>
        <row r="5282">
          <cell r="B5282" t="str">
            <v>대표연락처번호</v>
          </cell>
          <cell r="C5282"/>
          <cell r="D5282" t="str">
            <v>RPRS_CNIN_NO</v>
          </cell>
          <cell r="E5282" t="str">
            <v>VARCHAR(20)</v>
          </cell>
        </row>
        <row r="5283">
          <cell r="B5283" t="str">
            <v>임상가능여부</v>
          </cell>
          <cell r="C5283"/>
          <cell r="D5283" t="str">
            <v>CLNCL_PSBLTY_YN</v>
          </cell>
          <cell r="E5283" t="str">
            <v>CHAR(1)</v>
          </cell>
        </row>
        <row r="5284">
          <cell r="B5284" t="str">
            <v>후불결제허용여부</v>
          </cell>
          <cell r="C5284"/>
          <cell r="D5284" t="str">
            <v>DP_STLM_PMSN_YN</v>
          </cell>
          <cell r="E5284" t="str">
            <v>CHAR(1)</v>
          </cell>
        </row>
        <row r="5285">
          <cell r="B5285" t="str">
            <v>수거시점코드</v>
          </cell>
          <cell r="C5285"/>
          <cell r="D5285" t="str">
            <v>PCKUP_VWPNT_CD</v>
          </cell>
          <cell r="E5285" t="str">
            <v>VARCHAR(2)</v>
          </cell>
        </row>
        <row r="5286">
          <cell r="B5286" t="str">
            <v>담당자사번</v>
          </cell>
          <cell r="C5286"/>
          <cell r="D5286" t="str">
            <v>PIC_EID</v>
          </cell>
          <cell r="E5286" t="str">
            <v>VARCHAR(12)</v>
          </cell>
        </row>
        <row r="5287">
          <cell r="B5287" t="str">
            <v>고객유형코드</v>
          </cell>
          <cell r="C5287"/>
          <cell r="D5287" t="str">
            <v>CUST_TYPE_CD</v>
          </cell>
          <cell r="E5287" t="str">
            <v>VARCHAR(2)</v>
          </cell>
        </row>
        <row r="5288">
          <cell r="B5288" t="str">
            <v>병원설립유형코드</v>
          </cell>
          <cell r="C5288"/>
          <cell r="D5288" t="str">
            <v>HSPTL_FNDN_TYPE_CD</v>
          </cell>
          <cell r="E5288" t="str">
            <v>VARCHAR(1)</v>
          </cell>
        </row>
        <row r="5289">
          <cell r="B5289" t="str">
            <v>병원입점형태코드</v>
          </cell>
          <cell r="C5289"/>
          <cell r="D5289" t="str">
            <v>HSPTL_OPNSHP_SHP_CD</v>
          </cell>
          <cell r="E5289" t="str">
            <v>VARCHAR(1)</v>
          </cell>
        </row>
        <row r="5290">
          <cell r="B5290" t="str">
            <v>입원건물위치코드</v>
          </cell>
          <cell r="C5290"/>
          <cell r="D5290" t="str">
            <v>ADM_BLDG_PSTN_CD</v>
          </cell>
          <cell r="E5290" t="str">
            <v>VARCHAR(1)</v>
          </cell>
        </row>
        <row r="5291">
          <cell r="B5291" t="str">
            <v>병원규모코드</v>
          </cell>
          <cell r="C5291"/>
          <cell r="D5291" t="str">
            <v>HSPTL_SCL_CD</v>
          </cell>
          <cell r="E5291" t="str">
            <v>VARCHAR(1)</v>
          </cell>
        </row>
        <row r="5292">
          <cell r="B5292" t="str">
            <v>설립연도코드</v>
          </cell>
          <cell r="C5292"/>
          <cell r="D5292" t="str">
            <v>FNDN_YR_CD</v>
          </cell>
          <cell r="E5292" t="str">
            <v>VARCHAR(4)</v>
          </cell>
        </row>
        <row r="5293">
          <cell r="B5293" t="str">
            <v>수술가능여부</v>
          </cell>
          <cell r="C5293"/>
          <cell r="D5293" t="str">
            <v>SRGR_PSBLTY_YN</v>
          </cell>
          <cell r="E5293" t="str">
            <v>CHAR(1)</v>
          </cell>
        </row>
        <row r="5294">
          <cell r="B5294" t="str">
            <v>검진가능여부</v>
          </cell>
          <cell r="C5294"/>
          <cell r="D5294" t="str">
            <v>MECH_PSBLTY_YN</v>
          </cell>
          <cell r="E5294" t="str">
            <v>CHAR(1)</v>
          </cell>
        </row>
        <row r="5295">
          <cell r="B5295" t="str">
            <v>24시간진료여부</v>
          </cell>
          <cell r="C5295"/>
          <cell r="D5295" t="str">
            <v>RTC_TRT_YN</v>
          </cell>
          <cell r="E5295" t="str">
            <v>CHAR(1)</v>
          </cell>
        </row>
        <row r="5296">
          <cell r="B5296" t="str">
            <v>병원스태프직책코드</v>
          </cell>
          <cell r="C5296"/>
          <cell r="D5296" t="str">
            <v>HSPTL_STF_JBTTL_CD</v>
          </cell>
          <cell r="E5296" t="str">
            <v>VARCHAR(2)</v>
          </cell>
        </row>
        <row r="5297">
          <cell r="B5297" t="str">
            <v>대표연락처여부</v>
          </cell>
          <cell r="C5297"/>
          <cell r="D5297" t="str">
            <v>RPRS_CNIN_YN</v>
          </cell>
          <cell r="E5297" t="str">
            <v>CHAR(1)</v>
          </cell>
        </row>
        <row r="5298">
          <cell r="B5298" t="str">
            <v>대표이메일여부</v>
          </cell>
          <cell r="C5298"/>
          <cell r="D5298" t="str">
            <v>RPRS_EML_YN</v>
          </cell>
          <cell r="E5298" t="str">
            <v>CHAR(1)</v>
          </cell>
        </row>
        <row r="5299">
          <cell r="B5299" t="str">
            <v>문자수신여부</v>
          </cell>
          <cell r="C5299"/>
          <cell r="D5299" t="str">
            <v>CHRCT_RCPTN_YN</v>
          </cell>
          <cell r="E5299" t="str">
            <v>CHAR(1)</v>
          </cell>
        </row>
        <row r="5300">
          <cell r="B5300" t="str">
            <v>기본도로명주소</v>
          </cell>
          <cell r="C5300"/>
          <cell r="D5300" t="str">
            <v>BSC_ROAD_NM_ADDR</v>
          </cell>
          <cell r="E5300" t="str">
            <v>VARCHAR(356)</v>
          </cell>
        </row>
        <row r="5301">
          <cell r="B5301" t="str">
            <v>기본지번주소</v>
          </cell>
          <cell r="C5301"/>
          <cell r="D5301" t="str">
            <v>BSC_LOTNO_ADDR</v>
          </cell>
          <cell r="E5301" t="str">
            <v>VARCHAR(356)</v>
          </cell>
        </row>
        <row r="5302">
          <cell r="B5302" t="str">
            <v>병원개점시간</v>
          </cell>
          <cell r="C5302"/>
          <cell r="D5302" t="str">
            <v>HSPTL_OPTM_HR</v>
          </cell>
          <cell r="E5302" t="str">
            <v>CHAR(4)</v>
          </cell>
        </row>
        <row r="5303">
          <cell r="B5303" t="str">
            <v>병원폐점시간</v>
          </cell>
          <cell r="C5303"/>
          <cell r="D5303" t="str">
            <v>HSPTL_CLTM_HR</v>
          </cell>
          <cell r="E5303" t="str">
            <v>CHAR(4)</v>
          </cell>
        </row>
        <row r="5304">
          <cell r="B5304" t="str">
            <v>이전거래처아이디</v>
          </cell>
          <cell r="C5304"/>
          <cell r="D5304" t="str">
            <v>오류</v>
          </cell>
          <cell r="E5304" t="str">
            <v>VARCHAR(12)</v>
          </cell>
        </row>
        <row r="5305">
          <cell r="B5305" t="str">
            <v>사업장변경내용</v>
          </cell>
          <cell r="C5305"/>
          <cell r="D5305" t="str">
            <v>BPLC_CHG_CN</v>
          </cell>
          <cell r="E5305" t="str">
            <v>VARCHAR(2000)</v>
          </cell>
        </row>
        <row r="5306">
          <cell r="B5306" t="str">
            <v>스태프명</v>
          </cell>
          <cell r="C5306"/>
          <cell r="D5306" t="str">
            <v>STF_NM</v>
          </cell>
          <cell r="E5306" t="str">
            <v>VARCHAR(100)</v>
          </cell>
        </row>
        <row r="5307">
          <cell r="B5307" t="str">
            <v>의료장비코드</v>
          </cell>
          <cell r="C5307"/>
          <cell r="D5307" t="str">
            <v>MDLCR_EQPMNT_CD</v>
          </cell>
          <cell r="E5307" t="str">
            <v>VARCHAR(5)</v>
          </cell>
        </row>
        <row r="5308">
          <cell r="B5308" t="str">
            <v>보유여부</v>
          </cell>
          <cell r="C5308"/>
          <cell r="D5308" t="str">
            <v>HLD_YN</v>
          </cell>
          <cell r="E5308" t="str">
            <v>CHAR(1)</v>
          </cell>
        </row>
        <row r="5309">
          <cell r="B5309" t="str">
            <v>보유장비수</v>
          </cell>
          <cell r="C5309"/>
          <cell r="D5309" t="str">
            <v>HLD_EQPMNT_CNT</v>
          </cell>
          <cell r="E5309" t="str">
            <v>INT</v>
          </cell>
        </row>
        <row r="5310">
          <cell r="B5310" t="str">
            <v>동물병원얼라이언스코드</v>
          </cell>
          <cell r="C5310"/>
          <cell r="D5310" t="str">
            <v>ANMHOPT_ALINC_CD</v>
          </cell>
          <cell r="E5310" t="str">
            <v>VARCHAR(2)</v>
          </cell>
        </row>
        <row r="5311">
          <cell r="B5311" t="str">
            <v>동물종전문병원코드</v>
          </cell>
          <cell r="C5311"/>
          <cell r="D5311" t="str">
            <v>SPCS_SPHO_CD</v>
          </cell>
          <cell r="E5311" t="str">
            <v>VARCHAR(2)</v>
          </cell>
        </row>
        <row r="5312">
          <cell r="B5312" t="str">
            <v>전문진료과목코드</v>
          </cell>
          <cell r="C5312"/>
          <cell r="D5312" t="str">
            <v>TELGM_TRT_SBJCT_CD</v>
          </cell>
          <cell r="E5312" t="str">
            <v>VARCHAR(2)</v>
          </cell>
        </row>
        <row r="5313">
          <cell r="B5313" t="str">
            <v>EMR차트코드</v>
          </cell>
          <cell r="C5313"/>
          <cell r="D5313" t="str">
            <v>EMR_CHRT_CD</v>
          </cell>
          <cell r="E5313" t="str">
            <v>VARCHAR(2)</v>
          </cell>
        </row>
        <row r="5314">
          <cell r="B5314" t="str">
            <v>담당Role코드</v>
          </cell>
          <cell r="C5314"/>
          <cell r="D5314" t="str">
            <v>TKCG_RLE_CD</v>
          </cell>
          <cell r="E5314" t="str">
            <v>VARCHAR(1)</v>
          </cell>
        </row>
        <row r="5315">
          <cell r="B5315" t="str">
            <v>균코드</v>
          </cell>
          <cell r="C5315"/>
          <cell r="D5315" t="str">
            <v>BACIL_CD</v>
          </cell>
          <cell r="E5315" t="str">
            <v>VARCHAR(4)</v>
          </cell>
        </row>
        <row r="5316">
          <cell r="B5316" t="str">
            <v>균명</v>
          </cell>
          <cell r="C5316"/>
          <cell r="D5316" t="str">
            <v>BACIL_NM</v>
          </cell>
          <cell r="E5316" t="str">
            <v>VARCHAR(200)</v>
          </cell>
        </row>
        <row r="5317">
          <cell r="B5317" t="str">
            <v>균형태코드</v>
          </cell>
          <cell r="C5317"/>
          <cell r="D5317" t="str">
            <v>BACIL_SHP_CD</v>
          </cell>
          <cell r="E5317" t="str">
            <v>VARCHAR(3)</v>
          </cell>
        </row>
        <row r="5318">
          <cell r="B5318" t="str">
            <v>균형태명</v>
          </cell>
          <cell r="C5318"/>
          <cell r="D5318" t="str">
            <v>BACIL_SHP_NM</v>
          </cell>
          <cell r="E5318" t="str">
            <v>VARCHAR(200)</v>
          </cell>
        </row>
        <row r="5319">
          <cell r="B5319" t="str">
            <v>항생제코드</v>
          </cell>
          <cell r="C5319"/>
          <cell r="D5319" t="str">
            <v>ANTBIO_CD</v>
          </cell>
          <cell r="E5319" t="str">
            <v>VARCHAR(4)</v>
          </cell>
        </row>
        <row r="5320">
          <cell r="B5320" t="str">
            <v>항생제명</v>
          </cell>
          <cell r="C5320"/>
          <cell r="D5320" t="str">
            <v>ANTBIO_NM</v>
          </cell>
          <cell r="E5320" t="str">
            <v>VARCHAR(200)</v>
          </cell>
        </row>
        <row r="5321">
          <cell r="B5321" t="str">
            <v>항생제계열코드</v>
          </cell>
          <cell r="C5321"/>
          <cell r="D5321" t="str">
            <v>ANTBIO_AFLTN_CD</v>
          </cell>
          <cell r="E5321" t="str">
            <v>VARCHAR(3)</v>
          </cell>
        </row>
        <row r="5322">
          <cell r="B5322" t="str">
            <v>항생제계열명</v>
          </cell>
          <cell r="C5322"/>
          <cell r="D5322" t="str">
            <v>ANTBIO_AFLTN_NM</v>
          </cell>
          <cell r="E5322" t="str">
            <v>VARCHAR(200)</v>
          </cell>
        </row>
        <row r="5323">
          <cell r="B5323" t="str">
            <v>반려동물아이디</v>
          </cell>
          <cell r="C5323"/>
          <cell r="D5323" t="str">
            <v>오류</v>
          </cell>
          <cell r="E5323" t="str">
            <v>VARCHAR(12)</v>
          </cell>
        </row>
        <row r="5324">
          <cell r="B5324" t="str">
            <v>반려동물명</v>
          </cell>
          <cell r="C5324"/>
          <cell r="D5324" t="str">
            <v>PET_NM</v>
          </cell>
          <cell r="E5324" t="str">
            <v>VARCHAR(200)</v>
          </cell>
        </row>
        <row r="5325">
          <cell r="B5325" t="str">
            <v>반려동물성별코드</v>
          </cell>
          <cell r="C5325"/>
          <cell r="D5325" t="str">
            <v>PET_GNDR_CD</v>
          </cell>
          <cell r="E5325" t="str">
            <v>VARCHAR(1)</v>
          </cell>
        </row>
        <row r="5326">
          <cell r="B5326" t="str">
            <v>반려동물연령</v>
          </cell>
          <cell r="C5326"/>
          <cell r="D5326" t="str">
            <v>PET_AGE</v>
          </cell>
          <cell r="E5326" t="str">
            <v>INT</v>
          </cell>
        </row>
        <row r="5327">
          <cell r="B5327" t="str">
            <v>반려동물개월수</v>
          </cell>
          <cell r="C5327"/>
          <cell r="D5327" t="str">
            <v>PET_MMS_CNT</v>
          </cell>
          <cell r="E5327" t="str">
            <v>INT</v>
          </cell>
        </row>
        <row r="5328">
          <cell r="B5328" t="str">
            <v>검사서비스카테고리코드</v>
          </cell>
          <cell r="C5328"/>
          <cell r="D5328" t="str">
            <v>INSP_SRVC_CTGR_CD</v>
          </cell>
          <cell r="E5328" t="str">
            <v>VARCHAR(2)</v>
          </cell>
        </row>
        <row r="5329">
          <cell r="B5329" t="str">
            <v>검사서비스카테고리명</v>
          </cell>
          <cell r="C5329"/>
          <cell r="D5329" t="str">
            <v>INSP_SRVC_CTGR_NM</v>
          </cell>
          <cell r="E5329" t="str">
            <v>VARCHAR(100)</v>
          </cell>
        </row>
        <row r="5330">
          <cell r="B5330" t="str">
            <v>검사서비스코드</v>
          </cell>
          <cell r="C5330"/>
          <cell r="D5330" t="str">
            <v>INSP_SRVC_CD</v>
          </cell>
          <cell r="E5330" t="str">
            <v>VARCHAR(12)</v>
          </cell>
        </row>
        <row r="5331">
          <cell r="B5331" t="str">
            <v>검사서비스명</v>
          </cell>
          <cell r="C5331"/>
          <cell r="D5331" t="str">
            <v>INSP_SRVC_NM</v>
          </cell>
          <cell r="E5331" t="str">
            <v>VARCHAR(200)</v>
          </cell>
        </row>
        <row r="5332">
          <cell r="B5332" t="str">
            <v>휴일수동입력여부</v>
          </cell>
          <cell r="C5332"/>
          <cell r="D5332" t="str">
            <v>HLDY_MNAL_INPT_YN</v>
          </cell>
          <cell r="E5332" t="str">
            <v>CHAR(1)</v>
          </cell>
        </row>
        <row r="5333">
          <cell r="B5333" t="str">
            <v>동물한글명</v>
          </cell>
          <cell r="C5333"/>
          <cell r="D5333" t="str">
            <v>ANMAL_KORN_NM</v>
          </cell>
          <cell r="E5333" t="str">
            <v>VARCHAR(200)</v>
          </cell>
        </row>
        <row r="5334">
          <cell r="B5334" t="str">
            <v>정렬순번</v>
          </cell>
          <cell r="C5334"/>
          <cell r="D5334" t="str">
            <v>SORT_SEQ</v>
          </cell>
          <cell r="E5334" t="str">
            <v>INT</v>
          </cell>
        </row>
        <row r="5335">
          <cell r="B5335" t="str">
            <v>부서유형코드</v>
          </cell>
          <cell r="C5335"/>
          <cell r="D5335" t="str">
            <v>DEPT_TYPE_CD</v>
          </cell>
          <cell r="E5335" t="str">
            <v>VARCHAR(2)</v>
          </cell>
        </row>
        <row r="5336">
          <cell r="B5336" t="str">
            <v>부서레벨번호</v>
          </cell>
          <cell r="C5336"/>
          <cell r="D5336" t="str">
            <v>DEPT_LVL_NO</v>
          </cell>
          <cell r="E5336" t="str">
            <v>INT</v>
          </cell>
        </row>
        <row r="5337">
          <cell r="B5337" t="str">
            <v>상위부서코드</v>
          </cell>
          <cell r="C5337"/>
          <cell r="D5337" t="str">
            <v>UP_DEPT_CD</v>
          </cell>
          <cell r="E5337" t="str">
            <v>VARCHAR(12)</v>
          </cell>
        </row>
        <row r="5338">
          <cell r="B5338" t="str">
            <v>상위부서명</v>
          </cell>
          <cell r="C5338"/>
          <cell r="D5338" t="str">
            <v>UP_DEPT_NM</v>
          </cell>
          <cell r="E5338" t="str">
            <v>VARCHAR(200)</v>
          </cell>
        </row>
        <row r="5339">
          <cell r="B5339" t="str">
            <v>직원유형코드</v>
          </cell>
          <cell r="C5339"/>
          <cell r="D5339" t="str">
            <v>EMP_TYPE_CD</v>
          </cell>
          <cell r="E5339" t="str">
            <v>VARCHAR(2)</v>
          </cell>
        </row>
        <row r="5340">
          <cell r="B5340" t="str">
            <v>오브젝트레벨번호</v>
          </cell>
          <cell r="C5340"/>
          <cell r="D5340" t="str">
            <v>OBJ_LVL_NO</v>
          </cell>
          <cell r="E5340" t="str">
            <v>INT</v>
          </cell>
        </row>
        <row r="5341">
          <cell r="B5341" t="str">
            <v>시스템아이디</v>
          </cell>
          <cell r="C5341"/>
          <cell r="D5341" t="str">
            <v>오류</v>
          </cell>
          <cell r="E5341" t="str">
            <v>VARCHAR(12)</v>
          </cell>
        </row>
        <row r="5342">
          <cell r="B5342" t="str">
            <v>제목명</v>
          </cell>
          <cell r="C5342"/>
          <cell r="D5342" t="str">
            <v>TTL_NM</v>
          </cell>
          <cell r="E5342" t="str">
            <v>VARCHAR(200)</v>
          </cell>
        </row>
        <row r="5343">
          <cell r="B5343" t="str">
            <v>질문유형코드</v>
          </cell>
          <cell r="C5343"/>
          <cell r="D5343" t="str">
            <v>QSTN_TYPE_CD</v>
          </cell>
          <cell r="E5343" t="str">
            <v>VARCHAR(2)</v>
          </cell>
        </row>
        <row r="5344">
          <cell r="B5344" t="str">
            <v>FAQ답변내용</v>
          </cell>
          <cell r="C5344"/>
          <cell r="D5344" t="str">
            <v>FAQ_ANS_CN</v>
          </cell>
          <cell r="E5344" t="str">
            <v>VARCHAR(2000)</v>
          </cell>
        </row>
        <row r="5345">
          <cell r="B5345" t="str">
            <v>FAQ순번</v>
          </cell>
          <cell r="C5345"/>
          <cell r="D5345" t="str">
            <v>FAQ_SEQ</v>
          </cell>
          <cell r="E5345" t="str">
            <v>INT</v>
          </cell>
        </row>
        <row r="5346">
          <cell r="B5346" t="str">
            <v>대표사업자등록번호</v>
          </cell>
          <cell r="C5346"/>
          <cell r="D5346" t="str">
            <v>RPRS_BZMN_REG_NO</v>
          </cell>
          <cell r="E5346" t="str">
            <v>VARCHAR(10)</v>
          </cell>
        </row>
        <row r="5347">
          <cell r="B5347" t="str">
            <v>이전사업자등록번호</v>
          </cell>
          <cell r="C5347"/>
          <cell r="D5347" t="str">
            <v>BFR_BZMN_REG_NO</v>
          </cell>
          <cell r="E5347" t="str">
            <v>VARCHAR(10)</v>
          </cell>
        </row>
        <row r="5348">
          <cell r="B5348" t="str">
            <v>관할변경사유내용</v>
          </cell>
          <cell r="C5348"/>
          <cell r="D5348" t="str">
            <v>CMPTNC_CHG_RSN_CN</v>
          </cell>
          <cell r="E5348" t="str">
            <v>VARCHAR(2000)</v>
          </cell>
        </row>
        <row r="5349">
          <cell r="B5349" t="str">
            <v>수거일자</v>
          </cell>
          <cell r="C5349"/>
          <cell r="D5349" t="str">
            <v>PCKUP_YMD</v>
          </cell>
          <cell r="E5349" t="str">
            <v>CHAR(8)</v>
          </cell>
        </row>
        <row r="5350">
          <cell r="B5350" t="str">
            <v>특기사항내용</v>
          </cell>
          <cell r="C5350"/>
          <cell r="D5350" t="str">
            <v>SPCLNT_CN</v>
          </cell>
          <cell r="E5350" t="str">
            <v>VARCHAR(200)</v>
          </cell>
        </row>
        <row r="5351">
          <cell r="B5351" t="str">
            <v>임시수거자명</v>
          </cell>
          <cell r="C5351"/>
          <cell r="D5351" t="str">
            <v>TMPR_CLCTR_NM</v>
          </cell>
          <cell r="E5351" t="str">
            <v>VARCHAR(200)</v>
          </cell>
        </row>
        <row r="5352">
          <cell r="B5352" t="str">
            <v>행정동시도코드</v>
          </cell>
          <cell r="C5352"/>
          <cell r="D5352" t="str">
            <v>DONG_CTPV_CD</v>
          </cell>
          <cell r="E5352" t="str">
            <v>VARCHAR(3)</v>
          </cell>
        </row>
        <row r="5353">
          <cell r="B5353" t="str">
            <v>행정동시도명</v>
          </cell>
          <cell r="C5353"/>
          <cell r="D5353" t="str">
            <v>DONG_CTPV_NM</v>
          </cell>
          <cell r="E5353" t="str">
            <v>NVARCHAR(50)</v>
          </cell>
        </row>
        <row r="5354">
          <cell r="B5354" t="str">
            <v>영역폴리곤</v>
          </cell>
          <cell r="C5354"/>
          <cell r="D5354" t="str">
            <v>TRTR_PLGN</v>
          </cell>
          <cell r="E5354" t="str">
            <v>MULTIPOLYGON</v>
          </cell>
        </row>
        <row r="5355">
          <cell r="B5355" t="str">
            <v>중심좌표</v>
          </cell>
          <cell r="C5355"/>
          <cell r="D5355" t="str">
            <v>CENTR_COORD</v>
          </cell>
          <cell r="E5355" t="str">
            <v>POINT</v>
          </cell>
        </row>
        <row r="5356">
          <cell r="B5356" t="str">
            <v>영역폴리곤JSON</v>
          </cell>
          <cell r="C5356"/>
          <cell r="D5356" t="str">
            <v>TRTR_PLGN_JSON</v>
          </cell>
          <cell r="E5356" t="str">
            <v>NVARCHAR(4000)</v>
          </cell>
        </row>
        <row r="5357">
          <cell r="B5357" t="str">
            <v>중심좌표JSON</v>
          </cell>
          <cell r="C5357"/>
          <cell r="D5357" t="str">
            <v>CENTR_COORD_JSON</v>
          </cell>
          <cell r="E5357" t="str">
            <v>NVARCHAR(4000)</v>
          </cell>
        </row>
        <row r="5358">
          <cell r="B5358" t="str">
            <v>행정동시군구코드</v>
          </cell>
          <cell r="C5358"/>
          <cell r="D5358" t="str">
            <v>DONG_SGG_CD</v>
          </cell>
          <cell r="E5358" t="str">
            <v>VARCHAR(10)</v>
          </cell>
        </row>
        <row r="5359">
          <cell r="B5359" t="str">
            <v>행정동시군구명</v>
          </cell>
          <cell r="C5359"/>
          <cell r="D5359" t="str">
            <v>DONG_SGG_NM</v>
          </cell>
          <cell r="E5359" t="str">
            <v>NVARCHAR(50)</v>
          </cell>
        </row>
        <row r="5360">
          <cell r="B5360" t="str">
            <v>심평원요양기관ID</v>
          </cell>
          <cell r="C5360"/>
          <cell r="D5360" t="str">
            <v>HIRA_RPRT_INST_ID</v>
          </cell>
          <cell r="E5360" t="str">
            <v>VARCHAR(100)</v>
          </cell>
        </row>
        <row r="5361">
          <cell r="B5361" t="str">
            <v>심평원요양기관명</v>
          </cell>
          <cell r="C5361"/>
          <cell r="D5361" t="str">
            <v>HIRA_RPRT_INST_NM</v>
          </cell>
          <cell r="E5361" t="str">
            <v>NVARCHAR(1000)</v>
          </cell>
        </row>
        <row r="5362">
          <cell r="B5362" t="str">
            <v>종별코드</v>
          </cell>
          <cell r="C5362"/>
          <cell r="D5362" t="str">
            <v>SRTM_CD</v>
          </cell>
          <cell r="E5362" t="str">
            <v>VARCHAR(3)</v>
          </cell>
        </row>
        <row r="5363">
          <cell r="B5363" t="str">
            <v>종별명</v>
          </cell>
          <cell r="C5363"/>
          <cell r="D5363" t="str">
            <v>SRTM_NM</v>
          </cell>
          <cell r="E5363" t="str">
            <v>NVARCHAR(50)</v>
          </cell>
        </row>
        <row r="5364">
          <cell r="B5364" t="str">
            <v>위경도X좌표</v>
          </cell>
          <cell r="C5364"/>
          <cell r="D5364" t="str">
            <v>LNL_XCO</v>
          </cell>
          <cell r="E5364" t="str">
            <v>DECIMAL(20,8)</v>
          </cell>
        </row>
        <row r="5365">
          <cell r="B5365" t="str">
            <v>위경도Y좌표</v>
          </cell>
          <cell r="C5365"/>
          <cell r="D5365" t="str">
            <v>LNL_YCO</v>
          </cell>
          <cell r="E5365" t="str">
            <v>DECIMAL(20,8)</v>
          </cell>
        </row>
        <row r="5366">
          <cell r="B5366" t="str">
            <v>위경도좌표</v>
          </cell>
          <cell r="C5366"/>
          <cell r="D5366" t="str">
            <v>LNL_COORD</v>
          </cell>
          <cell r="E5366" t="str">
            <v>POINT</v>
          </cell>
        </row>
        <row r="5367">
          <cell r="B5367" t="str">
            <v>주소내용</v>
          </cell>
          <cell r="C5367"/>
          <cell r="D5367" t="str">
            <v>ADDR_CN</v>
          </cell>
          <cell r="E5367" t="str">
            <v>TEXT</v>
          </cell>
        </row>
        <row r="5368">
          <cell r="B5368" t="str">
            <v>전화번호내용</v>
          </cell>
          <cell r="C5368"/>
          <cell r="D5368" t="str">
            <v>TEL_NO_CN</v>
          </cell>
          <cell r="E5368" t="str">
            <v>TEXT</v>
          </cell>
        </row>
        <row r="5369">
          <cell r="B5369" t="str">
            <v>홈페이지URL내용</v>
          </cell>
          <cell r="C5369"/>
          <cell r="D5369" t="str">
            <v>HPAGE_URL_CN</v>
          </cell>
          <cell r="E5369" t="str">
            <v>TEXT</v>
          </cell>
        </row>
        <row r="5370">
          <cell r="B5370" t="str">
            <v>총의사수</v>
          </cell>
          <cell r="C5370"/>
          <cell r="D5370" t="str">
            <v>TOTL_DR_CNT</v>
          </cell>
          <cell r="E5370" t="str">
            <v>INT</v>
          </cell>
        </row>
        <row r="5371">
          <cell r="B5371" t="str">
            <v>의과일반의수</v>
          </cell>
          <cell r="C5371"/>
          <cell r="D5371" t="str">
            <v>MED_GEPR_CNT</v>
          </cell>
          <cell r="E5371" t="str">
            <v>INT</v>
          </cell>
        </row>
        <row r="5372">
          <cell r="B5372" t="str">
            <v>의과인턴수</v>
          </cell>
          <cell r="C5372"/>
          <cell r="D5372" t="str">
            <v>MED_NTRN_CNT</v>
          </cell>
          <cell r="E5372" t="str">
            <v>INT</v>
          </cell>
        </row>
        <row r="5373">
          <cell r="B5373" t="str">
            <v>의과레지던트수</v>
          </cell>
          <cell r="C5373"/>
          <cell r="D5373" t="str">
            <v>MED_RSDNT_CNT</v>
          </cell>
          <cell r="E5373" t="str">
            <v>INT</v>
          </cell>
        </row>
        <row r="5374">
          <cell r="B5374" t="str">
            <v>의과전문의수</v>
          </cell>
          <cell r="C5374"/>
          <cell r="D5374" t="str">
            <v>MED_SPLT_CNT</v>
          </cell>
          <cell r="E5374" t="str">
            <v>INT</v>
          </cell>
        </row>
        <row r="5375">
          <cell r="B5375" t="str">
            <v>치과일반의수</v>
          </cell>
          <cell r="C5375"/>
          <cell r="D5375" t="str">
            <v>DNT_GEPR_CNT</v>
          </cell>
          <cell r="E5375" t="str">
            <v>INT</v>
          </cell>
        </row>
        <row r="5376">
          <cell r="B5376" t="str">
            <v>치과인턴수</v>
          </cell>
          <cell r="C5376"/>
          <cell r="D5376" t="str">
            <v>DNT_NTRN_CNT</v>
          </cell>
          <cell r="E5376" t="str">
            <v>INT</v>
          </cell>
        </row>
        <row r="5377">
          <cell r="B5377" t="str">
            <v>치과레지던트수</v>
          </cell>
          <cell r="C5377"/>
          <cell r="D5377" t="str">
            <v>DNT_RSDNT_CNT</v>
          </cell>
          <cell r="E5377" t="str">
            <v>INT</v>
          </cell>
        </row>
        <row r="5378">
          <cell r="B5378" t="str">
            <v>치과전문의수</v>
          </cell>
          <cell r="C5378"/>
          <cell r="D5378" t="str">
            <v>DNT_SPLT_CNT</v>
          </cell>
          <cell r="E5378" t="str">
            <v>INT</v>
          </cell>
        </row>
        <row r="5379">
          <cell r="B5379" t="str">
            <v>한방일반의수</v>
          </cell>
          <cell r="C5379"/>
          <cell r="D5379" t="str">
            <v>OMED_GEPR_CNT</v>
          </cell>
          <cell r="E5379" t="str">
            <v>INT</v>
          </cell>
        </row>
        <row r="5380">
          <cell r="B5380" t="str">
            <v>한방인턴수</v>
          </cell>
          <cell r="C5380"/>
          <cell r="D5380" t="str">
            <v>OMED_NTRN_CNT</v>
          </cell>
          <cell r="E5380" t="str">
            <v>INT</v>
          </cell>
        </row>
        <row r="5381">
          <cell r="B5381" t="str">
            <v>한방레지던트수</v>
          </cell>
          <cell r="C5381"/>
          <cell r="D5381" t="str">
            <v>OMED_RSDNT_CNT</v>
          </cell>
          <cell r="E5381" t="str">
            <v>INT</v>
          </cell>
        </row>
        <row r="5382">
          <cell r="B5382" t="str">
            <v>한방전문의수</v>
          </cell>
          <cell r="C5382"/>
          <cell r="D5382" t="str">
            <v>OMED_SPLT_CNT</v>
          </cell>
          <cell r="E5382" t="str">
            <v>INT</v>
          </cell>
        </row>
        <row r="5383">
          <cell r="B5383" t="str">
            <v>조산사수</v>
          </cell>
          <cell r="C5383"/>
          <cell r="D5383" t="str">
            <v>ACCHR_CNT</v>
          </cell>
          <cell r="E5383" t="str">
            <v>INT</v>
          </cell>
        </row>
        <row r="5384">
          <cell r="B5384" t="str">
            <v>결합KEY</v>
          </cell>
          <cell r="C5384"/>
          <cell r="D5384" t="str">
            <v>COMB_KEY</v>
          </cell>
          <cell r="E5384" t="str">
            <v>VARCHAR(100)</v>
          </cell>
        </row>
        <row r="5385">
          <cell r="B5385" t="str">
            <v>검진기관번호</v>
          </cell>
          <cell r="C5385"/>
          <cell r="D5385" t="str">
            <v>MECH_INST_NO</v>
          </cell>
          <cell r="E5385" t="str">
            <v>VARCHAR(25)</v>
          </cell>
        </row>
        <row r="5386">
          <cell r="B5386" t="str">
            <v>검진기관명</v>
          </cell>
          <cell r="C5386"/>
          <cell r="D5386" t="str">
            <v>MECH_INST_NM</v>
          </cell>
          <cell r="E5386" t="str">
            <v>NVARCHAR(1000)</v>
          </cell>
        </row>
        <row r="5387">
          <cell r="B5387" t="str">
            <v>검진기관전화번호내용</v>
          </cell>
          <cell r="C5387"/>
          <cell r="D5387" t="str">
            <v>MECH_INST_TEL_NO_CN</v>
          </cell>
          <cell r="E5387" t="str">
            <v>TEXT</v>
          </cell>
        </row>
        <row r="5388">
          <cell r="B5388" t="str">
            <v>검진실전화번호내용</v>
          </cell>
          <cell r="C5388"/>
          <cell r="D5388" t="str">
            <v>MECHR_TEL_NO_CN</v>
          </cell>
          <cell r="E5388" t="str">
            <v>TEXT</v>
          </cell>
        </row>
        <row r="5389">
          <cell r="B5389" t="str">
            <v>검진실팩스번호내용</v>
          </cell>
          <cell r="C5389"/>
          <cell r="D5389" t="str">
            <v>MECHR_FAX_NO_CN</v>
          </cell>
          <cell r="E5389" t="str">
            <v>TEXT</v>
          </cell>
        </row>
        <row r="5390">
          <cell r="B5390" t="str">
            <v>유방암검진담당여부</v>
          </cell>
          <cell r="C5390"/>
          <cell r="D5390" t="str">
            <v>BRCA_MECH_TKCG_YN</v>
          </cell>
          <cell r="E5390" t="str">
            <v>CHAR(1)</v>
          </cell>
        </row>
        <row r="5391">
          <cell r="B5391" t="str">
            <v>대장암검진담당여부</v>
          </cell>
          <cell r="C5391"/>
          <cell r="D5391" t="str">
            <v>COCA_MECH_TKCG_YN</v>
          </cell>
          <cell r="E5391" t="str">
            <v>CHAR(1)</v>
          </cell>
        </row>
        <row r="5392">
          <cell r="B5392" t="str">
            <v>자궁경부암검진여부</v>
          </cell>
          <cell r="C5392"/>
          <cell r="D5392" t="str">
            <v>CECA_MECH_YN</v>
          </cell>
          <cell r="E5392" t="str">
            <v>CHAR(1)</v>
          </cell>
        </row>
        <row r="5393">
          <cell r="B5393" t="str">
            <v>일반검진담당여부</v>
          </cell>
          <cell r="C5393"/>
          <cell r="D5393" t="str">
            <v>GNRL_MECH_TKCG_YN</v>
          </cell>
          <cell r="E5393" t="str">
            <v>CHAR(1)</v>
          </cell>
        </row>
        <row r="5394">
          <cell r="B5394" t="str">
            <v>영유아검진담당여부</v>
          </cell>
          <cell r="C5394"/>
          <cell r="D5394" t="str">
            <v>NFNTS_MECH_TKCG_YN</v>
          </cell>
          <cell r="E5394" t="str">
            <v>CHAR(1)</v>
          </cell>
        </row>
        <row r="5395">
          <cell r="B5395" t="str">
            <v>간암검진담당여부</v>
          </cell>
          <cell r="C5395"/>
          <cell r="D5395" t="str">
            <v>LICA_MECH_TKCG_YN</v>
          </cell>
          <cell r="E5395" t="str">
            <v>CHAR(1)</v>
          </cell>
        </row>
        <row r="5396">
          <cell r="B5396" t="str">
            <v>구강검진담당여부</v>
          </cell>
          <cell r="C5396"/>
          <cell r="D5396" t="str">
            <v>MTH_MECH_TKCG_YN</v>
          </cell>
          <cell r="E5396" t="str">
            <v>CHAR(1)</v>
          </cell>
        </row>
        <row r="5397">
          <cell r="B5397" t="str">
            <v>위암검진담당여부</v>
          </cell>
          <cell r="C5397"/>
          <cell r="D5397" t="str">
            <v>GC_MECH_TKCG_YN</v>
          </cell>
          <cell r="E5397" t="str">
            <v>CHAR(1)</v>
          </cell>
        </row>
        <row r="5398">
          <cell r="B5398" t="str">
            <v>설립구분코드</v>
          </cell>
          <cell r="C5398"/>
          <cell r="D5398" t="str">
            <v>FNDN_SE_CD</v>
          </cell>
          <cell r="E5398" t="str">
            <v>VARCHAR(3)</v>
          </cell>
        </row>
        <row r="5399">
          <cell r="B5399" t="str">
            <v>설립구분명</v>
          </cell>
          <cell r="C5399"/>
          <cell r="D5399" t="str">
            <v>FNDN_SE_NM</v>
          </cell>
          <cell r="E5399" t="str">
            <v>NVARCHAR(50)</v>
          </cell>
        </row>
        <row r="5400">
          <cell r="B5400" t="str">
            <v>일반입원실상급병상수</v>
          </cell>
          <cell r="C5400"/>
          <cell r="D5400" t="str">
            <v>GNRL_HOSR_ADV_SCKBD_CNT</v>
          </cell>
          <cell r="E5400" t="str">
            <v>INT</v>
          </cell>
        </row>
        <row r="5401">
          <cell r="B5401" t="str">
            <v>일반입원실일반병상수</v>
          </cell>
          <cell r="C5401"/>
          <cell r="D5401" t="str">
            <v>GNRL_HOSR_GNRL_SCKBD_CNT</v>
          </cell>
          <cell r="E5401" t="str">
            <v>INT</v>
          </cell>
        </row>
        <row r="5402">
          <cell r="B5402" t="str">
            <v>성인중환자병상수</v>
          </cell>
          <cell r="C5402"/>
          <cell r="D5402" t="str">
            <v>ADULT_CPAT_SCKBD_CNT</v>
          </cell>
          <cell r="E5402" t="str">
            <v>INT</v>
          </cell>
        </row>
        <row r="5403">
          <cell r="B5403" t="str">
            <v>소아중환자병상수</v>
          </cell>
          <cell r="C5403"/>
          <cell r="D5403" t="str">
            <v>PDTRS_CPAT_SCKBD_CNT</v>
          </cell>
          <cell r="E5403" t="str">
            <v>INT</v>
          </cell>
        </row>
        <row r="5404">
          <cell r="B5404" t="str">
            <v>신생아중환자병상수</v>
          </cell>
          <cell r="C5404"/>
          <cell r="D5404" t="str">
            <v>BABY_CPAT_SCKBD_CNT</v>
          </cell>
          <cell r="E5404" t="str">
            <v>INT</v>
          </cell>
        </row>
        <row r="5405">
          <cell r="B5405" t="str">
            <v>분만실병상수</v>
          </cell>
          <cell r="C5405"/>
          <cell r="D5405" t="str">
            <v>DELVR_SCKBD_CNT</v>
          </cell>
          <cell r="E5405" t="str">
            <v>INT</v>
          </cell>
        </row>
        <row r="5406">
          <cell r="B5406" t="str">
            <v>수술실병상수</v>
          </cell>
          <cell r="C5406"/>
          <cell r="D5406" t="str">
            <v>OPERR_SCKBD_CNT</v>
          </cell>
          <cell r="E5406" t="str">
            <v>INT</v>
          </cell>
        </row>
        <row r="5407">
          <cell r="B5407" t="str">
            <v>응급실병상수</v>
          </cell>
          <cell r="C5407"/>
          <cell r="D5407" t="str">
            <v>EMGR_SCKBD_CNT</v>
          </cell>
          <cell r="E5407" t="str">
            <v>INT</v>
          </cell>
        </row>
        <row r="5408">
          <cell r="B5408" t="str">
            <v>물리치료실병상수</v>
          </cell>
          <cell r="C5408"/>
          <cell r="D5408" t="str">
            <v>PTRPR_SCKBD_CNT</v>
          </cell>
          <cell r="E5408" t="str">
            <v>INT</v>
          </cell>
        </row>
        <row r="5409">
          <cell r="B5409" t="str">
            <v>정신과폐쇄상급병상수</v>
          </cell>
          <cell r="C5409"/>
          <cell r="D5409" t="str">
            <v>PSYC_CLSG_ADV_SCKBD_CNT</v>
          </cell>
          <cell r="E5409" t="str">
            <v>INT</v>
          </cell>
        </row>
        <row r="5410">
          <cell r="B5410" t="str">
            <v>정신과폐쇄일반병상수</v>
          </cell>
          <cell r="C5410"/>
          <cell r="D5410" t="str">
            <v>PSYC_CLSG_GNRL_SCKBD_CNT</v>
          </cell>
          <cell r="E5410" t="str">
            <v>INT</v>
          </cell>
        </row>
        <row r="5411">
          <cell r="B5411" t="str">
            <v>격리병실병상수</v>
          </cell>
          <cell r="C5411"/>
          <cell r="D5411" t="str">
            <v>ISOR_SCKBD_CNT</v>
          </cell>
          <cell r="E5411" t="str">
            <v>INT</v>
          </cell>
        </row>
        <row r="5412">
          <cell r="B5412" t="str">
            <v>무균치료실병상수</v>
          </cell>
          <cell r="C5412"/>
          <cell r="D5412" t="str">
            <v>ASER_SCKBD_CNT</v>
          </cell>
          <cell r="E5412" t="str">
            <v>INT</v>
          </cell>
        </row>
        <row r="5413">
          <cell r="B5413" t="str">
            <v>진료과목전문의수</v>
          </cell>
          <cell r="C5413"/>
          <cell r="D5413" t="str">
            <v>TRT_SBJCT_SPLT_CNT</v>
          </cell>
          <cell r="E5413" t="str">
            <v>INT</v>
          </cell>
        </row>
        <row r="5414">
          <cell r="B5414" t="str">
            <v>선택진료의사수</v>
          </cell>
          <cell r="C5414"/>
          <cell r="D5414" t="str">
            <v>CHC_TRT_DR_CNT</v>
          </cell>
          <cell r="E5414" t="str">
            <v>INT</v>
          </cell>
        </row>
        <row r="5415">
          <cell r="B5415" t="str">
            <v>의료장비명</v>
          </cell>
          <cell r="C5415"/>
          <cell r="D5415" t="str">
            <v>MDLCR_EQPMNT_NM</v>
          </cell>
          <cell r="E5415" t="str">
            <v>NVARCHAR(50)</v>
          </cell>
        </row>
        <row r="5416">
          <cell r="B5416" t="str">
            <v>의료장비수</v>
          </cell>
          <cell r="C5416"/>
          <cell r="D5416" t="str">
            <v>MDLCR_EQPMNT_CNT</v>
          </cell>
          <cell r="E5416" t="str">
            <v>INT</v>
          </cell>
        </row>
        <row r="5417">
          <cell r="B5417" t="str">
            <v>의료장비세분류코드</v>
          </cell>
          <cell r="C5417"/>
          <cell r="D5417" t="str">
            <v>MDLCR_EQPMNT_DCLSF_CD</v>
          </cell>
          <cell r="E5417" t="str">
            <v>VARCHAR(10)</v>
          </cell>
        </row>
        <row r="5418">
          <cell r="B5418" t="str">
            <v>의료장비대분류코드</v>
          </cell>
          <cell r="C5418"/>
          <cell r="D5418" t="str">
            <v>MDLCR_EQPMNT_LCLSF_CD</v>
          </cell>
          <cell r="E5418" t="str">
            <v>VARCHAR(5)</v>
          </cell>
        </row>
        <row r="5419">
          <cell r="B5419" t="str">
            <v>의료장비대분류명</v>
          </cell>
          <cell r="C5419"/>
          <cell r="D5419" t="str">
            <v>MDLCR_EQPMNT_LCLSF_NM</v>
          </cell>
          <cell r="E5419" t="str">
            <v>NVARCHAR(500)</v>
          </cell>
        </row>
        <row r="5420">
          <cell r="B5420" t="str">
            <v>의료장비세분류명</v>
          </cell>
          <cell r="C5420"/>
          <cell r="D5420" t="str">
            <v>MDLCR_EQPMNT_DCLSF_NM</v>
          </cell>
          <cell r="E5420" t="str">
            <v>NVARCHAR(500)</v>
          </cell>
        </row>
        <row r="5421">
          <cell r="B5421" t="str">
            <v>의료장비모델명</v>
          </cell>
          <cell r="C5421"/>
          <cell r="D5421" t="str">
            <v>MDLCR_EQPMNT_MDL_NM</v>
          </cell>
          <cell r="E5421" t="str">
            <v>NVARCHAR(500)</v>
          </cell>
        </row>
        <row r="5422">
          <cell r="B5422" t="str">
            <v>주변건물명</v>
          </cell>
          <cell r="C5422"/>
          <cell r="D5422" t="str">
            <v>ARND_BLDG_NM</v>
          </cell>
          <cell r="E5422" t="str">
            <v>NVARCHAR(500)</v>
          </cell>
        </row>
        <row r="5423">
          <cell r="B5423" t="str">
            <v>주변건물방향내용</v>
          </cell>
          <cell r="C5423"/>
          <cell r="D5423" t="str">
            <v>ARND_BLDG_DREC_CN</v>
          </cell>
          <cell r="E5423" t="str">
            <v>TEXT</v>
          </cell>
        </row>
        <row r="5424">
          <cell r="B5424" t="str">
            <v>주변건물거리내용</v>
          </cell>
          <cell r="C5424"/>
          <cell r="D5424" t="str">
            <v>ARND_BLDG_DSTNC_CN</v>
          </cell>
          <cell r="E5424" t="str">
            <v>TEXT</v>
          </cell>
        </row>
        <row r="5425">
          <cell r="B5425" t="str">
            <v>주차가능정보내용</v>
          </cell>
          <cell r="C5425"/>
          <cell r="D5425" t="str">
            <v>PARKNG_PSBLTY_INFO_CN</v>
          </cell>
          <cell r="E5425" t="str">
            <v>TEXT</v>
          </cell>
        </row>
        <row r="5426">
          <cell r="B5426" t="str">
            <v>주차비용부담여부</v>
          </cell>
          <cell r="C5426"/>
          <cell r="D5426" t="str">
            <v>PARKNG_COST_BRDN_YN</v>
          </cell>
          <cell r="E5426" t="str">
            <v>CHAR(1)</v>
          </cell>
        </row>
        <row r="5427">
          <cell r="B5427" t="str">
            <v>주차기타정보내용</v>
          </cell>
          <cell r="C5427"/>
          <cell r="D5427" t="str">
            <v>PARKNG_ETC_INFO_CN</v>
          </cell>
          <cell r="E5427" t="str">
            <v>TEXT</v>
          </cell>
        </row>
        <row r="5428">
          <cell r="B5428" t="str">
            <v>일요일휴진내용</v>
          </cell>
          <cell r="C5428"/>
          <cell r="D5428" t="str">
            <v>SUN_CLNCS_CN</v>
          </cell>
          <cell r="E5428" t="str">
            <v>TEXT</v>
          </cell>
        </row>
        <row r="5429">
          <cell r="B5429" t="str">
            <v>공휴일휴진내용</v>
          </cell>
          <cell r="C5429"/>
          <cell r="D5429" t="str">
            <v>HDAY_CLNCS_CN</v>
          </cell>
          <cell r="E5429" t="str">
            <v>TEXT</v>
          </cell>
        </row>
        <row r="5430">
          <cell r="B5430" t="str">
            <v>평일점심시간내용</v>
          </cell>
          <cell r="C5430"/>
          <cell r="D5430" t="str">
            <v>WDAY_LUNCH_HR_CN</v>
          </cell>
          <cell r="E5430" t="str">
            <v>TEXT</v>
          </cell>
        </row>
        <row r="5431">
          <cell r="B5431" t="str">
            <v>토요일점심시간내용</v>
          </cell>
          <cell r="C5431"/>
          <cell r="D5431" t="str">
            <v>SAT_LUNCH_HR_CN</v>
          </cell>
          <cell r="E5431" t="str">
            <v>TEXT</v>
          </cell>
        </row>
        <row r="5432">
          <cell r="B5432" t="str">
            <v>평일접수시간내용</v>
          </cell>
          <cell r="C5432"/>
          <cell r="D5432" t="str">
            <v>WDAY_RCPT_HR_CN</v>
          </cell>
          <cell r="E5432" t="str">
            <v>TEXT</v>
          </cell>
        </row>
        <row r="5433">
          <cell r="B5433" t="str">
            <v>토요일접수시간내용</v>
          </cell>
          <cell r="C5433"/>
          <cell r="D5433" t="str">
            <v>SAT_RCPT_HR_CN</v>
          </cell>
          <cell r="E5433" t="str">
            <v>TEXT</v>
          </cell>
        </row>
        <row r="5434">
          <cell r="B5434" t="str">
            <v>일요일진료시작시간내용</v>
          </cell>
          <cell r="C5434"/>
          <cell r="D5434" t="str">
            <v>SUN_TRT_BGNG_HR_CN</v>
          </cell>
          <cell r="E5434" t="str">
            <v>TEXT</v>
          </cell>
        </row>
        <row r="5435">
          <cell r="B5435" t="str">
            <v>일요일진료종료시간내용</v>
          </cell>
          <cell r="C5435"/>
          <cell r="D5435" t="str">
            <v>SUN_TRT_END_HR_CN</v>
          </cell>
          <cell r="E5435" t="str">
            <v>TEXT</v>
          </cell>
        </row>
        <row r="5436">
          <cell r="B5436" t="str">
            <v>월요일진료시작시간내용</v>
          </cell>
          <cell r="C5436"/>
          <cell r="D5436" t="str">
            <v>MON_TRT_BGNG_HR_CN</v>
          </cell>
          <cell r="E5436" t="str">
            <v>TEXT</v>
          </cell>
        </row>
        <row r="5437">
          <cell r="B5437" t="str">
            <v>월요일진료종료시간내용</v>
          </cell>
          <cell r="C5437"/>
          <cell r="D5437" t="str">
            <v>MON_TRT_END_HR_CN</v>
          </cell>
          <cell r="E5437" t="str">
            <v>TEXT</v>
          </cell>
        </row>
        <row r="5438">
          <cell r="B5438" t="str">
            <v>화요일진료시작시간내용</v>
          </cell>
          <cell r="C5438"/>
          <cell r="D5438" t="str">
            <v>TUE_TRT_BGNG_HR_CN</v>
          </cell>
          <cell r="E5438" t="str">
            <v>TEXT</v>
          </cell>
        </row>
        <row r="5439">
          <cell r="B5439" t="str">
            <v>화요일진료종료시간내용</v>
          </cell>
          <cell r="C5439"/>
          <cell r="D5439" t="str">
            <v>TUE_TRT_END_HR_CN</v>
          </cell>
          <cell r="E5439" t="str">
            <v>TEXT</v>
          </cell>
        </row>
        <row r="5440">
          <cell r="B5440" t="str">
            <v>수요일진료시작시간내용</v>
          </cell>
          <cell r="C5440"/>
          <cell r="D5440" t="str">
            <v>WED_TRT_BGNG_HR_CN</v>
          </cell>
          <cell r="E5440" t="str">
            <v>TEXT</v>
          </cell>
        </row>
        <row r="5441">
          <cell r="B5441" t="str">
            <v>수요일진료종료시간내용</v>
          </cell>
          <cell r="C5441"/>
          <cell r="D5441" t="str">
            <v>WED_TRT_END_HR_CN</v>
          </cell>
          <cell r="E5441" t="str">
            <v>TEXT</v>
          </cell>
        </row>
        <row r="5442">
          <cell r="B5442" t="str">
            <v>목요일진료시작시간내용</v>
          </cell>
          <cell r="C5442"/>
          <cell r="D5442" t="str">
            <v>THU_TRT_BGNG_HR_CN</v>
          </cell>
          <cell r="E5442" t="str">
            <v>TEXT</v>
          </cell>
        </row>
        <row r="5443">
          <cell r="B5443" t="str">
            <v>목요일진료종료시간내용</v>
          </cell>
          <cell r="C5443"/>
          <cell r="D5443" t="str">
            <v>THU_TRT_END_HR_CN</v>
          </cell>
          <cell r="E5443" t="str">
            <v>TEXT</v>
          </cell>
        </row>
        <row r="5444">
          <cell r="B5444" t="str">
            <v>금요일진료시작시간내용</v>
          </cell>
          <cell r="C5444"/>
          <cell r="D5444" t="str">
            <v>FRI_TRT_BGNG_HR_CN</v>
          </cell>
          <cell r="E5444" t="str">
            <v>TEXT</v>
          </cell>
        </row>
        <row r="5445">
          <cell r="B5445" t="str">
            <v>금요일진료종료시간내용</v>
          </cell>
          <cell r="C5445"/>
          <cell r="D5445" t="str">
            <v>FRI_TRT_END_HR_CN</v>
          </cell>
          <cell r="E5445" t="str">
            <v>TEXT</v>
          </cell>
        </row>
        <row r="5446">
          <cell r="B5446" t="str">
            <v>토요일진료시작시간내용</v>
          </cell>
          <cell r="C5446"/>
          <cell r="D5446" t="str">
            <v>SAT_TRT_BGNG_HR_CN</v>
          </cell>
          <cell r="E5446" t="str">
            <v>TEXT</v>
          </cell>
        </row>
        <row r="5447">
          <cell r="B5447" t="str">
            <v>토요일진료종료시간내용</v>
          </cell>
          <cell r="C5447"/>
          <cell r="D5447" t="str">
            <v>SAT_TRT_END_HR_CN</v>
          </cell>
          <cell r="E5447" t="str">
            <v>TEXT</v>
          </cell>
        </row>
        <row r="5448">
          <cell r="B5448" t="str">
            <v>의료기관종별명</v>
          </cell>
          <cell r="C5448"/>
          <cell r="D5448" t="str">
            <v>MDLCR_INST_SRTM_NM</v>
          </cell>
          <cell r="E5448" t="str">
            <v>NVARCHAR(50)</v>
          </cell>
        </row>
        <row r="5449">
          <cell r="B5449" t="str">
            <v>인허가일자</v>
          </cell>
          <cell r="C5449"/>
          <cell r="D5449" t="str">
            <v>LCPMT_YMD</v>
          </cell>
          <cell r="E5449" t="str">
            <v>CHAR(8)</v>
          </cell>
        </row>
        <row r="5450">
          <cell r="B5450" t="str">
            <v>의료인수</v>
          </cell>
          <cell r="C5450"/>
          <cell r="D5450" t="str">
            <v>MEDP_CNT</v>
          </cell>
          <cell r="E5450" t="str">
            <v>INT</v>
          </cell>
        </row>
        <row r="5451">
          <cell r="B5451" t="str">
            <v>입원실수</v>
          </cell>
          <cell r="C5451"/>
          <cell r="D5451" t="str">
            <v>HOSR_CNT</v>
          </cell>
          <cell r="E5451" t="str">
            <v>INT</v>
          </cell>
        </row>
        <row r="5452">
          <cell r="B5452" t="str">
            <v>요양기관총면적</v>
          </cell>
          <cell r="C5452"/>
          <cell r="D5452" t="str">
            <v>RPRT_INST_GFA</v>
          </cell>
          <cell r="E5452" t="str">
            <v>NUMERIC(19,9)</v>
          </cell>
        </row>
        <row r="5453">
          <cell r="B5453" t="str">
            <v>진료과목내용명</v>
          </cell>
          <cell r="C5453"/>
          <cell r="D5453" t="str">
            <v>TRT_SBJCT_CN_NM</v>
          </cell>
          <cell r="E5453" t="str">
            <v>TEXT</v>
          </cell>
        </row>
        <row r="5454">
          <cell r="B5454" t="str">
            <v>채용공고관리번호</v>
          </cell>
          <cell r="C5454"/>
          <cell r="D5454" t="str">
            <v>RECN_MNG_NO</v>
          </cell>
          <cell r="E5454" t="str">
            <v>VARCHAR(25)</v>
          </cell>
        </row>
        <row r="5455">
          <cell r="B5455" t="str">
            <v>채용공고URL내용</v>
          </cell>
          <cell r="C5455"/>
          <cell r="D5455" t="str">
            <v>RECN_URL_CN</v>
          </cell>
          <cell r="E5455" t="str">
            <v>TEXT</v>
          </cell>
        </row>
        <row r="5456">
          <cell r="B5456" t="str">
            <v>채용공고제목내용</v>
          </cell>
          <cell r="C5456"/>
          <cell r="D5456" t="str">
            <v>RECN_TTL_CN</v>
          </cell>
          <cell r="E5456" t="str">
            <v>TEXT</v>
          </cell>
        </row>
        <row r="5457">
          <cell r="B5457" t="str">
            <v>채용공고일자</v>
          </cell>
          <cell r="C5457"/>
          <cell r="D5457" t="str">
            <v>RECN_YMD</v>
          </cell>
          <cell r="E5457" t="str">
            <v>CHAR(8)</v>
          </cell>
        </row>
        <row r="5458">
          <cell r="B5458" t="str">
            <v>기관분류내용</v>
          </cell>
          <cell r="C5458"/>
          <cell r="D5458" t="str">
            <v>INST_CLSF_CN</v>
          </cell>
          <cell r="E5458" t="str">
            <v>TEXT</v>
          </cell>
        </row>
        <row r="5459">
          <cell r="B5459" t="str">
            <v>진료과목내용</v>
          </cell>
          <cell r="C5459"/>
          <cell r="D5459" t="str">
            <v>TRT_SBJCT_CN</v>
          </cell>
          <cell r="E5459" t="str">
            <v>TEXT</v>
          </cell>
        </row>
        <row r="5460">
          <cell r="B5460" t="str">
            <v>설립일자내용</v>
          </cell>
          <cell r="C5460"/>
          <cell r="D5460" t="str">
            <v>FNDN_YMD_CN</v>
          </cell>
          <cell r="E5460" t="str">
            <v>TEXT</v>
          </cell>
        </row>
        <row r="5461">
          <cell r="B5461" t="str">
            <v>직원수내용</v>
          </cell>
          <cell r="C5461"/>
          <cell r="D5461" t="str">
            <v>EMP_CNT_CN</v>
          </cell>
          <cell r="E5461" t="str">
            <v>TEXT</v>
          </cell>
        </row>
        <row r="5462">
          <cell r="B5462" t="str">
            <v>홈페이지내용</v>
          </cell>
          <cell r="C5462"/>
          <cell r="D5462" t="str">
            <v>HPAGE_CN</v>
          </cell>
          <cell r="E5462" t="str">
            <v>TEXT</v>
          </cell>
        </row>
        <row r="5463">
          <cell r="B5463" t="str">
            <v>팩스번호내용</v>
          </cell>
          <cell r="C5463"/>
          <cell r="D5463" t="str">
            <v>FAX_NO_CN</v>
          </cell>
          <cell r="E5463" t="str">
            <v>TEXT</v>
          </cell>
        </row>
        <row r="5464">
          <cell r="B5464" t="str">
            <v>병원소개내용</v>
          </cell>
          <cell r="C5464"/>
          <cell r="D5464" t="str">
            <v>HSPTL_INTRO_CN</v>
          </cell>
          <cell r="E5464" t="str">
            <v>TEXT</v>
          </cell>
        </row>
        <row r="5465">
          <cell r="B5465" t="str">
            <v>아파트관리번호</v>
          </cell>
          <cell r="C5465"/>
          <cell r="D5465" t="str">
            <v>APT_MNG_NO</v>
          </cell>
          <cell r="E5465" t="str">
            <v>VARCHAR(25)</v>
          </cell>
        </row>
        <row r="5466">
          <cell r="B5466" t="str">
            <v>채용사이트출처내용</v>
          </cell>
          <cell r="C5466"/>
          <cell r="D5466" t="str">
            <v>RECS_SRC_CN</v>
          </cell>
          <cell r="E5466" t="str">
            <v>TEXT</v>
          </cell>
        </row>
        <row r="5467">
          <cell r="B5467" t="str">
            <v>거래처여부</v>
          </cell>
          <cell r="C5467"/>
          <cell r="D5467" t="str">
            <v>CNPT_YN</v>
          </cell>
          <cell r="E5467" t="str">
            <v>CHAR(1)</v>
          </cell>
        </row>
        <row r="5468">
          <cell r="B5468" t="str">
            <v>자료출처내용</v>
          </cell>
          <cell r="C5468"/>
          <cell r="D5468" t="str">
            <v>DATA_SRC_CN</v>
          </cell>
          <cell r="E5468" t="str">
            <v>TEXT</v>
          </cell>
        </row>
        <row r="5469">
          <cell r="B5469" t="str">
            <v>입주연월</v>
          </cell>
          <cell r="C5469"/>
          <cell r="D5469" t="str">
            <v>MOVIN_YM</v>
          </cell>
          <cell r="E5469" t="str">
            <v>CHAR(6)</v>
          </cell>
        </row>
        <row r="5470">
          <cell r="B5470" t="str">
            <v>건축물관리번호</v>
          </cell>
          <cell r="C5470"/>
          <cell r="D5470" t="str">
            <v>BDST_MNG_NO</v>
          </cell>
          <cell r="E5470" t="str">
            <v>VARCHAR(25)</v>
          </cell>
        </row>
        <row r="5471">
          <cell r="B5471" t="str">
            <v>PNU코드</v>
          </cell>
          <cell r="C5471"/>
          <cell r="D5471" t="str">
            <v>PNU_CD</v>
          </cell>
          <cell r="E5471" t="str">
            <v>VARCHAR(20)</v>
          </cell>
        </row>
        <row r="5472">
          <cell r="B5472" t="str">
            <v>주용도명</v>
          </cell>
          <cell r="C5472"/>
          <cell r="D5472" t="str">
            <v>WK_USG_NM</v>
          </cell>
          <cell r="E5472" t="str">
            <v>NVARCHAR(50)</v>
          </cell>
        </row>
        <row r="5473">
          <cell r="B5473" t="str">
            <v>건축물대지면적</v>
          </cell>
          <cell r="C5473"/>
          <cell r="D5473" t="str">
            <v>BDST_SIAR</v>
          </cell>
          <cell r="E5473" t="str">
            <v>NUMERIC(19,9)</v>
          </cell>
        </row>
        <row r="5474">
          <cell r="B5474" t="str">
            <v>건축물건축면적</v>
          </cell>
          <cell r="C5474"/>
          <cell r="D5474" t="str">
            <v>BDST_BDAR</v>
          </cell>
          <cell r="E5474" t="str">
            <v>NUMERIC(19,9)</v>
          </cell>
        </row>
        <row r="5475">
          <cell r="B5475" t="str">
            <v>건축물연면적</v>
          </cell>
          <cell r="C5475"/>
          <cell r="D5475" t="str">
            <v>BDST_TFAR</v>
          </cell>
          <cell r="E5475" t="str">
            <v>NUMERIC(19,9)</v>
          </cell>
        </row>
        <row r="5476">
          <cell r="B5476" t="str">
            <v>용적률산정연면적</v>
          </cell>
          <cell r="C5476"/>
          <cell r="D5476" t="str">
            <v>FART_CMPTTN_TFAR</v>
          </cell>
          <cell r="E5476" t="str">
            <v>NUMERIC(19,9)</v>
          </cell>
        </row>
        <row r="5477">
          <cell r="B5477" t="str">
            <v>연령대5세코드</v>
          </cell>
          <cell r="C5477"/>
          <cell r="D5477" t="str">
            <v>AGGR_FI_AGE_CD</v>
          </cell>
          <cell r="E5477" t="str">
            <v>VARCHAR(3)</v>
          </cell>
        </row>
        <row r="5478">
          <cell r="B5478" t="str">
            <v>평균연령</v>
          </cell>
          <cell r="C5478"/>
          <cell r="D5478" t="str">
            <v>AVG_AGE</v>
          </cell>
          <cell r="E5478" t="str">
            <v>NUMERIC(19,9)</v>
          </cell>
        </row>
        <row r="5479">
          <cell r="B5479" t="str">
            <v>중개사무소등록번호</v>
          </cell>
          <cell r="C5479"/>
          <cell r="D5479" t="str">
            <v>CREO_REG_NO</v>
          </cell>
          <cell r="E5479" t="str">
            <v>VARCHAR(25)</v>
          </cell>
        </row>
        <row r="5480">
          <cell r="B5480" t="str">
            <v>중개사무소종별구분명</v>
          </cell>
          <cell r="C5480"/>
          <cell r="D5480" t="str">
            <v>CREO_SRTM_SE_NM</v>
          </cell>
          <cell r="E5480" t="str">
            <v>NVARCHAR(50)</v>
          </cell>
        </row>
        <row r="5481">
          <cell r="B5481" t="str">
            <v>중개사무소명</v>
          </cell>
          <cell r="C5481"/>
          <cell r="D5481" t="str">
            <v>CREO_NM</v>
          </cell>
          <cell r="E5481" t="str">
            <v>NVARCHAR(50)</v>
          </cell>
        </row>
        <row r="5482">
          <cell r="B5482" t="str">
            <v>개설등록일자</v>
          </cell>
          <cell r="C5482"/>
          <cell r="D5482" t="str">
            <v>ESTBL_REG_YMD</v>
          </cell>
          <cell r="E5482" t="str">
            <v>CHAR(8)</v>
          </cell>
        </row>
        <row r="5483">
          <cell r="B5483" t="str">
            <v>중개보조원수</v>
          </cell>
          <cell r="C5483"/>
          <cell r="D5483" t="str">
            <v>CREAA_CNT</v>
          </cell>
          <cell r="E5483" t="str">
            <v>INT</v>
          </cell>
        </row>
        <row r="5484">
          <cell r="B5484" t="str">
            <v>소속공인중개사수</v>
          </cell>
          <cell r="C5484"/>
          <cell r="D5484" t="str">
            <v>OGDP_CREA_CNT</v>
          </cell>
          <cell r="E5484" t="str">
            <v>INT</v>
          </cell>
        </row>
        <row r="5485">
          <cell r="B5485" t="str">
            <v>오피스텔관리번호</v>
          </cell>
          <cell r="C5485"/>
          <cell r="D5485" t="str">
            <v>OPCT_MNG_NO</v>
          </cell>
          <cell r="E5485" t="str">
            <v>VARCHAR(25)</v>
          </cell>
        </row>
        <row r="5486">
          <cell r="B5486" t="str">
            <v>오피스텔명</v>
          </cell>
          <cell r="C5486"/>
          <cell r="D5486" t="str">
            <v>OPCT_NM</v>
          </cell>
          <cell r="E5486" t="str">
            <v>NVARCHAR(50)</v>
          </cell>
        </row>
        <row r="5487">
          <cell r="B5487" t="str">
            <v>참조테이블명</v>
          </cell>
          <cell r="C5487"/>
          <cell r="D5487" t="str">
            <v>RFRNC_TBL_NM</v>
          </cell>
          <cell r="E5487" t="str">
            <v>NVARCHAR(50)</v>
          </cell>
        </row>
        <row r="5488">
          <cell r="B5488" t="str">
            <v>개원단계명</v>
          </cell>
          <cell r="C5488"/>
          <cell r="D5488" t="str">
            <v>HOPN_STEP_NM</v>
          </cell>
          <cell r="E5488" t="str">
            <v>NVARCHAR(50)</v>
          </cell>
        </row>
        <row r="5489">
          <cell r="B5489" t="str">
            <v>채용공고여부</v>
          </cell>
          <cell r="C5489"/>
          <cell r="D5489" t="str">
            <v>RECN_YN</v>
          </cell>
          <cell r="E5489" t="str">
            <v>CHAR(1)</v>
          </cell>
        </row>
        <row r="5490">
          <cell r="B5490" t="str">
            <v>인허가여부</v>
          </cell>
          <cell r="C5490"/>
          <cell r="D5490" t="str">
            <v>LCPMT_YN</v>
          </cell>
          <cell r="E5490" t="str">
            <v>CHAR(1)</v>
          </cell>
        </row>
        <row r="5491">
          <cell r="B5491" t="str">
            <v>개원여부</v>
          </cell>
          <cell r="C5491"/>
          <cell r="D5491" t="str">
            <v>HOPN_YN</v>
          </cell>
          <cell r="E5491" t="str">
            <v>CHAR(1)</v>
          </cell>
        </row>
        <row r="5492">
          <cell r="B5492" t="str">
            <v>개원일자</v>
          </cell>
          <cell r="C5492"/>
          <cell r="D5492" t="str">
            <v>HOPN_YMD</v>
          </cell>
          <cell r="E5492" t="str">
            <v>CHAR(8)</v>
          </cell>
        </row>
        <row r="5493">
          <cell r="B5493" t="str">
            <v>대표자내용</v>
          </cell>
          <cell r="C5493"/>
          <cell r="D5493" t="str">
            <v>RPRSV_CN</v>
          </cell>
          <cell r="E5493" t="str">
            <v>NVARCHAR(50)</v>
          </cell>
        </row>
        <row r="5494">
          <cell r="B5494" t="str">
            <v>신뢰도코드</v>
          </cell>
          <cell r="C5494"/>
          <cell r="D5494" t="str">
            <v>CFDC_CD</v>
          </cell>
          <cell r="E5494" t="str">
            <v>CHAR(1)</v>
          </cell>
        </row>
        <row r="5495">
          <cell r="B5495" t="str">
            <v>가족사명</v>
          </cell>
          <cell r="C5495"/>
          <cell r="D5495" t="str">
            <v>AFFL_NM</v>
          </cell>
          <cell r="E5495" t="str">
            <v>NVARCHAR(50)</v>
          </cell>
        </row>
        <row r="5496">
          <cell r="B5496" t="str">
            <v>서약동의여부</v>
          </cell>
          <cell r="C5496"/>
          <cell r="D5496" t="str">
            <v>PLDG_AGRE_YN</v>
          </cell>
          <cell r="E5496" t="str">
            <v>CHAR(1)</v>
          </cell>
        </row>
        <row r="5497">
          <cell r="B5497" t="str">
            <v>브릭코드</v>
          </cell>
          <cell r="C5497"/>
          <cell r="D5497" t="str">
            <v>BRCK_CD</v>
          </cell>
          <cell r="E5497" t="str">
            <v>CHAR(7)</v>
          </cell>
        </row>
        <row r="5498">
          <cell r="B5498" t="str">
            <v>사용자ID</v>
          </cell>
          <cell r="C5498"/>
          <cell r="D5498" t="str">
            <v>USER_ID</v>
          </cell>
          <cell r="E5498" t="str">
            <v>VARCHAR(100)</v>
          </cell>
        </row>
        <row r="5499">
          <cell r="B5499" t="str">
            <v>건축허가일자</v>
          </cell>
          <cell r="C5499"/>
          <cell r="D5499" t="str">
            <v>ARCH_PRMSN_YMD</v>
          </cell>
          <cell r="E5499" t="str">
            <v>CHAR(8)</v>
          </cell>
        </row>
        <row r="5500">
          <cell r="B5500" t="str">
            <v>국민연금가입자수</v>
          </cell>
          <cell r="C5500"/>
          <cell r="D5500" t="str">
            <v>NPSN_JNR_CNT</v>
          </cell>
          <cell r="E5500" t="str">
            <v>INT</v>
          </cell>
        </row>
        <row r="5501">
          <cell r="B5501" t="str">
            <v>국민연금납부금액</v>
          </cell>
          <cell r="C5501"/>
          <cell r="D5501" t="str">
            <v>NPSN_PAY_AMT</v>
          </cell>
          <cell r="E5501" t="str">
            <v>NUMERIC(18)</v>
          </cell>
        </row>
        <row r="5502">
          <cell r="B5502" t="str">
            <v>일인당국민연금납부금액</v>
          </cell>
          <cell r="C5502"/>
          <cell r="D5502" t="str">
            <v>P_NPSN_PAY_AMT</v>
          </cell>
          <cell r="E5502" t="str">
            <v>DECIMAL(10,2)</v>
          </cell>
        </row>
        <row r="5503">
          <cell r="B5503" t="str">
            <v>일인당추정근로소득금액</v>
          </cell>
          <cell r="C5503"/>
          <cell r="D5503" t="str">
            <v>P_ASUM_LABOR_EARN_AMT</v>
          </cell>
          <cell r="E5503" t="str">
            <v>DECIMAL(10,2)</v>
          </cell>
        </row>
        <row r="5504">
          <cell r="B5504" t="str">
            <v>추정가계소득금액</v>
          </cell>
          <cell r="C5504"/>
          <cell r="D5504" t="str">
            <v>ASUM_HINC_AMT</v>
          </cell>
          <cell r="E5504" t="str">
            <v>DECIMAL(10,2)</v>
          </cell>
        </row>
        <row r="5505">
          <cell r="B5505" t="str">
            <v>시군구국민연금가입자수</v>
          </cell>
          <cell r="C5505"/>
          <cell r="D5505" t="str">
            <v>SGG_NPSN_JNR_CNT</v>
          </cell>
          <cell r="E5505" t="str">
            <v>INT</v>
          </cell>
        </row>
        <row r="5506">
          <cell r="B5506" t="str">
            <v>시군구일인당추정근로소득금액</v>
          </cell>
          <cell r="C5506"/>
          <cell r="D5506" t="str">
            <v>SGG_P_ASUM_LABOR_EARN_AMT</v>
          </cell>
          <cell r="E5506" t="str">
            <v>DECIMAL(10,2)</v>
          </cell>
        </row>
        <row r="5507">
          <cell r="B5507" t="str">
            <v>시군구인구수</v>
          </cell>
          <cell r="C5507"/>
          <cell r="D5507" t="str">
            <v>SGG_PPLTN_CNT</v>
          </cell>
          <cell r="E5507" t="str">
            <v>INT</v>
          </cell>
        </row>
        <row r="5508">
          <cell r="B5508" t="str">
            <v>시군구추정가계소득금액</v>
          </cell>
          <cell r="C5508"/>
          <cell r="D5508" t="str">
            <v>SGG_ASUM_HINC_AMT</v>
          </cell>
          <cell r="E5508" t="str">
            <v>DECIMAL(10,2)</v>
          </cell>
        </row>
        <row r="5509">
          <cell r="B5509" t="str">
            <v>시도국민연금가입자수</v>
          </cell>
          <cell r="C5509"/>
          <cell r="D5509" t="str">
            <v>CTPV_NPSN_JNR_CNT</v>
          </cell>
          <cell r="E5509" t="str">
            <v>INT</v>
          </cell>
        </row>
        <row r="5510">
          <cell r="B5510" t="str">
            <v>시도일인당추정근로소득금액</v>
          </cell>
          <cell r="C5510"/>
          <cell r="D5510" t="str">
            <v>CTPV_P_ASUM_LABOR_EARN_AMT</v>
          </cell>
          <cell r="E5510" t="str">
            <v>DECIMAL(10,2)</v>
          </cell>
        </row>
        <row r="5511">
          <cell r="B5511" t="str">
            <v>시도인구수</v>
          </cell>
          <cell r="C5511"/>
          <cell r="D5511" t="str">
            <v>CTPV_PPLTN_CNT</v>
          </cell>
          <cell r="E5511" t="str">
            <v>INT</v>
          </cell>
        </row>
        <row r="5512">
          <cell r="B5512" t="str">
            <v>시도추정가계소득금액</v>
          </cell>
          <cell r="C5512"/>
          <cell r="D5512" t="str">
            <v>CTPV_ASUM_HINC_AMT</v>
          </cell>
          <cell r="E5512" t="str">
            <v>DECIMAL(10,2)</v>
          </cell>
        </row>
        <row r="5513">
          <cell r="B5513" t="str">
            <v>연령대1단계시도인구수</v>
          </cell>
          <cell r="C5513"/>
          <cell r="D5513" t="str">
            <v>AGGR_FIST_CTPV_PPLTN_CNT</v>
          </cell>
          <cell r="E5513" t="str">
            <v>INT</v>
          </cell>
        </row>
        <row r="5514">
          <cell r="B5514" t="str">
            <v>연령대2단계시도인구수</v>
          </cell>
          <cell r="C5514"/>
          <cell r="D5514" t="str">
            <v>AGGR_SEST_CTPV_PPLTN_CNT</v>
          </cell>
          <cell r="E5514" t="str">
            <v>INT</v>
          </cell>
        </row>
        <row r="5515">
          <cell r="B5515" t="str">
            <v>연령대3단계시도인구수</v>
          </cell>
          <cell r="C5515"/>
          <cell r="D5515" t="str">
            <v>AGGR_THST_CTPV_PPLTN_CNT</v>
          </cell>
          <cell r="E5515" t="str">
            <v>INT</v>
          </cell>
        </row>
        <row r="5516">
          <cell r="B5516" t="str">
            <v>연령대4단계시도인구수</v>
          </cell>
          <cell r="C5516"/>
          <cell r="D5516" t="str">
            <v>AGGR_FOST_CTPV_PPLTN_CNT</v>
          </cell>
          <cell r="E5516" t="str">
            <v>INT</v>
          </cell>
        </row>
        <row r="5517">
          <cell r="B5517" t="str">
            <v>연령대5단계시도인구수</v>
          </cell>
          <cell r="C5517"/>
          <cell r="D5517" t="str">
            <v>AGGR_FFST_CTPV_PPLTN_CNT</v>
          </cell>
          <cell r="E5517" t="str">
            <v>INT</v>
          </cell>
        </row>
        <row r="5518">
          <cell r="B5518" t="str">
            <v>연령대1단계인구수</v>
          </cell>
          <cell r="C5518"/>
          <cell r="D5518" t="str">
            <v>AGGR_FIST_PPLTN_CNT</v>
          </cell>
          <cell r="E5518" t="str">
            <v>INT</v>
          </cell>
        </row>
        <row r="5519">
          <cell r="B5519" t="str">
            <v>연령대2단계인구수</v>
          </cell>
          <cell r="C5519"/>
          <cell r="D5519" t="str">
            <v>AGGR_SEST_PPLTN_CNT</v>
          </cell>
          <cell r="E5519" t="str">
            <v>INT</v>
          </cell>
        </row>
        <row r="5520">
          <cell r="B5520" t="str">
            <v>연령대3단계인구수</v>
          </cell>
          <cell r="C5520"/>
          <cell r="D5520" t="str">
            <v>AGGR_THST_PPLTN_CNT</v>
          </cell>
          <cell r="E5520" t="str">
            <v>INT</v>
          </cell>
        </row>
        <row r="5521">
          <cell r="B5521" t="str">
            <v>연령대4단계인구수</v>
          </cell>
          <cell r="C5521"/>
          <cell r="D5521" t="str">
            <v>AGGR_FOST_PPLTN_CNT</v>
          </cell>
          <cell r="E5521" t="str">
            <v>INT</v>
          </cell>
        </row>
        <row r="5522">
          <cell r="B5522" t="str">
            <v>연령대5단계인구수</v>
          </cell>
          <cell r="C5522"/>
          <cell r="D5522" t="str">
            <v>AGGR_FFST_PPLTN_CNT</v>
          </cell>
          <cell r="E5522" t="str">
            <v>INT</v>
          </cell>
        </row>
        <row r="5523">
          <cell r="B5523" t="str">
            <v>연령대1단계인구상대비율</v>
          </cell>
          <cell r="C5523"/>
          <cell r="D5523" t="str">
            <v>AGGR_FIST_PPLTN_RLTV_RT</v>
          </cell>
          <cell r="E5523" t="str">
            <v>DECIMAL(5,2)</v>
          </cell>
        </row>
        <row r="5524">
          <cell r="B5524" t="str">
            <v>연령대2단계인구상대비율</v>
          </cell>
          <cell r="C5524"/>
          <cell r="D5524" t="str">
            <v>AGGR_SEST_PPLTN_RLTV_RT</v>
          </cell>
          <cell r="E5524" t="str">
            <v>DECIMAL(5,2)</v>
          </cell>
        </row>
        <row r="5525">
          <cell r="B5525" t="str">
            <v>연령대3단계인구상대비율</v>
          </cell>
          <cell r="C5525"/>
          <cell r="D5525" t="str">
            <v>AGGR_THST_PPLTN_RLTV_RT</v>
          </cell>
          <cell r="E5525" t="str">
            <v>DECIMAL(5,2)</v>
          </cell>
        </row>
        <row r="5526">
          <cell r="B5526" t="str">
            <v>연령대4단계인구상대비율</v>
          </cell>
          <cell r="C5526"/>
          <cell r="D5526" t="str">
            <v>AGGR_FOST_PPLTN_RLTV_RT</v>
          </cell>
          <cell r="E5526" t="str">
            <v>DECIMAL(5,2)</v>
          </cell>
        </row>
        <row r="5527">
          <cell r="B5527" t="str">
            <v>연령대5단계인구상대비율</v>
          </cell>
          <cell r="C5527"/>
          <cell r="D5527" t="str">
            <v>AGGR_FFST_PPLTN_RLTV_RT</v>
          </cell>
          <cell r="E5527" t="str">
            <v>DECIMAL(5,2)</v>
          </cell>
        </row>
        <row r="5528">
          <cell r="B5528" t="str">
            <v>천명당의사수</v>
          </cell>
          <cell r="C5528"/>
          <cell r="D5528" t="str">
            <v>PTH_DR_CNT</v>
          </cell>
          <cell r="E5528" t="str">
            <v>NUMERIC(10,3)</v>
          </cell>
        </row>
        <row r="5529">
          <cell r="B5529" t="str">
            <v>시군구천명당의사수</v>
          </cell>
          <cell r="C5529"/>
          <cell r="D5529" t="str">
            <v>SGG_PTH_DR_CNT</v>
          </cell>
          <cell r="E5529" t="str">
            <v>NUMERIC(10,3)</v>
          </cell>
        </row>
        <row r="5530">
          <cell r="B5530" t="str">
            <v>시도천명당의사수</v>
          </cell>
          <cell r="C5530"/>
          <cell r="D5530" t="str">
            <v>CTPV_PTH_DR_CNT</v>
          </cell>
          <cell r="E5530" t="str">
            <v>NUMERIC(10,3)</v>
          </cell>
        </row>
        <row r="5531">
          <cell r="B5531" t="str">
            <v>순위1위요양기관명</v>
          </cell>
          <cell r="C5531"/>
          <cell r="D5531" t="str">
            <v>RNK_FRNK_RPRT_INST_NM</v>
          </cell>
          <cell r="E5531" t="str">
            <v>NVARCHAR(1000)</v>
          </cell>
        </row>
        <row r="5532">
          <cell r="B5532" t="str">
            <v>순위2위요양기관명</v>
          </cell>
          <cell r="C5532"/>
          <cell r="D5532" t="str">
            <v>RNK_SRNK_RPRT_INST_NM</v>
          </cell>
          <cell r="E5532" t="str">
            <v>NVARCHAR(1000)</v>
          </cell>
        </row>
        <row r="5533">
          <cell r="B5533" t="str">
            <v>순위3위요양기관명</v>
          </cell>
          <cell r="C5533"/>
          <cell r="D5533" t="str">
            <v>RNK_TRNK_RPRT_INST_NM</v>
          </cell>
          <cell r="E5533" t="str">
            <v>NVARCHAR(1000)</v>
          </cell>
        </row>
        <row r="5534">
          <cell r="B5534" t="str">
            <v>순위1위요양기관ID</v>
          </cell>
          <cell r="C5534"/>
          <cell r="D5534" t="str">
            <v>RNK_FRNK_RPRT_INST_ID</v>
          </cell>
          <cell r="E5534" t="str">
            <v>VARCHAR(100)</v>
          </cell>
        </row>
        <row r="5535">
          <cell r="B5535" t="str">
            <v>순위2위요양기관ID</v>
          </cell>
          <cell r="C5535"/>
          <cell r="D5535" t="str">
            <v>RNK_SRNK_RPRT_INST_ID</v>
          </cell>
          <cell r="E5535" t="str">
            <v>VARCHAR(100)</v>
          </cell>
        </row>
        <row r="5536">
          <cell r="B5536" t="str">
            <v>순위3위요양기관ID</v>
          </cell>
          <cell r="C5536"/>
          <cell r="D5536" t="str">
            <v>RNK_TRNK_RPRT_INST_ID</v>
          </cell>
          <cell r="E5536" t="str">
            <v>VARCHAR(100)</v>
          </cell>
        </row>
        <row r="5537">
          <cell r="B5537" t="str">
            <v>의료과밀등급코드</v>
          </cell>
          <cell r="C5537"/>
          <cell r="D5537" t="str">
            <v>MDLCR_OCRD_GRD_CD</v>
          </cell>
          <cell r="E5537" t="str">
            <v>VARCHAR(2)</v>
          </cell>
        </row>
        <row r="5538">
          <cell r="B5538" t="str">
            <v>의료과밀등급명</v>
          </cell>
          <cell r="C5538"/>
          <cell r="D5538" t="str">
            <v>MDLCR_OCRD_GRD_NM</v>
          </cell>
          <cell r="E5538" t="str">
            <v>VARCHAR(100)</v>
          </cell>
        </row>
        <row r="5539">
          <cell r="B5539" t="str">
            <v>순위1위요양기관총의사수</v>
          </cell>
          <cell r="C5539"/>
          <cell r="D5539" t="str">
            <v>RNK_FRNK_RPRT_INST_TOTL_DR_CNT</v>
          </cell>
          <cell r="E5539" t="str">
            <v>INT</v>
          </cell>
        </row>
        <row r="5540">
          <cell r="B5540" t="str">
            <v>순위2위요양기관총의사수</v>
          </cell>
          <cell r="C5540"/>
          <cell r="D5540" t="str">
            <v>RNK_SRNK_RPRT_INST_TOTL_DR_CNT</v>
          </cell>
          <cell r="E5540" t="str">
            <v>INT</v>
          </cell>
        </row>
        <row r="5541">
          <cell r="B5541" t="str">
            <v>순위3위요양기관총의사수</v>
          </cell>
          <cell r="C5541"/>
          <cell r="D5541" t="str">
            <v>RNK_TRNK_RPRT_INST_TOTL_DR_CNT</v>
          </cell>
          <cell r="E5541" t="str">
            <v>INT</v>
          </cell>
        </row>
        <row r="5542">
          <cell r="B5542" t="str">
            <v>최대총의사수</v>
          </cell>
          <cell r="C5542"/>
          <cell r="D5542" t="str">
            <v>MAX_TOTL_DR_CNT</v>
          </cell>
          <cell r="E5542" t="str">
            <v>INT</v>
          </cell>
        </row>
        <row r="5543">
          <cell r="B5543" t="str">
            <v>최소총의사수</v>
          </cell>
          <cell r="C5543"/>
          <cell r="D5543" t="str">
            <v>MIN_TOTL_DR_CNT</v>
          </cell>
          <cell r="E5543" t="str">
            <v>INT</v>
          </cell>
        </row>
        <row r="5544">
          <cell r="B5544" t="str">
            <v>최초계약일자</v>
          </cell>
          <cell r="C5544"/>
          <cell r="D5544" t="str">
            <v>FRST_CTRT_YMD</v>
          </cell>
          <cell r="E5544" t="str">
            <v>CHAR(8)</v>
          </cell>
        </row>
        <row r="5545">
          <cell r="B5545" t="str">
            <v>최근거래일자</v>
          </cell>
          <cell r="C5545"/>
          <cell r="D5545" t="str">
            <v>RC_DLNG_YMD</v>
          </cell>
          <cell r="E5545" t="str">
            <v>CHAR(8)</v>
          </cell>
        </row>
        <row r="5546">
          <cell r="B5546" t="str">
            <v>브릭명</v>
          </cell>
          <cell r="C5546"/>
          <cell r="D5546" t="str">
            <v>BRCK_NM</v>
          </cell>
          <cell r="E5546" t="str">
            <v>VARCHAR(100)</v>
          </cell>
        </row>
        <row r="5547">
          <cell r="B5547" t="str">
            <v>총병상수</v>
          </cell>
          <cell r="C5547"/>
          <cell r="D5547" t="str">
            <v>TOTL_SCKBD_CNT</v>
          </cell>
          <cell r="E5547" t="str">
            <v>INT</v>
          </cell>
        </row>
        <row r="5548">
          <cell r="B5548" t="str">
            <v>입원실여부</v>
          </cell>
          <cell r="C5548"/>
          <cell r="D5548" t="str">
            <v>HOSR_YN</v>
          </cell>
          <cell r="E5548" t="str">
            <v>CHAR(1)</v>
          </cell>
        </row>
        <row r="5549">
          <cell r="B5549" t="str">
            <v>비밀번호내용</v>
          </cell>
          <cell r="C5549"/>
          <cell r="D5549" t="str">
            <v>PSWD_CN</v>
          </cell>
          <cell r="E5549" t="str">
            <v>VARCHAR(2000)</v>
          </cell>
        </row>
        <row r="5550">
          <cell r="B5550" t="str">
            <v>거래처유형코드</v>
          </cell>
          <cell r="C5550"/>
          <cell r="D5550" t="str">
            <v>CNPT_TYPE_CD</v>
          </cell>
          <cell r="E5550" t="str">
            <v>CHAR(5)</v>
          </cell>
        </row>
        <row r="5551">
          <cell r="B5551" t="str">
            <v>거래처유형명</v>
          </cell>
          <cell r="C5551"/>
          <cell r="D5551" t="str">
            <v>CNPT_TYPE_NM</v>
          </cell>
          <cell r="E5551" t="str">
            <v>VARCHAR(100)</v>
          </cell>
        </row>
        <row r="5552">
          <cell r="B5552" t="str">
            <v>키워드내용</v>
          </cell>
          <cell r="C5552"/>
          <cell r="D5552" t="str">
            <v>KWRD_CN</v>
          </cell>
          <cell r="E5552" t="str">
            <v>TEXT</v>
          </cell>
        </row>
        <row r="5553">
          <cell r="B5553" t="str">
            <v>가족사코드</v>
          </cell>
          <cell r="C5553"/>
          <cell r="D5553" t="str">
            <v>AFFL_CD</v>
          </cell>
          <cell r="E5553" t="str">
            <v>VARCHAR(2)</v>
          </cell>
        </row>
        <row r="5554">
          <cell r="B5554" t="str">
            <v>상위조직코드</v>
          </cell>
          <cell r="C5554"/>
          <cell r="D5554" t="str">
            <v>UP_OGNZ_CD</v>
          </cell>
          <cell r="E5554" t="str">
            <v>CHAR(10)</v>
          </cell>
        </row>
        <row r="5555">
          <cell r="B5555" t="str">
            <v>메모순번</v>
          </cell>
          <cell r="C5555"/>
          <cell r="D5555" t="str">
            <v>MEMO_SEQ</v>
          </cell>
          <cell r="E5555" t="str">
            <v>INT</v>
          </cell>
        </row>
        <row r="5556">
          <cell r="B5556" t="str">
            <v>공개수준코드</v>
          </cell>
          <cell r="C5556"/>
          <cell r="D5556" t="str">
            <v>RLS_LVL_CD</v>
          </cell>
          <cell r="E5556" t="str">
            <v>CHAR(5)</v>
          </cell>
        </row>
        <row r="5557">
          <cell r="B5557" t="str">
            <v>게시글순번</v>
          </cell>
          <cell r="C5557"/>
          <cell r="D5557" t="str">
            <v>PSTO_SEQ</v>
          </cell>
          <cell r="E5557" t="str">
            <v>INT</v>
          </cell>
        </row>
        <row r="5558">
          <cell r="B5558" t="str">
            <v>게시글내용</v>
          </cell>
          <cell r="C5558"/>
          <cell r="D5558" t="str">
            <v>PSTO_CN</v>
          </cell>
          <cell r="E5558" t="str">
            <v>VARCHAR(4000)</v>
          </cell>
        </row>
        <row r="5559">
          <cell r="B5559" t="str">
            <v>최초검사접수일자</v>
          </cell>
          <cell r="C5559"/>
          <cell r="D5559" t="str">
            <v>FRST_INSP_RCPT_YMD</v>
          </cell>
          <cell r="E5559" t="str">
            <v>CHAR(8)</v>
          </cell>
        </row>
        <row r="5560">
          <cell r="B5560" t="str">
            <v>사업구분코드</v>
          </cell>
          <cell r="C5560"/>
          <cell r="D5560" t="str">
            <v>BIZ_SE_CD</v>
          </cell>
          <cell r="E5560" t="str">
            <v>CHAR(2)</v>
          </cell>
        </row>
        <row r="5561">
          <cell r="B5561" t="str">
            <v>장기이식병원여부</v>
          </cell>
          <cell r="C5561"/>
          <cell r="D5561" t="str">
            <v>ORTR_HSPTL_YN</v>
          </cell>
          <cell r="E5561" t="str">
            <v>CHAR(1)</v>
          </cell>
        </row>
        <row r="5562">
          <cell r="B5562" t="str">
            <v>보건소코드</v>
          </cell>
          <cell r="C5562"/>
          <cell r="D5562" t="str">
            <v>HECE_CD</v>
          </cell>
          <cell r="E5562" t="str">
            <v>VARCHAR(3)</v>
          </cell>
        </row>
        <row r="5563">
          <cell r="B5563" t="str">
            <v>사용자디바이스토큰ID</v>
          </cell>
          <cell r="C5563"/>
          <cell r="D5563" t="str">
            <v>USER_DEVC_TOK_ID</v>
          </cell>
          <cell r="E5563" t="str">
            <v>VARCHAR(1000)</v>
          </cell>
        </row>
        <row r="5564">
          <cell r="B5564" t="str">
            <v>검사코드</v>
          </cell>
          <cell r="C5564"/>
          <cell r="D5564" t="str">
            <v>INSP_CD</v>
          </cell>
          <cell r="E5564" t="str">
            <v>VARCHAR(4)</v>
          </cell>
        </row>
        <row r="5565">
          <cell r="B5565" t="str">
            <v>검사실코드</v>
          </cell>
          <cell r="C5565"/>
          <cell r="D5565" t="str">
            <v>LBRTR_CD</v>
          </cell>
          <cell r="E5565" t="str">
            <v>VARCHAR(3)</v>
          </cell>
        </row>
        <row r="5566">
          <cell r="B5566" t="str">
            <v>총검사건수</v>
          </cell>
          <cell r="C5566"/>
          <cell r="D5566" t="str">
            <v>TOTL_INSP_NOCS</v>
          </cell>
          <cell r="E5566" t="str">
            <v>INT</v>
          </cell>
        </row>
        <row r="5567">
          <cell r="B5567" t="str">
            <v>검사취소건수</v>
          </cell>
          <cell r="C5567"/>
          <cell r="D5567" t="str">
            <v>INSP_RTRCN_NOCS</v>
          </cell>
          <cell r="E5567" t="str">
            <v>INT</v>
          </cell>
        </row>
        <row r="5568">
          <cell r="B5568" t="str">
            <v>시검건수</v>
          </cell>
          <cell r="C5568"/>
          <cell r="D5568" t="str">
            <v>TERE_NOCS</v>
          </cell>
          <cell r="E5568" t="str">
            <v>INT</v>
          </cell>
        </row>
        <row r="5569">
          <cell r="B5569" t="str">
            <v>정상검사건수</v>
          </cell>
          <cell r="C5569"/>
          <cell r="D5569" t="str">
            <v>NML_INSP_NOCS</v>
          </cell>
          <cell r="E5569" t="str">
            <v>INT</v>
          </cell>
        </row>
        <row r="5570">
          <cell r="B5570" t="str">
            <v>시도약칭명</v>
          </cell>
          <cell r="C5570"/>
          <cell r="D5570" t="str">
            <v>CTPV_ABRV_NM</v>
          </cell>
          <cell r="E5570" t="str">
            <v>VARCHAR(20)</v>
          </cell>
        </row>
        <row r="5571">
          <cell r="B5571" t="str">
            <v>평균세대원수</v>
          </cell>
          <cell r="C5571"/>
          <cell r="D5571" t="str">
            <v>AVG_HSHLM_CNT</v>
          </cell>
          <cell r="E5571" t="str">
            <v>NUMERIC(10,3)</v>
          </cell>
        </row>
        <row r="5572">
          <cell r="B5572" t="str">
            <v>총세대원수</v>
          </cell>
          <cell r="C5572"/>
          <cell r="D5572" t="str">
            <v>TOTL_HSHLM_CNT</v>
          </cell>
          <cell r="E5572" t="str">
            <v>INT</v>
          </cell>
        </row>
        <row r="5573">
          <cell r="B5573" t="str">
            <v>거래여부</v>
          </cell>
          <cell r="C5573"/>
          <cell r="D5573" t="str">
            <v>DLNG_YN</v>
          </cell>
          <cell r="E5573" t="str">
            <v>CHAR(1)</v>
          </cell>
        </row>
        <row r="5574">
          <cell r="B5574" t="str">
            <v>행안부시도코드</v>
          </cell>
          <cell r="C5574"/>
          <cell r="D5574" t="str">
            <v>KPAS_CTPV_CD</v>
          </cell>
          <cell r="E5574" t="str">
            <v>CHAR(12)</v>
          </cell>
        </row>
        <row r="5575">
          <cell r="B5575" t="str">
            <v>상위행안부시군구코드</v>
          </cell>
          <cell r="C5575"/>
          <cell r="D5575" t="str">
            <v>UP_KPAS_SGG_CD</v>
          </cell>
          <cell r="E5575" t="str">
            <v>CHAR(12)</v>
          </cell>
        </row>
        <row r="5576">
          <cell r="B5576" t="str">
            <v>시군구레벨코드</v>
          </cell>
          <cell r="C5576"/>
          <cell r="D5576" t="str">
            <v>SGG_LVL_CD</v>
          </cell>
          <cell r="E5576" t="str">
            <v>VARCHAR(3)</v>
          </cell>
        </row>
        <row r="5577">
          <cell r="B5577" t="str">
            <v>심평원시군구코드</v>
          </cell>
          <cell r="C5577"/>
          <cell r="D5577" t="str">
            <v>HIRA_SGG_CD</v>
          </cell>
          <cell r="E5577" t="str">
            <v>CHAR(7)</v>
          </cell>
        </row>
        <row r="5578">
          <cell r="B5578" t="str">
            <v>행안부행정동코드</v>
          </cell>
          <cell r="C5578"/>
          <cell r="D5578" t="str">
            <v>KPAS_DONG_CD</v>
          </cell>
          <cell r="E5578" t="str">
            <v>CHAR(12)</v>
          </cell>
        </row>
        <row r="5579">
          <cell r="B5579" t="str">
            <v>통계청시도코드</v>
          </cell>
          <cell r="C5579"/>
          <cell r="D5579" t="str">
            <v>KSIS_CTPV_CD</v>
          </cell>
          <cell r="E5579" t="str">
            <v>CHAR(3)</v>
          </cell>
        </row>
        <row r="5580">
          <cell r="B5580" t="str">
            <v>통계청시군구코드</v>
          </cell>
          <cell r="C5580"/>
          <cell r="D5580" t="str">
            <v>KSIS_SGG_CD</v>
          </cell>
          <cell r="E5580" t="str">
            <v>CHAR(7)</v>
          </cell>
        </row>
        <row r="5581">
          <cell r="B5581" t="str">
            <v>통계청행정동코드</v>
          </cell>
          <cell r="C5581"/>
          <cell r="D5581" t="str">
            <v>KSIS_DONG_CD</v>
          </cell>
          <cell r="E5581" t="str">
            <v>CHAR(10)</v>
          </cell>
        </row>
        <row r="5582">
          <cell r="B5582" t="str">
            <v>행안부시군구코드</v>
          </cell>
          <cell r="C5582"/>
          <cell r="D5582" t="str">
            <v>KPAS_SGG_CD</v>
          </cell>
          <cell r="E5582" t="str">
            <v>CHAR(12)</v>
          </cell>
        </row>
        <row r="5583">
          <cell r="B5583" t="str">
            <v>행안부법정동코드</v>
          </cell>
          <cell r="C5583"/>
          <cell r="D5583" t="str">
            <v>KPAS_STDG_CD</v>
          </cell>
          <cell r="E5583" t="str">
            <v>CHAR(12)</v>
          </cell>
        </row>
        <row r="5584">
          <cell r="B5584" t="str">
            <v>일정제목내용</v>
          </cell>
          <cell r="C5584"/>
          <cell r="D5584" t="str">
            <v>SCHDL_TTL_CN</v>
          </cell>
          <cell r="E5584" t="str">
            <v>VARCHAR(2000)</v>
          </cell>
        </row>
        <row r="5585">
          <cell r="B5585" t="str">
            <v>일정시작일시</v>
          </cell>
          <cell r="C5585"/>
          <cell r="D5585" t="str">
            <v>SCHDL_BGNG_DT</v>
          </cell>
          <cell r="E5585" t="str">
            <v>DATETIME</v>
          </cell>
        </row>
        <row r="5586">
          <cell r="B5586" t="str">
            <v>일정종료일시</v>
          </cell>
          <cell r="C5586"/>
          <cell r="D5586" t="str">
            <v>SCHDL_END_DT</v>
          </cell>
          <cell r="E5586" t="str">
            <v>DATETIME</v>
          </cell>
        </row>
        <row r="5587">
          <cell r="B5587" t="str">
            <v>일정상세내용</v>
          </cell>
          <cell r="C5587"/>
          <cell r="D5587" t="str">
            <v>SCHDL_DTL_CN</v>
          </cell>
          <cell r="E5587" t="str">
            <v>VARCHAR(4000)</v>
          </cell>
        </row>
        <row r="5588">
          <cell r="B5588" t="str">
            <v>등록순번</v>
          </cell>
          <cell r="C5588"/>
          <cell r="D5588" t="str">
            <v>REG_SEQ</v>
          </cell>
          <cell r="E5588" t="str">
            <v>INT</v>
          </cell>
        </row>
        <row r="5589">
          <cell r="B5589" t="str">
            <v>요양기관유형코드</v>
          </cell>
          <cell r="C5589"/>
          <cell r="D5589" t="str">
            <v>RPRT_INST_TYPE_CD</v>
          </cell>
          <cell r="E5589" t="str">
            <v>CHAR(3)</v>
          </cell>
        </row>
        <row r="5590">
          <cell r="B5590" t="str">
            <v>요양기관유형명</v>
          </cell>
          <cell r="C5590"/>
          <cell r="D5590" t="str">
            <v>RPRT_INST_TYPE_NM</v>
          </cell>
          <cell r="E5590" t="str">
            <v>VARCHAR(100)</v>
          </cell>
        </row>
        <row r="5591">
          <cell r="B5591" t="str">
            <v>거래가족사수</v>
          </cell>
          <cell r="C5591"/>
          <cell r="D5591" t="str">
            <v>DLNG_AFFL_CNT</v>
          </cell>
          <cell r="E5591" t="str">
            <v>INT</v>
          </cell>
        </row>
        <row r="5592">
          <cell r="B5592" t="str">
            <v>키워드해시태그내용</v>
          </cell>
          <cell r="C5592"/>
          <cell r="D5592" t="str">
            <v>KWRD_HATA_CN</v>
          </cell>
          <cell r="E5592" t="str">
            <v>VARCHAR(4000)</v>
          </cell>
        </row>
        <row r="5593">
          <cell r="B5593" t="str">
            <v>진료과목해시태그내용</v>
          </cell>
          <cell r="C5593"/>
          <cell r="D5593" t="str">
            <v>TRT_SBJCT_HATA_CN</v>
          </cell>
          <cell r="E5593" t="str">
            <v>VARCHAR(4000)</v>
          </cell>
        </row>
        <row r="5594">
          <cell r="B5594" t="str">
            <v>대표진료과목코드</v>
          </cell>
          <cell r="C5594"/>
          <cell r="D5594" t="str">
            <v>RPRS_TRT_SBJCT_CD</v>
          </cell>
          <cell r="E5594" t="str">
            <v>CHAR(5)</v>
          </cell>
        </row>
        <row r="5595">
          <cell r="B5595" t="str">
            <v>대표진료과목명</v>
          </cell>
          <cell r="C5595"/>
          <cell r="D5595" t="str">
            <v>RPRS_TRT_SBJCT_NM</v>
          </cell>
          <cell r="E5595" t="str">
            <v>VARCHAR(40)</v>
          </cell>
        </row>
        <row r="5596">
          <cell r="B5596" t="str">
            <v>요양기관평가항목코드</v>
          </cell>
          <cell r="C5596"/>
          <cell r="D5596" t="str">
            <v>RPRT_INST_EVAR_CD</v>
          </cell>
          <cell r="E5596" t="str">
            <v>CHAR(10)</v>
          </cell>
        </row>
        <row r="5597">
          <cell r="B5597" t="str">
            <v>요양기관평가등급값</v>
          </cell>
          <cell r="C5597"/>
          <cell r="D5597" t="str">
            <v>RPRT_INST_EVL_GRD_VL</v>
          </cell>
          <cell r="E5597" t="str">
            <v>INT</v>
          </cell>
        </row>
        <row r="5598">
          <cell r="B5598" t="str">
            <v>요양기관평가항목명</v>
          </cell>
          <cell r="C5598"/>
          <cell r="D5598" t="str">
            <v>RPRT_INST_EVAR_NM</v>
          </cell>
          <cell r="E5598" t="str">
            <v>VARCHAR(40)</v>
          </cell>
        </row>
        <row r="5599">
          <cell r="B5599" t="str">
            <v>직접입력요양기관관리번호</v>
          </cell>
          <cell r="C5599"/>
          <cell r="D5599" t="str">
            <v>DINPT_RPRT_INST_MNG_NO</v>
          </cell>
          <cell r="E5599" t="str">
            <v>VARCHAR(25)</v>
          </cell>
        </row>
        <row r="5600">
          <cell r="B5600" t="str">
            <v>요양기관사진URL내용</v>
          </cell>
          <cell r="C5600"/>
          <cell r="D5600" t="str">
            <v>RPRT_INST_PHOTO_URL_CN</v>
          </cell>
          <cell r="E5600" t="str">
            <v>TEXT</v>
          </cell>
        </row>
        <row r="5601">
          <cell r="B5601" t="str">
            <v>직접입력여부</v>
          </cell>
          <cell r="C5601"/>
          <cell r="D5601" t="str">
            <v>DINPT_YN</v>
          </cell>
          <cell r="E5601" t="str">
            <v>CHAR(1)</v>
          </cell>
        </row>
        <row r="5602">
          <cell r="B5602" t="str">
            <v>직접입력일자</v>
          </cell>
          <cell r="C5602"/>
          <cell r="D5602" t="str">
            <v>DINPT_YMD</v>
          </cell>
          <cell r="E5602" t="str">
            <v>CHAR(8)</v>
          </cell>
        </row>
        <row r="5603">
          <cell r="B5603" t="str">
            <v>필터코드</v>
          </cell>
          <cell r="C5603"/>
          <cell r="D5603" t="str">
            <v>FILT_CD</v>
          </cell>
          <cell r="E5603" t="str">
            <v>CHAR(10)</v>
          </cell>
        </row>
        <row r="5604">
          <cell r="B5604" t="str">
            <v>필터범주코드</v>
          </cell>
          <cell r="C5604"/>
          <cell r="D5604" t="str">
            <v>FILT_CTGRY_CD</v>
          </cell>
          <cell r="E5604" t="str">
            <v>CHAR(10)</v>
          </cell>
        </row>
        <row r="5605">
          <cell r="B5605" t="str">
            <v>필터명</v>
          </cell>
          <cell r="C5605"/>
          <cell r="D5605" t="str">
            <v>FILT_NM</v>
          </cell>
          <cell r="E5605" t="str">
            <v>VARCHAR(40)</v>
          </cell>
        </row>
        <row r="5606">
          <cell r="B5606" t="str">
            <v>연속자료유형코드</v>
          </cell>
          <cell r="C5606"/>
          <cell r="D5606" t="str">
            <v>CNTNT_DATA_TYPE_CD</v>
          </cell>
          <cell r="E5606" t="str">
            <v>CHAR(10)</v>
          </cell>
        </row>
        <row r="5607">
          <cell r="B5607" t="str">
            <v>필터최소값</v>
          </cell>
          <cell r="C5607"/>
          <cell r="D5607" t="str">
            <v>FILT_MIN_VL</v>
          </cell>
          <cell r="E5607" t="str">
            <v>NUMERIC(10,3)</v>
          </cell>
        </row>
        <row r="5608">
          <cell r="B5608" t="str">
            <v>필터최대값</v>
          </cell>
          <cell r="C5608"/>
          <cell r="D5608" t="str">
            <v>FILT_MAX_VL</v>
          </cell>
          <cell r="E5608" t="str">
            <v>NUMERIC(10,3)</v>
          </cell>
        </row>
        <row r="5609">
          <cell r="B5609" t="str">
            <v>연속자료유형명</v>
          </cell>
          <cell r="C5609"/>
          <cell r="D5609" t="str">
            <v>CNTNT_DATA_TYPE_NM</v>
          </cell>
          <cell r="E5609" t="str">
            <v>VARCHAR(40)</v>
          </cell>
        </row>
        <row r="5610">
          <cell r="B5610" t="str">
            <v>연속자료유형내용</v>
          </cell>
          <cell r="C5610"/>
          <cell r="D5610" t="str">
            <v>CNTNT_DATA_TYPE_CN</v>
          </cell>
          <cell r="E5610" t="str">
            <v>TEXT</v>
          </cell>
        </row>
        <row r="5611">
          <cell r="B5611" t="str">
            <v>필터자료유형명</v>
          </cell>
          <cell r="C5611"/>
          <cell r="D5611" t="str">
            <v>FILT_DATA_TYPE_NM</v>
          </cell>
          <cell r="E5611" t="str">
            <v>VARCHAR(40)</v>
          </cell>
        </row>
        <row r="5612">
          <cell r="B5612" t="str">
            <v>GC웰빙상품코드</v>
          </cell>
          <cell r="C5612"/>
          <cell r="D5612" t="str">
            <v>GCWB_GDS_CD</v>
          </cell>
          <cell r="E5612" t="str">
            <v>VARCHAR(20)</v>
          </cell>
        </row>
        <row r="5613">
          <cell r="B5613" t="str">
            <v>GC웰빙상품명</v>
          </cell>
          <cell r="C5613"/>
          <cell r="D5613" t="str">
            <v>GCWB_GDS_NM</v>
          </cell>
          <cell r="E5613" t="str">
            <v>VARCHAR(1000)</v>
          </cell>
        </row>
        <row r="5614">
          <cell r="B5614" t="str">
            <v>GC웰빙상품그룹코드</v>
          </cell>
          <cell r="C5614"/>
          <cell r="D5614" t="str">
            <v>GCWB_GDS_GROUP_CD</v>
          </cell>
          <cell r="E5614" t="str">
            <v>VARCHAR(20)</v>
          </cell>
        </row>
        <row r="5615">
          <cell r="B5615" t="str">
            <v>GC웰빙상품그룹명</v>
          </cell>
          <cell r="C5615"/>
          <cell r="D5615" t="str">
            <v>GCWB_GDS_GROUP_NM</v>
          </cell>
          <cell r="E5615" t="str">
            <v>VARCHAR(1000)</v>
          </cell>
        </row>
        <row r="5616">
          <cell r="B5616" t="str">
            <v>매출건수</v>
          </cell>
          <cell r="C5616"/>
          <cell r="D5616" t="str">
            <v>SLS_NOCS</v>
          </cell>
          <cell r="E5616" t="str">
            <v>INT</v>
          </cell>
        </row>
        <row r="5617">
          <cell r="B5617" t="str">
            <v>GC셀상품코드</v>
          </cell>
          <cell r="C5617"/>
          <cell r="D5617" t="str">
            <v>GCCE_GDS_CD</v>
          </cell>
          <cell r="E5617" t="str">
            <v>VARCHAR(5)</v>
          </cell>
        </row>
        <row r="5618">
          <cell r="B5618" t="str">
            <v>GC셀상품명</v>
          </cell>
          <cell r="C5618"/>
          <cell r="D5618" t="str">
            <v>GCCE_GDS_NM</v>
          </cell>
          <cell r="E5618" t="str">
            <v>VARCHAR(1000)</v>
          </cell>
        </row>
        <row r="5619">
          <cell r="B5619" t="str">
            <v>GC셀상품그룹코드</v>
          </cell>
          <cell r="C5619"/>
          <cell r="D5619" t="str">
            <v>GCCE_GDS_GROUP_CD</v>
          </cell>
          <cell r="E5619" t="str">
            <v>VARCHAR(3)</v>
          </cell>
        </row>
        <row r="5620">
          <cell r="B5620" t="str">
            <v>GC셀상품그룹명</v>
          </cell>
          <cell r="C5620"/>
          <cell r="D5620" t="str">
            <v>GCCE_GDS_GROUP_NM</v>
          </cell>
          <cell r="E5620" t="str">
            <v>VARCHAR(1000)</v>
          </cell>
        </row>
        <row r="5621">
          <cell r="B5621" t="str">
            <v>매출등급코드</v>
          </cell>
          <cell r="C5621"/>
          <cell r="D5621" t="str">
            <v>SLS_GRD_CD</v>
          </cell>
          <cell r="E5621" t="str">
            <v>VARCHAR(3)</v>
          </cell>
        </row>
        <row r="5622">
          <cell r="B5622" t="str">
            <v>매출등급명</v>
          </cell>
          <cell r="C5622"/>
          <cell r="D5622" t="str">
            <v>SLS_GRD_NM</v>
          </cell>
          <cell r="E5622" t="str">
            <v>VARCHAR(40)</v>
          </cell>
        </row>
        <row r="5623">
          <cell r="B5623" t="str">
            <v>GC웰빙매출영역코드</v>
          </cell>
          <cell r="C5623"/>
          <cell r="D5623" t="str">
            <v>GCWB_SLS_TRTR_CD</v>
          </cell>
          <cell r="E5623" t="str">
            <v>VARCHAR(5)</v>
          </cell>
        </row>
        <row r="5624">
          <cell r="B5624" t="str">
            <v>채무등급코드</v>
          </cell>
          <cell r="C5624"/>
          <cell r="D5624" t="str">
            <v>DEBT_GRD_CD</v>
          </cell>
          <cell r="E5624" t="str">
            <v>VARCHAR(3)</v>
          </cell>
        </row>
        <row r="5625">
          <cell r="B5625" t="str">
            <v>채무등급내용</v>
          </cell>
          <cell r="C5625"/>
          <cell r="D5625" t="str">
            <v>DEBT_GRD_CN</v>
          </cell>
          <cell r="E5625" t="str">
            <v>TEXT</v>
          </cell>
        </row>
        <row r="5626">
          <cell r="B5626" t="str">
            <v>매출지수값</v>
          </cell>
          <cell r="C5626"/>
          <cell r="D5626" t="str">
            <v>SLS_INDX_VL</v>
          </cell>
          <cell r="E5626" t="str">
            <v>DECIMAL(20,3)</v>
          </cell>
        </row>
        <row r="5627">
          <cell r="B5627" t="str">
            <v>최소방문자수</v>
          </cell>
          <cell r="C5627"/>
          <cell r="D5627" t="str">
            <v>MIN_VSTR_CNT</v>
          </cell>
          <cell r="E5627" t="str">
            <v>INT</v>
          </cell>
        </row>
        <row r="5628">
          <cell r="B5628" t="str">
            <v>PNT거래여부</v>
          </cell>
          <cell r="C5628"/>
          <cell r="D5628" t="str">
            <v>PNT_DLNG_YN</v>
          </cell>
          <cell r="E5628" t="str">
            <v>CHAR(1)</v>
          </cell>
        </row>
        <row r="5629">
          <cell r="B5629" t="str">
            <v>샘플제공여부</v>
          </cell>
          <cell r="C5629"/>
          <cell r="D5629" t="str">
            <v>SAMPL_PVSN_YN</v>
          </cell>
          <cell r="E5629" t="str">
            <v>CHAR(1)</v>
          </cell>
        </row>
        <row r="5630">
          <cell r="B5630" t="str">
            <v>매출지수순번</v>
          </cell>
          <cell r="C5630"/>
          <cell r="D5630" t="str">
            <v>SLS_INDX_SEQ</v>
          </cell>
          <cell r="E5630" t="str">
            <v>INT</v>
          </cell>
        </row>
        <row r="5631">
          <cell r="B5631" t="str">
            <v>업셀링대상여부</v>
          </cell>
          <cell r="C5631"/>
          <cell r="D5631" t="str">
            <v>UPSL_TRGT_YN</v>
          </cell>
          <cell r="E5631" t="str">
            <v>CHAR(1)</v>
          </cell>
        </row>
        <row r="5632">
          <cell r="B5632" t="str">
            <v>기본상품여부</v>
          </cell>
          <cell r="C5632"/>
          <cell r="D5632" t="str">
            <v>BSC_GDS_YN</v>
          </cell>
          <cell r="E5632" t="str">
            <v>CHAR(1)</v>
          </cell>
        </row>
        <row r="5633">
          <cell r="B5633" t="str">
            <v>주요상품여부</v>
          </cell>
          <cell r="C5633"/>
          <cell r="D5633" t="str">
            <v>MAIN_GDS_YN</v>
          </cell>
          <cell r="E5633" t="str">
            <v>CHAR(1)</v>
          </cell>
        </row>
        <row r="5634">
          <cell r="B5634" t="str">
            <v>매출등급내용</v>
          </cell>
          <cell r="C5634"/>
          <cell r="D5634" t="str">
            <v>SLS_GRD_CN</v>
          </cell>
          <cell r="E5634" t="str">
            <v>TEXT</v>
          </cell>
        </row>
        <row r="5635">
          <cell r="B5635" t="str">
            <v>지수산정기준연월</v>
          </cell>
          <cell r="C5635"/>
          <cell r="D5635" t="str">
            <v>INDX_CMPTTN_CRTR_YM</v>
          </cell>
          <cell r="E5635" t="str">
            <v>CHAR(6)</v>
          </cell>
        </row>
        <row r="5636">
          <cell r="B5636" t="str">
            <v>통합상품코드</v>
          </cell>
          <cell r="C5636"/>
          <cell r="D5636" t="str">
            <v>NTGTN_GDS_CD</v>
          </cell>
          <cell r="E5636" t="str">
            <v>VARCHAR(20)</v>
          </cell>
        </row>
        <row r="5637">
          <cell r="B5637" t="str">
            <v>연계상품코드</v>
          </cell>
          <cell r="C5637"/>
          <cell r="D5637" t="str">
            <v>LINK_GDS_CD</v>
          </cell>
          <cell r="E5637" t="str">
            <v>CHAR(10)</v>
          </cell>
        </row>
        <row r="5638">
          <cell r="B5638" t="str">
            <v>기준매출지수값</v>
          </cell>
          <cell r="C5638"/>
          <cell r="D5638" t="str">
            <v>CRTR_SLS_INDX_VL</v>
          </cell>
          <cell r="E5638" t="str">
            <v>DECIMAL(20,3)</v>
          </cell>
        </row>
        <row r="5639">
          <cell r="B5639" t="str">
            <v>매출원천값</v>
          </cell>
          <cell r="C5639"/>
          <cell r="D5639" t="str">
            <v>SLS_ORG_VL</v>
          </cell>
          <cell r="E5639" t="str">
            <v>DECIMAL(20,3)</v>
          </cell>
        </row>
        <row r="5640">
          <cell r="B5640" t="str">
            <v>기준매출원천값</v>
          </cell>
          <cell r="C5640"/>
          <cell r="D5640" t="str">
            <v>CRTR_SLS_ORG_VL</v>
          </cell>
          <cell r="E5640" t="str">
            <v>DECIMAL(20,3)</v>
          </cell>
        </row>
        <row r="5641">
          <cell r="B5641" t="str">
            <v>기본상품코드</v>
          </cell>
          <cell r="C5641"/>
          <cell r="D5641" t="str">
            <v>BSC_GDS_CD</v>
          </cell>
          <cell r="E5641" t="str">
            <v>VARCHAR(20)</v>
          </cell>
        </row>
        <row r="5642">
          <cell r="B5642" t="str">
            <v>매출원천순번</v>
          </cell>
          <cell r="C5642"/>
          <cell r="D5642" t="str">
            <v>SLS_ORG_SEQ</v>
          </cell>
          <cell r="E5642" t="str">
            <v>INT</v>
          </cell>
        </row>
        <row r="5643">
          <cell r="B5643" t="str">
            <v>통합상품명</v>
          </cell>
          <cell r="C5643"/>
          <cell r="D5643" t="str">
            <v>NTGTN_GDS_NM</v>
          </cell>
          <cell r="E5643" t="str">
            <v>VARCHAR(1000)</v>
          </cell>
        </row>
        <row r="5644">
          <cell r="B5644" t="str">
            <v>바코드건수</v>
          </cell>
          <cell r="C5644"/>
          <cell r="D5644" t="str">
            <v>BRCD_NOCS</v>
          </cell>
          <cell r="E5644" t="str">
            <v>INT</v>
          </cell>
        </row>
        <row r="5645">
          <cell r="B5645" t="str">
            <v>서비스버전관리번호</v>
          </cell>
          <cell r="C5645"/>
          <cell r="D5645" t="str">
            <v>SRVC_VRSN_MNG_NO</v>
          </cell>
          <cell r="E5645" t="str">
            <v>VARCHAR(25)</v>
          </cell>
        </row>
        <row r="5646">
          <cell r="B5646" t="str">
            <v>서비스버전명</v>
          </cell>
          <cell r="C5646"/>
          <cell r="D5646" t="str">
            <v>SRVC_VRSN_NM</v>
          </cell>
          <cell r="E5646" t="str">
            <v>VARCHAR(1000)</v>
          </cell>
        </row>
        <row r="5647">
          <cell r="B5647" t="str">
            <v>최신여부</v>
          </cell>
          <cell r="C5647"/>
          <cell r="D5647" t="str">
            <v>RCNT_YN</v>
          </cell>
          <cell r="E5647" t="str">
            <v>CHAR(1)</v>
          </cell>
        </row>
        <row r="5648">
          <cell r="B5648" t="str">
            <v>안정화여부</v>
          </cell>
          <cell r="C5648"/>
          <cell r="D5648" t="str">
            <v>STBL_YN</v>
          </cell>
          <cell r="E5648" t="str">
            <v>CHAR(1)</v>
          </cell>
        </row>
        <row r="5649">
          <cell r="B5649" t="str">
            <v>사업자등록여부</v>
          </cell>
          <cell r="C5649"/>
          <cell r="D5649" t="str">
            <v>BZMN_REG_YN</v>
          </cell>
          <cell r="E5649" t="str">
            <v>CHAR(1)</v>
          </cell>
        </row>
        <row r="5650">
          <cell r="B5650" t="str">
            <v>사업자등록일자</v>
          </cell>
          <cell r="C5650"/>
          <cell r="D5650" t="str">
            <v>BZMN_REG_YMD</v>
          </cell>
          <cell r="E5650" t="str">
            <v>CHAR(8)</v>
          </cell>
        </row>
        <row r="5651">
          <cell r="B5651" t="str">
            <v>메모여부</v>
          </cell>
          <cell r="C5651"/>
          <cell r="D5651" t="str">
            <v>MEMO_YN</v>
          </cell>
          <cell r="E5651" t="str">
            <v>CHAR(1)</v>
          </cell>
        </row>
        <row r="5652">
          <cell r="B5652" t="str">
            <v>로그인순번</v>
          </cell>
          <cell r="C5652"/>
          <cell r="D5652" t="str">
            <v>LGN_SEQ</v>
          </cell>
          <cell r="E5652" t="str">
            <v>INT</v>
          </cell>
        </row>
        <row r="5653">
          <cell r="B5653" t="str">
            <v>GC웰빙매출등급코드</v>
          </cell>
          <cell r="C5653"/>
          <cell r="D5653" t="str">
            <v>GCWB_SLS_GRD_CD</v>
          </cell>
          <cell r="E5653" t="str">
            <v>VARCHAR(3)</v>
          </cell>
        </row>
        <row r="5654">
          <cell r="B5654" t="str">
            <v>디바이스운영체제내용</v>
          </cell>
          <cell r="C5654"/>
          <cell r="D5654" t="str">
            <v>DEVC_OS_CN</v>
          </cell>
          <cell r="E5654" t="str">
            <v>TEXT</v>
          </cell>
        </row>
        <row r="5655">
          <cell r="B5655" t="str">
            <v>GC셀매출등급코드</v>
          </cell>
          <cell r="C5655"/>
          <cell r="D5655" t="str">
            <v>GCCE_SLS_GRD_CD</v>
          </cell>
          <cell r="E5655" t="str">
            <v>VARCHAR(3)</v>
          </cell>
        </row>
        <row r="5656">
          <cell r="B5656" t="str">
            <v>GC웰빙채무등급코드</v>
          </cell>
          <cell r="C5656"/>
          <cell r="D5656" t="str">
            <v>GCWB_DEBT_GRD_CD</v>
          </cell>
          <cell r="E5656" t="str">
            <v>VARCHAR(3)</v>
          </cell>
        </row>
        <row r="5657">
          <cell r="B5657" t="str">
            <v>GC셀채무등급코드</v>
          </cell>
          <cell r="C5657"/>
          <cell r="D5657" t="str">
            <v>GCCE_DEBT_GRD_CD</v>
          </cell>
          <cell r="E5657" t="str">
            <v>VARCHAR(3)</v>
          </cell>
        </row>
        <row r="5658">
          <cell r="B5658" t="str">
            <v>UUID</v>
          </cell>
          <cell r="C5658"/>
          <cell r="D5658" t="str">
            <v>UU_ID</v>
          </cell>
          <cell r="E5658" t="str">
            <v>VARCHAR(200)</v>
          </cell>
        </row>
        <row r="5659">
          <cell r="B5659" t="str">
            <v>직급내용</v>
          </cell>
          <cell r="C5659"/>
          <cell r="D5659" t="str">
            <v>JBGD_CN</v>
          </cell>
          <cell r="E5659" t="str">
            <v>TEXT</v>
          </cell>
        </row>
        <row r="5660">
          <cell r="B5660" t="str">
            <v>의사순번</v>
          </cell>
          <cell r="C5660"/>
          <cell r="D5660" t="str">
            <v>DR_SEQ</v>
          </cell>
          <cell r="E5660" t="str">
            <v>INT</v>
          </cell>
        </row>
        <row r="5661">
          <cell r="B5661" t="str">
            <v>경력내용</v>
          </cell>
          <cell r="C5661"/>
          <cell r="D5661" t="str">
            <v>PHIST_CN</v>
          </cell>
          <cell r="E5661" t="str">
            <v>TEXT</v>
          </cell>
        </row>
        <row r="5662">
          <cell r="B5662" t="str">
            <v>학력내용</v>
          </cell>
          <cell r="C5662"/>
          <cell r="D5662" t="str">
            <v>ACBG_CN</v>
          </cell>
          <cell r="E5662" t="str">
            <v>TEXT</v>
          </cell>
        </row>
        <row r="5663">
          <cell r="B5663" t="str">
            <v>전공과목내용</v>
          </cell>
          <cell r="C5663"/>
          <cell r="D5663" t="str">
            <v>MJR_SBJCT_CN</v>
          </cell>
          <cell r="E5663" t="str">
            <v>TEXT</v>
          </cell>
        </row>
        <row r="5664">
          <cell r="B5664" t="str">
            <v>가입학회내용</v>
          </cell>
          <cell r="C5664"/>
          <cell r="D5664" t="str">
            <v>JOIN_ACD_CN</v>
          </cell>
          <cell r="E5664" t="str">
            <v>TEXT</v>
          </cell>
        </row>
        <row r="5665">
          <cell r="B5665" t="str">
            <v>기타정보내용</v>
          </cell>
          <cell r="C5665"/>
          <cell r="D5665" t="str">
            <v>ETC_INFO_CN</v>
          </cell>
          <cell r="E5665" t="str">
            <v>TEXT</v>
          </cell>
        </row>
        <row r="5666">
          <cell r="B5666" t="str">
            <v>주요진료내용</v>
          </cell>
          <cell r="C5666"/>
          <cell r="D5666" t="str">
            <v>MAIN_TRT_CN</v>
          </cell>
          <cell r="E5666" t="str">
            <v>TEXT</v>
          </cell>
        </row>
        <row r="5667">
          <cell r="B5667" t="str">
            <v>주요시설내용</v>
          </cell>
          <cell r="C5667"/>
          <cell r="D5667" t="str">
            <v>MAIN_FCLT_CN</v>
          </cell>
          <cell r="E5667" t="str">
            <v>TEXT</v>
          </cell>
        </row>
        <row r="5668">
          <cell r="B5668" t="str">
            <v>고객응대내용</v>
          </cell>
          <cell r="C5668"/>
          <cell r="D5668" t="str">
            <v>CSRV_CN</v>
          </cell>
          <cell r="E5668" t="str">
            <v>TEXT</v>
          </cell>
        </row>
        <row r="5669">
          <cell r="B5669" t="str">
            <v>의료장비순번</v>
          </cell>
          <cell r="C5669"/>
          <cell r="D5669" t="str">
            <v>MDLCR_EQPMNT_SEQ</v>
          </cell>
          <cell r="E5669" t="str">
            <v>INT</v>
          </cell>
        </row>
        <row r="5670">
          <cell r="B5670" t="str">
            <v>의료장비보유내용</v>
          </cell>
          <cell r="C5670"/>
          <cell r="D5670" t="str">
            <v>MDLCR_EQPMNT_HLD_CN</v>
          </cell>
          <cell r="E5670" t="str">
            <v>TEXT</v>
          </cell>
        </row>
        <row r="5671">
          <cell r="B5671" t="str">
            <v>의료장비상세내용</v>
          </cell>
          <cell r="C5671"/>
          <cell r="D5671" t="str">
            <v>MDLCR_EQPMNT_DTL_CN</v>
          </cell>
          <cell r="E5671" t="str">
            <v>TEXT</v>
          </cell>
        </row>
        <row r="5672">
          <cell r="B5672" t="str">
            <v>카카오요양기관명</v>
          </cell>
          <cell r="C5672"/>
          <cell r="D5672" t="str">
            <v>KAKAO_RPRT_INST_NM</v>
          </cell>
          <cell r="E5672" t="str">
            <v>VARCHAR(50)</v>
          </cell>
        </row>
        <row r="5673">
          <cell r="B5673" t="str">
            <v>카카오진료과목내용</v>
          </cell>
          <cell r="C5673"/>
          <cell r="D5673" t="str">
            <v>KAKAO_TRT_SBJCT_CN</v>
          </cell>
          <cell r="E5673" t="str">
            <v>TEXT</v>
          </cell>
        </row>
        <row r="5674">
          <cell r="B5674" t="str">
            <v>카카오진료시간내용</v>
          </cell>
          <cell r="C5674"/>
          <cell r="D5674" t="str">
            <v>KAKAO_TRT_HR_CN</v>
          </cell>
          <cell r="E5674" t="str">
            <v>TEXT</v>
          </cell>
        </row>
        <row r="5675">
          <cell r="B5675" t="str">
            <v>카카오해시태그내용</v>
          </cell>
          <cell r="C5675"/>
          <cell r="D5675" t="str">
            <v>KAKAO_HATA_CN</v>
          </cell>
          <cell r="E5675" t="str">
            <v>TEXT</v>
          </cell>
        </row>
        <row r="5676">
          <cell r="B5676" t="str">
            <v>카카오시설정보내용</v>
          </cell>
          <cell r="C5676"/>
          <cell r="D5676" t="str">
            <v>KAKAO_FCLT_INFO_CN</v>
          </cell>
          <cell r="E5676" t="str">
            <v>TEXT</v>
          </cell>
        </row>
        <row r="5677">
          <cell r="B5677" t="str">
            <v>카카오요양기관소개내용</v>
          </cell>
          <cell r="C5677"/>
          <cell r="D5677" t="str">
            <v>KAKAO_RPRT_INST_INTRO_CN</v>
          </cell>
          <cell r="E5677" t="str">
            <v>TEXT</v>
          </cell>
        </row>
        <row r="5678">
          <cell r="B5678" t="str">
            <v>방문자정보내용</v>
          </cell>
          <cell r="C5678"/>
          <cell r="D5678" t="str">
            <v>VSTR_INFO_CN</v>
          </cell>
          <cell r="E5678" t="str">
            <v>TEXT</v>
          </cell>
        </row>
        <row r="5679">
          <cell r="B5679" t="str">
            <v>카카오지도URL내용</v>
          </cell>
          <cell r="C5679"/>
          <cell r="D5679" t="str">
            <v>KAKAO_MAP_URL_CN</v>
          </cell>
          <cell r="E5679" t="str">
            <v>TEXT</v>
          </cell>
        </row>
        <row r="5680">
          <cell r="B5680" t="str">
            <v>카카오지번주소내용</v>
          </cell>
          <cell r="C5680"/>
          <cell r="D5680" t="str">
            <v>KAKAO_LOTNO_ADDR_CN</v>
          </cell>
          <cell r="E5680" t="str">
            <v>TEXT</v>
          </cell>
        </row>
        <row r="5681">
          <cell r="B5681" t="str">
            <v>카카오도로명주소내용</v>
          </cell>
          <cell r="C5681"/>
          <cell r="D5681" t="str">
            <v>KAKAO_ROAD_NM_ADDR_CN</v>
          </cell>
          <cell r="E5681" t="str">
            <v>TEXT</v>
          </cell>
        </row>
        <row r="5682">
          <cell r="B5682" t="str">
            <v>네이버요양기관명</v>
          </cell>
          <cell r="C5682"/>
          <cell r="D5682" t="str">
            <v>NAVER_RPRT_INST_NM</v>
          </cell>
          <cell r="E5682" t="str">
            <v>VARCHAR(50)</v>
          </cell>
        </row>
        <row r="5683">
          <cell r="B5683" t="str">
            <v>네이버진료과목내용</v>
          </cell>
          <cell r="C5683"/>
          <cell r="D5683" t="str">
            <v>NAVER_TRT_SBJCT_CN</v>
          </cell>
          <cell r="E5683" t="str">
            <v>TEXT</v>
          </cell>
        </row>
        <row r="5684">
          <cell r="B5684" t="str">
            <v>네이버진료시간내용</v>
          </cell>
          <cell r="C5684"/>
          <cell r="D5684" t="str">
            <v>NAVER_TRT_HR_CN</v>
          </cell>
          <cell r="E5684" t="str">
            <v>TEXT</v>
          </cell>
        </row>
        <row r="5685">
          <cell r="B5685" t="str">
            <v>네이버주변정보내용</v>
          </cell>
          <cell r="C5685"/>
          <cell r="D5685" t="str">
            <v>NAVER_ARND_INFO_CN</v>
          </cell>
          <cell r="E5685" t="str">
            <v>TEXT</v>
          </cell>
        </row>
        <row r="5686">
          <cell r="B5686" t="str">
            <v>네이버해시태그내용</v>
          </cell>
          <cell r="C5686"/>
          <cell r="D5686" t="str">
            <v>NAVER_HATA_CN</v>
          </cell>
          <cell r="E5686" t="str">
            <v>TEXT</v>
          </cell>
        </row>
        <row r="5687">
          <cell r="B5687" t="str">
            <v>네이버시설정보내용</v>
          </cell>
          <cell r="C5687"/>
          <cell r="D5687" t="str">
            <v>NAVER_FCLT_INFO_CN</v>
          </cell>
          <cell r="E5687" t="str">
            <v>TEXT</v>
          </cell>
        </row>
        <row r="5688">
          <cell r="B5688" t="str">
            <v>네이버요양기관소개내용</v>
          </cell>
          <cell r="C5688"/>
          <cell r="D5688" t="str">
            <v>NAVER_RPRT_INST_INTRO_CN</v>
          </cell>
          <cell r="E5688" t="str">
            <v>TEXT</v>
          </cell>
        </row>
        <row r="5689">
          <cell r="B5689" t="str">
            <v>네이버일반전화내용</v>
          </cell>
          <cell r="C5689"/>
          <cell r="D5689" t="str">
            <v>NAVER_GNRL_TEL_CN</v>
          </cell>
          <cell r="E5689" t="str">
            <v>TEXT</v>
          </cell>
        </row>
        <row r="5690">
          <cell r="B5690" t="str">
            <v>네이버의사정보내용</v>
          </cell>
          <cell r="C5690"/>
          <cell r="D5690" t="str">
            <v>NAVER_DR_INFO_CN</v>
          </cell>
          <cell r="E5690" t="str">
            <v>TEXT</v>
          </cell>
        </row>
        <row r="5691">
          <cell r="B5691" t="str">
            <v>네이버진료과목상세내용</v>
          </cell>
          <cell r="C5691"/>
          <cell r="D5691" t="str">
            <v>NAVER_TRT_SBJCT_DTL_CN</v>
          </cell>
          <cell r="E5691" t="str">
            <v>TEXT</v>
          </cell>
        </row>
        <row r="5692">
          <cell r="B5692" t="str">
            <v>요양기관홈페이지URL내용</v>
          </cell>
          <cell r="C5692"/>
          <cell r="D5692" t="str">
            <v>RPRT_INST_HPAGE_URL_CN</v>
          </cell>
          <cell r="E5692" t="str">
            <v>TEXT</v>
          </cell>
        </row>
        <row r="5693">
          <cell r="B5693" t="str">
            <v>요양기관인스타그램URL내용</v>
          </cell>
          <cell r="C5693"/>
          <cell r="D5693" t="str">
            <v>RPRT_INST_INSTA_URL_CN</v>
          </cell>
          <cell r="E5693" t="str">
            <v>TEXT</v>
          </cell>
        </row>
        <row r="5694">
          <cell r="B5694" t="str">
            <v>요양기관블로그URL내용</v>
          </cell>
          <cell r="C5694"/>
          <cell r="D5694" t="str">
            <v>RPRT_INST_BLOG_URL_CN</v>
          </cell>
          <cell r="E5694" t="str">
            <v>TEXT</v>
          </cell>
        </row>
        <row r="5695">
          <cell r="B5695" t="str">
            <v>요양기관썸네일이미지URL내용</v>
          </cell>
          <cell r="C5695"/>
          <cell r="D5695" t="str">
            <v>RPRT_INST_THMNL_IMG_URL_CN</v>
          </cell>
          <cell r="E5695" t="str">
            <v>TEXT</v>
          </cell>
        </row>
        <row r="5696">
          <cell r="B5696" t="str">
            <v>네이버지도URL내용</v>
          </cell>
          <cell r="C5696"/>
          <cell r="D5696" t="str">
            <v>NAVER_MAP_URL_CN</v>
          </cell>
          <cell r="E5696" t="str">
            <v>TEXT</v>
          </cell>
        </row>
        <row r="5697">
          <cell r="B5697" t="str">
            <v>네이버지번주소내용</v>
          </cell>
          <cell r="C5697"/>
          <cell r="D5697" t="str">
            <v>NAVER_LOTNO_ADDR_CN</v>
          </cell>
          <cell r="E5697" t="str">
            <v>TEXT</v>
          </cell>
        </row>
        <row r="5698">
          <cell r="B5698" t="str">
            <v>네이버도로명주소내용</v>
          </cell>
          <cell r="C5698"/>
          <cell r="D5698" t="str">
            <v>NAVER_ROAD_NM_ADDR_CN</v>
          </cell>
          <cell r="E5698" t="str">
            <v>TEXT</v>
          </cell>
        </row>
        <row r="5699">
          <cell r="B5699" t="str">
            <v>세션토큰ID</v>
          </cell>
          <cell r="C5699"/>
          <cell r="D5699" t="str">
            <v>SESS_TOK_ID</v>
          </cell>
          <cell r="E5699" t="str">
            <v>VARCHAR(1000)</v>
          </cell>
        </row>
        <row r="5700">
          <cell r="B5700" t="str">
            <v>뷰코드</v>
          </cell>
          <cell r="C5700"/>
          <cell r="D5700" t="str">
            <v>VIEW_CD</v>
          </cell>
          <cell r="E5700" t="str">
            <v>CHAR(7)</v>
          </cell>
        </row>
        <row r="5701">
          <cell r="B5701" t="str">
            <v>뷰명</v>
          </cell>
          <cell r="C5701"/>
          <cell r="D5701" t="str">
            <v>VIEW_NM</v>
          </cell>
          <cell r="E5701" t="str">
            <v>VARCHAR(100)</v>
          </cell>
        </row>
        <row r="5702">
          <cell r="B5702" t="str">
            <v>만료일시</v>
          </cell>
          <cell r="C5702"/>
          <cell r="D5702" t="str">
            <v>EXPRY_DT</v>
          </cell>
          <cell r="E5702" t="str">
            <v>DATETIME</v>
          </cell>
        </row>
        <row r="5703">
          <cell r="B5703" t="str">
            <v>비밀번호순번</v>
          </cell>
          <cell r="C5703"/>
          <cell r="D5703" t="str">
            <v>PSWD_SEQ</v>
          </cell>
          <cell r="E5703" t="str">
            <v>INT</v>
          </cell>
        </row>
        <row r="5704">
          <cell r="B5704" t="str">
            <v>샘플제공일자</v>
          </cell>
          <cell r="C5704"/>
          <cell r="D5704" t="str">
            <v>SAMPL_PVSN_YMD</v>
          </cell>
          <cell r="E5704" t="str">
            <v>CHAR(8)</v>
          </cell>
        </row>
        <row r="5705">
          <cell r="B5705" t="str">
            <v>휴면여부</v>
          </cell>
          <cell r="C5705"/>
          <cell r="D5705" t="str">
            <v>DRMN_YN</v>
          </cell>
          <cell r="E5705" t="str">
            <v>CHAR(1)</v>
          </cell>
        </row>
        <row r="5706">
          <cell r="B5706" t="str">
            <v>알림토큰등록순번</v>
          </cell>
          <cell r="C5706"/>
          <cell r="D5706" t="str">
            <v>SGNL_TOK_REG_SEQ</v>
          </cell>
          <cell r="E5706" t="str">
            <v>INT</v>
          </cell>
        </row>
        <row r="5707">
          <cell r="B5707" t="str">
            <v>알림토큰ID</v>
          </cell>
          <cell r="C5707"/>
          <cell r="D5707" t="str">
            <v>SGNL_TOK_ID</v>
          </cell>
          <cell r="E5707" t="str">
            <v>VARCHAR(200)</v>
          </cell>
        </row>
        <row r="5708">
          <cell r="B5708" t="str">
            <v>권한등급코드</v>
          </cell>
          <cell r="C5708"/>
          <cell r="D5708" t="str">
            <v>AUTHRT_GRD_CD</v>
          </cell>
          <cell r="E5708" t="str">
            <v>CHAR(2)</v>
          </cell>
        </row>
        <row r="5709">
          <cell r="C5709"/>
          <cell r="D5709" t="str">
            <v>오류</v>
          </cell>
          <cell r="E5709" t="str">
            <v>오류</v>
          </cell>
        </row>
        <row r="5710">
          <cell r="C5710"/>
          <cell r="D5710" t="str">
            <v>오류</v>
          </cell>
          <cell r="E5710" t="str">
            <v>오류</v>
          </cell>
        </row>
        <row r="5711">
          <cell r="C5711"/>
          <cell r="D5711" t="str">
            <v>오류</v>
          </cell>
          <cell r="E5711" t="str">
            <v>오류</v>
          </cell>
        </row>
        <row r="5712">
          <cell r="C5712"/>
          <cell r="D5712" t="str">
            <v>오류</v>
          </cell>
          <cell r="E5712" t="str">
            <v>오류</v>
          </cell>
        </row>
        <row r="5713">
          <cell r="C5713"/>
          <cell r="D5713" t="str">
            <v>오류</v>
          </cell>
          <cell r="E5713" t="str">
            <v>오류</v>
          </cell>
        </row>
        <row r="5714">
          <cell r="C5714"/>
          <cell r="D5714" t="str">
            <v>오류</v>
          </cell>
          <cell r="E5714" t="str">
            <v>오류</v>
          </cell>
        </row>
        <row r="5715">
          <cell r="C5715"/>
          <cell r="D5715" t="str">
            <v>오류</v>
          </cell>
          <cell r="E5715" t="str">
            <v>오류</v>
          </cell>
        </row>
        <row r="5716">
          <cell r="C5716"/>
          <cell r="D5716" t="str">
            <v>오류</v>
          </cell>
          <cell r="E5716" t="str">
            <v>오류</v>
          </cell>
        </row>
        <row r="5717">
          <cell r="C5717"/>
          <cell r="D5717" t="str">
            <v>오류</v>
          </cell>
          <cell r="E5717" t="str">
            <v>오류</v>
          </cell>
        </row>
        <row r="5718">
          <cell r="C5718"/>
          <cell r="D5718" t="str">
            <v>오류</v>
          </cell>
          <cell r="E5718" t="str">
            <v>오류</v>
          </cell>
        </row>
        <row r="5719">
          <cell r="C5719"/>
          <cell r="D5719" t="str">
            <v>오류</v>
          </cell>
          <cell r="E5719" t="str">
            <v>오류</v>
          </cell>
        </row>
        <row r="5720">
          <cell r="C5720"/>
          <cell r="D5720" t="str">
            <v>오류</v>
          </cell>
          <cell r="E5720" t="str">
            <v>오류</v>
          </cell>
        </row>
        <row r="5721">
          <cell r="C5721"/>
          <cell r="D5721" t="str">
            <v>오류</v>
          </cell>
          <cell r="E5721" t="str">
            <v>오류</v>
          </cell>
        </row>
        <row r="5722">
          <cell r="C5722"/>
          <cell r="D5722" t="str">
            <v>오류</v>
          </cell>
          <cell r="E5722" t="str">
            <v>오류</v>
          </cell>
        </row>
        <row r="5723">
          <cell r="C5723"/>
          <cell r="D5723" t="str">
            <v>오류</v>
          </cell>
          <cell r="E5723" t="str">
            <v>오류</v>
          </cell>
        </row>
        <row r="5724">
          <cell r="C5724"/>
          <cell r="D5724" t="str">
            <v>오류</v>
          </cell>
          <cell r="E5724" t="str">
            <v>오류</v>
          </cell>
        </row>
        <row r="5725">
          <cell r="C5725"/>
          <cell r="D5725" t="str">
            <v>오류</v>
          </cell>
          <cell r="E5725" t="str">
            <v>오류</v>
          </cell>
        </row>
        <row r="5726">
          <cell r="C5726"/>
          <cell r="D5726" t="str">
            <v>오류</v>
          </cell>
          <cell r="E5726" t="str">
            <v>오류</v>
          </cell>
        </row>
        <row r="5727">
          <cell r="C5727"/>
          <cell r="D5727" t="str">
            <v>오류</v>
          </cell>
          <cell r="E5727" t="str">
            <v>오류</v>
          </cell>
        </row>
        <row r="5728">
          <cell r="C5728"/>
          <cell r="D5728" t="str">
            <v>오류</v>
          </cell>
          <cell r="E5728" t="str">
            <v>오류</v>
          </cell>
        </row>
        <row r="5729">
          <cell r="C5729"/>
          <cell r="D5729" t="str">
            <v>오류</v>
          </cell>
          <cell r="E5729" t="str">
            <v>오류</v>
          </cell>
        </row>
        <row r="5730">
          <cell r="C5730"/>
          <cell r="D5730" t="str">
            <v>오류</v>
          </cell>
          <cell r="E5730" t="str">
            <v>오류</v>
          </cell>
        </row>
        <row r="5731">
          <cell r="C5731"/>
          <cell r="D5731" t="str">
            <v>오류</v>
          </cell>
          <cell r="E5731" t="str">
            <v>오류</v>
          </cell>
        </row>
        <row r="5732">
          <cell r="C5732"/>
          <cell r="D5732" t="str">
            <v>오류</v>
          </cell>
          <cell r="E5732" t="str">
            <v>오류</v>
          </cell>
        </row>
        <row r="5733">
          <cell r="C5733"/>
          <cell r="D5733" t="str">
            <v>오류</v>
          </cell>
          <cell r="E5733" t="str">
            <v>오류</v>
          </cell>
        </row>
        <row r="5734">
          <cell r="C5734"/>
          <cell r="D5734" t="str">
            <v>오류</v>
          </cell>
          <cell r="E5734" t="str">
            <v>오류</v>
          </cell>
        </row>
        <row r="5735">
          <cell r="C5735"/>
          <cell r="D5735" t="str">
            <v>오류</v>
          </cell>
          <cell r="E5735" t="str">
            <v>오류</v>
          </cell>
        </row>
        <row r="5736">
          <cell r="C5736"/>
          <cell r="D5736" t="str">
            <v>오류</v>
          </cell>
          <cell r="E5736" t="str">
            <v>오류</v>
          </cell>
        </row>
        <row r="5737">
          <cell r="C5737"/>
          <cell r="D5737" t="str">
            <v>오류</v>
          </cell>
          <cell r="E5737" t="str">
            <v>오류</v>
          </cell>
        </row>
        <row r="5738">
          <cell r="C5738"/>
          <cell r="D5738" t="str">
            <v>오류</v>
          </cell>
          <cell r="E5738" t="str">
            <v>오류</v>
          </cell>
        </row>
        <row r="5739">
          <cell r="C5739"/>
          <cell r="D5739" t="str">
            <v>오류</v>
          </cell>
          <cell r="E5739" t="str">
            <v>오류</v>
          </cell>
        </row>
        <row r="5740">
          <cell r="C5740"/>
          <cell r="D5740" t="str">
            <v>오류</v>
          </cell>
          <cell r="E5740" t="str">
            <v>오류</v>
          </cell>
        </row>
        <row r="5741">
          <cell r="C5741"/>
          <cell r="D5741" t="str">
            <v>오류</v>
          </cell>
          <cell r="E5741" t="str">
            <v>오류</v>
          </cell>
        </row>
        <row r="5742">
          <cell r="C5742"/>
          <cell r="D5742" t="str">
            <v>오류</v>
          </cell>
          <cell r="E5742" t="str">
            <v>오류</v>
          </cell>
        </row>
        <row r="5743">
          <cell r="C5743"/>
          <cell r="D5743" t="str">
            <v>오류</v>
          </cell>
          <cell r="E5743" t="str">
            <v>오류</v>
          </cell>
        </row>
        <row r="5744">
          <cell r="C5744"/>
          <cell r="D5744" t="str">
            <v>오류</v>
          </cell>
          <cell r="E5744" t="str">
            <v>오류</v>
          </cell>
        </row>
        <row r="5745">
          <cell r="C5745"/>
          <cell r="D5745" t="str">
            <v>오류</v>
          </cell>
          <cell r="E5745" t="str">
            <v>오류</v>
          </cell>
        </row>
        <row r="5746">
          <cell r="C5746"/>
          <cell r="D5746" t="str">
            <v>오류</v>
          </cell>
          <cell r="E5746" t="str">
            <v>오류</v>
          </cell>
        </row>
        <row r="5747">
          <cell r="C5747"/>
          <cell r="D5747" t="str">
            <v>오류</v>
          </cell>
          <cell r="E5747" t="str">
            <v>오류</v>
          </cell>
        </row>
        <row r="5748">
          <cell r="C5748"/>
          <cell r="D5748" t="str">
            <v>오류</v>
          </cell>
          <cell r="E5748" t="str">
            <v>오류</v>
          </cell>
        </row>
        <row r="5749">
          <cell r="C5749"/>
          <cell r="D5749" t="str">
            <v>오류</v>
          </cell>
          <cell r="E5749" t="str">
            <v>오류</v>
          </cell>
        </row>
        <row r="5750">
          <cell r="C5750"/>
          <cell r="D5750" t="str">
            <v>오류</v>
          </cell>
          <cell r="E5750" t="str">
            <v>오류</v>
          </cell>
        </row>
        <row r="5751">
          <cell r="C5751"/>
          <cell r="D5751" t="str">
            <v>오류</v>
          </cell>
          <cell r="E5751" t="str">
            <v>오류</v>
          </cell>
        </row>
        <row r="5752">
          <cell r="C5752"/>
          <cell r="D5752" t="str">
            <v>오류</v>
          </cell>
          <cell r="E5752" t="str">
            <v>오류</v>
          </cell>
        </row>
        <row r="5753">
          <cell r="C5753"/>
          <cell r="D5753" t="str">
            <v>오류</v>
          </cell>
          <cell r="E5753" t="str">
            <v>오류</v>
          </cell>
        </row>
        <row r="5754">
          <cell r="C5754"/>
          <cell r="D5754" t="str">
            <v>오류</v>
          </cell>
          <cell r="E5754" t="str">
            <v>오류</v>
          </cell>
        </row>
        <row r="5755">
          <cell r="C5755"/>
          <cell r="D5755" t="str">
            <v>오류</v>
          </cell>
          <cell r="E5755" t="str">
            <v>오류</v>
          </cell>
        </row>
        <row r="5756">
          <cell r="C5756"/>
          <cell r="D5756" t="str">
            <v>오류</v>
          </cell>
          <cell r="E5756" t="str">
            <v>오류</v>
          </cell>
        </row>
        <row r="5757">
          <cell r="C5757"/>
          <cell r="D5757" t="str">
            <v>오류</v>
          </cell>
          <cell r="E5757" t="str">
            <v>오류</v>
          </cell>
        </row>
        <row r="5758">
          <cell r="C5758"/>
          <cell r="D5758" t="str">
            <v>오류</v>
          </cell>
          <cell r="E5758" t="str">
            <v>오류</v>
          </cell>
        </row>
        <row r="5759">
          <cell r="C5759"/>
          <cell r="D5759" t="str">
            <v>오류</v>
          </cell>
          <cell r="E5759" t="str">
            <v>오류</v>
          </cell>
        </row>
        <row r="5760">
          <cell r="C5760"/>
          <cell r="D5760" t="str">
            <v>오류</v>
          </cell>
          <cell r="E5760" t="str">
            <v>오류</v>
          </cell>
        </row>
        <row r="5761">
          <cell r="C5761"/>
          <cell r="D5761" t="str">
            <v>오류</v>
          </cell>
          <cell r="E5761" t="str">
            <v>오류</v>
          </cell>
        </row>
        <row r="5762">
          <cell r="C5762"/>
          <cell r="D5762" t="str">
            <v>오류</v>
          </cell>
          <cell r="E5762" t="str">
            <v>오류</v>
          </cell>
        </row>
        <row r="5763">
          <cell r="C5763"/>
          <cell r="D5763" t="str">
            <v>오류</v>
          </cell>
          <cell r="E5763" t="str">
            <v>오류</v>
          </cell>
        </row>
        <row r="5764">
          <cell r="C5764"/>
          <cell r="D5764" t="str">
            <v>오류</v>
          </cell>
          <cell r="E5764" t="str">
            <v>오류</v>
          </cell>
        </row>
        <row r="5765">
          <cell r="C5765"/>
          <cell r="D5765" t="str">
            <v>오류</v>
          </cell>
          <cell r="E5765" t="str">
            <v>오류</v>
          </cell>
        </row>
        <row r="5766">
          <cell r="C5766"/>
          <cell r="D5766" t="str">
            <v>오류</v>
          </cell>
          <cell r="E5766" t="str">
            <v>오류</v>
          </cell>
        </row>
        <row r="5767">
          <cell r="C5767"/>
          <cell r="D5767" t="str">
            <v>오류</v>
          </cell>
          <cell r="E5767" t="str">
            <v>오류</v>
          </cell>
        </row>
        <row r="5768">
          <cell r="C5768"/>
          <cell r="D5768" t="str">
            <v>오류</v>
          </cell>
          <cell r="E5768" t="str">
            <v>오류</v>
          </cell>
        </row>
        <row r="5769">
          <cell r="C5769"/>
          <cell r="D5769" t="str">
            <v>오류</v>
          </cell>
          <cell r="E5769" t="str">
            <v>오류</v>
          </cell>
        </row>
        <row r="5770">
          <cell r="C5770"/>
          <cell r="D5770" t="str">
            <v>오류</v>
          </cell>
          <cell r="E5770" t="str">
            <v>오류</v>
          </cell>
        </row>
        <row r="5771">
          <cell r="C5771"/>
          <cell r="D5771" t="str">
            <v>오류</v>
          </cell>
          <cell r="E5771" t="str">
            <v>오류</v>
          </cell>
        </row>
        <row r="5772">
          <cell r="C5772"/>
          <cell r="D5772" t="str">
            <v>오류</v>
          </cell>
          <cell r="E5772" t="str">
            <v>오류</v>
          </cell>
        </row>
        <row r="5773">
          <cell r="C5773"/>
          <cell r="D5773" t="str">
            <v>오류</v>
          </cell>
          <cell r="E5773" t="str">
            <v>오류</v>
          </cell>
        </row>
        <row r="5774">
          <cell r="C5774"/>
          <cell r="D5774" t="str">
            <v>오류</v>
          </cell>
          <cell r="E5774" t="str">
            <v>오류</v>
          </cell>
        </row>
        <row r="5775">
          <cell r="C5775"/>
          <cell r="D5775" t="str">
            <v>오류</v>
          </cell>
          <cell r="E5775" t="str">
            <v>오류</v>
          </cell>
        </row>
        <row r="5776">
          <cell r="C5776"/>
          <cell r="D5776" t="str">
            <v>오류</v>
          </cell>
          <cell r="E5776" t="str">
            <v>오류</v>
          </cell>
        </row>
        <row r="5777">
          <cell r="C5777"/>
          <cell r="D5777" t="str">
            <v>오류</v>
          </cell>
          <cell r="E5777" t="str">
            <v>오류</v>
          </cell>
        </row>
        <row r="5778">
          <cell r="C5778"/>
          <cell r="D5778" t="str">
            <v>오류</v>
          </cell>
          <cell r="E5778" t="str">
            <v>오류</v>
          </cell>
        </row>
        <row r="5779">
          <cell r="C5779"/>
          <cell r="D5779" t="str">
            <v>오류</v>
          </cell>
          <cell r="E5779" t="str">
            <v>오류</v>
          </cell>
        </row>
        <row r="5780">
          <cell r="C5780"/>
          <cell r="D5780" t="str">
            <v>오류</v>
          </cell>
          <cell r="E5780" t="str">
            <v>오류</v>
          </cell>
        </row>
        <row r="5781">
          <cell r="C5781"/>
          <cell r="D5781" t="str">
            <v>오류</v>
          </cell>
          <cell r="E5781" t="str">
            <v>오류</v>
          </cell>
        </row>
        <row r="5782">
          <cell r="C5782"/>
          <cell r="D5782" t="str">
            <v>오류</v>
          </cell>
          <cell r="E5782" t="str">
            <v>오류</v>
          </cell>
        </row>
        <row r="5783">
          <cell r="C5783"/>
          <cell r="D5783" t="str">
            <v>오류</v>
          </cell>
          <cell r="E5783" t="str">
            <v>오류</v>
          </cell>
        </row>
        <row r="5784">
          <cell r="C5784"/>
          <cell r="D5784" t="str">
            <v>오류</v>
          </cell>
          <cell r="E5784" t="str">
            <v>오류</v>
          </cell>
        </row>
        <row r="5785">
          <cell r="C5785"/>
          <cell r="D5785" t="str">
            <v>오류</v>
          </cell>
          <cell r="E5785" t="str">
            <v>오류</v>
          </cell>
        </row>
        <row r="5786">
          <cell r="C5786"/>
          <cell r="D5786" t="str">
            <v>오류</v>
          </cell>
          <cell r="E5786" t="str">
            <v>오류</v>
          </cell>
        </row>
        <row r="5787">
          <cell r="C5787"/>
          <cell r="D5787" t="str">
            <v>오류</v>
          </cell>
          <cell r="E5787" t="str">
            <v>오류</v>
          </cell>
        </row>
        <row r="5788">
          <cell r="C5788"/>
          <cell r="D5788" t="str">
            <v>오류</v>
          </cell>
          <cell r="E5788" t="str">
            <v>오류</v>
          </cell>
        </row>
        <row r="5789">
          <cell r="C5789"/>
          <cell r="D5789" t="str">
            <v>오류</v>
          </cell>
          <cell r="E5789" t="str">
            <v>오류</v>
          </cell>
        </row>
        <row r="5790">
          <cell r="C5790"/>
          <cell r="D5790" t="str">
            <v>오류</v>
          </cell>
          <cell r="E5790" t="str">
            <v>오류</v>
          </cell>
        </row>
        <row r="5791">
          <cell r="C5791"/>
          <cell r="D5791" t="str">
            <v>오류</v>
          </cell>
          <cell r="E5791" t="str">
            <v>오류</v>
          </cell>
        </row>
        <row r="5792">
          <cell r="C5792"/>
          <cell r="D5792" t="str">
            <v>오류</v>
          </cell>
          <cell r="E5792" t="str">
            <v>오류</v>
          </cell>
        </row>
        <row r="5793">
          <cell r="C5793"/>
          <cell r="D5793" t="str">
            <v>오류</v>
          </cell>
          <cell r="E5793" t="str">
            <v>오류</v>
          </cell>
        </row>
        <row r="5794">
          <cell r="C5794"/>
          <cell r="D5794" t="str">
            <v>오류</v>
          </cell>
          <cell r="E5794" t="str">
            <v>오류</v>
          </cell>
        </row>
        <row r="5795">
          <cell r="C5795"/>
          <cell r="D5795" t="str">
            <v>오류</v>
          </cell>
          <cell r="E5795" t="str">
            <v>오류</v>
          </cell>
        </row>
        <row r="5796">
          <cell r="C5796"/>
          <cell r="D5796" t="str">
            <v>오류</v>
          </cell>
          <cell r="E5796" t="str">
            <v>오류</v>
          </cell>
        </row>
        <row r="5797">
          <cell r="C5797"/>
          <cell r="D5797" t="str">
            <v>오류</v>
          </cell>
          <cell r="E5797" t="str">
            <v>오류</v>
          </cell>
        </row>
        <row r="5798">
          <cell r="C5798"/>
          <cell r="D5798" t="str">
            <v>오류</v>
          </cell>
          <cell r="E5798" t="str">
            <v>오류</v>
          </cell>
        </row>
        <row r="5799">
          <cell r="C5799"/>
          <cell r="D5799" t="str">
            <v>오류</v>
          </cell>
          <cell r="E5799" t="str">
            <v>오류</v>
          </cell>
        </row>
        <row r="5800">
          <cell r="C5800"/>
          <cell r="D5800" t="str">
            <v>오류</v>
          </cell>
          <cell r="E5800" t="str">
            <v>오류</v>
          </cell>
        </row>
        <row r="5801">
          <cell r="C5801"/>
          <cell r="D5801" t="str">
            <v>오류</v>
          </cell>
          <cell r="E5801" t="str">
            <v>오류</v>
          </cell>
        </row>
        <row r="5802">
          <cell r="C5802"/>
          <cell r="D5802" t="str">
            <v>오류</v>
          </cell>
          <cell r="E5802" t="str">
            <v>오류</v>
          </cell>
        </row>
        <row r="5803">
          <cell r="C5803"/>
          <cell r="D5803" t="str">
            <v>오류</v>
          </cell>
          <cell r="E5803" t="str">
            <v>오류</v>
          </cell>
        </row>
        <row r="5804">
          <cell r="C5804"/>
          <cell r="D5804" t="str">
            <v>오류</v>
          </cell>
          <cell r="E5804" t="str">
            <v>오류</v>
          </cell>
        </row>
        <row r="5805">
          <cell r="C5805"/>
          <cell r="D5805" t="str">
            <v>오류</v>
          </cell>
          <cell r="E5805" t="str">
            <v>오류</v>
          </cell>
        </row>
        <row r="5806">
          <cell r="C5806"/>
          <cell r="D5806" t="str">
            <v>오류</v>
          </cell>
          <cell r="E5806" t="str">
            <v>오류</v>
          </cell>
        </row>
        <row r="5807">
          <cell r="C5807"/>
          <cell r="D5807" t="str">
            <v>오류</v>
          </cell>
          <cell r="E5807" t="str">
            <v>오류</v>
          </cell>
        </row>
        <row r="5808">
          <cell r="C5808"/>
          <cell r="D5808" t="str">
            <v>오류</v>
          </cell>
          <cell r="E5808" t="str">
            <v>오류</v>
          </cell>
        </row>
        <row r="5809">
          <cell r="C5809"/>
          <cell r="D5809" t="str">
            <v>오류</v>
          </cell>
          <cell r="E5809" t="str">
            <v>오류</v>
          </cell>
        </row>
        <row r="5810">
          <cell r="C5810"/>
          <cell r="D5810" t="str">
            <v>오류</v>
          </cell>
          <cell r="E5810" t="str">
            <v>오류</v>
          </cell>
        </row>
        <row r="5811">
          <cell r="C5811"/>
          <cell r="D5811" t="str">
            <v>오류</v>
          </cell>
          <cell r="E5811" t="str">
            <v>오류</v>
          </cell>
        </row>
        <row r="5812">
          <cell r="C5812"/>
          <cell r="D5812" t="str">
            <v>오류</v>
          </cell>
          <cell r="E5812" t="str">
            <v>오류</v>
          </cell>
        </row>
        <row r="5813">
          <cell r="C5813"/>
          <cell r="D5813" t="str">
            <v>오류</v>
          </cell>
          <cell r="E5813" t="str">
            <v>오류</v>
          </cell>
        </row>
        <row r="5814">
          <cell r="C5814"/>
          <cell r="D5814" t="str">
            <v>오류</v>
          </cell>
          <cell r="E5814" t="str">
            <v>오류</v>
          </cell>
        </row>
        <row r="5815">
          <cell r="C5815"/>
          <cell r="D5815" t="str">
            <v>오류</v>
          </cell>
          <cell r="E5815" t="str">
            <v>오류</v>
          </cell>
        </row>
        <row r="5816">
          <cell r="C5816"/>
          <cell r="D5816" t="str">
            <v>오류</v>
          </cell>
          <cell r="E5816" t="str">
            <v>오류</v>
          </cell>
        </row>
        <row r="5817">
          <cell r="C5817"/>
          <cell r="D5817" t="str">
            <v>오류</v>
          </cell>
          <cell r="E5817" t="str">
            <v>오류</v>
          </cell>
        </row>
        <row r="5818">
          <cell r="C5818"/>
          <cell r="D5818" t="str">
            <v>오류</v>
          </cell>
          <cell r="E5818" t="str">
            <v>오류</v>
          </cell>
        </row>
        <row r="5819">
          <cell r="C5819"/>
          <cell r="D5819" t="str">
            <v>오류</v>
          </cell>
          <cell r="E5819" t="str">
            <v>오류</v>
          </cell>
        </row>
        <row r="5820">
          <cell r="C5820"/>
          <cell r="D5820" t="str">
            <v>오류</v>
          </cell>
          <cell r="E5820" t="str">
            <v>오류</v>
          </cell>
        </row>
        <row r="5821">
          <cell r="C5821"/>
          <cell r="D5821" t="str">
            <v>오류</v>
          </cell>
          <cell r="E5821" t="str">
            <v>오류</v>
          </cell>
        </row>
        <row r="5822">
          <cell r="C5822"/>
          <cell r="D5822" t="str">
            <v>오류</v>
          </cell>
          <cell r="E5822" t="str">
            <v>오류</v>
          </cell>
        </row>
        <row r="5823">
          <cell r="C5823"/>
          <cell r="D5823" t="str">
            <v>오류</v>
          </cell>
          <cell r="E5823" t="str">
            <v>오류</v>
          </cell>
        </row>
        <row r="5824">
          <cell r="C5824"/>
          <cell r="D5824" t="str">
            <v>오류</v>
          </cell>
          <cell r="E5824" t="str">
            <v>오류</v>
          </cell>
        </row>
        <row r="5825">
          <cell r="C5825"/>
          <cell r="D5825" t="str">
            <v>오류</v>
          </cell>
          <cell r="E5825" t="str">
            <v>오류</v>
          </cell>
        </row>
        <row r="5826">
          <cell r="C5826"/>
          <cell r="D5826" t="str">
            <v>오류</v>
          </cell>
          <cell r="E5826" t="str">
            <v>오류</v>
          </cell>
        </row>
        <row r="5827">
          <cell r="C5827"/>
          <cell r="D5827" t="str">
            <v>오류</v>
          </cell>
          <cell r="E5827" t="str">
            <v>오류</v>
          </cell>
        </row>
        <row r="5828">
          <cell r="C5828"/>
          <cell r="D5828" t="str">
            <v>오류</v>
          </cell>
          <cell r="E5828" t="str">
            <v>오류</v>
          </cell>
        </row>
        <row r="5829">
          <cell r="C5829"/>
          <cell r="D5829" t="str">
            <v>오류</v>
          </cell>
          <cell r="E5829" t="str">
            <v>오류</v>
          </cell>
        </row>
        <row r="5830">
          <cell r="C5830"/>
          <cell r="D5830" t="str">
            <v>오류</v>
          </cell>
          <cell r="E5830" t="str">
            <v>오류</v>
          </cell>
        </row>
        <row r="5831">
          <cell r="C5831"/>
          <cell r="D5831" t="str">
            <v>오류</v>
          </cell>
          <cell r="E5831" t="str">
            <v>오류</v>
          </cell>
        </row>
        <row r="5832">
          <cell r="C5832"/>
          <cell r="D5832" t="str">
            <v>오류</v>
          </cell>
          <cell r="E5832" t="str">
            <v>오류</v>
          </cell>
        </row>
        <row r="5833">
          <cell r="C5833"/>
          <cell r="D5833" t="str">
            <v>오류</v>
          </cell>
          <cell r="E5833" t="str">
            <v>오류</v>
          </cell>
        </row>
        <row r="5834">
          <cell r="C5834"/>
          <cell r="D5834" t="str">
            <v>오류</v>
          </cell>
          <cell r="E5834" t="str">
            <v>오류</v>
          </cell>
        </row>
        <row r="5835">
          <cell r="C5835"/>
          <cell r="D5835" t="str">
            <v>오류</v>
          </cell>
          <cell r="E5835" t="str">
            <v>오류</v>
          </cell>
        </row>
        <row r="5836">
          <cell r="C5836"/>
          <cell r="D5836" t="str">
            <v>오류</v>
          </cell>
          <cell r="E5836" t="str">
            <v>오류</v>
          </cell>
        </row>
        <row r="5837">
          <cell r="C5837"/>
          <cell r="D5837" t="str">
            <v>오류</v>
          </cell>
          <cell r="E5837" t="str">
            <v>오류</v>
          </cell>
        </row>
        <row r="5838">
          <cell r="C5838"/>
          <cell r="D5838" t="str">
            <v>오류</v>
          </cell>
          <cell r="E5838" t="str">
            <v>오류</v>
          </cell>
        </row>
        <row r="5839">
          <cell r="C5839"/>
          <cell r="D5839" t="str">
            <v>오류</v>
          </cell>
          <cell r="E5839" t="str">
            <v>오류</v>
          </cell>
        </row>
        <row r="5840">
          <cell r="C5840"/>
          <cell r="D5840" t="str">
            <v>오류</v>
          </cell>
          <cell r="E5840" t="str">
            <v>오류</v>
          </cell>
        </row>
        <row r="5841">
          <cell r="C5841"/>
          <cell r="D5841" t="str">
            <v>오류</v>
          </cell>
          <cell r="E5841" t="str">
            <v>오류</v>
          </cell>
        </row>
        <row r="5842">
          <cell r="C5842"/>
          <cell r="D5842" t="str">
            <v>오류</v>
          </cell>
          <cell r="E5842" t="str">
            <v>오류</v>
          </cell>
        </row>
        <row r="5843">
          <cell r="C5843"/>
          <cell r="D5843" t="str">
            <v>오류</v>
          </cell>
          <cell r="E5843" t="str">
            <v>오류</v>
          </cell>
        </row>
        <row r="5844">
          <cell r="C5844"/>
          <cell r="D5844" t="str">
            <v>오류</v>
          </cell>
          <cell r="E5844" t="str">
            <v>오류</v>
          </cell>
        </row>
        <row r="5845">
          <cell r="C5845"/>
          <cell r="D5845" t="str">
            <v>오류</v>
          </cell>
          <cell r="E5845" t="str">
            <v>오류</v>
          </cell>
        </row>
        <row r="5846">
          <cell r="C5846"/>
          <cell r="D5846" t="str">
            <v>오류</v>
          </cell>
          <cell r="E5846" t="str">
            <v>오류</v>
          </cell>
        </row>
        <row r="5847">
          <cell r="C5847"/>
          <cell r="D5847" t="str">
            <v>오류</v>
          </cell>
          <cell r="E5847" t="str">
            <v>오류</v>
          </cell>
        </row>
        <row r="5848">
          <cell r="C5848"/>
          <cell r="D5848" t="str">
            <v>오류</v>
          </cell>
          <cell r="E5848" t="str">
            <v>오류</v>
          </cell>
        </row>
        <row r="5849">
          <cell r="C5849"/>
          <cell r="D5849" t="str">
            <v>오류</v>
          </cell>
          <cell r="E5849" t="str">
            <v>오류</v>
          </cell>
        </row>
        <row r="5850">
          <cell r="C5850"/>
          <cell r="D5850" t="str">
            <v>오류</v>
          </cell>
          <cell r="E5850" t="str">
            <v>오류</v>
          </cell>
        </row>
        <row r="5851">
          <cell r="C5851"/>
          <cell r="D5851" t="str">
            <v>오류</v>
          </cell>
          <cell r="E5851" t="str">
            <v>오류</v>
          </cell>
        </row>
        <row r="5852">
          <cell r="C5852"/>
          <cell r="D5852" t="str">
            <v>오류</v>
          </cell>
          <cell r="E5852" t="str">
            <v>오류</v>
          </cell>
        </row>
        <row r="5853">
          <cell r="C5853"/>
          <cell r="D5853" t="str">
            <v>오류</v>
          </cell>
          <cell r="E5853" t="str">
            <v>오류</v>
          </cell>
        </row>
        <row r="5854">
          <cell r="C5854"/>
          <cell r="D5854" t="str">
            <v>오류</v>
          </cell>
          <cell r="E5854" t="str">
            <v>오류</v>
          </cell>
        </row>
        <row r="5855">
          <cell r="C5855"/>
          <cell r="D5855" t="str">
            <v>오류</v>
          </cell>
          <cell r="E5855" t="str">
            <v>오류</v>
          </cell>
        </row>
        <row r="5856">
          <cell r="C5856"/>
          <cell r="D5856" t="str">
            <v>오류</v>
          </cell>
          <cell r="E5856" t="str">
            <v>오류</v>
          </cell>
        </row>
        <row r="5857">
          <cell r="C5857"/>
          <cell r="D5857" t="str">
            <v>오류</v>
          </cell>
          <cell r="E5857" t="str">
            <v>오류</v>
          </cell>
        </row>
        <row r="5858">
          <cell r="C5858"/>
          <cell r="D5858" t="str">
            <v>오류</v>
          </cell>
          <cell r="E5858" t="str">
            <v>오류</v>
          </cell>
        </row>
        <row r="5859">
          <cell r="C5859"/>
          <cell r="D5859" t="str">
            <v>오류</v>
          </cell>
          <cell r="E5859" t="str">
            <v>오류</v>
          </cell>
        </row>
        <row r="5860">
          <cell r="C5860"/>
          <cell r="D5860" t="str">
            <v>오류</v>
          </cell>
          <cell r="E5860" t="str">
            <v>오류</v>
          </cell>
        </row>
        <row r="5861">
          <cell r="C5861"/>
          <cell r="D5861" t="str">
            <v>오류</v>
          </cell>
          <cell r="E5861" t="str">
            <v>오류</v>
          </cell>
        </row>
        <row r="5862">
          <cell r="C5862"/>
          <cell r="D5862" t="str">
            <v>오류</v>
          </cell>
          <cell r="E5862" t="str">
            <v>오류</v>
          </cell>
        </row>
        <row r="5863">
          <cell r="C5863"/>
          <cell r="D5863" t="str">
            <v>오류</v>
          </cell>
          <cell r="E5863" t="str">
            <v>오류</v>
          </cell>
        </row>
        <row r="5864">
          <cell r="C5864"/>
          <cell r="D5864" t="str">
            <v>오류</v>
          </cell>
          <cell r="E5864" t="str">
            <v>오류</v>
          </cell>
        </row>
        <row r="5865">
          <cell r="C5865"/>
          <cell r="D5865" t="str">
            <v>오류</v>
          </cell>
          <cell r="E5865" t="str">
            <v>오류</v>
          </cell>
        </row>
        <row r="5866">
          <cell r="C5866"/>
          <cell r="D5866" t="str">
            <v>오류</v>
          </cell>
          <cell r="E5866" t="str">
            <v>오류</v>
          </cell>
        </row>
        <row r="5867">
          <cell r="C5867"/>
          <cell r="D5867" t="str">
            <v>오류</v>
          </cell>
          <cell r="E5867" t="str">
            <v>오류</v>
          </cell>
        </row>
        <row r="5868">
          <cell r="C5868"/>
          <cell r="D5868" t="str">
            <v>오류</v>
          </cell>
          <cell r="E5868" t="str">
            <v>오류</v>
          </cell>
        </row>
        <row r="5869">
          <cell r="C5869"/>
          <cell r="D5869" t="str">
            <v>오류</v>
          </cell>
          <cell r="E5869" t="str">
            <v>오류</v>
          </cell>
        </row>
        <row r="5870">
          <cell r="C5870"/>
          <cell r="D5870" t="str">
            <v>오류</v>
          </cell>
          <cell r="E5870" t="str">
            <v>오류</v>
          </cell>
        </row>
        <row r="5871">
          <cell r="C5871"/>
          <cell r="D5871" t="str">
            <v>오류</v>
          </cell>
          <cell r="E5871" t="str">
            <v>오류</v>
          </cell>
        </row>
        <row r="5872">
          <cell r="C5872"/>
          <cell r="D5872" t="str">
            <v>오류</v>
          </cell>
          <cell r="E5872" t="str">
            <v>오류</v>
          </cell>
        </row>
        <row r="5873">
          <cell r="C5873"/>
          <cell r="D5873" t="str">
            <v>오류</v>
          </cell>
          <cell r="E5873" t="str">
            <v>오류</v>
          </cell>
        </row>
        <row r="5874">
          <cell r="C5874"/>
          <cell r="D5874" t="str">
            <v>오류</v>
          </cell>
          <cell r="E5874" t="str">
            <v>오류</v>
          </cell>
        </row>
        <row r="5875">
          <cell r="C5875"/>
          <cell r="D5875" t="str">
            <v>오류</v>
          </cell>
          <cell r="E5875" t="str">
            <v>오류</v>
          </cell>
        </row>
        <row r="5876">
          <cell r="C5876"/>
          <cell r="D5876" t="str">
            <v>오류</v>
          </cell>
          <cell r="E5876" t="str">
            <v>오류</v>
          </cell>
        </row>
        <row r="5877">
          <cell r="C5877"/>
          <cell r="D5877" t="str">
            <v>오류</v>
          </cell>
          <cell r="E5877" t="str">
            <v>오류</v>
          </cell>
        </row>
        <row r="5878">
          <cell r="C5878"/>
          <cell r="D5878" t="str">
            <v>오류</v>
          </cell>
          <cell r="E5878" t="str">
            <v>오류</v>
          </cell>
        </row>
        <row r="5879">
          <cell r="C5879"/>
          <cell r="D5879" t="str">
            <v>오류</v>
          </cell>
          <cell r="E5879" t="str">
            <v>오류</v>
          </cell>
        </row>
        <row r="5880">
          <cell r="C5880"/>
          <cell r="D5880" t="str">
            <v>오류</v>
          </cell>
          <cell r="E5880" t="str">
            <v>오류</v>
          </cell>
        </row>
        <row r="5881">
          <cell r="C5881"/>
          <cell r="D5881" t="str">
            <v>오류</v>
          </cell>
          <cell r="E5881" t="str">
            <v>오류</v>
          </cell>
        </row>
        <row r="5882">
          <cell r="C5882"/>
          <cell r="D5882" t="str">
            <v>오류</v>
          </cell>
          <cell r="E5882" t="str">
            <v>오류</v>
          </cell>
        </row>
        <row r="5883">
          <cell r="C5883"/>
          <cell r="D5883" t="str">
            <v>오류</v>
          </cell>
          <cell r="E5883" t="str">
            <v>오류</v>
          </cell>
        </row>
        <row r="5884">
          <cell r="C5884"/>
          <cell r="D5884" t="str">
            <v>오류</v>
          </cell>
          <cell r="E5884" t="str">
            <v>오류</v>
          </cell>
        </row>
        <row r="5885">
          <cell r="C5885"/>
          <cell r="D5885" t="str">
            <v>오류</v>
          </cell>
          <cell r="E5885" t="str">
            <v>오류</v>
          </cell>
        </row>
        <row r="5886">
          <cell r="C5886"/>
          <cell r="D5886" t="str">
            <v>오류</v>
          </cell>
          <cell r="E5886" t="str">
            <v>오류</v>
          </cell>
        </row>
        <row r="5887">
          <cell r="C5887"/>
          <cell r="D5887" t="str">
            <v>오류</v>
          </cell>
          <cell r="E5887" t="str">
            <v>오류</v>
          </cell>
        </row>
        <row r="5888">
          <cell r="C5888"/>
          <cell r="D5888" t="str">
            <v>오류</v>
          </cell>
          <cell r="E5888" t="str">
            <v>오류</v>
          </cell>
        </row>
        <row r="5889">
          <cell r="C5889"/>
          <cell r="D5889" t="str">
            <v>오류</v>
          </cell>
          <cell r="E5889" t="str">
            <v>오류</v>
          </cell>
        </row>
        <row r="5890">
          <cell r="C5890"/>
          <cell r="D5890" t="str">
            <v>오류</v>
          </cell>
          <cell r="E5890" t="str">
            <v>오류</v>
          </cell>
        </row>
        <row r="5891">
          <cell r="C5891"/>
          <cell r="D5891" t="str">
            <v>오류</v>
          </cell>
          <cell r="E5891" t="str">
            <v>오류</v>
          </cell>
        </row>
        <row r="5892">
          <cell r="C5892"/>
          <cell r="D5892" t="str">
            <v>오류</v>
          </cell>
          <cell r="E5892" t="str">
            <v>오류</v>
          </cell>
        </row>
        <row r="5893">
          <cell r="C5893"/>
          <cell r="D5893" t="str">
            <v>오류</v>
          </cell>
          <cell r="E5893" t="str">
            <v>오류</v>
          </cell>
        </row>
        <row r="5894">
          <cell r="C5894"/>
          <cell r="D5894" t="str">
            <v>오류</v>
          </cell>
          <cell r="E5894" t="str">
            <v>오류</v>
          </cell>
        </row>
        <row r="5895">
          <cell r="C5895"/>
          <cell r="D5895" t="str">
            <v>오류</v>
          </cell>
          <cell r="E5895" t="str">
            <v>오류</v>
          </cell>
        </row>
        <row r="5896">
          <cell r="C5896"/>
          <cell r="D5896" t="str">
            <v>오류</v>
          </cell>
          <cell r="E5896" t="str">
            <v>오류</v>
          </cell>
        </row>
        <row r="5897">
          <cell r="C5897"/>
          <cell r="D5897" t="str">
            <v>오류</v>
          </cell>
          <cell r="E5897" t="str">
            <v>오류</v>
          </cell>
        </row>
        <row r="5898">
          <cell r="C5898"/>
          <cell r="D5898" t="str">
            <v>오류</v>
          </cell>
          <cell r="E5898" t="str">
            <v>오류</v>
          </cell>
        </row>
        <row r="5899">
          <cell r="C5899"/>
          <cell r="D5899" t="str">
            <v>오류</v>
          </cell>
          <cell r="E5899" t="str">
            <v>오류</v>
          </cell>
        </row>
        <row r="5900">
          <cell r="C5900"/>
          <cell r="D5900" t="str">
            <v>오류</v>
          </cell>
          <cell r="E5900" t="str">
            <v>오류</v>
          </cell>
        </row>
        <row r="5901">
          <cell r="C5901"/>
          <cell r="D5901" t="str">
            <v>오류</v>
          </cell>
          <cell r="E5901" t="str">
            <v>오류</v>
          </cell>
        </row>
        <row r="5902">
          <cell r="C5902"/>
          <cell r="D5902" t="str">
            <v>오류</v>
          </cell>
          <cell r="E5902" t="str">
            <v>오류</v>
          </cell>
        </row>
        <row r="5903">
          <cell r="C5903"/>
          <cell r="D5903" t="str">
            <v>오류</v>
          </cell>
          <cell r="E5903" t="str">
            <v>오류</v>
          </cell>
        </row>
        <row r="5904">
          <cell r="C5904"/>
          <cell r="D5904" t="str">
            <v>오류</v>
          </cell>
          <cell r="E5904" t="str">
            <v>오류</v>
          </cell>
        </row>
        <row r="5905">
          <cell r="C5905"/>
          <cell r="D5905" t="str">
            <v>오류</v>
          </cell>
          <cell r="E5905" t="str">
            <v>오류</v>
          </cell>
        </row>
        <row r="5906">
          <cell r="C5906"/>
          <cell r="D5906" t="str">
            <v>오류</v>
          </cell>
          <cell r="E5906" t="str">
            <v>오류</v>
          </cell>
        </row>
        <row r="5907">
          <cell r="C5907"/>
          <cell r="D5907" t="str">
            <v>오류</v>
          </cell>
          <cell r="E5907" t="str">
            <v>오류</v>
          </cell>
        </row>
        <row r="5908">
          <cell r="C5908"/>
          <cell r="D5908" t="str">
            <v>오류</v>
          </cell>
          <cell r="E5908" t="str">
            <v>오류</v>
          </cell>
        </row>
        <row r="5909">
          <cell r="C5909"/>
          <cell r="D5909" t="str">
            <v>오류</v>
          </cell>
          <cell r="E5909" t="str">
            <v>오류</v>
          </cell>
        </row>
        <row r="5910">
          <cell r="C5910"/>
          <cell r="D5910" t="str">
            <v>오류</v>
          </cell>
          <cell r="E5910" t="str">
            <v>오류</v>
          </cell>
        </row>
        <row r="5911">
          <cell r="C5911"/>
          <cell r="D5911" t="str">
            <v>오류</v>
          </cell>
          <cell r="E5911" t="str">
            <v>오류</v>
          </cell>
        </row>
        <row r="5912">
          <cell r="C5912"/>
          <cell r="D5912" t="str">
            <v>오류</v>
          </cell>
          <cell r="E5912" t="str">
            <v>오류</v>
          </cell>
        </row>
        <row r="5913">
          <cell r="C5913"/>
          <cell r="D5913" t="str">
            <v>오류</v>
          </cell>
          <cell r="E5913" t="str">
            <v>오류</v>
          </cell>
        </row>
        <row r="5914">
          <cell r="C5914"/>
          <cell r="D5914" t="str">
            <v>오류</v>
          </cell>
          <cell r="E5914" t="str">
            <v>오류</v>
          </cell>
        </row>
        <row r="5915">
          <cell r="C5915"/>
          <cell r="D5915" t="str">
            <v>오류</v>
          </cell>
          <cell r="E5915" t="str">
            <v>오류</v>
          </cell>
        </row>
        <row r="5916">
          <cell r="C5916"/>
          <cell r="D5916" t="str">
            <v>오류</v>
          </cell>
          <cell r="E5916" t="str">
            <v>오류</v>
          </cell>
        </row>
        <row r="5917">
          <cell r="C5917"/>
          <cell r="D5917" t="str">
            <v>오류</v>
          </cell>
          <cell r="E5917" t="str">
            <v>오류</v>
          </cell>
        </row>
        <row r="5918">
          <cell r="C5918"/>
          <cell r="D5918" t="str">
            <v>오류</v>
          </cell>
          <cell r="E5918" t="str">
            <v>오류</v>
          </cell>
        </row>
        <row r="5919">
          <cell r="C5919"/>
          <cell r="D5919" t="str">
            <v>오류</v>
          </cell>
          <cell r="E5919" t="str">
            <v>오류</v>
          </cell>
        </row>
        <row r="5920">
          <cell r="C5920"/>
          <cell r="D5920" t="str">
            <v>오류</v>
          </cell>
          <cell r="E5920" t="str">
            <v>오류</v>
          </cell>
        </row>
        <row r="5921">
          <cell r="C5921"/>
          <cell r="D5921" t="str">
            <v>오류</v>
          </cell>
          <cell r="E5921" t="str">
            <v>오류</v>
          </cell>
        </row>
        <row r="5922">
          <cell r="C5922"/>
          <cell r="D5922" t="str">
            <v>오류</v>
          </cell>
          <cell r="E5922" t="str">
            <v>오류</v>
          </cell>
        </row>
        <row r="5923">
          <cell r="C5923"/>
          <cell r="D5923" t="str">
            <v>오류</v>
          </cell>
          <cell r="E5923" t="str">
            <v>오류</v>
          </cell>
        </row>
        <row r="5924">
          <cell r="C5924"/>
          <cell r="D5924" t="str">
            <v>오류</v>
          </cell>
          <cell r="E5924" t="str">
            <v>오류</v>
          </cell>
        </row>
        <row r="5925">
          <cell r="C5925"/>
          <cell r="D5925" t="str">
            <v>오류</v>
          </cell>
          <cell r="E5925" t="str">
            <v>오류</v>
          </cell>
        </row>
        <row r="5926">
          <cell r="C5926"/>
          <cell r="D5926" t="str">
            <v>오류</v>
          </cell>
          <cell r="E5926" t="str">
            <v>오류</v>
          </cell>
        </row>
        <row r="5927">
          <cell r="C5927"/>
          <cell r="D5927" t="str">
            <v>오류</v>
          </cell>
          <cell r="E5927" t="str">
            <v>오류</v>
          </cell>
        </row>
        <row r="5928">
          <cell r="C5928"/>
          <cell r="D5928" t="str">
            <v>오류</v>
          </cell>
          <cell r="E5928" t="str">
            <v>오류</v>
          </cell>
        </row>
        <row r="5929">
          <cell r="C5929"/>
          <cell r="D5929" t="str">
            <v>오류</v>
          </cell>
          <cell r="E5929" t="str">
            <v>오류</v>
          </cell>
        </row>
        <row r="5930">
          <cell r="C5930"/>
          <cell r="D5930" t="str">
            <v>오류</v>
          </cell>
          <cell r="E5930" t="str">
            <v>오류</v>
          </cell>
        </row>
        <row r="5931">
          <cell r="C5931"/>
          <cell r="D5931" t="str">
            <v>오류</v>
          </cell>
          <cell r="E5931" t="str">
            <v>오류</v>
          </cell>
        </row>
        <row r="5932">
          <cell r="C5932"/>
          <cell r="D5932" t="str">
            <v>오류</v>
          </cell>
          <cell r="E5932" t="str">
            <v>오류</v>
          </cell>
        </row>
        <row r="5933">
          <cell r="C5933"/>
          <cell r="D5933" t="str">
            <v>오류</v>
          </cell>
          <cell r="E5933" t="str">
            <v>오류</v>
          </cell>
        </row>
        <row r="5934">
          <cell r="C5934"/>
          <cell r="D5934" t="str">
            <v>오류</v>
          </cell>
          <cell r="E5934" t="str">
            <v>오류</v>
          </cell>
        </row>
        <row r="5935">
          <cell r="C5935"/>
          <cell r="D5935" t="str">
            <v>오류</v>
          </cell>
          <cell r="E5935" t="str">
            <v>오류</v>
          </cell>
        </row>
        <row r="5936">
          <cell r="C5936"/>
          <cell r="D5936" t="str">
            <v>오류</v>
          </cell>
          <cell r="E5936" t="str">
            <v>오류</v>
          </cell>
        </row>
        <row r="5937">
          <cell r="C5937"/>
          <cell r="D5937" t="str">
            <v>오류</v>
          </cell>
          <cell r="E5937" t="str">
            <v>오류</v>
          </cell>
        </row>
        <row r="5938">
          <cell r="C5938"/>
          <cell r="D5938" t="str">
            <v>오류</v>
          </cell>
          <cell r="E5938" t="str">
            <v>오류</v>
          </cell>
        </row>
        <row r="5939">
          <cell r="C5939"/>
          <cell r="D5939" t="str">
            <v>오류</v>
          </cell>
          <cell r="E5939" t="str">
            <v>오류</v>
          </cell>
        </row>
        <row r="5940">
          <cell r="C5940"/>
          <cell r="D5940" t="str">
            <v>오류</v>
          </cell>
          <cell r="E5940" t="str">
            <v>오류</v>
          </cell>
        </row>
        <row r="5941">
          <cell r="C5941"/>
          <cell r="D5941" t="str">
            <v>오류</v>
          </cell>
          <cell r="E5941" t="str">
            <v>오류</v>
          </cell>
        </row>
        <row r="5942">
          <cell r="C5942"/>
          <cell r="D5942" t="str">
            <v>오류</v>
          </cell>
          <cell r="E5942" t="str">
            <v>오류</v>
          </cell>
        </row>
        <row r="5943">
          <cell r="C5943"/>
          <cell r="D5943" t="str">
            <v>오류</v>
          </cell>
          <cell r="E5943" t="str">
            <v>오류</v>
          </cell>
        </row>
        <row r="5944">
          <cell r="C5944"/>
          <cell r="D5944" t="str">
            <v>오류</v>
          </cell>
          <cell r="E5944" t="str">
            <v>오류</v>
          </cell>
        </row>
        <row r="5945">
          <cell r="C5945"/>
          <cell r="D5945" t="str">
            <v>오류</v>
          </cell>
          <cell r="E5945" t="str">
            <v>오류</v>
          </cell>
        </row>
        <row r="5946">
          <cell r="C5946"/>
          <cell r="D5946" t="str">
            <v>오류</v>
          </cell>
          <cell r="E5946" t="str">
            <v>오류</v>
          </cell>
        </row>
        <row r="5947">
          <cell r="C5947"/>
          <cell r="D5947" t="str">
            <v>오류</v>
          </cell>
          <cell r="E5947" t="str">
            <v>오류</v>
          </cell>
        </row>
        <row r="5948">
          <cell r="C5948"/>
          <cell r="D5948" t="str">
            <v>오류</v>
          </cell>
          <cell r="E5948" t="str">
            <v>오류</v>
          </cell>
        </row>
        <row r="5949">
          <cell r="C5949"/>
          <cell r="D5949" t="str">
            <v>오류</v>
          </cell>
          <cell r="E5949" t="str">
            <v>오류</v>
          </cell>
        </row>
        <row r="5950">
          <cell r="C5950"/>
          <cell r="D5950" t="str">
            <v>오류</v>
          </cell>
          <cell r="E5950" t="str">
            <v>오류</v>
          </cell>
        </row>
        <row r="5951">
          <cell r="C5951"/>
          <cell r="D5951" t="str">
            <v>오류</v>
          </cell>
          <cell r="E5951" t="str">
            <v>오류</v>
          </cell>
        </row>
        <row r="5952">
          <cell r="C5952"/>
          <cell r="D5952" t="str">
            <v>오류</v>
          </cell>
          <cell r="E5952" t="str">
            <v>오류</v>
          </cell>
        </row>
        <row r="5953">
          <cell r="C5953"/>
          <cell r="D5953" t="str">
            <v>오류</v>
          </cell>
          <cell r="E5953" t="str">
            <v>오류</v>
          </cell>
        </row>
        <row r="5954">
          <cell r="C5954"/>
          <cell r="D5954" t="str">
            <v>오류</v>
          </cell>
          <cell r="E5954" t="str">
            <v>오류</v>
          </cell>
        </row>
        <row r="5955">
          <cell r="C5955"/>
          <cell r="D5955" t="str">
            <v>오류</v>
          </cell>
          <cell r="E5955" t="str">
            <v>오류</v>
          </cell>
        </row>
        <row r="5956">
          <cell r="C5956"/>
          <cell r="D5956" t="str">
            <v>오류</v>
          </cell>
          <cell r="E5956" t="str">
            <v>오류</v>
          </cell>
        </row>
        <row r="5957">
          <cell r="C5957"/>
          <cell r="D5957" t="str">
            <v>오류</v>
          </cell>
          <cell r="E5957" t="str">
            <v>오류</v>
          </cell>
        </row>
        <row r="5958">
          <cell r="C5958"/>
          <cell r="D5958" t="str">
            <v>오류</v>
          </cell>
          <cell r="E5958" t="str">
            <v>오류</v>
          </cell>
        </row>
        <row r="5959">
          <cell r="C5959"/>
          <cell r="D5959" t="str">
            <v>오류</v>
          </cell>
          <cell r="E5959" t="str">
            <v>오류</v>
          </cell>
        </row>
        <row r="5960">
          <cell r="C5960"/>
          <cell r="D5960" t="str">
            <v>오류</v>
          </cell>
          <cell r="E5960" t="str">
            <v>오류</v>
          </cell>
        </row>
        <row r="5961">
          <cell r="C5961"/>
          <cell r="D5961" t="str">
            <v>오류</v>
          </cell>
          <cell r="E5961" t="str">
            <v>오류</v>
          </cell>
        </row>
        <row r="5962">
          <cell r="C5962"/>
          <cell r="D5962" t="str">
            <v>오류</v>
          </cell>
          <cell r="E5962" t="str">
            <v>오류</v>
          </cell>
        </row>
        <row r="5963">
          <cell r="C5963"/>
          <cell r="D5963" t="str">
            <v>오류</v>
          </cell>
          <cell r="E5963" t="str">
            <v>오류</v>
          </cell>
        </row>
        <row r="5964">
          <cell r="C5964"/>
          <cell r="D5964" t="str">
            <v>오류</v>
          </cell>
          <cell r="E5964" t="str">
            <v>오류</v>
          </cell>
        </row>
        <row r="5965">
          <cell r="C5965"/>
          <cell r="D5965" t="str">
            <v>오류</v>
          </cell>
          <cell r="E5965" t="str">
            <v>오류</v>
          </cell>
        </row>
        <row r="5966">
          <cell r="C5966"/>
          <cell r="D5966" t="str">
            <v>오류</v>
          </cell>
          <cell r="E5966" t="str">
            <v>오류</v>
          </cell>
        </row>
        <row r="5967">
          <cell r="C5967"/>
          <cell r="D5967" t="str">
            <v>오류</v>
          </cell>
          <cell r="E5967" t="str">
            <v>오류</v>
          </cell>
        </row>
        <row r="5968">
          <cell r="C5968"/>
          <cell r="D5968" t="str">
            <v>오류</v>
          </cell>
          <cell r="E5968" t="str">
            <v>오류</v>
          </cell>
        </row>
        <row r="5969">
          <cell r="C5969"/>
          <cell r="D5969" t="str">
            <v>오류</v>
          </cell>
          <cell r="E5969" t="str">
            <v>오류</v>
          </cell>
        </row>
        <row r="5970">
          <cell r="C5970"/>
          <cell r="D5970" t="str">
            <v>오류</v>
          </cell>
          <cell r="E5970" t="str">
            <v>오류</v>
          </cell>
        </row>
        <row r="5971">
          <cell r="C5971"/>
          <cell r="D5971" t="str">
            <v>오류</v>
          </cell>
          <cell r="E5971" t="str">
            <v>오류</v>
          </cell>
        </row>
        <row r="5972">
          <cell r="C5972"/>
          <cell r="D5972" t="str">
            <v>오류</v>
          </cell>
          <cell r="E5972" t="str">
            <v>오류</v>
          </cell>
        </row>
        <row r="5973">
          <cell r="C5973"/>
          <cell r="D5973" t="str">
            <v>오류</v>
          </cell>
          <cell r="E5973" t="str">
            <v>오류</v>
          </cell>
        </row>
        <row r="5974">
          <cell r="C5974"/>
          <cell r="D5974" t="str">
            <v>오류</v>
          </cell>
          <cell r="E5974" t="str">
            <v>오류</v>
          </cell>
        </row>
        <row r="5975">
          <cell r="C5975"/>
          <cell r="D5975" t="str">
            <v>오류</v>
          </cell>
          <cell r="E5975" t="str">
            <v>오류</v>
          </cell>
        </row>
        <row r="5976">
          <cell r="C5976"/>
          <cell r="D5976" t="str">
            <v>오류</v>
          </cell>
          <cell r="E5976" t="str">
            <v>오류</v>
          </cell>
        </row>
        <row r="5977">
          <cell r="C5977"/>
          <cell r="D5977" t="str">
            <v>오류</v>
          </cell>
          <cell r="E5977" t="str">
            <v>오류</v>
          </cell>
        </row>
        <row r="5978">
          <cell r="C5978"/>
          <cell r="D5978" t="str">
            <v>오류</v>
          </cell>
          <cell r="E5978" t="str">
            <v>오류</v>
          </cell>
        </row>
        <row r="5979">
          <cell r="C5979"/>
          <cell r="D5979" t="str">
            <v>오류</v>
          </cell>
          <cell r="E5979" t="str">
            <v>오류</v>
          </cell>
        </row>
        <row r="5980">
          <cell r="C5980"/>
          <cell r="D5980" t="str">
            <v>오류</v>
          </cell>
          <cell r="E5980" t="str">
            <v>오류</v>
          </cell>
        </row>
        <row r="5981">
          <cell r="C5981"/>
          <cell r="D5981" t="str">
            <v>오류</v>
          </cell>
          <cell r="E5981" t="str">
            <v>오류</v>
          </cell>
        </row>
        <row r="5982">
          <cell r="C5982"/>
          <cell r="D5982" t="str">
            <v>오류</v>
          </cell>
          <cell r="E5982" t="str">
            <v>오류</v>
          </cell>
        </row>
        <row r="5983">
          <cell r="C5983"/>
          <cell r="D5983" t="str">
            <v>오류</v>
          </cell>
          <cell r="E5983" t="str">
            <v>오류</v>
          </cell>
        </row>
        <row r="5984">
          <cell r="C5984"/>
          <cell r="D5984" t="str">
            <v>오류</v>
          </cell>
          <cell r="E5984" t="str">
            <v>오류</v>
          </cell>
        </row>
        <row r="5985">
          <cell r="C5985"/>
          <cell r="D5985" t="str">
            <v>오류</v>
          </cell>
          <cell r="E5985" t="str">
            <v>오류</v>
          </cell>
        </row>
        <row r="5986">
          <cell r="C5986"/>
          <cell r="D5986" t="str">
            <v>오류</v>
          </cell>
          <cell r="E5986" t="str">
            <v>오류</v>
          </cell>
        </row>
        <row r="5987">
          <cell r="C5987"/>
          <cell r="D5987" t="str">
            <v>오류</v>
          </cell>
          <cell r="E5987" t="str">
            <v>오류</v>
          </cell>
        </row>
        <row r="5988">
          <cell r="C5988"/>
          <cell r="D5988" t="str">
            <v>오류</v>
          </cell>
          <cell r="E5988" t="str">
            <v>오류</v>
          </cell>
        </row>
        <row r="5989">
          <cell r="C5989"/>
          <cell r="D5989" t="str">
            <v>오류</v>
          </cell>
          <cell r="E5989" t="str">
            <v>오류</v>
          </cell>
        </row>
        <row r="5990">
          <cell r="C5990"/>
          <cell r="D5990" t="str">
            <v>오류</v>
          </cell>
          <cell r="E5990" t="str">
            <v>오류</v>
          </cell>
        </row>
        <row r="5991">
          <cell r="C5991"/>
          <cell r="D5991" t="str">
            <v>오류</v>
          </cell>
          <cell r="E5991" t="str">
            <v>오류</v>
          </cell>
        </row>
        <row r="5992">
          <cell r="C5992"/>
          <cell r="D5992" t="str">
            <v>오류</v>
          </cell>
          <cell r="E5992" t="str">
            <v>오류</v>
          </cell>
        </row>
        <row r="5993">
          <cell r="C5993"/>
          <cell r="D5993" t="str">
            <v>오류</v>
          </cell>
          <cell r="E5993" t="str">
            <v>오류</v>
          </cell>
        </row>
        <row r="5994">
          <cell r="C5994"/>
          <cell r="D5994" t="str">
            <v>오류</v>
          </cell>
          <cell r="E5994" t="str">
            <v>오류</v>
          </cell>
        </row>
        <row r="5995">
          <cell r="C5995"/>
          <cell r="D5995" t="str">
            <v>오류</v>
          </cell>
          <cell r="E5995" t="str">
            <v>VARCHAR(1000)</v>
          </cell>
        </row>
        <row r="5996">
          <cell r="C5996"/>
          <cell r="D5996" t="str">
            <v>오류</v>
          </cell>
          <cell r="E5996" t="str">
            <v>오류</v>
          </cell>
        </row>
        <row r="5997">
          <cell r="C5997"/>
          <cell r="D5997" t="str">
            <v>오류</v>
          </cell>
          <cell r="E5997" t="str">
            <v>오류</v>
          </cell>
        </row>
        <row r="5998">
          <cell r="C5998"/>
          <cell r="D5998" t="str">
            <v>오류</v>
          </cell>
          <cell r="E5998" t="str">
            <v>오류</v>
          </cell>
        </row>
        <row r="5999">
          <cell r="C5999"/>
          <cell r="D5999" t="str">
            <v>오류</v>
          </cell>
          <cell r="E5999" t="str">
            <v>오류</v>
          </cell>
        </row>
        <row r="6000">
          <cell r="C6000"/>
          <cell r="D6000" t="str">
            <v>오류</v>
          </cell>
          <cell r="E6000" t="str">
            <v>오류</v>
          </cell>
        </row>
        <row r="6001">
          <cell r="C6001"/>
          <cell r="D6001" t="str">
            <v>오류</v>
          </cell>
          <cell r="E6001" t="str">
            <v>오류</v>
          </cell>
        </row>
        <row r="6002">
          <cell r="C6002"/>
          <cell r="D6002" t="str">
            <v>오류</v>
          </cell>
          <cell r="E6002" t="str">
            <v>오류</v>
          </cell>
        </row>
        <row r="6003">
          <cell r="C6003"/>
          <cell r="D6003" t="str">
            <v>오류</v>
          </cell>
          <cell r="E6003" t="str">
            <v>오류</v>
          </cell>
        </row>
        <row r="6004">
          <cell r="C6004"/>
          <cell r="D6004" t="str">
            <v>오류</v>
          </cell>
          <cell r="E6004" t="str">
            <v>오류</v>
          </cell>
        </row>
        <row r="6005">
          <cell r="C6005"/>
          <cell r="D6005" t="str">
            <v>오류</v>
          </cell>
          <cell r="E6005" t="str">
            <v>오류</v>
          </cell>
        </row>
        <row r="6006">
          <cell r="C6006"/>
          <cell r="D6006" t="str">
            <v>오류</v>
          </cell>
          <cell r="E6006" t="str">
            <v>오류</v>
          </cell>
        </row>
        <row r="6007">
          <cell r="C6007"/>
          <cell r="D6007" t="str">
            <v>오류</v>
          </cell>
          <cell r="E6007" t="str">
            <v>오류</v>
          </cell>
        </row>
        <row r="6008">
          <cell r="C6008"/>
          <cell r="D6008" t="str">
            <v>오류</v>
          </cell>
          <cell r="E6008" t="str">
            <v>오류</v>
          </cell>
        </row>
        <row r="6009">
          <cell r="C6009"/>
          <cell r="D6009" t="str">
            <v>오류</v>
          </cell>
          <cell r="E6009" t="str">
            <v>오류</v>
          </cell>
        </row>
        <row r="6010">
          <cell r="C6010"/>
          <cell r="D6010" t="str">
            <v>오류</v>
          </cell>
          <cell r="E6010" t="str">
            <v>오류</v>
          </cell>
        </row>
        <row r="6011">
          <cell r="C6011"/>
          <cell r="D6011" t="str">
            <v>오류</v>
          </cell>
          <cell r="E6011" t="str">
            <v>오류</v>
          </cell>
        </row>
        <row r="6012">
          <cell r="C6012"/>
          <cell r="D6012" t="str">
            <v>오류</v>
          </cell>
          <cell r="E6012" t="str">
            <v>오류</v>
          </cell>
        </row>
        <row r="6013">
          <cell r="C6013"/>
          <cell r="D6013" t="str">
            <v>오류</v>
          </cell>
          <cell r="E6013" t="str">
            <v>오류</v>
          </cell>
        </row>
        <row r="6014">
          <cell r="C6014"/>
          <cell r="D6014" t="str">
            <v>오류</v>
          </cell>
          <cell r="E6014" t="str">
            <v>오류</v>
          </cell>
        </row>
        <row r="6015">
          <cell r="C6015"/>
          <cell r="D6015" t="str">
            <v>오류</v>
          </cell>
          <cell r="E6015" t="str">
            <v>오류</v>
          </cell>
        </row>
        <row r="6016">
          <cell r="C6016"/>
          <cell r="D6016" t="str">
            <v>오류</v>
          </cell>
          <cell r="E6016" t="str">
            <v>오류</v>
          </cell>
        </row>
        <row r="6017">
          <cell r="C6017"/>
          <cell r="D6017" t="str">
            <v>오류</v>
          </cell>
          <cell r="E6017" t="str">
            <v>오류</v>
          </cell>
        </row>
        <row r="6018">
          <cell r="C6018"/>
          <cell r="D6018" t="str">
            <v>오류</v>
          </cell>
          <cell r="E6018" t="str">
            <v>오류</v>
          </cell>
        </row>
        <row r="6019">
          <cell r="C6019"/>
          <cell r="D6019" t="str">
            <v>오류</v>
          </cell>
          <cell r="E6019" t="str">
            <v>오류</v>
          </cell>
        </row>
        <row r="6020">
          <cell r="C6020"/>
          <cell r="D6020" t="str">
            <v>오류</v>
          </cell>
          <cell r="E6020" t="str">
            <v>오류</v>
          </cell>
        </row>
        <row r="6021">
          <cell r="C6021"/>
          <cell r="D6021" t="str">
            <v>오류</v>
          </cell>
          <cell r="E6021" t="str">
            <v>오류</v>
          </cell>
        </row>
        <row r="6022">
          <cell r="C6022"/>
          <cell r="D6022" t="str">
            <v>오류</v>
          </cell>
          <cell r="E6022" t="str">
            <v>오류</v>
          </cell>
        </row>
        <row r="6023">
          <cell r="C6023"/>
          <cell r="D6023" t="str">
            <v>오류</v>
          </cell>
          <cell r="E6023" t="str">
            <v>오류</v>
          </cell>
        </row>
        <row r="6024">
          <cell r="C6024"/>
          <cell r="D6024" t="str">
            <v>오류</v>
          </cell>
          <cell r="E6024" t="str">
            <v>오류</v>
          </cell>
        </row>
        <row r="6025">
          <cell r="C6025"/>
          <cell r="D6025" t="str">
            <v>오류</v>
          </cell>
          <cell r="E6025" t="str">
            <v>오류</v>
          </cell>
        </row>
        <row r="6026">
          <cell r="C6026"/>
          <cell r="D6026" t="str">
            <v>오류</v>
          </cell>
          <cell r="E6026" t="str">
            <v>오류</v>
          </cell>
        </row>
        <row r="6027">
          <cell r="C6027"/>
          <cell r="D6027" t="str">
            <v>오류</v>
          </cell>
          <cell r="E6027" t="str">
            <v>오류</v>
          </cell>
        </row>
        <row r="6028">
          <cell r="C6028"/>
          <cell r="D6028" t="str">
            <v>오류</v>
          </cell>
          <cell r="E6028" t="str">
            <v>오류</v>
          </cell>
        </row>
        <row r="6029">
          <cell r="C6029"/>
          <cell r="D6029" t="str">
            <v>오류</v>
          </cell>
          <cell r="E6029" t="str">
            <v>오류</v>
          </cell>
        </row>
        <row r="6030">
          <cell r="C6030"/>
          <cell r="D6030" t="str">
            <v>오류</v>
          </cell>
          <cell r="E6030" t="str">
            <v>오류</v>
          </cell>
        </row>
        <row r="6031">
          <cell r="C6031"/>
          <cell r="D6031" t="str">
            <v>오류</v>
          </cell>
          <cell r="E6031" t="str">
            <v>오류</v>
          </cell>
        </row>
        <row r="6032">
          <cell r="C6032"/>
          <cell r="D6032" t="str">
            <v>오류</v>
          </cell>
          <cell r="E6032" t="str">
            <v>오류</v>
          </cell>
        </row>
        <row r="6033">
          <cell r="C6033"/>
          <cell r="D6033" t="str">
            <v>오류</v>
          </cell>
          <cell r="E6033" t="str">
            <v>오류</v>
          </cell>
        </row>
        <row r="6034">
          <cell r="C6034"/>
          <cell r="D6034" t="str">
            <v>오류</v>
          </cell>
          <cell r="E6034" t="str">
            <v>오류</v>
          </cell>
        </row>
      </sheetData>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34154-2752-44AF-A3BE-6F4FDE02AB0D}">
  <sheetPr codeName="Sheet6">
    <tabColor rgb="FFFF0000"/>
  </sheetPr>
  <dimension ref="A7:P1010"/>
  <sheetViews>
    <sheetView tabSelected="1" topLeftCell="F1" zoomScale="85" zoomScaleNormal="85" workbookViewId="0">
      <pane ySplit="8" topLeftCell="A9" activePane="bottomLeft" state="frozen"/>
      <selection pane="bottomLeft" activeCell="J16" sqref="J16"/>
    </sheetView>
  </sheetViews>
  <sheetFormatPr defaultColWidth="8.8984375" defaultRowHeight="13.2" x14ac:dyDescent="0.25"/>
  <cols>
    <col min="1" max="1" width="8.69921875" style="1" bestFit="1" customWidth="1"/>
    <col min="2" max="2" width="10.19921875" style="2" bestFit="1" customWidth="1"/>
    <col min="3" max="3" width="10.5" style="2" bestFit="1" customWidth="1"/>
    <col min="4" max="4" width="8.8984375" style="2" bestFit="1" customWidth="1"/>
    <col min="5" max="5" width="10.5" style="2" bestFit="1" customWidth="1"/>
    <col min="6" max="6" width="43.3984375" style="3" bestFit="1" customWidth="1"/>
    <col min="7" max="7" width="27" style="3" bestFit="1" customWidth="1"/>
    <col min="8" max="8" width="8.8984375" style="2" bestFit="1" customWidth="1"/>
    <col min="9" max="9" width="37.69921875" style="3" bestFit="1" customWidth="1"/>
    <col min="10" max="10" width="23.69921875" style="3" bestFit="1" customWidth="1"/>
    <col min="11" max="11" width="15.09765625" style="3" bestFit="1" customWidth="1"/>
    <col min="12" max="12" width="8.8984375" style="2" bestFit="1" customWidth="1"/>
    <col min="13" max="13" width="10.8984375" style="2" bestFit="1" customWidth="1"/>
    <col min="14" max="14" width="16.5" style="3" customWidth="1"/>
    <col min="15" max="15" width="45.19921875" style="3" bestFit="1" customWidth="1"/>
    <col min="16" max="16" width="170.69921875" style="3" bestFit="1" customWidth="1"/>
    <col min="17" max="16384" width="8.8984375" style="3"/>
  </cols>
  <sheetData>
    <row r="7" spans="1:16" x14ac:dyDescent="0.25">
      <c r="O7" s="4" t="s">
        <v>5</v>
      </c>
    </row>
    <row r="8" spans="1:16" s="6" customFormat="1" ht="39.6" x14ac:dyDescent="0.4">
      <c r="A8" s="11" t="s">
        <v>9</v>
      </c>
      <c r="B8" s="12" t="s">
        <v>10</v>
      </c>
      <c r="C8" s="13"/>
      <c r="D8" s="13" t="s">
        <v>11</v>
      </c>
      <c r="E8" s="13" t="s">
        <v>12</v>
      </c>
      <c r="F8" s="12" t="s">
        <v>28</v>
      </c>
      <c r="G8" s="12" t="s">
        <v>13</v>
      </c>
      <c r="H8" s="13" t="s">
        <v>14</v>
      </c>
      <c r="I8" s="12" t="s">
        <v>15</v>
      </c>
      <c r="J8" s="12" t="s">
        <v>16</v>
      </c>
      <c r="K8" s="12" t="s">
        <v>17</v>
      </c>
      <c r="L8" s="13" t="s">
        <v>18</v>
      </c>
      <c r="M8" s="13" t="s">
        <v>6</v>
      </c>
      <c r="N8" s="12" t="s">
        <v>19</v>
      </c>
      <c r="O8" s="5" t="s">
        <v>3</v>
      </c>
      <c r="P8" s="5" t="s">
        <v>4</v>
      </c>
    </row>
    <row r="9" spans="1:16" ht="15" customHeight="1" x14ac:dyDescent="0.25">
      <c r="A9" s="14"/>
      <c r="B9" s="9" t="s">
        <v>23</v>
      </c>
      <c r="C9" s="9" t="s">
        <v>23</v>
      </c>
      <c r="D9" s="9" t="s">
        <v>1</v>
      </c>
      <c r="E9" s="9" t="s">
        <v>2</v>
      </c>
      <c r="F9" s="10"/>
      <c r="G9" s="10"/>
      <c r="H9" s="9">
        <v>1</v>
      </c>
      <c r="I9" s="10" t="str">
        <f>IF(IFERROR(VLOOKUP(J9,[1]용어사전!B$4:E$6034,3,0),"")="","오류",VLOOKUP(J9,[1]용어사전!B$4:E$6034,3,0))</f>
        <v>CLS_CD</v>
      </c>
      <c r="J9" s="10" t="s">
        <v>29</v>
      </c>
      <c r="K9" s="10" t="str">
        <f>IF(IFERROR(VLOOKUP(J9,[1]용어사전!B$4:E$6034,4,0),"")="","오류",VLOOKUP(J9,[1]용어사전!B$4:E$6034,4,0))</f>
        <v>CHAR(5)</v>
      </c>
      <c r="L9" s="9" t="s">
        <v>8</v>
      </c>
      <c r="M9" s="9" t="s">
        <v>21</v>
      </c>
      <c r="N9" s="10"/>
      <c r="O9" s="7" t="str">
        <f>IF(G9="","",IF(L9="",O8,IF(AND(L9="PK",H9=1),I9,CONCATENATE(O8,",",I9))))</f>
        <v/>
      </c>
      <c r="P9" s="8" t="str">
        <f>IF(H9=1,"CREATE TABLE "&amp;F9&amp;" ("&amp;I9&amp;"  "&amp;K9&amp;"  "&amp;M9&amp;"  COMMENT '"&amp;J9&amp;"'",IF(H10=1,", "&amp;I9&amp;"  "&amp;K9&amp;"  "&amp;M9&amp;"  COMMENT '"&amp;J9&amp;"' , PRIMARY KEY ("&amp;O9&amp;")) COMMENT='"&amp;G9&amp;"';",", "&amp;I9&amp;"  "&amp;K9&amp;"  "&amp;M9&amp;"  COMMENT '"&amp;J9&amp;"'"))</f>
        <v>CREATE TABLE  (CLS_CD  CHAR(5)  NOT NULL  COMMENT '종목코드'</v>
      </c>
    </row>
    <row r="10" spans="1:16" ht="15" customHeight="1" x14ac:dyDescent="0.25">
      <c r="A10" s="14"/>
      <c r="B10" s="9" t="s">
        <v>0</v>
      </c>
      <c r="C10" s="9" t="s">
        <v>0</v>
      </c>
      <c r="D10" s="9" t="s">
        <v>0</v>
      </c>
      <c r="E10" s="9" t="s">
        <v>2</v>
      </c>
      <c r="F10" s="10"/>
      <c r="G10" s="10"/>
      <c r="H10" s="9">
        <v>2</v>
      </c>
      <c r="I10" s="10" t="str">
        <f>IF(IFERROR(VLOOKUP(J10,[1]용어사전!B$4:E$6034,3,0),"")="","오류",VLOOKUP(J10,[1]용어사전!B$4:E$6034,3,0))</f>
        <v>CLS_NM</v>
      </c>
      <c r="J10" s="10" t="s">
        <v>30</v>
      </c>
      <c r="K10" s="10" t="str">
        <f>IF(IFERROR(VLOOKUP(J10,[1]용어사전!B$4:E$6034,4,0),"")="","오류",VLOOKUP(J10,[1]용어사전!B$4:E$6034,4,0))</f>
        <v>VARCHAR(100)</v>
      </c>
      <c r="L10" s="9"/>
      <c r="M10" s="9" t="s">
        <v>7</v>
      </c>
      <c r="N10" s="10"/>
      <c r="O10" s="7" t="str">
        <f t="shared" ref="O10:O73" si="0">IF(G10="","",IF(L10="",O9,IF(AND(L10="PK",H10=1),I10,CONCATENATE(O9,",",I10))))</f>
        <v/>
      </c>
      <c r="P10" s="8" t="str">
        <f t="shared" ref="P10:P73" si="1">IF(H10=1,"CREATE TABLE "&amp;F10&amp;" ("&amp;I10&amp;"  "&amp;K10&amp;"  "&amp;M10&amp;"  COMMENT '"&amp;J10&amp;"'",IF(H11=1,", "&amp;I10&amp;"  "&amp;K10&amp;"  "&amp;M10&amp;"  COMMENT '"&amp;J10&amp;"' , PRIMARY KEY ("&amp;O10&amp;")) COMMENT='"&amp;G10&amp;"';",", "&amp;I10&amp;"  "&amp;K10&amp;"  "&amp;M10&amp;"  COMMENT '"&amp;J10&amp;"'"))</f>
        <v>, CLS_NM  VARCHAR(100)  NULL  COMMENT '종목명'</v>
      </c>
    </row>
    <row r="11" spans="1:16" ht="15" customHeight="1" x14ac:dyDescent="0.25">
      <c r="A11" s="14"/>
      <c r="B11" s="9" t="s">
        <v>0</v>
      </c>
      <c r="C11" s="9" t="s">
        <v>0</v>
      </c>
      <c r="D11" s="9" t="s">
        <v>0</v>
      </c>
      <c r="E11" s="9" t="s">
        <v>2</v>
      </c>
      <c r="F11" s="10"/>
      <c r="G11" s="10"/>
      <c r="H11" s="9">
        <v>3</v>
      </c>
      <c r="I11" s="10" t="str">
        <f>IF(IFERROR(VLOOKUP(J11,[1]용어사전!B$4:E$6034,3,0),"")="","오류",VLOOKUP(J11,[1]용어사전!B$4:E$6034,3,0))</f>
        <v>오류</v>
      </c>
      <c r="J11" s="10" t="s">
        <v>31</v>
      </c>
      <c r="K11" s="10" t="str">
        <f>IF(IFERROR(VLOOKUP(J11,[1]용어사전!B$4:E$6034,4,0),"")="","오류",VLOOKUP(J11,[1]용어사전!B$4:E$6034,4,0))</f>
        <v>오류</v>
      </c>
      <c r="L11" s="9"/>
      <c r="M11" s="9" t="s">
        <v>7</v>
      </c>
      <c r="N11" s="10"/>
      <c r="O11" s="7" t="str">
        <f t="shared" si="0"/>
        <v/>
      </c>
      <c r="P11" s="8" t="str">
        <f t="shared" si="1"/>
        <v>, 오류  오류  NULL  COMMENT '종목설명'</v>
      </c>
    </row>
    <row r="12" spans="1:16" ht="15" customHeight="1" x14ac:dyDescent="0.25">
      <c r="A12" s="14"/>
      <c r="B12" s="9" t="s">
        <v>0</v>
      </c>
      <c r="C12" s="9" t="s">
        <v>0</v>
      </c>
      <c r="D12" s="9" t="s">
        <v>0</v>
      </c>
      <c r="E12" s="9" t="s">
        <v>2</v>
      </c>
      <c r="F12" s="10"/>
      <c r="G12" s="10"/>
      <c r="H12" s="9">
        <v>4</v>
      </c>
      <c r="I12" s="10" t="str">
        <f>IF(IFERROR(VLOOKUP(J12,[1]용어사전!B$4:E$6034,3,0),"")="","오류",VLOOKUP(J12,[1]용어사전!B$4:E$6034,3,0))</f>
        <v>오류</v>
      </c>
      <c r="J12" s="10" t="s">
        <v>32</v>
      </c>
      <c r="K12" s="10" t="str">
        <f>IF(IFERROR(VLOOKUP(J12,[1]용어사전!B$4:E$6034,4,0),"")="","오류",VLOOKUP(J12,[1]용어사전!B$4:E$6034,4,0))</f>
        <v>오류</v>
      </c>
      <c r="L12" s="9"/>
      <c r="M12" s="9" t="s">
        <v>7</v>
      </c>
      <c r="N12" s="10"/>
      <c r="O12" s="7" t="str">
        <f t="shared" si="0"/>
        <v/>
      </c>
      <c r="P12" s="8" t="str">
        <f t="shared" si="1"/>
        <v>, 오류  오류  NULL  COMMENT '화폐단위코드'</v>
      </c>
    </row>
    <row r="13" spans="1:16" ht="15" customHeight="1" x14ac:dyDescent="0.25">
      <c r="A13" s="14"/>
      <c r="B13" s="9" t="s">
        <v>0</v>
      </c>
      <c r="C13" s="9" t="s">
        <v>0</v>
      </c>
      <c r="D13" s="9" t="s">
        <v>0</v>
      </c>
      <c r="E13" s="9" t="s">
        <v>2</v>
      </c>
      <c r="F13" s="10"/>
      <c r="G13" s="10"/>
      <c r="H13" s="9">
        <v>5</v>
      </c>
      <c r="I13" s="10" t="str">
        <f>IF(IFERROR(VLOOKUP(J13,[1]용어사전!B$4:E$6034,3,0),"")="","오류",VLOOKUP(J13,[1]용어사전!B$4:E$6034,3,0))</f>
        <v>오류</v>
      </c>
      <c r="J13" s="10" t="s">
        <v>33</v>
      </c>
      <c r="K13" s="10" t="str">
        <f>IF(IFERROR(VLOOKUP(J13,[1]용어사전!B$4:E$6034,4,0),"")="","오류",VLOOKUP(J13,[1]용어사전!B$4:E$6034,4,0))</f>
        <v>오류</v>
      </c>
      <c r="L13" s="9"/>
      <c r="M13" s="9" t="s">
        <v>7</v>
      </c>
      <c r="N13" s="10"/>
      <c r="O13" s="7" t="str">
        <f t="shared" si="0"/>
        <v/>
      </c>
      <c r="P13" s="8" t="str">
        <f t="shared" si="1"/>
        <v>, 오류  오류  NULL  COMMENT '상장거래소코드'</v>
      </c>
    </row>
    <row r="14" spans="1:16" ht="15" customHeight="1" x14ac:dyDescent="0.25">
      <c r="A14" s="14"/>
      <c r="B14" s="9" t="s">
        <v>1</v>
      </c>
      <c r="C14" s="9" t="s">
        <v>1</v>
      </c>
      <c r="D14" s="9" t="s">
        <v>1</v>
      </c>
      <c r="E14" s="9" t="s">
        <v>2</v>
      </c>
      <c r="F14" s="10"/>
      <c r="G14" s="10"/>
      <c r="H14" s="9">
        <v>6</v>
      </c>
      <c r="I14" s="10" t="str">
        <f>IF(IFERROR(VLOOKUP(J14,[1]용어사전!B$4:E$6034,3,0),"")="","오류",VLOOKUP(J14,[1]용어사전!B$4:E$6034,3,0))</f>
        <v>RGTR_ID</v>
      </c>
      <c r="J14" s="10" t="s">
        <v>24</v>
      </c>
      <c r="K14" s="10" t="str">
        <f>IF(IFERROR(VLOOKUP(J14,[1]용어사전!B$4:E$6034,4,0),"")="","오류",VLOOKUP(J14,[1]용어사전!B$4:E$6034,4,0))</f>
        <v>VARCHAR(50)</v>
      </c>
      <c r="L14" s="9"/>
      <c r="M14" s="9" t="s">
        <v>7</v>
      </c>
      <c r="N14" s="10"/>
      <c r="O14" s="7" t="str">
        <f t="shared" si="0"/>
        <v/>
      </c>
      <c r="P14" s="8" t="str">
        <f t="shared" si="1"/>
        <v>, RGTR_ID  VARCHAR(50)  NULL  COMMENT '등록자ID'</v>
      </c>
    </row>
    <row r="15" spans="1:16" ht="15" customHeight="1" x14ac:dyDescent="0.25">
      <c r="A15" s="14"/>
      <c r="B15" s="9" t="s">
        <v>1</v>
      </c>
      <c r="C15" s="9" t="s">
        <v>1</v>
      </c>
      <c r="D15" s="9" t="s">
        <v>1</v>
      </c>
      <c r="E15" s="9" t="s">
        <v>2</v>
      </c>
      <c r="F15" s="10"/>
      <c r="G15" s="10"/>
      <c r="H15" s="9">
        <v>7</v>
      </c>
      <c r="I15" s="10" t="str">
        <f>IF(IFERROR(VLOOKUP(J15,[1]용어사전!B$4:E$6034,3,0),"")="","오류",VLOOKUP(J15,[1]용어사전!B$4:E$6034,3,0))</f>
        <v>LAST_MDFR_ID</v>
      </c>
      <c r="J15" s="10" t="s">
        <v>25</v>
      </c>
      <c r="K15" s="10" t="str">
        <f>IF(IFERROR(VLOOKUP(J15,[1]용어사전!B$4:E$6034,4,0),"")="","오류",VLOOKUP(J15,[1]용어사전!B$4:E$6034,4,0))</f>
        <v>VARCHAR(50)</v>
      </c>
      <c r="L15" s="9"/>
      <c r="M15" s="9" t="s">
        <v>7</v>
      </c>
      <c r="N15" s="10"/>
      <c r="O15" s="7" t="str">
        <f t="shared" si="0"/>
        <v/>
      </c>
      <c r="P15" s="8" t="str">
        <f t="shared" si="1"/>
        <v>, LAST_MDFR_ID  VARCHAR(50)  NULL  COMMENT '최종수정자ID'</v>
      </c>
    </row>
    <row r="16" spans="1:16" ht="15" customHeight="1" x14ac:dyDescent="0.25">
      <c r="A16" s="14"/>
      <c r="B16" s="9" t="s">
        <v>1</v>
      </c>
      <c r="C16" s="9" t="s">
        <v>1</v>
      </c>
      <c r="D16" s="9" t="s">
        <v>1</v>
      </c>
      <c r="E16" s="9" t="s">
        <v>2</v>
      </c>
      <c r="F16" s="10"/>
      <c r="G16" s="10"/>
      <c r="H16" s="9">
        <v>8</v>
      </c>
      <c r="I16" s="10" t="str">
        <f>IF(IFERROR(VLOOKUP(J16,[1]용어사전!B$4:E$6034,3,0),"")="","오류",VLOOKUP(J16,[1]용어사전!B$4:E$6034,3,0))</f>
        <v>REG_DT</v>
      </c>
      <c r="J16" s="10" t="s">
        <v>26</v>
      </c>
      <c r="K16" s="10" t="str">
        <f>IF(IFERROR(VLOOKUP(J16,[1]용어사전!B$4:E$6034,4,0),"")="","오류",VLOOKUP(J16,[1]용어사전!B$4:E$6034,4,0))</f>
        <v>DATETIME</v>
      </c>
      <c r="L16" s="9"/>
      <c r="M16" s="9" t="s">
        <v>7</v>
      </c>
      <c r="N16" s="10"/>
      <c r="O16" s="7" t="str">
        <f t="shared" si="0"/>
        <v/>
      </c>
      <c r="P16" s="8" t="str">
        <f t="shared" si="1"/>
        <v>, REG_DT  DATETIME  NULL  COMMENT '등록일시'</v>
      </c>
    </row>
    <row r="17" spans="1:16" ht="15" customHeight="1" x14ac:dyDescent="0.25">
      <c r="A17" s="14"/>
      <c r="B17" s="9" t="s">
        <v>1</v>
      </c>
      <c r="C17" s="9" t="s">
        <v>1</v>
      </c>
      <c r="D17" s="9" t="s">
        <v>1</v>
      </c>
      <c r="E17" s="9" t="s">
        <v>2</v>
      </c>
      <c r="F17" s="10"/>
      <c r="G17" s="10"/>
      <c r="H17" s="9">
        <v>9</v>
      </c>
      <c r="I17" s="10" t="str">
        <f>IF(IFERROR(VLOOKUP(J17,[1]용어사전!B$4:E$6034,3,0),"")="","오류",VLOOKUP(J17,[1]용어사전!B$4:E$6034,3,0))</f>
        <v>MDFCN_DT</v>
      </c>
      <c r="J17" s="10" t="s">
        <v>27</v>
      </c>
      <c r="K17" s="10" t="str">
        <f>IF(IFERROR(VLOOKUP(J17,[1]용어사전!B$4:E$6034,4,0),"")="","오류",VLOOKUP(J17,[1]용어사전!B$4:E$6034,4,0))</f>
        <v>DATETIME</v>
      </c>
      <c r="L17" s="9"/>
      <c r="M17" s="9" t="s">
        <v>7</v>
      </c>
      <c r="N17" s="10"/>
      <c r="O17" s="7" t="str">
        <f t="shared" si="0"/>
        <v/>
      </c>
      <c r="P17" s="8" t="str">
        <f t="shared" si="1"/>
        <v>, MDFCN_DT  DATETIME  NULL  COMMENT '수정일시' , PRIMARY KEY ()) COMMENT='';</v>
      </c>
    </row>
    <row r="18" spans="1:16" ht="15" customHeight="1" x14ac:dyDescent="0.25">
      <c r="A18" s="14"/>
      <c r="B18" s="9" t="s">
        <v>1</v>
      </c>
      <c r="C18" s="9" t="s">
        <v>1</v>
      </c>
      <c r="D18" s="9" t="s">
        <v>1</v>
      </c>
      <c r="E18" s="9" t="s">
        <v>48</v>
      </c>
      <c r="F18" s="10"/>
      <c r="G18" s="10"/>
      <c r="H18" s="9">
        <v>1</v>
      </c>
      <c r="I18" s="10" t="str">
        <f>IF(IFERROR(VLOOKUP(J18,[1]용어사전!B$4:E$6034,3,0),"")="","오류",VLOOKUP(J18,[1]용어사전!B$4:E$6034,3,0))</f>
        <v>오류</v>
      </c>
      <c r="J18" s="10" t="s">
        <v>32</v>
      </c>
      <c r="K18" s="10" t="str">
        <f>IF(IFERROR(VLOOKUP(J18,[1]용어사전!B$4:E$6034,4,0),"")="","오류",VLOOKUP(J18,[1]용어사전!B$4:E$6034,4,0))</f>
        <v>오류</v>
      </c>
      <c r="L18" s="9" t="s">
        <v>20</v>
      </c>
      <c r="M18" s="9" t="s">
        <v>21</v>
      </c>
      <c r="N18" s="10"/>
      <c r="O18" s="7" t="str">
        <f t="shared" si="0"/>
        <v/>
      </c>
      <c r="P18" s="8" t="str">
        <f t="shared" si="1"/>
        <v>CREATE TABLE  (오류  오류  NOT NULL  COMMENT '화폐단위코드'</v>
      </c>
    </row>
    <row r="19" spans="1:16" ht="15" customHeight="1" x14ac:dyDescent="0.25">
      <c r="A19" s="14"/>
      <c r="B19" s="9" t="s">
        <v>1</v>
      </c>
      <c r="C19" s="9" t="s">
        <v>1</v>
      </c>
      <c r="D19" s="9" t="s">
        <v>1</v>
      </c>
      <c r="E19" s="9" t="s">
        <v>48</v>
      </c>
      <c r="F19" s="10"/>
      <c r="G19" s="10"/>
      <c r="H19" s="9">
        <v>2</v>
      </c>
      <c r="I19" s="10" t="str">
        <f>IF(IFERROR(VLOOKUP(J19,[1]용어사전!B$4:E$6034,3,0),"")="","오류",VLOOKUP(J19,[1]용어사전!B$4:E$6034,3,0))</f>
        <v>오류</v>
      </c>
      <c r="J19" s="10" t="s">
        <v>34</v>
      </c>
      <c r="K19" s="10" t="str">
        <f>IF(IFERROR(VLOOKUP(J19,[1]용어사전!B$4:E$6034,4,0),"")="","오류",VLOOKUP(J19,[1]용어사전!B$4:E$6034,4,0))</f>
        <v>오류</v>
      </c>
      <c r="L19" s="9"/>
      <c r="M19" s="9" t="s">
        <v>7</v>
      </c>
      <c r="N19" s="10"/>
      <c r="O19" s="7" t="str">
        <f t="shared" si="0"/>
        <v/>
      </c>
      <c r="P19" s="8" t="str">
        <f t="shared" si="1"/>
        <v>, 오류  오류  NULL  COMMENT '화폐단위명'</v>
      </c>
    </row>
    <row r="20" spans="1:16" ht="15" customHeight="1" x14ac:dyDescent="0.25">
      <c r="A20" s="14"/>
      <c r="B20" s="9" t="s">
        <v>1</v>
      </c>
      <c r="C20" s="9" t="s">
        <v>1</v>
      </c>
      <c r="D20" s="9" t="s">
        <v>1</v>
      </c>
      <c r="E20" s="9" t="s">
        <v>48</v>
      </c>
      <c r="F20" s="10"/>
      <c r="G20" s="10"/>
      <c r="H20" s="9">
        <v>3</v>
      </c>
      <c r="I20" s="10" t="str">
        <f>IF(IFERROR(VLOOKUP(J20,[1]용어사전!B$4:E$6034,3,0),"")="","오류",VLOOKUP(J20,[1]용어사전!B$4:E$6034,3,0))</f>
        <v>오류</v>
      </c>
      <c r="J20" s="10" t="s">
        <v>35</v>
      </c>
      <c r="K20" s="10" t="str">
        <f>IF(IFERROR(VLOOKUP(J20,[1]용어사전!B$4:E$6034,4,0),"")="","오류",VLOOKUP(J20,[1]용어사전!B$4:E$6034,4,0))</f>
        <v>오류</v>
      </c>
      <c r="L20" s="9"/>
      <c r="M20" s="9" t="s">
        <v>7</v>
      </c>
      <c r="N20" s="10"/>
      <c r="O20" s="7" t="str">
        <f t="shared" si="0"/>
        <v/>
      </c>
      <c r="P20" s="8" t="str">
        <f t="shared" si="1"/>
        <v>, 오류  오류  NULL  COMMENT '화폐단위설명'</v>
      </c>
    </row>
    <row r="21" spans="1:16" ht="15" customHeight="1" x14ac:dyDescent="0.25">
      <c r="A21" s="14"/>
      <c r="B21" s="9" t="s">
        <v>1</v>
      </c>
      <c r="C21" s="9" t="s">
        <v>1</v>
      </c>
      <c r="D21" s="9" t="s">
        <v>1</v>
      </c>
      <c r="E21" s="9" t="s">
        <v>48</v>
      </c>
      <c r="F21" s="10"/>
      <c r="G21" s="10"/>
      <c r="H21" s="9">
        <v>4</v>
      </c>
      <c r="I21" s="10" t="str">
        <f>IF(IFERROR(VLOOKUP(J21,[1]용어사전!B$4:E$6034,3,0),"")="","오류",VLOOKUP(J21,[1]용어사전!B$4:E$6034,3,0))</f>
        <v>RGTR_ID</v>
      </c>
      <c r="J21" s="10" t="s">
        <v>24</v>
      </c>
      <c r="K21" s="10" t="str">
        <f>IF(IFERROR(VLOOKUP(J21,[1]용어사전!B$4:E$6034,4,0),"")="","오류",VLOOKUP(J21,[1]용어사전!B$4:E$6034,4,0))</f>
        <v>VARCHAR(50)</v>
      </c>
      <c r="L21" s="9"/>
      <c r="M21" s="9" t="s">
        <v>7</v>
      </c>
      <c r="N21" s="10"/>
      <c r="O21" s="7" t="str">
        <f t="shared" si="0"/>
        <v/>
      </c>
      <c r="P21" s="8" t="str">
        <f t="shared" si="1"/>
        <v>, RGTR_ID  VARCHAR(50)  NULL  COMMENT '등록자ID'</v>
      </c>
    </row>
    <row r="22" spans="1:16" ht="15" customHeight="1" x14ac:dyDescent="0.25">
      <c r="A22" s="14"/>
      <c r="B22" s="9" t="s">
        <v>1</v>
      </c>
      <c r="C22" s="9" t="s">
        <v>1</v>
      </c>
      <c r="D22" s="9" t="s">
        <v>1</v>
      </c>
      <c r="E22" s="9" t="s">
        <v>48</v>
      </c>
      <c r="F22" s="10"/>
      <c r="G22" s="10"/>
      <c r="H22" s="9">
        <v>5</v>
      </c>
      <c r="I22" s="10" t="str">
        <f>IF(IFERROR(VLOOKUP(J22,[1]용어사전!B$4:E$6034,3,0),"")="","오류",VLOOKUP(J22,[1]용어사전!B$4:E$6034,3,0))</f>
        <v>LAST_MDFR_ID</v>
      </c>
      <c r="J22" s="10" t="s">
        <v>25</v>
      </c>
      <c r="K22" s="10" t="str">
        <f>IF(IFERROR(VLOOKUP(J22,[1]용어사전!B$4:E$6034,4,0),"")="","오류",VLOOKUP(J22,[1]용어사전!B$4:E$6034,4,0))</f>
        <v>VARCHAR(50)</v>
      </c>
      <c r="L22" s="9"/>
      <c r="M22" s="9" t="s">
        <v>7</v>
      </c>
      <c r="N22" s="10"/>
      <c r="O22" s="7" t="str">
        <f t="shared" si="0"/>
        <v/>
      </c>
      <c r="P22" s="8" t="str">
        <f t="shared" si="1"/>
        <v>, LAST_MDFR_ID  VARCHAR(50)  NULL  COMMENT '최종수정자ID'</v>
      </c>
    </row>
    <row r="23" spans="1:16" ht="15" customHeight="1" x14ac:dyDescent="0.25">
      <c r="A23" s="14"/>
      <c r="B23" s="9" t="s">
        <v>1</v>
      </c>
      <c r="C23" s="9" t="s">
        <v>1</v>
      </c>
      <c r="D23" s="9" t="s">
        <v>1</v>
      </c>
      <c r="E23" s="9" t="s">
        <v>48</v>
      </c>
      <c r="F23" s="10"/>
      <c r="G23" s="10"/>
      <c r="H23" s="9">
        <v>6</v>
      </c>
      <c r="I23" s="10" t="str">
        <f>IF(IFERROR(VLOOKUP(J23,[1]용어사전!B$4:E$6034,3,0),"")="","오류",VLOOKUP(J23,[1]용어사전!B$4:E$6034,3,0))</f>
        <v>REG_DT</v>
      </c>
      <c r="J23" s="10" t="s">
        <v>26</v>
      </c>
      <c r="K23" s="10" t="str">
        <f>IF(IFERROR(VLOOKUP(J23,[1]용어사전!B$4:E$6034,4,0),"")="","오류",VLOOKUP(J23,[1]용어사전!B$4:E$6034,4,0))</f>
        <v>DATETIME</v>
      </c>
      <c r="L23" s="9"/>
      <c r="M23" s="9" t="s">
        <v>7</v>
      </c>
      <c r="N23" s="10"/>
      <c r="O23" s="7" t="str">
        <f t="shared" si="0"/>
        <v/>
      </c>
      <c r="P23" s="8" t="str">
        <f t="shared" si="1"/>
        <v>, REG_DT  DATETIME  NULL  COMMENT '등록일시'</v>
      </c>
    </row>
    <row r="24" spans="1:16" ht="15" customHeight="1" x14ac:dyDescent="0.25">
      <c r="A24" s="14"/>
      <c r="B24" s="9" t="s">
        <v>1</v>
      </c>
      <c r="C24" s="9" t="s">
        <v>1</v>
      </c>
      <c r="D24" s="9" t="s">
        <v>1</v>
      </c>
      <c r="E24" s="9" t="s">
        <v>48</v>
      </c>
      <c r="F24" s="10"/>
      <c r="G24" s="10"/>
      <c r="H24" s="9">
        <v>7</v>
      </c>
      <c r="I24" s="10" t="str">
        <f>IF(IFERROR(VLOOKUP(J24,[1]용어사전!B$4:E$6034,3,0),"")="","오류",VLOOKUP(J24,[1]용어사전!B$4:E$6034,3,0))</f>
        <v>MDFCN_DT</v>
      </c>
      <c r="J24" s="10" t="s">
        <v>27</v>
      </c>
      <c r="K24" s="10" t="str">
        <f>IF(IFERROR(VLOOKUP(J24,[1]용어사전!B$4:E$6034,4,0),"")="","오류",VLOOKUP(J24,[1]용어사전!B$4:E$6034,4,0))</f>
        <v>DATETIME</v>
      </c>
      <c r="L24" s="9"/>
      <c r="M24" s="9" t="s">
        <v>7</v>
      </c>
      <c r="N24" s="10"/>
      <c r="O24" s="7" t="str">
        <f t="shared" si="0"/>
        <v/>
      </c>
      <c r="P24" s="8" t="str">
        <f t="shared" si="1"/>
        <v>, MDFCN_DT  DATETIME  NULL  COMMENT '수정일시' , PRIMARY KEY ()) COMMENT='';</v>
      </c>
    </row>
    <row r="25" spans="1:16" ht="15" customHeight="1" x14ac:dyDescent="0.25">
      <c r="A25" s="14"/>
      <c r="B25" s="9" t="s">
        <v>1</v>
      </c>
      <c r="C25" s="9" t="s">
        <v>1</v>
      </c>
      <c r="D25" s="9" t="s">
        <v>1</v>
      </c>
      <c r="E25" s="9" t="s">
        <v>48</v>
      </c>
      <c r="F25" s="10"/>
      <c r="G25" s="10"/>
      <c r="H25" s="9">
        <v>1</v>
      </c>
      <c r="I25" s="10" t="str">
        <f>IF(IFERROR(VLOOKUP(J25,[1]용어사전!B$4:E$6034,3,0),"")="","오류",VLOOKUP(J25,[1]용어사전!B$4:E$6034,3,0))</f>
        <v>오류</v>
      </c>
      <c r="J25" s="10" t="s">
        <v>36</v>
      </c>
      <c r="K25" s="10" t="str">
        <f>IF(IFERROR(VLOOKUP(J25,[1]용어사전!B$4:E$6034,4,0),"")="","오류",VLOOKUP(J25,[1]용어사전!B$4:E$6034,4,0))</f>
        <v>오류</v>
      </c>
      <c r="L25" s="9" t="s">
        <v>20</v>
      </c>
      <c r="M25" s="9" t="s">
        <v>21</v>
      </c>
      <c r="N25" s="10"/>
      <c r="O25" s="7" t="str">
        <f t="shared" si="0"/>
        <v/>
      </c>
      <c r="P25" s="8" t="str">
        <f t="shared" si="1"/>
        <v>CREATE TABLE  (오류  오류  NOT NULL  COMMENT '모멘텀지표코드'</v>
      </c>
    </row>
    <row r="26" spans="1:16" ht="15" customHeight="1" x14ac:dyDescent="0.25">
      <c r="A26" s="14"/>
      <c r="B26" s="9" t="s">
        <v>1</v>
      </c>
      <c r="C26" s="9" t="s">
        <v>1</v>
      </c>
      <c r="D26" s="9" t="s">
        <v>1</v>
      </c>
      <c r="E26" s="9" t="s">
        <v>48</v>
      </c>
      <c r="F26" s="10"/>
      <c r="G26" s="10"/>
      <c r="H26" s="9">
        <v>2</v>
      </c>
      <c r="I26" s="10" t="str">
        <f>IF(IFERROR(VLOOKUP(J26,[1]용어사전!B$4:E$6034,3,0),"")="","오류",VLOOKUP(J26,[1]용어사전!B$4:E$6034,3,0))</f>
        <v>오류</v>
      </c>
      <c r="J26" s="10" t="s">
        <v>37</v>
      </c>
      <c r="K26" s="10" t="str">
        <f>IF(IFERROR(VLOOKUP(J26,[1]용어사전!B$4:E$6034,4,0),"")="","오류",VLOOKUP(J26,[1]용어사전!B$4:E$6034,4,0))</f>
        <v>오류</v>
      </c>
      <c r="L26" s="9"/>
      <c r="M26" s="9" t="s">
        <v>7</v>
      </c>
      <c r="N26" s="10"/>
      <c r="O26" s="7" t="str">
        <f t="shared" si="0"/>
        <v/>
      </c>
      <c r="P26" s="8" t="str">
        <f t="shared" si="1"/>
        <v>, 오류  오류  NULL  COMMENT '모멘텀지표명'</v>
      </c>
    </row>
    <row r="27" spans="1:16" ht="15" customHeight="1" x14ac:dyDescent="0.25">
      <c r="A27" s="14"/>
      <c r="B27" s="9" t="s">
        <v>1</v>
      </c>
      <c r="C27" s="9" t="s">
        <v>1</v>
      </c>
      <c r="D27" s="9" t="s">
        <v>1</v>
      </c>
      <c r="E27" s="9" t="s">
        <v>48</v>
      </c>
      <c r="F27" s="10"/>
      <c r="G27" s="10"/>
      <c r="H27" s="9">
        <v>3</v>
      </c>
      <c r="I27" s="10" t="str">
        <f>IF(IFERROR(VLOOKUP(J27,[1]용어사전!B$4:E$6034,3,0),"")="","오류",VLOOKUP(J27,[1]용어사전!B$4:E$6034,3,0))</f>
        <v>오류</v>
      </c>
      <c r="J27" s="10" t="s">
        <v>38</v>
      </c>
      <c r="K27" s="10" t="str">
        <f>IF(IFERROR(VLOOKUP(J27,[1]용어사전!B$4:E$6034,4,0),"")="","오류",VLOOKUP(J27,[1]용어사전!B$4:E$6034,4,0))</f>
        <v>오류</v>
      </c>
      <c r="L27" s="9"/>
      <c r="M27" s="9" t="s">
        <v>7</v>
      </c>
      <c r="N27" s="10"/>
      <c r="O27" s="7" t="str">
        <f t="shared" si="0"/>
        <v/>
      </c>
      <c r="P27" s="8" t="str">
        <f t="shared" si="1"/>
        <v>, 오류  오류  NULL  COMMENT '모멘텀지표설명'</v>
      </c>
    </row>
    <row r="28" spans="1:16" ht="15" customHeight="1" x14ac:dyDescent="0.25">
      <c r="A28" s="14"/>
      <c r="B28" s="9" t="s">
        <v>1</v>
      </c>
      <c r="C28" s="9" t="s">
        <v>1</v>
      </c>
      <c r="D28" s="9" t="s">
        <v>1</v>
      </c>
      <c r="E28" s="9" t="s">
        <v>48</v>
      </c>
      <c r="F28" s="10"/>
      <c r="G28" s="10"/>
      <c r="H28" s="9">
        <v>4</v>
      </c>
      <c r="I28" s="10" t="str">
        <f>IF(IFERROR(VLOOKUP(J28,[1]용어사전!B$4:E$6034,3,0),"")="","오류",VLOOKUP(J28,[1]용어사전!B$4:E$6034,3,0))</f>
        <v>RGTR_ID</v>
      </c>
      <c r="J28" s="10" t="s">
        <v>24</v>
      </c>
      <c r="K28" s="10" t="str">
        <f>IF(IFERROR(VLOOKUP(J28,[1]용어사전!B$4:E$6034,4,0),"")="","오류",VLOOKUP(J28,[1]용어사전!B$4:E$6034,4,0))</f>
        <v>VARCHAR(50)</v>
      </c>
      <c r="L28" s="9"/>
      <c r="M28" s="9" t="s">
        <v>7</v>
      </c>
      <c r="N28" s="10"/>
      <c r="O28" s="7" t="str">
        <f t="shared" si="0"/>
        <v/>
      </c>
      <c r="P28" s="8" t="str">
        <f t="shared" si="1"/>
        <v>, RGTR_ID  VARCHAR(50)  NULL  COMMENT '등록자ID'</v>
      </c>
    </row>
    <row r="29" spans="1:16" ht="15" customHeight="1" x14ac:dyDescent="0.25">
      <c r="A29" s="14"/>
      <c r="B29" s="9" t="s">
        <v>1</v>
      </c>
      <c r="C29" s="9" t="s">
        <v>1</v>
      </c>
      <c r="D29" s="9" t="s">
        <v>1</v>
      </c>
      <c r="E29" s="9" t="s">
        <v>48</v>
      </c>
      <c r="F29" s="10"/>
      <c r="G29" s="10"/>
      <c r="H29" s="9">
        <v>5</v>
      </c>
      <c r="I29" s="10" t="str">
        <f>IF(IFERROR(VLOOKUP(J29,[1]용어사전!B$4:E$6034,3,0),"")="","오류",VLOOKUP(J29,[1]용어사전!B$4:E$6034,3,0))</f>
        <v>LAST_MDFR_ID</v>
      </c>
      <c r="J29" s="10" t="s">
        <v>25</v>
      </c>
      <c r="K29" s="10" t="str">
        <f>IF(IFERROR(VLOOKUP(J29,[1]용어사전!B$4:E$6034,4,0),"")="","오류",VLOOKUP(J29,[1]용어사전!B$4:E$6034,4,0))</f>
        <v>VARCHAR(50)</v>
      </c>
      <c r="L29" s="9"/>
      <c r="M29" s="9" t="s">
        <v>7</v>
      </c>
      <c r="N29" s="10"/>
      <c r="O29" s="7" t="str">
        <f t="shared" si="0"/>
        <v/>
      </c>
      <c r="P29" s="8" t="str">
        <f t="shared" si="1"/>
        <v>, LAST_MDFR_ID  VARCHAR(50)  NULL  COMMENT '최종수정자ID'</v>
      </c>
    </row>
    <row r="30" spans="1:16" ht="15" customHeight="1" x14ac:dyDescent="0.25">
      <c r="A30" s="14"/>
      <c r="B30" s="9" t="s">
        <v>1</v>
      </c>
      <c r="C30" s="9" t="s">
        <v>1</v>
      </c>
      <c r="D30" s="9" t="s">
        <v>1</v>
      </c>
      <c r="E30" s="9" t="s">
        <v>48</v>
      </c>
      <c r="F30" s="10"/>
      <c r="G30" s="10"/>
      <c r="H30" s="9">
        <v>6</v>
      </c>
      <c r="I30" s="10" t="str">
        <f>IF(IFERROR(VLOOKUP(J30,[1]용어사전!B$4:E$6034,3,0),"")="","오류",VLOOKUP(J30,[1]용어사전!B$4:E$6034,3,0))</f>
        <v>REG_DT</v>
      </c>
      <c r="J30" s="10" t="s">
        <v>26</v>
      </c>
      <c r="K30" s="10" t="str">
        <f>IF(IFERROR(VLOOKUP(J30,[1]용어사전!B$4:E$6034,4,0),"")="","오류",VLOOKUP(J30,[1]용어사전!B$4:E$6034,4,0))</f>
        <v>DATETIME</v>
      </c>
      <c r="L30" s="9"/>
      <c r="M30" s="9" t="s">
        <v>7</v>
      </c>
      <c r="N30" s="10"/>
      <c r="O30" s="7" t="str">
        <f t="shared" si="0"/>
        <v/>
      </c>
      <c r="P30" s="8" t="str">
        <f t="shared" si="1"/>
        <v>, REG_DT  DATETIME  NULL  COMMENT '등록일시'</v>
      </c>
    </row>
    <row r="31" spans="1:16" ht="15" customHeight="1" x14ac:dyDescent="0.25">
      <c r="A31" s="14"/>
      <c r="B31" s="9" t="s">
        <v>1</v>
      </c>
      <c r="C31" s="9" t="s">
        <v>1</v>
      </c>
      <c r="D31" s="9" t="s">
        <v>1</v>
      </c>
      <c r="E31" s="9" t="s">
        <v>48</v>
      </c>
      <c r="F31" s="10"/>
      <c r="G31" s="10"/>
      <c r="H31" s="9">
        <v>7</v>
      </c>
      <c r="I31" s="10" t="str">
        <f>IF(IFERROR(VLOOKUP(J31,[1]용어사전!B$4:E$6034,3,0),"")="","오류",VLOOKUP(J31,[1]용어사전!B$4:E$6034,3,0))</f>
        <v>MDFCN_DT</v>
      </c>
      <c r="J31" s="10" t="s">
        <v>27</v>
      </c>
      <c r="K31" s="10" t="str">
        <f>IF(IFERROR(VLOOKUP(J31,[1]용어사전!B$4:E$6034,4,0),"")="","오류",VLOOKUP(J31,[1]용어사전!B$4:E$6034,4,0))</f>
        <v>DATETIME</v>
      </c>
      <c r="L31" s="9"/>
      <c r="M31" s="9" t="s">
        <v>7</v>
      </c>
      <c r="N31" s="10"/>
      <c r="O31" s="7" t="str">
        <f t="shared" si="0"/>
        <v/>
      </c>
      <c r="P31" s="8" t="str">
        <f t="shared" si="1"/>
        <v>, MDFCN_DT  DATETIME  NULL  COMMENT '수정일시' , PRIMARY KEY ()) COMMENT='';</v>
      </c>
    </row>
    <row r="32" spans="1:16" ht="15" customHeight="1" x14ac:dyDescent="0.25">
      <c r="A32" s="14"/>
      <c r="B32" s="9" t="s">
        <v>1</v>
      </c>
      <c r="C32" s="9" t="s">
        <v>1</v>
      </c>
      <c r="D32" s="9" t="s">
        <v>1</v>
      </c>
      <c r="E32" s="9" t="s">
        <v>49</v>
      </c>
      <c r="F32" s="10"/>
      <c r="G32" s="10"/>
      <c r="H32" s="9">
        <v>1</v>
      </c>
      <c r="I32" s="10" t="str">
        <f>IF(IFERROR(VLOOKUP(J32,[1]용어사전!B$4:E$6034,3,0),"")="","오류",VLOOKUP(J32,[1]용어사전!B$4:E$6034,3,0))</f>
        <v>CRTR_YMD</v>
      </c>
      <c r="J32" s="10" t="s">
        <v>39</v>
      </c>
      <c r="K32" s="10" t="str">
        <f>IF(IFERROR(VLOOKUP(J32,[1]용어사전!B$4:E$6034,4,0),"")="","오류",VLOOKUP(J32,[1]용어사전!B$4:E$6034,4,0))</f>
        <v>CHAR(8)</v>
      </c>
      <c r="L32" s="9" t="s">
        <v>20</v>
      </c>
      <c r="M32" s="9" t="s">
        <v>21</v>
      </c>
      <c r="N32" s="10"/>
      <c r="O32" s="7" t="str">
        <f t="shared" si="0"/>
        <v/>
      </c>
      <c r="P32" s="8" t="str">
        <f t="shared" si="1"/>
        <v>CREATE TABLE  (CRTR_YMD  CHAR(8)  NOT NULL  COMMENT '기준일자'</v>
      </c>
    </row>
    <row r="33" spans="1:16" ht="15" customHeight="1" x14ac:dyDescent="0.25">
      <c r="A33" s="14"/>
      <c r="B33" s="9" t="s">
        <v>1</v>
      </c>
      <c r="C33" s="9" t="s">
        <v>1</v>
      </c>
      <c r="D33" s="9" t="s">
        <v>1</v>
      </c>
      <c r="E33" s="9" t="s">
        <v>49</v>
      </c>
      <c r="F33" s="10"/>
      <c r="G33" s="10"/>
      <c r="H33" s="9">
        <v>2</v>
      </c>
      <c r="I33" s="10" t="str">
        <f>IF(IFERROR(VLOOKUP(J33,[1]용어사전!B$4:E$6034,3,0),"")="","오류",VLOOKUP(J33,[1]용어사전!B$4:E$6034,3,0))</f>
        <v>CLS_CD</v>
      </c>
      <c r="J33" s="10" t="s">
        <v>29</v>
      </c>
      <c r="K33" s="10" t="str">
        <f>IF(IFERROR(VLOOKUP(J33,[1]용어사전!B$4:E$6034,4,0),"")="","오류",VLOOKUP(J33,[1]용어사전!B$4:E$6034,4,0))</f>
        <v>CHAR(5)</v>
      </c>
      <c r="L33" s="9" t="s">
        <v>20</v>
      </c>
      <c r="M33" s="9" t="s">
        <v>21</v>
      </c>
      <c r="N33" s="10"/>
      <c r="O33" s="7" t="str">
        <f t="shared" si="0"/>
        <v/>
      </c>
      <c r="P33" s="8" t="str">
        <f t="shared" si="1"/>
        <v>, CLS_CD  CHAR(5)  NOT NULL  COMMENT '종목코드'</v>
      </c>
    </row>
    <row r="34" spans="1:16" ht="15" customHeight="1" x14ac:dyDescent="0.25">
      <c r="A34" s="14"/>
      <c r="B34" s="9" t="s">
        <v>1</v>
      </c>
      <c r="C34" s="9" t="s">
        <v>1</v>
      </c>
      <c r="D34" s="9" t="s">
        <v>1</v>
      </c>
      <c r="E34" s="9" t="s">
        <v>49</v>
      </c>
      <c r="F34" s="10"/>
      <c r="G34" s="10"/>
      <c r="H34" s="9">
        <v>3</v>
      </c>
      <c r="I34" s="10" t="str">
        <f>IF(IFERROR(VLOOKUP(J34,[1]용어사전!B$4:E$6034,3,0),"")="","오류",VLOOKUP(J34,[1]용어사전!B$4:E$6034,3,0))</f>
        <v>오류</v>
      </c>
      <c r="J34" s="10" t="s">
        <v>40</v>
      </c>
      <c r="K34" s="10" t="str">
        <f>IF(IFERROR(VLOOKUP(J34,[1]용어사전!B$4:E$6034,4,0),"")="","오류",VLOOKUP(J34,[1]용어사전!B$4:E$6034,4,0))</f>
        <v>오류</v>
      </c>
      <c r="L34" s="9"/>
      <c r="M34" s="9" t="s">
        <v>7</v>
      </c>
      <c r="N34" s="10"/>
      <c r="O34" s="7" t="str">
        <f t="shared" si="0"/>
        <v/>
      </c>
      <c r="P34" s="8" t="str">
        <f t="shared" si="1"/>
        <v>, 오류  오류  NULL  COMMENT '시작가격'</v>
      </c>
    </row>
    <row r="35" spans="1:16" ht="15" customHeight="1" x14ac:dyDescent="0.25">
      <c r="A35" s="14"/>
      <c r="B35" s="9" t="s">
        <v>1</v>
      </c>
      <c r="C35" s="9" t="s">
        <v>1</v>
      </c>
      <c r="D35" s="9" t="s">
        <v>1</v>
      </c>
      <c r="E35" s="9" t="s">
        <v>49</v>
      </c>
      <c r="F35" s="10"/>
      <c r="G35" s="10"/>
      <c r="H35" s="9">
        <v>4</v>
      </c>
      <c r="I35" s="10" t="str">
        <f>IF(IFERROR(VLOOKUP(J35,[1]용어사전!B$4:E$6034,3,0),"")="","오류",VLOOKUP(J35,[1]용어사전!B$4:E$6034,3,0))</f>
        <v>오류</v>
      </c>
      <c r="J35" s="10" t="s">
        <v>41</v>
      </c>
      <c r="K35" s="10" t="str">
        <f>IF(IFERROR(VLOOKUP(J35,[1]용어사전!B$4:E$6034,4,0),"")="","오류",VLOOKUP(J35,[1]용어사전!B$4:E$6034,4,0))</f>
        <v>오류</v>
      </c>
      <c r="L35" s="9"/>
      <c r="M35" s="9" t="s">
        <v>7</v>
      </c>
      <c r="N35" s="10"/>
      <c r="O35" s="7" t="str">
        <f t="shared" si="0"/>
        <v/>
      </c>
      <c r="P35" s="8" t="str">
        <f t="shared" si="1"/>
        <v>, 오류  오류  NULL  COMMENT '최고가격'</v>
      </c>
    </row>
    <row r="36" spans="1:16" ht="15" customHeight="1" x14ac:dyDescent="0.25">
      <c r="A36" s="14"/>
      <c r="B36" s="9" t="s">
        <v>1</v>
      </c>
      <c r="C36" s="9" t="s">
        <v>1</v>
      </c>
      <c r="D36" s="9" t="s">
        <v>1</v>
      </c>
      <c r="E36" s="9" t="s">
        <v>49</v>
      </c>
      <c r="F36" s="10"/>
      <c r="G36" s="10"/>
      <c r="H36" s="9">
        <v>5</v>
      </c>
      <c r="I36" s="10" t="str">
        <f>IF(IFERROR(VLOOKUP(J36,[1]용어사전!B$4:E$6034,3,0),"")="","오류",VLOOKUP(J36,[1]용어사전!B$4:E$6034,3,0))</f>
        <v>오류</v>
      </c>
      <c r="J36" s="10" t="s">
        <v>42</v>
      </c>
      <c r="K36" s="10" t="str">
        <f>IF(IFERROR(VLOOKUP(J36,[1]용어사전!B$4:E$6034,4,0),"")="","오류",VLOOKUP(J36,[1]용어사전!B$4:E$6034,4,0))</f>
        <v>오류</v>
      </c>
      <c r="L36" s="9"/>
      <c r="M36" s="9" t="s">
        <v>7</v>
      </c>
      <c r="N36" s="10"/>
      <c r="O36" s="7" t="str">
        <f t="shared" si="0"/>
        <v/>
      </c>
      <c r="P36" s="8" t="str">
        <f t="shared" si="1"/>
        <v>, 오류  오류  NULL  COMMENT '최저가격'</v>
      </c>
    </row>
    <row r="37" spans="1:16" ht="15" customHeight="1" x14ac:dyDescent="0.25">
      <c r="A37" s="14"/>
      <c r="B37" s="9" t="s">
        <v>1</v>
      </c>
      <c r="C37" s="9" t="s">
        <v>1</v>
      </c>
      <c r="D37" s="9" t="s">
        <v>1</v>
      </c>
      <c r="E37" s="9" t="s">
        <v>49</v>
      </c>
      <c r="F37" s="10"/>
      <c r="G37" s="10"/>
      <c r="H37" s="9">
        <v>6</v>
      </c>
      <c r="I37" s="10" t="str">
        <f>IF(IFERROR(VLOOKUP(J37,[1]용어사전!B$4:E$6034,3,0),"")="","오류",VLOOKUP(J37,[1]용어사전!B$4:E$6034,3,0))</f>
        <v>오류</v>
      </c>
      <c r="J37" s="10" t="s">
        <v>43</v>
      </c>
      <c r="K37" s="10" t="str">
        <f>IF(IFERROR(VLOOKUP(J37,[1]용어사전!B$4:E$6034,4,0),"")="","오류",VLOOKUP(J37,[1]용어사전!B$4:E$6034,4,0))</f>
        <v>오류</v>
      </c>
      <c r="L37" s="9"/>
      <c r="M37" s="9" t="s">
        <v>7</v>
      </c>
      <c r="N37" s="10"/>
      <c r="O37" s="7" t="str">
        <f t="shared" si="0"/>
        <v/>
      </c>
      <c r="P37" s="8" t="str">
        <f t="shared" si="1"/>
        <v>, 오류  오류  NULL  COMMENT '종료가격'</v>
      </c>
    </row>
    <row r="38" spans="1:16" ht="15" customHeight="1" x14ac:dyDescent="0.25">
      <c r="A38" s="14"/>
      <c r="B38" s="9" t="s">
        <v>1</v>
      </c>
      <c r="C38" s="9" t="s">
        <v>1</v>
      </c>
      <c r="D38" s="9" t="s">
        <v>1</v>
      </c>
      <c r="E38" s="9" t="s">
        <v>49</v>
      </c>
      <c r="F38" s="10"/>
      <c r="G38" s="10"/>
      <c r="H38" s="9">
        <v>7</v>
      </c>
      <c r="I38" s="10" t="str">
        <f>IF(IFERROR(VLOOKUP(J38,[1]용어사전!B$4:E$6034,3,0),"")="","오류",VLOOKUP(J38,[1]용어사전!B$4:E$6034,3,0))</f>
        <v>오류</v>
      </c>
      <c r="J38" s="10" t="s">
        <v>44</v>
      </c>
      <c r="K38" s="10" t="str">
        <f>IF(IFERROR(VLOOKUP(J38,[1]용어사전!B$4:E$6034,4,0),"")="","오류",VLOOKUP(J38,[1]용어사전!B$4:E$6034,4,0))</f>
        <v>오류</v>
      </c>
      <c r="L38" s="9"/>
      <c r="M38" s="9" t="s">
        <v>7</v>
      </c>
      <c r="N38" s="10"/>
      <c r="O38" s="7" t="str">
        <f t="shared" si="0"/>
        <v/>
      </c>
      <c r="P38" s="8" t="str">
        <f t="shared" si="1"/>
        <v>, 오류  오류  NULL  COMMENT '수정종료가격'</v>
      </c>
    </row>
    <row r="39" spans="1:16" ht="15" customHeight="1" x14ac:dyDescent="0.25">
      <c r="A39" s="14"/>
      <c r="B39" s="9" t="s">
        <v>1</v>
      </c>
      <c r="C39" s="9" t="s">
        <v>1</v>
      </c>
      <c r="D39" s="9" t="s">
        <v>1</v>
      </c>
      <c r="E39" s="9" t="s">
        <v>49</v>
      </c>
      <c r="F39" s="10"/>
      <c r="G39" s="10"/>
      <c r="H39" s="9">
        <v>8</v>
      </c>
      <c r="I39" s="10" t="str">
        <f>IF(IFERROR(VLOOKUP(J39,[1]용어사전!B$4:E$6034,3,0),"")="","오류",VLOOKUP(J39,[1]용어사전!B$4:E$6034,3,0))</f>
        <v>오류</v>
      </c>
      <c r="J39" s="10" t="s">
        <v>45</v>
      </c>
      <c r="K39" s="10" t="str">
        <f>IF(IFERROR(VLOOKUP(J39,[1]용어사전!B$4:E$6034,4,0),"")="","오류",VLOOKUP(J39,[1]용어사전!B$4:E$6034,4,0))</f>
        <v>오류</v>
      </c>
      <c r="L39" s="9"/>
      <c r="M39" s="9" t="s">
        <v>7</v>
      </c>
      <c r="N39" s="10"/>
      <c r="O39" s="7" t="str">
        <f t="shared" si="0"/>
        <v/>
      </c>
      <c r="P39" s="8" t="str">
        <f t="shared" si="1"/>
        <v>, 오류  오류  NULL  COMMENT '거래량'</v>
      </c>
    </row>
    <row r="40" spans="1:16" ht="15" customHeight="1" x14ac:dyDescent="0.25">
      <c r="A40" s="14"/>
      <c r="B40" s="9" t="s">
        <v>1</v>
      </c>
      <c r="C40" s="9" t="s">
        <v>1</v>
      </c>
      <c r="D40" s="9" t="s">
        <v>1</v>
      </c>
      <c r="E40" s="9" t="s">
        <v>49</v>
      </c>
      <c r="F40" s="10"/>
      <c r="G40" s="10"/>
      <c r="H40" s="9">
        <v>9</v>
      </c>
      <c r="I40" s="10" t="str">
        <f>IF(IFERROR(VLOOKUP(J40,[1]용어사전!B$4:E$6034,3,0),"")="","오류",VLOOKUP(J40,[1]용어사전!B$4:E$6034,3,0))</f>
        <v>SHIP_DT</v>
      </c>
      <c r="J40" s="10" t="s">
        <v>22</v>
      </c>
      <c r="K40" s="10" t="str">
        <f>IF(IFERROR(VLOOKUP(J40,[1]용어사전!B$4:E$6034,4,0),"")="","오류",VLOOKUP(J40,[1]용어사전!B$4:E$6034,4,0))</f>
        <v>DATETIME</v>
      </c>
      <c r="L40" s="9"/>
      <c r="M40" s="9" t="s">
        <v>7</v>
      </c>
      <c r="N40" s="10"/>
      <c r="O40" s="7" t="str">
        <f t="shared" si="0"/>
        <v/>
      </c>
      <c r="P40" s="8" t="str">
        <f t="shared" si="1"/>
        <v>, SHIP_DT  DATETIME  NULL  COMMENT '적재일시' , PRIMARY KEY ()) COMMENT='';</v>
      </c>
    </row>
    <row r="41" spans="1:16" ht="15" customHeight="1" x14ac:dyDescent="0.25">
      <c r="A41" s="14"/>
      <c r="B41" s="9" t="s">
        <v>1</v>
      </c>
      <c r="C41" s="9" t="s">
        <v>1</v>
      </c>
      <c r="D41" s="9" t="s">
        <v>1</v>
      </c>
      <c r="E41" s="9" t="s">
        <v>49</v>
      </c>
      <c r="F41" s="10"/>
      <c r="G41" s="10"/>
      <c r="H41" s="9">
        <v>1</v>
      </c>
      <c r="I41" s="10" t="str">
        <f>IF(IFERROR(VLOOKUP(J41,[1]용어사전!B$4:E$6034,3,0),"")="","오류",VLOOKUP(J41,[1]용어사전!B$4:E$6034,3,0))</f>
        <v>CRTR_YMD</v>
      </c>
      <c r="J41" s="10" t="s">
        <v>39</v>
      </c>
      <c r="K41" s="10" t="str">
        <f>IF(IFERROR(VLOOKUP(J41,[1]용어사전!B$4:E$6034,4,0),"")="","오류",VLOOKUP(J41,[1]용어사전!B$4:E$6034,4,0))</f>
        <v>CHAR(8)</v>
      </c>
      <c r="L41" s="9" t="s">
        <v>20</v>
      </c>
      <c r="M41" s="9" t="s">
        <v>21</v>
      </c>
      <c r="N41" s="10"/>
      <c r="O41" s="7" t="str">
        <f t="shared" si="0"/>
        <v/>
      </c>
      <c r="P41" s="8" t="str">
        <f t="shared" si="1"/>
        <v>CREATE TABLE  (CRTR_YMD  CHAR(8)  NOT NULL  COMMENT '기준일자'</v>
      </c>
    </row>
    <row r="42" spans="1:16" ht="15" customHeight="1" x14ac:dyDescent="0.25">
      <c r="A42" s="14"/>
      <c r="B42" s="9" t="s">
        <v>1</v>
      </c>
      <c r="C42" s="9" t="s">
        <v>1</v>
      </c>
      <c r="D42" s="9" t="s">
        <v>1</v>
      </c>
      <c r="E42" s="9" t="s">
        <v>49</v>
      </c>
      <c r="F42" s="10"/>
      <c r="G42" s="10"/>
      <c r="H42" s="9">
        <v>2</v>
      </c>
      <c r="I42" s="10" t="str">
        <f>IF(IFERROR(VLOOKUP(J42,[1]용어사전!B$4:E$6034,3,0),"")="","오류",VLOOKUP(J42,[1]용어사전!B$4:E$6034,3,0))</f>
        <v>CLS_CD</v>
      </c>
      <c r="J42" s="10" t="s">
        <v>29</v>
      </c>
      <c r="K42" s="10" t="str">
        <f>IF(IFERROR(VLOOKUP(J42,[1]용어사전!B$4:E$6034,4,0),"")="","오류",VLOOKUP(J42,[1]용어사전!B$4:E$6034,4,0))</f>
        <v>CHAR(5)</v>
      </c>
      <c r="L42" s="9" t="s">
        <v>20</v>
      </c>
      <c r="M42" s="9" t="s">
        <v>21</v>
      </c>
      <c r="N42" s="10"/>
      <c r="O42" s="7" t="str">
        <f t="shared" si="0"/>
        <v/>
      </c>
      <c r="P42" s="8" t="str">
        <f t="shared" si="1"/>
        <v>, CLS_CD  CHAR(5)  NOT NULL  COMMENT '종목코드'</v>
      </c>
    </row>
    <row r="43" spans="1:16" ht="15" customHeight="1" x14ac:dyDescent="0.25">
      <c r="A43" s="14"/>
      <c r="B43" s="9" t="s">
        <v>1</v>
      </c>
      <c r="C43" s="9" t="s">
        <v>1</v>
      </c>
      <c r="D43" s="9" t="s">
        <v>1</v>
      </c>
      <c r="E43" s="9" t="s">
        <v>49</v>
      </c>
      <c r="F43" s="10"/>
      <c r="G43" s="10"/>
      <c r="H43" s="9">
        <v>3</v>
      </c>
      <c r="I43" s="10" t="str">
        <f>IF(IFERROR(VLOOKUP(J43,[1]용어사전!B$4:E$6034,3,0),"")="","오류",VLOOKUP(J43,[1]용어사전!B$4:E$6034,3,0))</f>
        <v>오류</v>
      </c>
      <c r="J43" s="10" t="s">
        <v>44</v>
      </c>
      <c r="K43" s="10" t="str">
        <f>IF(IFERROR(VLOOKUP(J43,[1]용어사전!B$4:E$6034,4,0),"")="","오류",VLOOKUP(J43,[1]용어사전!B$4:E$6034,4,0))</f>
        <v>오류</v>
      </c>
      <c r="L43" s="9"/>
      <c r="M43" s="9" t="s">
        <v>7</v>
      </c>
      <c r="N43" s="10"/>
      <c r="O43" s="7" t="str">
        <f t="shared" si="0"/>
        <v/>
      </c>
      <c r="P43" s="8" t="str">
        <f t="shared" si="1"/>
        <v>, 오류  오류  NULL  COMMENT '수정종료가격'</v>
      </c>
    </row>
    <row r="44" spans="1:16" ht="15" customHeight="1" x14ac:dyDescent="0.25">
      <c r="A44" s="14"/>
      <c r="B44" s="9" t="s">
        <v>1</v>
      </c>
      <c r="C44" s="9" t="s">
        <v>1</v>
      </c>
      <c r="D44" s="9" t="s">
        <v>1</v>
      </c>
      <c r="E44" s="9" t="s">
        <v>49</v>
      </c>
      <c r="F44" s="10"/>
      <c r="G44" s="10"/>
      <c r="H44" s="9">
        <v>4</v>
      </c>
      <c r="I44" s="10" t="str">
        <f>IF(IFERROR(VLOOKUP(J44,[1]용어사전!B$4:E$6034,3,0),"")="","오류",VLOOKUP(J44,[1]용어사전!B$4:E$6034,3,0))</f>
        <v>SHIP_DT</v>
      </c>
      <c r="J44" s="10" t="s">
        <v>22</v>
      </c>
      <c r="K44" s="10" t="str">
        <f>IF(IFERROR(VLOOKUP(J44,[1]용어사전!B$4:E$6034,4,0),"")="","오류",VLOOKUP(J44,[1]용어사전!B$4:E$6034,4,0))</f>
        <v>DATETIME</v>
      </c>
      <c r="L44" s="9"/>
      <c r="M44" s="9" t="s">
        <v>7</v>
      </c>
      <c r="N44" s="10"/>
      <c r="O44" s="7" t="str">
        <f t="shared" si="0"/>
        <v/>
      </c>
      <c r="P44" s="8" t="str">
        <f t="shared" si="1"/>
        <v>, SHIP_DT  DATETIME  NULL  COMMENT '적재일시'</v>
      </c>
    </row>
    <row r="45" spans="1:16" ht="15" customHeight="1" x14ac:dyDescent="0.25">
      <c r="A45" s="14"/>
      <c r="B45" s="9" t="s">
        <v>1</v>
      </c>
      <c r="C45" s="9" t="s">
        <v>1</v>
      </c>
      <c r="D45" s="9" t="s">
        <v>1</v>
      </c>
      <c r="E45" s="9" t="s">
        <v>49</v>
      </c>
      <c r="F45" s="10"/>
      <c r="G45" s="10"/>
      <c r="H45" s="9">
        <v>5</v>
      </c>
      <c r="I45" s="10" t="str">
        <f>IF(IFERROR(VLOOKUP(J45,[1]용어사전!B$4:E$6034,3,0),"")="","오류",VLOOKUP(J45,[1]용어사전!B$4:E$6034,3,0))</f>
        <v>CRTR_YMD</v>
      </c>
      <c r="J45" s="10" t="s">
        <v>39</v>
      </c>
      <c r="K45" s="10" t="str">
        <f>IF(IFERROR(VLOOKUP(J45,[1]용어사전!B$4:E$6034,4,0),"")="","오류",VLOOKUP(J45,[1]용어사전!B$4:E$6034,4,0))</f>
        <v>CHAR(8)</v>
      </c>
      <c r="L45" s="9"/>
      <c r="M45" s="9" t="s">
        <v>7</v>
      </c>
      <c r="N45" s="10"/>
      <c r="O45" s="7" t="str">
        <f t="shared" si="0"/>
        <v/>
      </c>
      <c r="P45" s="8" t="str">
        <f t="shared" si="1"/>
        <v>, CRTR_YMD  CHAR(8)  NULL  COMMENT '기준일자'</v>
      </c>
    </row>
    <row r="46" spans="1:16" ht="15" customHeight="1" x14ac:dyDescent="0.25">
      <c r="A46" s="14"/>
      <c r="B46" s="9" t="s">
        <v>1</v>
      </c>
      <c r="C46" s="9" t="s">
        <v>1</v>
      </c>
      <c r="D46" s="9" t="s">
        <v>1</v>
      </c>
      <c r="E46" s="9" t="s">
        <v>49</v>
      </c>
      <c r="F46" s="10"/>
      <c r="G46" s="10"/>
      <c r="H46" s="9">
        <v>6</v>
      </c>
      <c r="I46" s="10" t="str">
        <f>IF(IFERROR(VLOOKUP(J46,[1]용어사전!B$4:E$6034,3,0),"")="","오류",VLOOKUP(J46,[1]용어사전!B$4:E$6034,3,0))</f>
        <v>CLS_CD</v>
      </c>
      <c r="J46" s="10" t="s">
        <v>29</v>
      </c>
      <c r="K46" s="10" t="str">
        <f>IF(IFERROR(VLOOKUP(J46,[1]용어사전!B$4:E$6034,4,0),"")="","오류",VLOOKUP(J46,[1]용어사전!B$4:E$6034,4,0))</f>
        <v>CHAR(5)</v>
      </c>
      <c r="L46" s="9"/>
      <c r="M46" s="9" t="s">
        <v>7</v>
      </c>
      <c r="N46" s="10"/>
      <c r="O46" s="7" t="str">
        <f t="shared" si="0"/>
        <v/>
      </c>
      <c r="P46" s="8" t="str">
        <f t="shared" si="1"/>
        <v>, CLS_CD  CHAR(5)  NULL  COMMENT '종목코드'</v>
      </c>
    </row>
    <row r="47" spans="1:16" ht="15" customHeight="1" x14ac:dyDescent="0.25">
      <c r="A47" s="14"/>
      <c r="B47" s="9" t="s">
        <v>1</v>
      </c>
      <c r="C47" s="9" t="s">
        <v>1</v>
      </c>
      <c r="D47" s="9" t="s">
        <v>1</v>
      </c>
      <c r="E47" s="9" t="s">
        <v>49</v>
      </c>
      <c r="F47" s="10"/>
      <c r="G47" s="10"/>
      <c r="H47" s="9">
        <v>7</v>
      </c>
      <c r="I47" s="10" t="str">
        <f>IF(IFERROR(VLOOKUP(J47,[1]용어사전!B$4:E$6034,3,0),"")="","오류",VLOOKUP(J47,[1]용어사전!B$4:E$6034,3,0))</f>
        <v>오류</v>
      </c>
      <c r="J47" s="10" t="s">
        <v>46</v>
      </c>
      <c r="K47" s="10" t="str">
        <f>IF(IFERROR(VLOOKUP(J47,[1]용어사전!B$4:E$6034,4,0),"")="","오류",VLOOKUP(J47,[1]용어사전!B$4:E$6034,4,0))</f>
        <v>오류</v>
      </c>
      <c r="L47" s="9"/>
      <c r="M47" s="9" t="s">
        <v>7</v>
      </c>
      <c r="N47" s="10"/>
      <c r="O47" s="7" t="str">
        <f t="shared" si="0"/>
        <v/>
      </c>
      <c r="P47" s="8" t="str">
        <f t="shared" si="1"/>
        <v>, 오류  오류  NULL  COMMENT '보정지수'</v>
      </c>
    </row>
    <row r="48" spans="1:16" ht="15" customHeight="1" x14ac:dyDescent="0.25">
      <c r="A48" s="14"/>
      <c r="B48" s="9" t="s">
        <v>1</v>
      </c>
      <c r="C48" s="9" t="s">
        <v>1</v>
      </c>
      <c r="D48" s="9" t="s">
        <v>1</v>
      </c>
      <c r="E48" s="9" t="s">
        <v>49</v>
      </c>
      <c r="F48" s="10"/>
      <c r="G48" s="10"/>
      <c r="H48" s="9">
        <v>8</v>
      </c>
      <c r="I48" s="10" t="str">
        <f>IF(IFERROR(VLOOKUP(J48,[1]용어사전!B$4:E$6034,3,0),"")="","오류",VLOOKUP(J48,[1]용어사전!B$4:E$6034,3,0))</f>
        <v>SHIP_DT</v>
      </c>
      <c r="J48" s="10" t="s">
        <v>22</v>
      </c>
      <c r="K48" s="10" t="str">
        <f>IF(IFERROR(VLOOKUP(J48,[1]용어사전!B$4:E$6034,4,0),"")="","오류",VLOOKUP(J48,[1]용어사전!B$4:E$6034,4,0))</f>
        <v>DATETIME</v>
      </c>
      <c r="L48" s="9"/>
      <c r="M48" s="9" t="s">
        <v>7</v>
      </c>
      <c r="N48" s="10"/>
      <c r="O48" s="7" t="str">
        <f t="shared" si="0"/>
        <v/>
      </c>
      <c r="P48" s="8" t="str">
        <f t="shared" si="1"/>
        <v>, SHIP_DT  DATETIME  NULL  COMMENT '적재일시' , PRIMARY KEY ()) COMMENT='';</v>
      </c>
    </row>
    <row r="49" spans="1:16" ht="15" customHeight="1" x14ac:dyDescent="0.25">
      <c r="A49" s="14"/>
      <c r="B49" s="9" t="s">
        <v>1</v>
      </c>
      <c r="C49" s="9" t="s">
        <v>1</v>
      </c>
      <c r="D49" s="9" t="s">
        <v>1</v>
      </c>
      <c r="E49" s="9" t="s">
        <v>49</v>
      </c>
      <c r="F49" s="10"/>
      <c r="G49" s="10"/>
      <c r="H49" s="9">
        <v>1</v>
      </c>
      <c r="I49" s="10" t="str">
        <f>IF(IFERROR(VLOOKUP(J49,[1]용어사전!B$4:E$6034,3,0),"")="","오류",VLOOKUP(J49,[1]용어사전!B$4:E$6034,3,0))</f>
        <v>CRTR_YMD</v>
      </c>
      <c r="J49" s="10" t="s">
        <v>39</v>
      </c>
      <c r="K49" s="10" t="str">
        <f>IF(IFERROR(VLOOKUP(J49,[1]용어사전!B$4:E$6034,4,0),"")="","오류",VLOOKUP(J49,[1]용어사전!B$4:E$6034,4,0))</f>
        <v>CHAR(8)</v>
      </c>
      <c r="L49" s="9" t="s">
        <v>20</v>
      </c>
      <c r="M49" s="9" t="s">
        <v>21</v>
      </c>
      <c r="N49" s="10"/>
      <c r="O49" s="7" t="str">
        <f t="shared" si="0"/>
        <v/>
      </c>
      <c r="P49" s="8" t="str">
        <f t="shared" si="1"/>
        <v>CREATE TABLE  (CRTR_YMD  CHAR(8)  NOT NULL  COMMENT '기준일자'</v>
      </c>
    </row>
    <row r="50" spans="1:16" ht="15" customHeight="1" x14ac:dyDescent="0.25">
      <c r="A50" s="14"/>
      <c r="B50" s="9" t="s">
        <v>1</v>
      </c>
      <c r="C50" s="9" t="s">
        <v>1</v>
      </c>
      <c r="D50" s="9" t="s">
        <v>1</v>
      </c>
      <c r="E50" s="9" t="s">
        <v>49</v>
      </c>
      <c r="F50" s="10"/>
      <c r="G50" s="10"/>
      <c r="H50" s="9">
        <v>2</v>
      </c>
      <c r="I50" s="10" t="str">
        <f>IF(IFERROR(VLOOKUP(J50,[1]용어사전!B$4:E$6034,3,0),"")="","오류",VLOOKUP(J50,[1]용어사전!B$4:E$6034,3,0))</f>
        <v>CLS_CD</v>
      </c>
      <c r="J50" s="10" t="s">
        <v>29</v>
      </c>
      <c r="K50" s="10" t="str">
        <f>IF(IFERROR(VLOOKUP(J50,[1]용어사전!B$4:E$6034,4,0),"")="","오류",VLOOKUP(J50,[1]용어사전!B$4:E$6034,4,0))</f>
        <v>CHAR(5)</v>
      </c>
      <c r="L50" s="9" t="s">
        <v>20</v>
      </c>
      <c r="M50" s="9" t="s">
        <v>21</v>
      </c>
      <c r="N50" s="10"/>
      <c r="O50" s="7" t="str">
        <f t="shared" si="0"/>
        <v/>
      </c>
      <c r="P50" s="8" t="str">
        <f t="shared" si="1"/>
        <v>, CLS_CD  CHAR(5)  NOT NULL  COMMENT '종목코드'</v>
      </c>
    </row>
    <row r="51" spans="1:16" ht="15" customHeight="1" x14ac:dyDescent="0.25">
      <c r="A51" s="14"/>
      <c r="B51" s="9" t="s">
        <v>1</v>
      </c>
      <c r="C51" s="9" t="s">
        <v>1</v>
      </c>
      <c r="D51" s="9" t="s">
        <v>1</v>
      </c>
      <c r="E51" s="9" t="s">
        <v>49</v>
      </c>
      <c r="F51" s="10"/>
      <c r="G51" s="10"/>
      <c r="H51" s="9">
        <v>3</v>
      </c>
      <c r="I51" s="10" t="str">
        <f>IF(IFERROR(VLOOKUP(J51,[1]용어사전!B$4:E$6034,3,0),"")="","오류",VLOOKUP(J51,[1]용어사전!B$4:E$6034,3,0))</f>
        <v>오류</v>
      </c>
      <c r="J51" s="10" t="s">
        <v>36</v>
      </c>
      <c r="K51" s="10" t="str">
        <f>IF(IFERROR(VLOOKUP(J51,[1]용어사전!B$4:E$6034,4,0),"")="","오류",VLOOKUP(J51,[1]용어사전!B$4:E$6034,4,0))</f>
        <v>오류</v>
      </c>
      <c r="L51" s="9" t="s">
        <v>20</v>
      </c>
      <c r="M51" s="9" t="s">
        <v>21</v>
      </c>
      <c r="N51" s="10"/>
      <c r="O51" s="7" t="str">
        <f t="shared" si="0"/>
        <v/>
      </c>
      <c r="P51" s="8" t="str">
        <f t="shared" si="1"/>
        <v>, 오류  오류  NOT NULL  COMMENT '모멘텀지표코드'</v>
      </c>
    </row>
    <row r="52" spans="1:16" ht="15" customHeight="1" x14ac:dyDescent="0.25">
      <c r="A52" s="14"/>
      <c r="B52" s="9" t="s">
        <v>1</v>
      </c>
      <c r="C52" s="9" t="s">
        <v>1</v>
      </c>
      <c r="D52" s="9" t="s">
        <v>1</v>
      </c>
      <c r="E52" s="9" t="s">
        <v>49</v>
      </c>
      <c r="F52" s="10"/>
      <c r="G52" s="10"/>
      <c r="H52" s="9">
        <v>4</v>
      </c>
      <c r="I52" s="10" t="str">
        <f>IF(IFERROR(VLOOKUP(J52,[1]용어사전!B$4:E$6034,3,0),"")="","오류",VLOOKUP(J52,[1]용어사전!B$4:E$6034,3,0))</f>
        <v>오류</v>
      </c>
      <c r="J52" s="10" t="s">
        <v>47</v>
      </c>
      <c r="K52" s="10" t="str">
        <f>IF(IFERROR(VLOOKUP(J52,[1]용어사전!B$4:E$6034,4,0),"")="","오류",VLOOKUP(J52,[1]용어사전!B$4:E$6034,4,0))</f>
        <v>오류</v>
      </c>
      <c r="L52" s="9"/>
      <c r="M52" s="9" t="s">
        <v>7</v>
      </c>
      <c r="N52" s="10"/>
      <c r="O52" s="7" t="str">
        <f t="shared" si="0"/>
        <v/>
      </c>
      <c r="P52" s="8" t="str">
        <f t="shared" si="1"/>
        <v>, 오류  오류  NULL  COMMENT '모멘텀지표값'</v>
      </c>
    </row>
    <row r="53" spans="1:16" ht="15" customHeight="1" x14ac:dyDescent="0.25">
      <c r="A53" s="14"/>
      <c r="B53" s="9" t="s">
        <v>1</v>
      </c>
      <c r="C53" s="9" t="s">
        <v>1</v>
      </c>
      <c r="D53" s="9" t="s">
        <v>1</v>
      </c>
      <c r="E53" s="9" t="s">
        <v>49</v>
      </c>
      <c r="F53" s="10"/>
      <c r="G53" s="10"/>
      <c r="H53" s="9">
        <v>5</v>
      </c>
      <c r="I53" s="10" t="str">
        <f>IF(IFERROR(VLOOKUP(J53,[1]용어사전!B$4:E$6034,3,0),"")="","오류",VLOOKUP(J53,[1]용어사전!B$4:E$6034,3,0))</f>
        <v>SHIP_DT</v>
      </c>
      <c r="J53" s="10" t="s">
        <v>22</v>
      </c>
      <c r="K53" s="10" t="str">
        <f>IF(IFERROR(VLOOKUP(J53,[1]용어사전!B$4:E$6034,4,0),"")="","오류",VLOOKUP(J53,[1]용어사전!B$4:E$6034,4,0))</f>
        <v>DATETIME</v>
      </c>
      <c r="L53" s="9"/>
      <c r="M53" s="9" t="s">
        <v>7</v>
      </c>
      <c r="N53" s="10"/>
      <c r="O53" s="7" t="str">
        <f t="shared" si="0"/>
        <v/>
      </c>
      <c r="P53" s="8" t="str">
        <f t="shared" si="1"/>
        <v>, SHIP_DT  DATETIME  NULL  COMMENT '적재일시' , PRIMARY KEY ()) COMMENT='';</v>
      </c>
    </row>
    <row r="54" spans="1:16" ht="15" customHeight="1" x14ac:dyDescent="0.25">
      <c r="A54" s="14"/>
      <c r="B54" s="9" t="s">
        <v>1</v>
      </c>
      <c r="C54" s="9" t="s">
        <v>1</v>
      </c>
      <c r="D54" s="9" t="s">
        <v>1</v>
      </c>
      <c r="E54" s="9" t="s">
        <v>2</v>
      </c>
      <c r="F54" s="10"/>
      <c r="G54" s="10"/>
      <c r="H54" s="9">
        <v>1</v>
      </c>
      <c r="I54" s="10" t="str">
        <f>IF(IFERROR(VLOOKUP(J54,[1]용어사전!B$4:E$6034,3,0),"")="","오류",VLOOKUP(J54,[1]용어사전!B$4:E$6034,3,0))</f>
        <v>오류</v>
      </c>
      <c r="J54" s="10"/>
      <c r="K54" s="10" t="str">
        <f>IF(IFERROR(VLOOKUP(J54,[1]용어사전!B$4:E$6034,4,0),"")="","오류",VLOOKUP(J54,[1]용어사전!B$4:E$6034,4,0))</f>
        <v>오류</v>
      </c>
      <c r="L54" s="9" t="s">
        <v>20</v>
      </c>
      <c r="M54" s="9" t="s">
        <v>21</v>
      </c>
      <c r="N54" s="10"/>
      <c r="O54" s="7" t="str">
        <f t="shared" si="0"/>
        <v/>
      </c>
      <c r="P54" s="8" t="str">
        <f t="shared" si="1"/>
        <v>CREATE TABLE  (오류  오류  NOT NULL  COMMENT ''</v>
      </c>
    </row>
    <row r="55" spans="1:16" ht="15" customHeight="1" x14ac:dyDescent="0.25">
      <c r="A55" s="14"/>
      <c r="B55" s="9" t="s">
        <v>1</v>
      </c>
      <c r="C55" s="9" t="s">
        <v>1</v>
      </c>
      <c r="D55" s="9" t="s">
        <v>1</v>
      </c>
      <c r="E55" s="9" t="s">
        <v>2</v>
      </c>
      <c r="F55" s="10"/>
      <c r="G55" s="10"/>
      <c r="H55" s="9">
        <v>1</v>
      </c>
      <c r="I55" s="10" t="str">
        <f>IF(IFERROR(VLOOKUP(J55,[1]용어사전!B$4:E$6034,3,0),"")="","오류",VLOOKUP(J55,[1]용어사전!B$4:E$6034,3,0))</f>
        <v>오류</v>
      </c>
      <c r="J55" s="10"/>
      <c r="K55" s="10" t="str">
        <f>IF(IFERROR(VLOOKUP(J55,[1]용어사전!B$4:E$6034,4,0),"")="","오류",VLOOKUP(J55,[1]용어사전!B$4:E$6034,4,0))</f>
        <v>오류</v>
      </c>
      <c r="L55" s="9" t="s">
        <v>20</v>
      </c>
      <c r="M55" s="9" t="s">
        <v>21</v>
      </c>
      <c r="N55" s="10"/>
      <c r="O55" s="7" t="str">
        <f t="shared" si="0"/>
        <v/>
      </c>
      <c r="P55" s="8" t="str">
        <f t="shared" si="1"/>
        <v>CREATE TABLE  (오류  오류  NOT NULL  COMMENT ''</v>
      </c>
    </row>
    <row r="56" spans="1:16" ht="15" customHeight="1" x14ac:dyDescent="0.25">
      <c r="A56" s="14"/>
      <c r="B56" s="9" t="s">
        <v>1</v>
      </c>
      <c r="C56" s="9" t="s">
        <v>1</v>
      </c>
      <c r="D56" s="9" t="s">
        <v>1</v>
      </c>
      <c r="E56" s="9" t="s">
        <v>2</v>
      </c>
      <c r="F56" s="10"/>
      <c r="G56" s="10"/>
      <c r="H56" s="9">
        <v>1</v>
      </c>
      <c r="I56" s="10" t="str">
        <f>IF(IFERROR(VLOOKUP(J56,[1]용어사전!B$4:E$6034,3,0),"")="","오류",VLOOKUP(J56,[1]용어사전!B$4:E$6034,3,0))</f>
        <v>오류</v>
      </c>
      <c r="J56" s="10"/>
      <c r="K56" s="10" t="str">
        <f>IF(IFERROR(VLOOKUP(J56,[1]용어사전!B$4:E$6034,4,0),"")="","오류",VLOOKUP(J56,[1]용어사전!B$4:E$6034,4,0))</f>
        <v>오류</v>
      </c>
      <c r="L56" s="9" t="s">
        <v>20</v>
      </c>
      <c r="M56" s="9" t="s">
        <v>21</v>
      </c>
      <c r="N56" s="10"/>
      <c r="O56" s="7" t="str">
        <f t="shared" si="0"/>
        <v/>
      </c>
      <c r="P56" s="8" t="str">
        <f t="shared" si="1"/>
        <v>CREATE TABLE  (오류  오류  NOT NULL  COMMENT ''</v>
      </c>
    </row>
    <row r="57" spans="1:16" ht="15" customHeight="1" x14ac:dyDescent="0.25">
      <c r="A57" s="14"/>
      <c r="B57" s="9" t="s">
        <v>1</v>
      </c>
      <c r="C57" s="9" t="s">
        <v>1</v>
      </c>
      <c r="D57" s="9" t="s">
        <v>1</v>
      </c>
      <c r="E57" s="9" t="s">
        <v>2</v>
      </c>
      <c r="F57" s="10"/>
      <c r="G57" s="10"/>
      <c r="H57" s="9">
        <v>1</v>
      </c>
      <c r="I57" s="10" t="str">
        <f>IF(IFERROR(VLOOKUP(J57,[1]용어사전!B$4:E$6034,3,0),"")="","오류",VLOOKUP(J57,[1]용어사전!B$4:E$6034,3,0))</f>
        <v>오류</v>
      </c>
      <c r="J57" s="10"/>
      <c r="K57" s="10" t="str">
        <f>IF(IFERROR(VLOOKUP(J57,[1]용어사전!B$4:E$6034,4,0),"")="","오류",VLOOKUP(J57,[1]용어사전!B$4:E$6034,4,0))</f>
        <v>오류</v>
      </c>
      <c r="L57" s="9" t="s">
        <v>20</v>
      </c>
      <c r="M57" s="9" t="s">
        <v>21</v>
      </c>
      <c r="N57" s="10"/>
      <c r="O57" s="7" t="str">
        <f t="shared" si="0"/>
        <v/>
      </c>
      <c r="P57" s="8" t="str">
        <f t="shared" si="1"/>
        <v>CREATE TABLE  (오류  오류  NOT NULL  COMMENT ''</v>
      </c>
    </row>
    <row r="58" spans="1:16" ht="15" customHeight="1" x14ac:dyDescent="0.25">
      <c r="A58" s="14"/>
      <c r="B58" s="9" t="s">
        <v>1</v>
      </c>
      <c r="C58" s="9" t="s">
        <v>1</v>
      </c>
      <c r="D58" s="9" t="s">
        <v>1</v>
      </c>
      <c r="E58" s="9" t="s">
        <v>2</v>
      </c>
      <c r="F58" s="10"/>
      <c r="G58" s="10"/>
      <c r="H58" s="9">
        <v>1</v>
      </c>
      <c r="I58" s="10" t="str">
        <f>IF(IFERROR(VLOOKUP(J58,[1]용어사전!B$4:E$6034,3,0),"")="","오류",VLOOKUP(J58,[1]용어사전!B$4:E$6034,3,0))</f>
        <v>오류</v>
      </c>
      <c r="J58" s="10"/>
      <c r="K58" s="10" t="str">
        <f>IF(IFERROR(VLOOKUP(J58,[1]용어사전!B$4:E$6034,4,0),"")="","오류",VLOOKUP(J58,[1]용어사전!B$4:E$6034,4,0))</f>
        <v>오류</v>
      </c>
      <c r="L58" s="9" t="s">
        <v>20</v>
      </c>
      <c r="M58" s="9" t="s">
        <v>21</v>
      </c>
      <c r="N58" s="10"/>
      <c r="O58" s="7" t="str">
        <f t="shared" si="0"/>
        <v/>
      </c>
      <c r="P58" s="8" t="str">
        <f t="shared" si="1"/>
        <v>CREATE TABLE  (오류  오류  NOT NULL  COMMENT ''</v>
      </c>
    </row>
    <row r="59" spans="1:16" ht="15" customHeight="1" x14ac:dyDescent="0.25">
      <c r="A59" s="14"/>
      <c r="B59" s="9" t="s">
        <v>1</v>
      </c>
      <c r="C59" s="9" t="s">
        <v>1</v>
      </c>
      <c r="D59" s="9" t="s">
        <v>1</v>
      </c>
      <c r="E59" s="9" t="s">
        <v>2</v>
      </c>
      <c r="F59" s="10"/>
      <c r="G59" s="10"/>
      <c r="H59" s="9">
        <v>1</v>
      </c>
      <c r="I59" s="10" t="str">
        <f>IF(IFERROR(VLOOKUP(J59,[1]용어사전!B$4:E$6034,3,0),"")="","오류",VLOOKUP(J59,[1]용어사전!B$4:E$6034,3,0))</f>
        <v>오류</v>
      </c>
      <c r="J59" s="10"/>
      <c r="K59" s="10" t="str">
        <f>IF(IFERROR(VLOOKUP(J59,[1]용어사전!B$4:E$6034,4,0),"")="","오류",VLOOKUP(J59,[1]용어사전!B$4:E$6034,4,0))</f>
        <v>오류</v>
      </c>
      <c r="L59" s="9" t="s">
        <v>20</v>
      </c>
      <c r="M59" s="9" t="s">
        <v>21</v>
      </c>
      <c r="N59" s="10"/>
      <c r="O59" s="7" t="str">
        <f t="shared" si="0"/>
        <v/>
      </c>
      <c r="P59" s="8" t="str">
        <f t="shared" si="1"/>
        <v>CREATE TABLE  (오류  오류  NOT NULL  COMMENT ''</v>
      </c>
    </row>
    <row r="60" spans="1:16" ht="15" customHeight="1" x14ac:dyDescent="0.25">
      <c r="A60" s="14"/>
      <c r="B60" s="9" t="s">
        <v>1</v>
      </c>
      <c r="C60" s="9" t="s">
        <v>1</v>
      </c>
      <c r="D60" s="9" t="s">
        <v>1</v>
      </c>
      <c r="E60" s="9" t="s">
        <v>2</v>
      </c>
      <c r="F60" s="10"/>
      <c r="G60" s="10"/>
      <c r="H60" s="9">
        <v>1</v>
      </c>
      <c r="I60" s="10" t="str">
        <f>IF(IFERROR(VLOOKUP(J60,[1]용어사전!B$4:E$6034,3,0),"")="","오류",VLOOKUP(J60,[1]용어사전!B$4:E$6034,3,0))</f>
        <v>오류</v>
      </c>
      <c r="J60" s="10"/>
      <c r="K60" s="10" t="str">
        <f>IF(IFERROR(VLOOKUP(J60,[1]용어사전!B$4:E$6034,4,0),"")="","오류",VLOOKUP(J60,[1]용어사전!B$4:E$6034,4,0))</f>
        <v>오류</v>
      </c>
      <c r="L60" s="9" t="s">
        <v>20</v>
      </c>
      <c r="M60" s="9" t="s">
        <v>21</v>
      </c>
      <c r="N60" s="10"/>
      <c r="O60" s="7" t="str">
        <f t="shared" si="0"/>
        <v/>
      </c>
      <c r="P60" s="8" t="str">
        <f t="shared" si="1"/>
        <v>CREATE TABLE  (오류  오류  NOT NULL  COMMENT ''</v>
      </c>
    </row>
    <row r="61" spans="1:16" ht="15" customHeight="1" x14ac:dyDescent="0.25">
      <c r="A61" s="14"/>
      <c r="B61" s="9" t="s">
        <v>1</v>
      </c>
      <c r="C61" s="9" t="s">
        <v>1</v>
      </c>
      <c r="D61" s="9" t="s">
        <v>1</v>
      </c>
      <c r="E61" s="9" t="s">
        <v>2</v>
      </c>
      <c r="F61" s="10"/>
      <c r="G61" s="10"/>
      <c r="H61" s="9">
        <v>1</v>
      </c>
      <c r="I61" s="10" t="str">
        <f>IF(IFERROR(VLOOKUP(J61,[1]용어사전!B$4:E$6034,3,0),"")="","오류",VLOOKUP(J61,[1]용어사전!B$4:E$6034,3,0))</f>
        <v>오류</v>
      </c>
      <c r="J61" s="10"/>
      <c r="K61" s="10" t="str">
        <f>IF(IFERROR(VLOOKUP(J61,[1]용어사전!B$4:E$6034,4,0),"")="","오류",VLOOKUP(J61,[1]용어사전!B$4:E$6034,4,0))</f>
        <v>오류</v>
      </c>
      <c r="L61" s="9" t="s">
        <v>20</v>
      </c>
      <c r="M61" s="9" t="s">
        <v>21</v>
      </c>
      <c r="N61" s="10"/>
      <c r="O61" s="7" t="str">
        <f t="shared" si="0"/>
        <v/>
      </c>
      <c r="P61" s="8" t="str">
        <f t="shared" si="1"/>
        <v>CREATE TABLE  (오류  오류  NOT NULL  COMMENT ''</v>
      </c>
    </row>
    <row r="62" spans="1:16" ht="15" customHeight="1" x14ac:dyDescent="0.25">
      <c r="A62" s="14"/>
      <c r="B62" s="9" t="s">
        <v>1</v>
      </c>
      <c r="C62" s="9" t="s">
        <v>1</v>
      </c>
      <c r="D62" s="9" t="s">
        <v>1</v>
      </c>
      <c r="E62" s="9" t="s">
        <v>2</v>
      </c>
      <c r="F62" s="10"/>
      <c r="G62" s="10"/>
      <c r="H62" s="9">
        <v>1</v>
      </c>
      <c r="I62" s="10" t="str">
        <f>IF(IFERROR(VLOOKUP(J62,[1]용어사전!B$4:E$6034,3,0),"")="","오류",VLOOKUP(J62,[1]용어사전!B$4:E$6034,3,0))</f>
        <v>오류</v>
      </c>
      <c r="J62" s="10"/>
      <c r="K62" s="10" t="str">
        <f>IF(IFERROR(VLOOKUP(J62,[1]용어사전!B$4:E$6034,4,0),"")="","오류",VLOOKUP(J62,[1]용어사전!B$4:E$6034,4,0))</f>
        <v>오류</v>
      </c>
      <c r="L62" s="9" t="s">
        <v>20</v>
      </c>
      <c r="M62" s="9" t="s">
        <v>21</v>
      </c>
      <c r="N62" s="10"/>
      <c r="O62" s="7" t="str">
        <f t="shared" si="0"/>
        <v/>
      </c>
      <c r="P62" s="8" t="str">
        <f t="shared" si="1"/>
        <v>CREATE TABLE  (오류  오류  NOT NULL  COMMENT ''</v>
      </c>
    </row>
    <row r="63" spans="1:16" ht="15" customHeight="1" x14ac:dyDescent="0.25">
      <c r="A63" s="14"/>
      <c r="B63" s="9" t="s">
        <v>1</v>
      </c>
      <c r="C63" s="9" t="s">
        <v>1</v>
      </c>
      <c r="D63" s="9" t="s">
        <v>1</v>
      </c>
      <c r="E63" s="9" t="s">
        <v>2</v>
      </c>
      <c r="F63" s="10"/>
      <c r="G63" s="10"/>
      <c r="H63" s="9">
        <v>1</v>
      </c>
      <c r="I63" s="10" t="str">
        <f>IF(IFERROR(VLOOKUP(J63,[1]용어사전!B$4:E$6034,3,0),"")="","오류",VLOOKUP(J63,[1]용어사전!B$4:E$6034,3,0))</f>
        <v>오류</v>
      </c>
      <c r="J63" s="10"/>
      <c r="K63" s="10" t="str">
        <f>IF(IFERROR(VLOOKUP(J63,[1]용어사전!B$4:E$6034,4,0),"")="","오류",VLOOKUP(J63,[1]용어사전!B$4:E$6034,4,0))</f>
        <v>오류</v>
      </c>
      <c r="L63" s="9" t="s">
        <v>20</v>
      </c>
      <c r="M63" s="9" t="s">
        <v>21</v>
      </c>
      <c r="N63" s="10"/>
      <c r="O63" s="7" t="str">
        <f t="shared" si="0"/>
        <v/>
      </c>
      <c r="P63" s="8" t="str">
        <f t="shared" si="1"/>
        <v>CREATE TABLE  (오류  오류  NOT NULL  COMMENT ''</v>
      </c>
    </row>
    <row r="64" spans="1:16" ht="15" customHeight="1" x14ac:dyDescent="0.25">
      <c r="A64" s="14"/>
      <c r="B64" s="9" t="s">
        <v>1</v>
      </c>
      <c r="C64" s="9" t="s">
        <v>1</v>
      </c>
      <c r="D64" s="9" t="s">
        <v>1</v>
      </c>
      <c r="E64" s="9" t="s">
        <v>2</v>
      </c>
      <c r="F64" s="10"/>
      <c r="G64" s="10"/>
      <c r="H64" s="9">
        <v>1</v>
      </c>
      <c r="I64" s="10" t="str">
        <f>IF(IFERROR(VLOOKUP(J64,[1]용어사전!B$4:E$6034,3,0),"")="","오류",VLOOKUP(J64,[1]용어사전!B$4:E$6034,3,0))</f>
        <v>오류</v>
      </c>
      <c r="J64" s="10"/>
      <c r="K64" s="10" t="str">
        <f>IF(IFERROR(VLOOKUP(J64,[1]용어사전!B$4:E$6034,4,0),"")="","오류",VLOOKUP(J64,[1]용어사전!B$4:E$6034,4,0))</f>
        <v>오류</v>
      </c>
      <c r="L64" s="9" t="s">
        <v>20</v>
      </c>
      <c r="M64" s="9" t="s">
        <v>21</v>
      </c>
      <c r="N64" s="10"/>
      <c r="O64" s="7" t="str">
        <f t="shared" si="0"/>
        <v/>
      </c>
      <c r="P64" s="8" t="str">
        <f t="shared" si="1"/>
        <v>CREATE TABLE  (오류  오류  NOT NULL  COMMENT ''</v>
      </c>
    </row>
    <row r="65" spans="1:16" ht="15" customHeight="1" x14ac:dyDescent="0.25">
      <c r="A65" s="14"/>
      <c r="B65" s="9" t="s">
        <v>1</v>
      </c>
      <c r="C65" s="9" t="s">
        <v>1</v>
      </c>
      <c r="D65" s="9" t="s">
        <v>1</v>
      </c>
      <c r="E65" s="9" t="s">
        <v>2</v>
      </c>
      <c r="F65" s="10"/>
      <c r="G65" s="10"/>
      <c r="H65" s="9">
        <v>1</v>
      </c>
      <c r="I65" s="10" t="str">
        <f>IF(IFERROR(VLOOKUP(J65,[1]용어사전!B$4:E$6034,3,0),"")="","오류",VLOOKUP(J65,[1]용어사전!B$4:E$6034,3,0))</f>
        <v>오류</v>
      </c>
      <c r="J65" s="10"/>
      <c r="K65" s="10" t="str">
        <f>IF(IFERROR(VLOOKUP(J65,[1]용어사전!B$4:E$6034,4,0),"")="","오류",VLOOKUP(J65,[1]용어사전!B$4:E$6034,4,0))</f>
        <v>오류</v>
      </c>
      <c r="L65" s="9" t="s">
        <v>20</v>
      </c>
      <c r="M65" s="9" t="s">
        <v>21</v>
      </c>
      <c r="N65" s="10"/>
      <c r="O65" s="7" t="str">
        <f t="shared" si="0"/>
        <v/>
      </c>
      <c r="P65" s="8" t="str">
        <f t="shared" si="1"/>
        <v>CREATE TABLE  (오류  오류  NOT NULL  COMMENT ''</v>
      </c>
    </row>
    <row r="66" spans="1:16" ht="15" customHeight="1" x14ac:dyDescent="0.25">
      <c r="A66" s="14"/>
      <c r="B66" s="9" t="s">
        <v>1</v>
      </c>
      <c r="C66" s="9" t="s">
        <v>1</v>
      </c>
      <c r="D66" s="9" t="s">
        <v>1</v>
      </c>
      <c r="E66" s="9" t="s">
        <v>2</v>
      </c>
      <c r="F66" s="10"/>
      <c r="G66" s="10"/>
      <c r="H66" s="9">
        <v>1</v>
      </c>
      <c r="I66" s="10" t="str">
        <f>IF(IFERROR(VLOOKUP(J66,[1]용어사전!B$4:E$6034,3,0),"")="","오류",VLOOKUP(J66,[1]용어사전!B$4:E$6034,3,0))</f>
        <v>오류</v>
      </c>
      <c r="J66" s="10"/>
      <c r="K66" s="10" t="str">
        <f>IF(IFERROR(VLOOKUP(J66,[1]용어사전!B$4:E$6034,4,0),"")="","오류",VLOOKUP(J66,[1]용어사전!B$4:E$6034,4,0))</f>
        <v>오류</v>
      </c>
      <c r="L66" s="9" t="s">
        <v>20</v>
      </c>
      <c r="M66" s="9" t="s">
        <v>21</v>
      </c>
      <c r="N66" s="10"/>
      <c r="O66" s="7" t="str">
        <f t="shared" si="0"/>
        <v/>
      </c>
      <c r="P66" s="8" t="str">
        <f t="shared" si="1"/>
        <v>CREATE TABLE  (오류  오류  NOT NULL  COMMENT ''</v>
      </c>
    </row>
    <row r="67" spans="1:16" ht="15" customHeight="1" x14ac:dyDescent="0.25">
      <c r="A67" s="14"/>
      <c r="B67" s="9" t="s">
        <v>1</v>
      </c>
      <c r="C67" s="9" t="s">
        <v>1</v>
      </c>
      <c r="D67" s="9" t="s">
        <v>1</v>
      </c>
      <c r="E67" s="9" t="s">
        <v>2</v>
      </c>
      <c r="F67" s="10"/>
      <c r="G67" s="10"/>
      <c r="H67" s="9">
        <v>1</v>
      </c>
      <c r="I67" s="10" t="str">
        <f>IF(IFERROR(VLOOKUP(J67,[1]용어사전!B$4:E$6034,3,0),"")="","오류",VLOOKUP(J67,[1]용어사전!B$4:E$6034,3,0))</f>
        <v>오류</v>
      </c>
      <c r="J67" s="10"/>
      <c r="K67" s="10" t="str">
        <f>IF(IFERROR(VLOOKUP(J67,[1]용어사전!B$4:E$6034,4,0),"")="","오류",VLOOKUP(J67,[1]용어사전!B$4:E$6034,4,0))</f>
        <v>오류</v>
      </c>
      <c r="L67" s="9" t="s">
        <v>20</v>
      </c>
      <c r="M67" s="9" t="s">
        <v>21</v>
      </c>
      <c r="N67" s="10"/>
      <c r="O67" s="7" t="str">
        <f t="shared" si="0"/>
        <v/>
      </c>
      <c r="P67" s="8" t="str">
        <f t="shared" si="1"/>
        <v>CREATE TABLE  (오류  오류  NOT NULL  COMMENT ''</v>
      </c>
    </row>
    <row r="68" spans="1:16" ht="15" customHeight="1" x14ac:dyDescent="0.25">
      <c r="A68" s="14"/>
      <c r="B68" s="9" t="s">
        <v>1</v>
      </c>
      <c r="C68" s="9" t="s">
        <v>1</v>
      </c>
      <c r="D68" s="9" t="s">
        <v>1</v>
      </c>
      <c r="E68" s="9" t="s">
        <v>2</v>
      </c>
      <c r="F68" s="10"/>
      <c r="G68" s="10"/>
      <c r="H68" s="9">
        <v>1</v>
      </c>
      <c r="I68" s="10" t="str">
        <f>IF(IFERROR(VLOOKUP(J68,[1]용어사전!B$4:E$6034,3,0),"")="","오류",VLOOKUP(J68,[1]용어사전!B$4:E$6034,3,0))</f>
        <v>오류</v>
      </c>
      <c r="J68" s="10"/>
      <c r="K68" s="10" t="str">
        <f>IF(IFERROR(VLOOKUP(J68,[1]용어사전!B$4:E$6034,4,0),"")="","오류",VLOOKUP(J68,[1]용어사전!B$4:E$6034,4,0))</f>
        <v>오류</v>
      </c>
      <c r="L68" s="9" t="s">
        <v>20</v>
      </c>
      <c r="M68" s="9" t="s">
        <v>21</v>
      </c>
      <c r="N68" s="10"/>
      <c r="O68" s="7" t="str">
        <f t="shared" si="0"/>
        <v/>
      </c>
      <c r="P68" s="8" t="str">
        <f t="shared" si="1"/>
        <v>CREATE TABLE  (오류  오류  NOT NULL  COMMENT ''</v>
      </c>
    </row>
    <row r="69" spans="1:16" ht="15" customHeight="1" x14ac:dyDescent="0.25">
      <c r="A69" s="14"/>
      <c r="B69" s="9" t="s">
        <v>1</v>
      </c>
      <c r="C69" s="9" t="s">
        <v>1</v>
      </c>
      <c r="D69" s="9" t="s">
        <v>1</v>
      </c>
      <c r="E69" s="9" t="s">
        <v>2</v>
      </c>
      <c r="F69" s="10"/>
      <c r="G69" s="10"/>
      <c r="H69" s="9">
        <v>1</v>
      </c>
      <c r="I69" s="10" t="str">
        <f>IF(IFERROR(VLOOKUP(J69,[1]용어사전!B$4:E$6034,3,0),"")="","오류",VLOOKUP(J69,[1]용어사전!B$4:E$6034,3,0))</f>
        <v>오류</v>
      </c>
      <c r="J69" s="10"/>
      <c r="K69" s="10" t="str">
        <f>IF(IFERROR(VLOOKUP(J69,[1]용어사전!B$4:E$6034,4,0),"")="","오류",VLOOKUP(J69,[1]용어사전!B$4:E$6034,4,0))</f>
        <v>오류</v>
      </c>
      <c r="L69" s="9" t="s">
        <v>20</v>
      </c>
      <c r="M69" s="9" t="s">
        <v>21</v>
      </c>
      <c r="N69" s="10"/>
      <c r="O69" s="7" t="str">
        <f t="shared" si="0"/>
        <v/>
      </c>
      <c r="P69" s="8" t="str">
        <f t="shared" si="1"/>
        <v>CREATE TABLE  (오류  오류  NOT NULL  COMMENT ''</v>
      </c>
    </row>
    <row r="70" spans="1:16" ht="15" customHeight="1" x14ac:dyDescent="0.25">
      <c r="A70" s="14"/>
      <c r="B70" s="9" t="s">
        <v>1</v>
      </c>
      <c r="C70" s="9" t="s">
        <v>1</v>
      </c>
      <c r="D70" s="9" t="s">
        <v>1</v>
      </c>
      <c r="E70" s="9" t="s">
        <v>2</v>
      </c>
      <c r="F70" s="10"/>
      <c r="G70" s="10"/>
      <c r="H70" s="9">
        <v>1</v>
      </c>
      <c r="I70" s="10" t="str">
        <f>IF(IFERROR(VLOOKUP(J70,[1]용어사전!B$4:E$6034,3,0),"")="","오류",VLOOKUP(J70,[1]용어사전!B$4:E$6034,3,0))</f>
        <v>오류</v>
      </c>
      <c r="J70" s="10"/>
      <c r="K70" s="10" t="str">
        <f>IF(IFERROR(VLOOKUP(J70,[1]용어사전!B$4:E$6034,4,0),"")="","오류",VLOOKUP(J70,[1]용어사전!B$4:E$6034,4,0))</f>
        <v>오류</v>
      </c>
      <c r="L70" s="9" t="s">
        <v>20</v>
      </c>
      <c r="M70" s="9" t="s">
        <v>21</v>
      </c>
      <c r="N70" s="10"/>
      <c r="O70" s="7" t="str">
        <f t="shared" si="0"/>
        <v/>
      </c>
      <c r="P70" s="8" t="str">
        <f t="shared" si="1"/>
        <v>CREATE TABLE  (오류  오류  NOT NULL  COMMENT ''</v>
      </c>
    </row>
    <row r="71" spans="1:16" ht="15" customHeight="1" x14ac:dyDescent="0.25">
      <c r="A71" s="14"/>
      <c r="B71" s="9" t="s">
        <v>1</v>
      </c>
      <c r="C71" s="9" t="s">
        <v>1</v>
      </c>
      <c r="D71" s="9" t="s">
        <v>1</v>
      </c>
      <c r="E71" s="9" t="s">
        <v>2</v>
      </c>
      <c r="F71" s="10"/>
      <c r="G71" s="10"/>
      <c r="H71" s="9">
        <v>1</v>
      </c>
      <c r="I71" s="10" t="str">
        <f>IF(IFERROR(VLOOKUP(J71,[1]용어사전!B$4:E$6034,3,0),"")="","오류",VLOOKUP(J71,[1]용어사전!B$4:E$6034,3,0))</f>
        <v>오류</v>
      </c>
      <c r="J71" s="10"/>
      <c r="K71" s="10" t="str">
        <f>IF(IFERROR(VLOOKUP(J71,[1]용어사전!B$4:E$6034,4,0),"")="","오류",VLOOKUP(J71,[1]용어사전!B$4:E$6034,4,0))</f>
        <v>오류</v>
      </c>
      <c r="L71" s="9" t="s">
        <v>20</v>
      </c>
      <c r="M71" s="9" t="s">
        <v>21</v>
      </c>
      <c r="N71" s="10"/>
      <c r="O71" s="7" t="str">
        <f t="shared" si="0"/>
        <v/>
      </c>
      <c r="P71" s="8" t="str">
        <f t="shared" si="1"/>
        <v>CREATE TABLE  (오류  오류  NOT NULL  COMMENT ''</v>
      </c>
    </row>
    <row r="72" spans="1:16" ht="15" customHeight="1" x14ac:dyDescent="0.25">
      <c r="A72" s="14"/>
      <c r="B72" s="9" t="s">
        <v>1</v>
      </c>
      <c r="C72" s="9" t="s">
        <v>1</v>
      </c>
      <c r="D72" s="9" t="s">
        <v>1</v>
      </c>
      <c r="E72" s="9" t="s">
        <v>2</v>
      </c>
      <c r="F72" s="10"/>
      <c r="G72" s="10"/>
      <c r="H72" s="9">
        <v>1</v>
      </c>
      <c r="I72" s="10" t="str">
        <f>IF(IFERROR(VLOOKUP(J72,[1]용어사전!B$4:E$6034,3,0),"")="","오류",VLOOKUP(J72,[1]용어사전!B$4:E$6034,3,0))</f>
        <v>오류</v>
      </c>
      <c r="J72" s="10"/>
      <c r="K72" s="10" t="str">
        <f>IF(IFERROR(VLOOKUP(J72,[1]용어사전!B$4:E$6034,4,0),"")="","오류",VLOOKUP(J72,[1]용어사전!B$4:E$6034,4,0))</f>
        <v>오류</v>
      </c>
      <c r="L72" s="9" t="s">
        <v>20</v>
      </c>
      <c r="M72" s="9" t="s">
        <v>21</v>
      </c>
      <c r="N72" s="10"/>
      <c r="O72" s="7" t="str">
        <f t="shared" si="0"/>
        <v/>
      </c>
      <c r="P72" s="8" t="str">
        <f t="shared" si="1"/>
        <v>CREATE TABLE  (오류  오류  NOT NULL  COMMENT ''</v>
      </c>
    </row>
    <row r="73" spans="1:16" ht="15" customHeight="1" x14ac:dyDescent="0.25">
      <c r="A73" s="14"/>
      <c r="B73" s="9" t="s">
        <v>1</v>
      </c>
      <c r="C73" s="9" t="s">
        <v>1</v>
      </c>
      <c r="D73" s="9" t="s">
        <v>1</v>
      </c>
      <c r="E73" s="9" t="s">
        <v>2</v>
      </c>
      <c r="F73" s="10"/>
      <c r="G73" s="10"/>
      <c r="H73" s="9">
        <v>1</v>
      </c>
      <c r="I73" s="10" t="str">
        <f>IF(IFERROR(VLOOKUP(J73,[1]용어사전!B$4:E$6034,3,0),"")="","오류",VLOOKUP(J73,[1]용어사전!B$4:E$6034,3,0))</f>
        <v>오류</v>
      </c>
      <c r="J73" s="10"/>
      <c r="K73" s="10" t="str">
        <f>IF(IFERROR(VLOOKUP(J73,[1]용어사전!B$4:E$6034,4,0),"")="","오류",VLOOKUP(J73,[1]용어사전!B$4:E$6034,4,0))</f>
        <v>오류</v>
      </c>
      <c r="L73" s="9" t="s">
        <v>20</v>
      </c>
      <c r="M73" s="9" t="s">
        <v>21</v>
      </c>
      <c r="N73" s="10"/>
      <c r="O73" s="7" t="str">
        <f t="shared" si="0"/>
        <v/>
      </c>
      <c r="P73" s="8" t="str">
        <f t="shared" si="1"/>
        <v>CREATE TABLE  (오류  오류  NOT NULL  COMMENT ''</v>
      </c>
    </row>
    <row r="74" spans="1:16" ht="15" customHeight="1" x14ac:dyDescent="0.25">
      <c r="A74" s="14"/>
      <c r="B74" s="9" t="s">
        <v>1</v>
      </c>
      <c r="C74" s="9" t="s">
        <v>1</v>
      </c>
      <c r="D74" s="9" t="s">
        <v>1</v>
      </c>
      <c r="E74" s="9" t="s">
        <v>2</v>
      </c>
      <c r="F74" s="10"/>
      <c r="G74" s="10"/>
      <c r="H74" s="9">
        <v>1</v>
      </c>
      <c r="I74" s="10" t="str">
        <f>IF(IFERROR(VLOOKUP(J74,[1]용어사전!B$4:E$6034,3,0),"")="","오류",VLOOKUP(J74,[1]용어사전!B$4:E$6034,3,0))</f>
        <v>오류</v>
      </c>
      <c r="J74" s="10"/>
      <c r="K74" s="10" t="str">
        <f>IF(IFERROR(VLOOKUP(J74,[1]용어사전!B$4:E$6034,4,0),"")="","오류",VLOOKUP(J74,[1]용어사전!B$4:E$6034,4,0))</f>
        <v>오류</v>
      </c>
      <c r="L74" s="9" t="s">
        <v>20</v>
      </c>
      <c r="M74" s="9" t="s">
        <v>21</v>
      </c>
      <c r="N74" s="10"/>
      <c r="O74" s="7" t="str">
        <f t="shared" ref="O74:O137" si="2">IF(G74="","",IF(L74="",O73,IF(AND(L74="PK",H74=1),I74,CONCATENATE(O73,",",I74))))</f>
        <v/>
      </c>
      <c r="P74" s="8" t="str">
        <f t="shared" ref="P74:P137" si="3">IF(H74=1,"CREATE TABLE "&amp;F74&amp;" ("&amp;I74&amp;"  "&amp;K74&amp;"  "&amp;M74&amp;"  COMMENT '"&amp;J74&amp;"'",IF(H75=1,", "&amp;I74&amp;"  "&amp;K74&amp;"  "&amp;M74&amp;"  COMMENT '"&amp;J74&amp;"' , PRIMARY KEY ("&amp;O74&amp;")) COMMENT='"&amp;G74&amp;"';",", "&amp;I74&amp;"  "&amp;K74&amp;"  "&amp;M74&amp;"  COMMENT '"&amp;J74&amp;"'"))</f>
        <v>CREATE TABLE  (오류  오류  NOT NULL  COMMENT ''</v>
      </c>
    </row>
    <row r="75" spans="1:16" ht="15" customHeight="1" x14ac:dyDescent="0.25">
      <c r="A75" s="14"/>
      <c r="B75" s="9" t="s">
        <v>1</v>
      </c>
      <c r="C75" s="9" t="s">
        <v>1</v>
      </c>
      <c r="D75" s="9" t="s">
        <v>1</v>
      </c>
      <c r="E75" s="9" t="s">
        <v>2</v>
      </c>
      <c r="F75" s="10"/>
      <c r="G75" s="10"/>
      <c r="H75" s="9">
        <v>1</v>
      </c>
      <c r="I75" s="10" t="str">
        <f>IF(IFERROR(VLOOKUP(J75,[1]용어사전!B$4:E$6034,3,0),"")="","오류",VLOOKUP(J75,[1]용어사전!B$4:E$6034,3,0))</f>
        <v>오류</v>
      </c>
      <c r="J75" s="10"/>
      <c r="K75" s="10" t="str">
        <f>IF(IFERROR(VLOOKUP(J75,[1]용어사전!B$4:E$6034,4,0),"")="","오류",VLOOKUP(J75,[1]용어사전!B$4:E$6034,4,0))</f>
        <v>오류</v>
      </c>
      <c r="L75" s="9" t="s">
        <v>20</v>
      </c>
      <c r="M75" s="9" t="s">
        <v>21</v>
      </c>
      <c r="N75" s="10"/>
      <c r="O75" s="7" t="str">
        <f t="shared" si="2"/>
        <v/>
      </c>
      <c r="P75" s="8" t="str">
        <f t="shared" si="3"/>
        <v>CREATE TABLE  (오류  오류  NOT NULL  COMMENT ''</v>
      </c>
    </row>
    <row r="76" spans="1:16" ht="15" customHeight="1" x14ac:dyDescent="0.25">
      <c r="A76" s="14"/>
      <c r="B76" s="9" t="s">
        <v>1</v>
      </c>
      <c r="C76" s="9" t="s">
        <v>1</v>
      </c>
      <c r="D76" s="9" t="s">
        <v>1</v>
      </c>
      <c r="E76" s="9" t="s">
        <v>2</v>
      </c>
      <c r="F76" s="10"/>
      <c r="G76" s="10"/>
      <c r="H76" s="9">
        <v>1</v>
      </c>
      <c r="I76" s="10" t="str">
        <f>IF(IFERROR(VLOOKUP(J76,[1]용어사전!B$4:E$6034,3,0),"")="","오류",VLOOKUP(J76,[1]용어사전!B$4:E$6034,3,0))</f>
        <v>오류</v>
      </c>
      <c r="J76" s="10"/>
      <c r="K76" s="10" t="str">
        <f>IF(IFERROR(VLOOKUP(J76,[1]용어사전!B$4:E$6034,4,0),"")="","오류",VLOOKUP(J76,[1]용어사전!B$4:E$6034,4,0))</f>
        <v>오류</v>
      </c>
      <c r="L76" s="9" t="s">
        <v>20</v>
      </c>
      <c r="M76" s="9" t="s">
        <v>21</v>
      </c>
      <c r="N76" s="10"/>
      <c r="O76" s="7" t="str">
        <f t="shared" si="2"/>
        <v/>
      </c>
      <c r="P76" s="8" t="str">
        <f t="shared" si="3"/>
        <v>CREATE TABLE  (오류  오류  NOT NULL  COMMENT ''</v>
      </c>
    </row>
    <row r="77" spans="1:16" ht="15" customHeight="1" x14ac:dyDescent="0.25">
      <c r="A77" s="14"/>
      <c r="B77" s="9" t="s">
        <v>1</v>
      </c>
      <c r="C77" s="9" t="s">
        <v>1</v>
      </c>
      <c r="D77" s="9" t="s">
        <v>1</v>
      </c>
      <c r="E77" s="9" t="s">
        <v>2</v>
      </c>
      <c r="F77" s="10"/>
      <c r="G77" s="10"/>
      <c r="H77" s="9">
        <v>1</v>
      </c>
      <c r="I77" s="10" t="str">
        <f>IF(IFERROR(VLOOKUP(J77,[1]용어사전!B$4:E$6034,3,0),"")="","오류",VLOOKUP(J77,[1]용어사전!B$4:E$6034,3,0))</f>
        <v>오류</v>
      </c>
      <c r="J77" s="10"/>
      <c r="K77" s="10" t="str">
        <f>IF(IFERROR(VLOOKUP(J77,[1]용어사전!B$4:E$6034,4,0),"")="","오류",VLOOKUP(J77,[1]용어사전!B$4:E$6034,4,0))</f>
        <v>오류</v>
      </c>
      <c r="L77" s="9" t="s">
        <v>20</v>
      </c>
      <c r="M77" s="9" t="s">
        <v>21</v>
      </c>
      <c r="N77" s="10"/>
      <c r="O77" s="7" t="str">
        <f t="shared" si="2"/>
        <v/>
      </c>
      <c r="P77" s="8" t="str">
        <f t="shared" si="3"/>
        <v>CREATE TABLE  (오류  오류  NOT NULL  COMMENT ''</v>
      </c>
    </row>
    <row r="78" spans="1:16" ht="15" customHeight="1" x14ac:dyDescent="0.25">
      <c r="A78" s="14"/>
      <c r="B78" s="9" t="s">
        <v>1</v>
      </c>
      <c r="C78" s="9" t="s">
        <v>1</v>
      </c>
      <c r="D78" s="9" t="s">
        <v>1</v>
      </c>
      <c r="E78" s="9" t="s">
        <v>2</v>
      </c>
      <c r="F78" s="10"/>
      <c r="G78" s="10"/>
      <c r="H78" s="9">
        <v>1</v>
      </c>
      <c r="I78" s="10" t="str">
        <f>IF(IFERROR(VLOOKUP(J78,[1]용어사전!B$4:E$6034,3,0),"")="","오류",VLOOKUP(J78,[1]용어사전!B$4:E$6034,3,0))</f>
        <v>오류</v>
      </c>
      <c r="J78" s="10"/>
      <c r="K78" s="10" t="str">
        <f>IF(IFERROR(VLOOKUP(J78,[1]용어사전!B$4:E$6034,4,0),"")="","오류",VLOOKUP(J78,[1]용어사전!B$4:E$6034,4,0))</f>
        <v>오류</v>
      </c>
      <c r="L78" s="9" t="s">
        <v>20</v>
      </c>
      <c r="M78" s="9" t="s">
        <v>21</v>
      </c>
      <c r="N78" s="10"/>
      <c r="O78" s="7" t="str">
        <f t="shared" si="2"/>
        <v/>
      </c>
      <c r="P78" s="8" t="str">
        <f t="shared" si="3"/>
        <v>CREATE TABLE  (오류  오류  NOT NULL  COMMENT ''</v>
      </c>
    </row>
    <row r="79" spans="1:16" ht="15" customHeight="1" x14ac:dyDescent="0.25">
      <c r="A79" s="14"/>
      <c r="B79" s="9" t="s">
        <v>1</v>
      </c>
      <c r="C79" s="9" t="s">
        <v>1</v>
      </c>
      <c r="D79" s="9" t="s">
        <v>1</v>
      </c>
      <c r="E79" s="9" t="s">
        <v>2</v>
      </c>
      <c r="F79" s="10"/>
      <c r="G79" s="10"/>
      <c r="H79" s="9">
        <v>1</v>
      </c>
      <c r="I79" s="10" t="str">
        <f>IF(IFERROR(VLOOKUP(J79,[1]용어사전!B$4:E$6034,3,0),"")="","오류",VLOOKUP(J79,[1]용어사전!B$4:E$6034,3,0))</f>
        <v>오류</v>
      </c>
      <c r="J79" s="10"/>
      <c r="K79" s="10" t="str">
        <f>IF(IFERROR(VLOOKUP(J79,[1]용어사전!B$4:E$6034,4,0),"")="","오류",VLOOKUP(J79,[1]용어사전!B$4:E$6034,4,0))</f>
        <v>오류</v>
      </c>
      <c r="L79" s="9" t="s">
        <v>20</v>
      </c>
      <c r="M79" s="9" t="s">
        <v>21</v>
      </c>
      <c r="N79" s="10"/>
      <c r="O79" s="7" t="str">
        <f t="shared" si="2"/>
        <v/>
      </c>
      <c r="P79" s="8" t="str">
        <f t="shared" si="3"/>
        <v>CREATE TABLE  (오류  오류  NOT NULL  COMMENT ''</v>
      </c>
    </row>
    <row r="80" spans="1:16" ht="15" customHeight="1" x14ac:dyDescent="0.25">
      <c r="A80" s="14"/>
      <c r="B80" s="9" t="s">
        <v>1</v>
      </c>
      <c r="C80" s="9" t="s">
        <v>1</v>
      </c>
      <c r="D80" s="9" t="s">
        <v>1</v>
      </c>
      <c r="E80" s="9" t="s">
        <v>2</v>
      </c>
      <c r="F80" s="10"/>
      <c r="G80" s="10"/>
      <c r="H80" s="9">
        <v>1</v>
      </c>
      <c r="I80" s="10" t="str">
        <f>IF(IFERROR(VLOOKUP(J80,[1]용어사전!B$4:E$6034,3,0),"")="","오류",VLOOKUP(J80,[1]용어사전!B$4:E$6034,3,0))</f>
        <v>오류</v>
      </c>
      <c r="J80" s="10"/>
      <c r="K80" s="10" t="str">
        <f>IF(IFERROR(VLOOKUP(J80,[1]용어사전!B$4:E$6034,4,0),"")="","오류",VLOOKUP(J80,[1]용어사전!B$4:E$6034,4,0))</f>
        <v>오류</v>
      </c>
      <c r="L80" s="9" t="s">
        <v>20</v>
      </c>
      <c r="M80" s="9" t="s">
        <v>21</v>
      </c>
      <c r="N80" s="10"/>
      <c r="O80" s="7" t="str">
        <f t="shared" si="2"/>
        <v/>
      </c>
      <c r="P80" s="8" t="str">
        <f t="shared" si="3"/>
        <v>CREATE TABLE  (오류  오류  NOT NULL  COMMENT ''</v>
      </c>
    </row>
    <row r="81" spans="1:16" ht="15" customHeight="1" x14ac:dyDescent="0.25">
      <c r="A81" s="14"/>
      <c r="B81" s="9" t="s">
        <v>1</v>
      </c>
      <c r="C81" s="9" t="s">
        <v>1</v>
      </c>
      <c r="D81" s="9" t="s">
        <v>1</v>
      </c>
      <c r="E81" s="9" t="s">
        <v>2</v>
      </c>
      <c r="F81" s="10"/>
      <c r="G81" s="10"/>
      <c r="H81" s="9">
        <v>1</v>
      </c>
      <c r="I81" s="10" t="str">
        <f>IF(IFERROR(VLOOKUP(J81,[1]용어사전!B$4:E$6034,3,0),"")="","오류",VLOOKUP(J81,[1]용어사전!B$4:E$6034,3,0))</f>
        <v>오류</v>
      </c>
      <c r="J81" s="10"/>
      <c r="K81" s="10" t="str">
        <f>IF(IFERROR(VLOOKUP(J81,[1]용어사전!B$4:E$6034,4,0),"")="","오류",VLOOKUP(J81,[1]용어사전!B$4:E$6034,4,0))</f>
        <v>오류</v>
      </c>
      <c r="L81" s="9" t="s">
        <v>20</v>
      </c>
      <c r="M81" s="9" t="s">
        <v>21</v>
      </c>
      <c r="N81" s="10"/>
      <c r="O81" s="7" t="str">
        <f t="shared" si="2"/>
        <v/>
      </c>
      <c r="P81" s="8" t="str">
        <f t="shared" si="3"/>
        <v>CREATE TABLE  (오류  오류  NOT NULL  COMMENT ''</v>
      </c>
    </row>
    <row r="82" spans="1:16" ht="15" customHeight="1" x14ac:dyDescent="0.25">
      <c r="A82" s="14"/>
      <c r="B82" s="9" t="s">
        <v>1</v>
      </c>
      <c r="C82" s="9" t="s">
        <v>1</v>
      </c>
      <c r="D82" s="9" t="s">
        <v>1</v>
      </c>
      <c r="E82" s="9" t="s">
        <v>2</v>
      </c>
      <c r="F82" s="10"/>
      <c r="G82" s="10"/>
      <c r="H82" s="9">
        <v>1</v>
      </c>
      <c r="I82" s="10" t="str">
        <f>IF(IFERROR(VLOOKUP(J82,[1]용어사전!B$4:E$6034,3,0),"")="","오류",VLOOKUP(J82,[1]용어사전!B$4:E$6034,3,0))</f>
        <v>오류</v>
      </c>
      <c r="J82" s="10"/>
      <c r="K82" s="10" t="str">
        <f>IF(IFERROR(VLOOKUP(J82,[1]용어사전!B$4:E$6034,4,0),"")="","오류",VLOOKUP(J82,[1]용어사전!B$4:E$6034,4,0))</f>
        <v>오류</v>
      </c>
      <c r="L82" s="9" t="s">
        <v>20</v>
      </c>
      <c r="M82" s="9" t="s">
        <v>21</v>
      </c>
      <c r="N82" s="10"/>
      <c r="O82" s="7" t="str">
        <f t="shared" si="2"/>
        <v/>
      </c>
      <c r="P82" s="8" t="str">
        <f t="shared" si="3"/>
        <v>CREATE TABLE  (오류  오류  NOT NULL  COMMENT ''</v>
      </c>
    </row>
    <row r="83" spans="1:16" ht="15" customHeight="1" x14ac:dyDescent="0.25">
      <c r="A83" s="14"/>
      <c r="B83" s="9" t="s">
        <v>1</v>
      </c>
      <c r="C83" s="9" t="s">
        <v>1</v>
      </c>
      <c r="D83" s="9" t="s">
        <v>1</v>
      </c>
      <c r="E83" s="9" t="s">
        <v>2</v>
      </c>
      <c r="F83" s="10"/>
      <c r="G83" s="10"/>
      <c r="H83" s="9">
        <v>1</v>
      </c>
      <c r="I83" s="10" t="str">
        <f>IF(IFERROR(VLOOKUP(J83,[1]용어사전!B$4:E$6034,3,0),"")="","오류",VLOOKUP(J83,[1]용어사전!B$4:E$6034,3,0))</f>
        <v>오류</v>
      </c>
      <c r="J83" s="10"/>
      <c r="K83" s="10" t="str">
        <f>IF(IFERROR(VLOOKUP(J83,[1]용어사전!B$4:E$6034,4,0),"")="","오류",VLOOKUP(J83,[1]용어사전!B$4:E$6034,4,0))</f>
        <v>오류</v>
      </c>
      <c r="L83" s="9" t="s">
        <v>20</v>
      </c>
      <c r="M83" s="9" t="s">
        <v>21</v>
      </c>
      <c r="N83" s="10"/>
      <c r="O83" s="7" t="str">
        <f t="shared" si="2"/>
        <v/>
      </c>
      <c r="P83" s="8" t="str">
        <f t="shared" si="3"/>
        <v>CREATE TABLE  (오류  오류  NOT NULL  COMMENT ''</v>
      </c>
    </row>
    <row r="84" spans="1:16" ht="15" customHeight="1" x14ac:dyDescent="0.25">
      <c r="A84" s="14"/>
      <c r="B84" s="9" t="s">
        <v>1</v>
      </c>
      <c r="C84" s="9" t="s">
        <v>1</v>
      </c>
      <c r="D84" s="9" t="s">
        <v>1</v>
      </c>
      <c r="E84" s="9" t="s">
        <v>2</v>
      </c>
      <c r="F84" s="10"/>
      <c r="G84" s="10"/>
      <c r="H84" s="9">
        <v>1</v>
      </c>
      <c r="I84" s="10" t="str">
        <f>IF(IFERROR(VLOOKUP(J84,[1]용어사전!B$4:E$6034,3,0),"")="","오류",VLOOKUP(J84,[1]용어사전!B$4:E$6034,3,0))</f>
        <v>오류</v>
      </c>
      <c r="J84" s="10"/>
      <c r="K84" s="10" t="str">
        <f>IF(IFERROR(VLOOKUP(J84,[1]용어사전!B$4:E$6034,4,0),"")="","오류",VLOOKUP(J84,[1]용어사전!B$4:E$6034,4,0))</f>
        <v>오류</v>
      </c>
      <c r="L84" s="9" t="s">
        <v>20</v>
      </c>
      <c r="M84" s="9" t="s">
        <v>21</v>
      </c>
      <c r="N84" s="10"/>
      <c r="O84" s="7" t="str">
        <f t="shared" si="2"/>
        <v/>
      </c>
      <c r="P84" s="8" t="str">
        <f t="shared" si="3"/>
        <v>CREATE TABLE  (오류  오류  NOT NULL  COMMENT ''</v>
      </c>
    </row>
    <row r="85" spans="1:16" ht="15" customHeight="1" x14ac:dyDescent="0.25">
      <c r="A85" s="14"/>
      <c r="B85" s="9" t="s">
        <v>1</v>
      </c>
      <c r="C85" s="9" t="s">
        <v>1</v>
      </c>
      <c r="D85" s="9" t="s">
        <v>1</v>
      </c>
      <c r="E85" s="9" t="s">
        <v>2</v>
      </c>
      <c r="F85" s="10"/>
      <c r="G85" s="10"/>
      <c r="H85" s="9">
        <v>1</v>
      </c>
      <c r="I85" s="10" t="str">
        <f>IF(IFERROR(VLOOKUP(J85,[1]용어사전!B$4:E$6034,3,0),"")="","오류",VLOOKUP(J85,[1]용어사전!B$4:E$6034,3,0))</f>
        <v>오류</v>
      </c>
      <c r="J85" s="10"/>
      <c r="K85" s="10" t="str">
        <f>IF(IFERROR(VLOOKUP(J85,[1]용어사전!B$4:E$6034,4,0),"")="","오류",VLOOKUP(J85,[1]용어사전!B$4:E$6034,4,0))</f>
        <v>오류</v>
      </c>
      <c r="L85" s="9" t="s">
        <v>20</v>
      </c>
      <c r="M85" s="9" t="s">
        <v>21</v>
      </c>
      <c r="N85" s="10"/>
      <c r="O85" s="7" t="str">
        <f t="shared" si="2"/>
        <v/>
      </c>
      <c r="P85" s="8" t="str">
        <f t="shared" si="3"/>
        <v>CREATE TABLE  (오류  오류  NOT NULL  COMMENT ''</v>
      </c>
    </row>
    <row r="86" spans="1:16" ht="15" customHeight="1" x14ac:dyDescent="0.25">
      <c r="A86" s="14"/>
      <c r="B86" s="9" t="s">
        <v>1</v>
      </c>
      <c r="C86" s="9" t="s">
        <v>1</v>
      </c>
      <c r="D86" s="9" t="s">
        <v>1</v>
      </c>
      <c r="E86" s="9" t="s">
        <v>2</v>
      </c>
      <c r="F86" s="10"/>
      <c r="G86" s="10"/>
      <c r="H86" s="9">
        <v>1</v>
      </c>
      <c r="I86" s="10" t="str">
        <f>IF(IFERROR(VLOOKUP(J86,[1]용어사전!B$4:E$6034,3,0),"")="","오류",VLOOKUP(J86,[1]용어사전!B$4:E$6034,3,0))</f>
        <v>오류</v>
      </c>
      <c r="J86" s="10"/>
      <c r="K86" s="10" t="str">
        <f>IF(IFERROR(VLOOKUP(J86,[1]용어사전!B$4:E$6034,4,0),"")="","오류",VLOOKUP(J86,[1]용어사전!B$4:E$6034,4,0))</f>
        <v>오류</v>
      </c>
      <c r="L86" s="9" t="s">
        <v>20</v>
      </c>
      <c r="M86" s="9" t="s">
        <v>21</v>
      </c>
      <c r="N86" s="10"/>
      <c r="O86" s="7" t="str">
        <f t="shared" si="2"/>
        <v/>
      </c>
      <c r="P86" s="8" t="str">
        <f t="shared" si="3"/>
        <v>CREATE TABLE  (오류  오류  NOT NULL  COMMENT ''</v>
      </c>
    </row>
    <row r="87" spans="1:16" ht="15" customHeight="1" x14ac:dyDescent="0.25">
      <c r="A87" s="14"/>
      <c r="B87" s="9" t="s">
        <v>1</v>
      </c>
      <c r="C87" s="9" t="s">
        <v>1</v>
      </c>
      <c r="D87" s="9" t="s">
        <v>1</v>
      </c>
      <c r="E87" s="9" t="s">
        <v>2</v>
      </c>
      <c r="F87" s="10"/>
      <c r="G87" s="10"/>
      <c r="H87" s="9">
        <v>1</v>
      </c>
      <c r="I87" s="10" t="str">
        <f>IF(IFERROR(VLOOKUP(J87,[1]용어사전!B$4:E$6034,3,0),"")="","오류",VLOOKUP(J87,[1]용어사전!B$4:E$6034,3,0))</f>
        <v>오류</v>
      </c>
      <c r="J87" s="10"/>
      <c r="K87" s="10" t="str">
        <f>IF(IFERROR(VLOOKUP(J87,[1]용어사전!B$4:E$6034,4,0),"")="","오류",VLOOKUP(J87,[1]용어사전!B$4:E$6034,4,0))</f>
        <v>오류</v>
      </c>
      <c r="L87" s="9" t="s">
        <v>20</v>
      </c>
      <c r="M87" s="9" t="s">
        <v>21</v>
      </c>
      <c r="N87" s="10"/>
      <c r="O87" s="7" t="str">
        <f t="shared" si="2"/>
        <v/>
      </c>
      <c r="P87" s="8" t="str">
        <f t="shared" si="3"/>
        <v>CREATE TABLE  (오류  오류  NOT NULL  COMMENT ''</v>
      </c>
    </row>
    <row r="88" spans="1:16" ht="15" customHeight="1" x14ac:dyDescent="0.25">
      <c r="A88" s="14"/>
      <c r="B88" s="9" t="s">
        <v>1</v>
      </c>
      <c r="C88" s="9" t="s">
        <v>1</v>
      </c>
      <c r="D88" s="9" t="s">
        <v>1</v>
      </c>
      <c r="E88" s="9" t="s">
        <v>2</v>
      </c>
      <c r="F88" s="10"/>
      <c r="G88" s="10"/>
      <c r="H88" s="9">
        <v>1</v>
      </c>
      <c r="I88" s="10" t="str">
        <f>IF(IFERROR(VLOOKUP(J88,[1]용어사전!B$4:E$6034,3,0),"")="","오류",VLOOKUP(J88,[1]용어사전!B$4:E$6034,3,0))</f>
        <v>오류</v>
      </c>
      <c r="J88" s="10"/>
      <c r="K88" s="10" t="str">
        <f>IF(IFERROR(VLOOKUP(J88,[1]용어사전!B$4:E$6034,4,0),"")="","오류",VLOOKUP(J88,[1]용어사전!B$4:E$6034,4,0))</f>
        <v>오류</v>
      </c>
      <c r="L88" s="9" t="s">
        <v>20</v>
      </c>
      <c r="M88" s="9" t="s">
        <v>21</v>
      </c>
      <c r="N88" s="10"/>
      <c r="O88" s="7" t="str">
        <f t="shared" si="2"/>
        <v/>
      </c>
      <c r="P88" s="8" t="str">
        <f t="shared" si="3"/>
        <v>CREATE TABLE  (오류  오류  NOT NULL  COMMENT ''</v>
      </c>
    </row>
    <row r="89" spans="1:16" ht="15" customHeight="1" x14ac:dyDescent="0.25">
      <c r="A89" s="14"/>
      <c r="B89" s="9" t="s">
        <v>1</v>
      </c>
      <c r="C89" s="9" t="s">
        <v>1</v>
      </c>
      <c r="D89" s="9" t="s">
        <v>1</v>
      </c>
      <c r="E89" s="9" t="s">
        <v>2</v>
      </c>
      <c r="F89" s="10"/>
      <c r="G89" s="10"/>
      <c r="H89" s="9">
        <v>1</v>
      </c>
      <c r="I89" s="10" t="str">
        <f>IF(IFERROR(VLOOKUP(J89,[1]용어사전!B$4:E$6034,3,0),"")="","오류",VLOOKUP(J89,[1]용어사전!B$4:E$6034,3,0))</f>
        <v>오류</v>
      </c>
      <c r="J89" s="10"/>
      <c r="K89" s="10" t="str">
        <f>IF(IFERROR(VLOOKUP(J89,[1]용어사전!B$4:E$6034,4,0),"")="","오류",VLOOKUP(J89,[1]용어사전!B$4:E$6034,4,0))</f>
        <v>오류</v>
      </c>
      <c r="L89" s="9" t="s">
        <v>20</v>
      </c>
      <c r="M89" s="9" t="s">
        <v>21</v>
      </c>
      <c r="N89" s="10"/>
      <c r="O89" s="7" t="str">
        <f t="shared" si="2"/>
        <v/>
      </c>
      <c r="P89" s="8" t="str">
        <f t="shared" si="3"/>
        <v>CREATE TABLE  (오류  오류  NOT NULL  COMMENT ''</v>
      </c>
    </row>
    <row r="90" spans="1:16" ht="15" customHeight="1" x14ac:dyDescent="0.25">
      <c r="A90" s="14"/>
      <c r="B90" s="9" t="s">
        <v>1</v>
      </c>
      <c r="C90" s="9" t="s">
        <v>1</v>
      </c>
      <c r="D90" s="9" t="s">
        <v>1</v>
      </c>
      <c r="E90" s="9" t="s">
        <v>2</v>
      </c>
      <c r="F90" s="10"/>
      <c r="G90" s="10"/>
      <c r="H90" s="9">
        <v>1</v>
      </c>
      <c r="I90" s="10" t="str">
        <f>IF(IFERROR(VLOOKUP(J90,[1]용어사전!B$4:E$6034,3,0),"")="","오류",VLOOKUP(J90,[1]용어사전!B$4:E$6034,3,0))</f>
        <v>오류</v>
      </c>
      <c r="J90" s="10"/>
      <c r="K90" s="10" t="str">
        <f>IF(IFERROR(VLOOKUP(J90,[1]용어사전!B$4:E$6034,4,0),"")="","오류",VLOOKUP(J90,[1]용어사전!B$4:E$6034,4,0))</f>
        <v>오류</v>
      </c>
      <c r="L90" s="9" t="s">
        <v>20</v>
      </c>
      <c r="M90" s="9" t="s">
        <v>21</v>
      </c>
      <c r="N90" s="10"/>
      <c r="O90" s="7" t="str">
        <f t="shared" si="2"/>
        <v/>
      </c>
      <c r="P90" s="8" t="str">
        <f t="shared" si="3"/>
        <v>CREATE TABLE  (오류  오류  NOT NULL  COMMENT ''</v>
      </c>
    </row>
    <row r="91" spans="1:16" ht="15" customHeight="1" x14ac:dyDescent="0.25">
      <c r="A91" s="14"/>
      <c r="B91" s="9" t="s">
        <v>1</v>
      </c>
      <c r="C91" s="9" t="s">
        <v>1</v>
      </c>
      <c r="D91" s="9" t="s">
        <v>1</v>
      </c>
      <c r="E91" s="9" t="s">
        <v>2</v>
      </c>
      <c r="F91" s="10"/>
      <c r="G91" s="10"/>
      <c r="H91" s="9">
        <v>1</v>
      </c>
      <c r="I91" s="10" t="str">
        <f>IF(IFERROR(VLOOKUP(J91,[1]용어사전!B$4:E$6034,3,0),"")="","오류",VLOOKUP(J91,[1]용어사전!B$4:E$6034,3,0))</f>
        <v>오류</v>
      </c>
      <c r="J91" s="10"/>
      <c r="K91" s="10" t="str">
        <f>IF(IFERROR(VLOOKUP(J91,[1]용어사전!B$4:E$6034,4,0),"")="","오류",VLOOKUP(J91,[1]용어사전!B$4:E$6034,4,0))</f>
        <v>오류</v>
      </c>
      <c r="L91" s="9" t="s">
        <v>20</v>
      </c>
      <c r="M91" s="9" t="s">
        <v>21</v>
      </c>
      <c r="N91" s="10"/>
      <c r="O91" s="7" t="str">
        <f t="shared" si="2"/>
        <v/>
      </c>
      <c r="P91" s="8" t="str">
        <f t="shared" si="3"/>
        <v>CREATE TABLE  (오류  오류  NOT NULL  COMMENT ''</v>
      </c>
    </row>
    <row r="92" spans="1:16" ht="15" customHeight="1" x14ac:dyDescent="0.25">
      <c r="A92" s="14"/>
      <c r="B92" s="9" t="s">
        <v>1</v>
      </c>
      <c r="C92" s="9" t="s">
        <v>1</v>
      </c>
      <c r="D92" s="9" t="s">
        <v>1</v>
      </c>
      <c r="E92" s="9" t="s">
        <v>2</v>
      </c>
      <c r="F92" s="10"/>
      <c r="G92" s="10"/>
      <c r="H92" s="9">
        <v>1</v>
      </c>
      <c r="I92" s="10" t="str">
        <f>IF(IFERROR(VLOOKUP(J92,[1]용어사전!B$4:E$6034,3,0),"")="","오류",VLOOKUP(J92,[1]용어사전!B$4:E$6034,3,0))</f>
        <v>오류</v>
      </c>
      <c r="J92" s="10"/>
      <c r="K92" s="10" t="str">
        <f>IF(IFERROR(VLOOKUP(J92,[1]용어사전!B$4:E$6034,4,0),"")="","오류",VLOOKUP(J92,[1]용어사전!B$4:E$6034,4,0))</f>
        <v>오류</v>
      </c>
      <c r="L92" s="9" t="s">
        <v>20</v>
      </c>
      <c r="M92" s="9" t="s">
        <v>21</v>
      </c>
      <c r="N92" s="10"/>
      <c r="O92" s="7" t="str">
        <f t="shared" si="2"/>
        <v/>
      </c>
      <c r="P92" s="8" t="str">
        <f t="shared" si="3"/>
        <v>CREATE TABLE  (오류  오류  NOT NULL  COMMENT ''</v>
      </c>
    </row>
    <row r="93" spans="1:16" ht="15" customHeight="1" x14ac:dyDescent="0.25">
      <c r="A93" s="14"/>
      <c r="B93" s="9" t="s">
        <v>1</v>
      </c>
      <c r="C93" s="9" t="s">
        <v>1</v>
      </c>
      <c r="D93" s="9" t="s">
        <v>1</v>
      </c>
      <c r="E93" s="9" t="s">
        <v>2</v>
      </c>
      <c r="F93" s="10"/>
      <c r="G93" s="10"/>
      <c r="H93" s="9">
        <v>1</v>
      </c>
      <c r="I93" s="10" t="str">
        <f>IF(IFERROR(VLOOKUP(J93,[1]용어사전!B$4:E$6034,3,0),"")="","오류",VLOOKUP(J93,[1]용어사전!B$4:E$6034,3,0))</f>
        <v>오류</v>
      </c>
      <c r="J93" s="10"/>
      <c r="K93" s="10" t="str">
        <f>IF(IFERROR(VLOOKUP(J93,[1]용어사전!B$4:E$6034,4,0),"")="","오류",VLOOKUP(J93,[1]용어사전!B$4:E$6034,4,0))</f>
        <v>오류</v>
      </c>
      <c r="L93" s="9" t="s">
        <v>20</v>
      </c>
      <c r="M93" s="9" t="s">
        <v>21</v>
      </c>
      <c r="N93" s="10"/>
      <c r="O93" s="7" t="str">
        <f t="shared" si="2"/>
        <v/>
      </c>
      <c r="P93" s="8" t="str">
        <f t="shared" si="3"/>
        <v>CREATE TABLE  (오류  오류  NOT NULL  COMMENT ''</v>
      </c>
    </row>
    <row r="94" spans="1:16" ht="15" customHeight="1" x14ac:dyDescent="0.25">
      <c r="A94" s="14"/>
      <c r="B94" s="9" t="s">
        <v>1</v>
      </c>
      <c r="C94" s="9" t="s">
        <v>1</v>
      </c>
      <c r="D94" s="9" t="s">
        <v>1</v>
      </c>
      <c r="E94" s="9" t="s">
        <v>2</v>
      </c>
      <c r="F94" s="10"/>
      <c r="G94" s="10"/>
      <c r="H94" s="9">
        <v>1</v>
      </c>
      <c r="I94" s="10" t="str">
        <f>IF(IFERROR(VLOOKUP(J94,[1]용어사전!B$4:E$6034,3,0),"")="","오류",VLOOKUP(J94,[1]용어사전!B$4:E$6034,3,0))</f>
        <v>오류</v>
      </c>
      <c r="J94" s="10"/>
      <c r="K94" s="10" t="str">
        <f>IF(IFERROR(VLOOKUP(J94,[1]용어사전!B$4:E$6034,4,0),"")="","오류",VLOOKUP(J94,[1]용어사전!B$4:E$6034,4,0))</f>
        <v>오류</v>
      </c>
      <c r="L94" s="9" t="s">
        <v>20</v>
      </c>
      <c r="M94" s="9" t="s">
        <v>21</v>
      </c>
      <c r="N94" s="10"/>
      <c r="O94" s="7" t="str">
        <f t="shared" si="2"/>
        <v/>
      </c>
      <c r="P94" s="8" t="str">
        <f t="shared" si="3"/>
        <v>CREATE TABLE  (오류  오류  NOT NULL  COMMENT ''</v>
      </c>
    </row>
    <row r="95" spans="1:16" ht="15" customHeight="1" x14ac:dyDescent="0.25">
      <c r="A95" s="14"/>
      <c r="B95" s="9" t="s">
        <v>1</v>
      </c>
      <c r="C95" s="9" t="s">
        <v>1</v>
      </c>
      <c r="D95" s="9" t="s">
        <v>1</v>
      </c>
      <c r="E95" s="9" t="s">
        <v>2</v>
      </c>
      <c r="F95" s="10"/>
      <c r="G95" s="10"/>
      <c r="H95" s="9">
        <v>1</v>
      </c>
      <c r="I95" s="10" t="str">
        <f>IF(IFERROR(VLOOKUP(J95,[1]용어사전!B$4:E$6034,3,0),"")="","오류",VLOOKUP(J95,[1]용어사전!B$4:E$6034,3,0))</f>
        <v>오류</v>
      </c>
      <c r="J95" s="10"/>
      <c r="K95" s="10" t="str">
        <f>IF(IFERROR(VLOOKUP(J95,[1]용어사전!B$4:E$6034,4,0),"")="","오류",VLOOKUP(J95,[1]용어사전!B$4:E$6034,4,0))</f>
        <v>오류</v>
      </c>
      <c r="L95" s="9" t="s">
        <v>20</v>
      </c>
      <c r="M95" s="9" t="s">
        <v>21</v>
      </c>
      <c r="N95" s="10"/>
      <c r="O95" s="7" t="str">
        <f t="shared" si="2"/>
        <v/>
      </c>
      <c r="P95" s="8" t="str">
        <f t="shared" si="3"/>
        <v>CREATE TABLE  (오류  오류  NOT NULL  COMMENT ''</v>
      </c>
    </row>
    <row r="96" spans="1:16" ht="15" customHeight="1" x14ac:dyDescent="0.25">
      <c r="A96" s="14"/>
      <c r="B96" s="9" t="s">
        <v>1</v>
      </c>
      <c r="C96" s="9" t="s">
        <v>1</v>
      </c>
      <c r="D96" s="9" t="s">
        <v>1</v>
      </c>
      <c r="E96" s="9" t="s">
        <v>2</v>
      </c>
      <c r="F96" s="10"/>
      <c r="G96" s="10"/>
      <c r="H96" s="9">
        <v>1</v>
      </c>
      <c r="I96" s="10" t="str">
        <f>IF(IFERROR(VLOOKUP(J96,[1]용어사전!B$4:E$6034,3,0),"")="","오류",VLOOKUP(J96,[1]용어사전!B$4:E$6034,3,0))</f>
        <v>오류</v>
      </c>
      <c r="J96" s="10"/>
      <c r="K96" s="10" t="str">
        <f>IF(IFERROR(VLOOKUP(J96,[1]용어사전!B$4:E$6034,4,0),"")="","오류",VLOOKUP(J96,[1]용어사전!B$4:E$6034,4,0))</f>
        <v>오류</v>
      </c>
      <c r="L96" s="9" t="s">
        <v>20</v>
      </c>
      <c r="M96" s="9" t="s">
        <v>21</v>
      </c>
      <c r="N96" s="10"/>
      <c r="O96" s="7" t="str">
        <f t="shared" si="2"/>
        <v/>
      </c>
      <c r="P96" s="8" t="str">
        <f t="shared" si="3"/>
        <v>CREATE TABLE  (오류  오류  NOT NULL  COMMENT ''</v>
      </c>
    </row>
    <row r="97" spans="1:16" ht="15" customHeight="1" x14ac:dyDescent="0.25">
      <c r="A97" s="14"/>
      <c r="B97" s="9" t="s">
        <v>1</v>
      </c>
      <c r="C97" s="9" t="s">
        <v>1</v>
      </c>
      <c r="D97" s="9" t="s">
        <v>1</v>
      </c>
      <c r="E97" s="9" t="s">
        <v>2</v>
      </c>
      <c r="F97" s="10"/>
      <c r="G97" s="10"/>
      <c r="H97" s="9">
        <v>1</v>
      </c>
      <c r="I97" s="10" t="str">
        <f>IF(IFERROR(VLOOKUP(J97,[1]용어사전!B$4:E$6034,3,0),"")="","오류",VLOOKUP(J97,[1]용어사전!B$4:E$6034,3,0))</f>
        <v>오류</v>
      </c>
      <c r="J97" s="10"/>
      <c r="K97" s="10" t="str">
        <f>IF(IFERROR(VLOOKUP(J97,[1]용어사전!B$4:E$6034,4,0),"")="","오류",VLOOKUP(J97,[1]용어사전!B$4:E$6034,4,0))</f>
        <v>오류</v>
      </c>
      <c r="L97" s="9" t="s">
        <v>20</v>
      </c>
      <c r="M97" s="9" t="s">
        <v>21</v>
      </c>
      <c r="N97" s="10"/>
      <c r="O97" s="7" t="str">
        <f t="shared" si="2"/>
        <v/>
      </c>
      <c r="P97" s="8" t="str">
        <f t="shared" si="3"/>
        <v>CREATE TABLE  (오류  오류  NOT NULL  COMMENT ''</v>
      </c>
    </row>
    <row r="98" spans="1:16" ht="15" customHeight="1" x14ac:dyDescent="0.25">
      <c r="A98" s="14"/>
      <c r="B98" s="9" t="s">
        <v>1</v>
      </c>
      <c r="C98" s="9" t="s">
        <v>1</v>
      </c>
      <c r="D98" s="9" t="s">
        <v>1</v>
      </c>
      <c r="E98" s="9" t="s">
        <v>2</v>
      </c>
      <c r="F98" s="10"/>
      <c r="G98" s="10"/>
      <c r="H98" s="9">
        <v>1</v>
      </c>
      <c r="I98" s="10" t="str">
        <f>IF(IFERROR(VLOOKUP(J98,[1]용어사전!B$4:E$6034,3,0),"")="","오류",VLOOKUP(J98,[1]용어사전!B$4:E$6034,3,0))</f>
        <v>오류</v>
      </c>
      <c r="J98" s="10"/>
      <c r="K98" s="10" t="str">
        <f>IF(IFERROR(VLOOKUP(J98,[1]용어사전!B$4:E$6034,4,0),"")="","오류",VLOOKUP(J98,[1]용어사전!B$4:E$6034,4,0))</f>
        <v>오류</v>
      </c>
      <c r="L98" s="9" t="s">
        <v>20</v>
      </c>
      <c r="M98" s="9" t="s">
        <v>21</v>
      </c>
      <c r="N98" s="10"/>
      <c r="O98" s="7" t="str">
        <f t="shared" si="2"/>
        <v/>
      </c>
      <c r="P98" s="8" t="str">
        <f t="shared" si="3"/>
        <v>CREATE TABLE  (오류  오류  NOT NULL  COMMENT ''</v>
      </c>
    </row>
    <row r="99" spans="1:16" ht="15" customHeight="1" x14ac:dyDescent="0.25">
      <c r="A99" s="14"/>
      <c r="B99" s="9" t="s">
        <v>1</v>
      </c>
      <c r="C99" s="9" t="s">
        <v>1</v>
      </c>
      <c r="D99" s="9" t="s">
        <v>1</v>
      </c>
      <c r="E99" s="9" t="s">
        <v>2</v>
      </c>
      <c r="F99" s="10"/>
      <c r="G99" s="10"/>
      <c r="H99" s="9">
        <v>1</v>
      </c>
      <c r="I99" s="10" t="str">
        <f>IF(IFERROR(VLOOKUP(J99,[1]용어사전!B$4:E$6034,3,0),"")="","오류",VLOOKUP(J99,[1]용어사전!B$4:E$6034,3,0))</f>
        <v>오류</v>
      </c>
      <c r="J99" s="10"/>
      <c r="K99" s="10" t="str">
        <f>IF(IFERROR(VLOOKUP(J99,[1]용어사전!B$4:E$6034,4,0),"")="","오류",VLOOKUP(J99,[1]용어사전!B$4:E$6034,4,0))</f>
        <v>오류</v>
      </c>
      <c r="L99" s="9" t="s">
        <v>20</v>
      </c>
      <c r="M99" s="9" t="s">
        <v>21</v>
      </c>
      <c r="N99" s="10"/>
      <c r="O99" s="7" t="str">
        <f t="shared" si="2"/>
        <v/>
      </c>
      <c r="P99" s="8" t="str">
        <f t="shared" si="3"/>
        <v>CREATE TABLE  (오류  오류  NOT NULL  COMMENT ''</v>
      </c>
    </row>
    <row r="100" spans="1:16" ht="15" customHeight="1" x14ac:dyDescent="0.25">
      <c r="A100" s="14"/>
      <c r="B100" s="9" t="s">
        <v>1</v>
      </c>
      <c r="C100" s="9" t="s">
        <v>1</v>
      </c>
      <c r="D100" s="9" t="s">
        <v>1</v>
      </c>
      <c r="E100" s="9" t="s">
        <v>2</v>
      </c>
      <c r="F100" s="10"/>
      <c r="G100" s="10"/>
      <c r="H100" s="9">
        <v>1</v>
      </c>
      <c r="I100" s="10" t="str">
        <f>IF(IFERROR(VLOOKUP(J100,[1]용어사전!B$4:E$6034,3,0),"")="","오류",VLOOKUP(J100,[1]용어사전!B$4:E$6034,3,0))</f>
        <v>오류</v>
      </c>
      <c r="J100" s="10"/>
      <c r="K100" s="10" t="str">
        <f>IF(IFERROR(VLOOKUP(J100,[1]용어사전!B$4:E$6034,4,0),"")="","오류",VLOOKUP(J100,[1]용어사전!B$4:E$6034,4,0))</f>
        <v>오류</v>
      </c>
      <c r="L100" s="9" t="s">
        <v>20</v>
      </c>
      <c r="M100" s="9" t="s">
        <v>21</v>
      </c>
      <c r="N100" s="10"/>
      <c r="O100" s="7" t="str">
        <f t="shared" si="2"/>
        <v/>
      </c>
      <c r="P100" s="8" t="str">
        <f t="shared" si="3"/>
        <v>CREATE TABLE  (오류  오류  NOT NULL  COMMENT ''</v>
      </c>
    </row>
    <row r="101" spans="1:16" ht="15" customHeight="1" x14ac:dyDescent="0.25">
      <c r="A101" s="14"/>
      <c r="B101" s="9" t="s">
        <v>1</v>
      </c>
      <c r="C101" s="9" t="s">
        <v>1</v>
      </c>
      <c r="D101" s="9" t="s">
        <v>1</v>
      </c>
      <c r="E101" s="9" t="s">
        <v>2</v>
      </c>
      <c r="F101" s="10"/>
      <c r="G101" s="10"/>
      <c r="H101" s="9">
        <v>1</v>
      </c>
      <c r="I101" s="10" t="str">
        <f>IF(IFERROR(VLOOKUP(J101,[1]용어사전!B$4:E$6034,3,0),"")="","오류",VLOOKUP(J101,[1]용어사전!B$4:E$6034,3,0))</f>
        <v>오류</v>
      </c>
      <c r="J101" s="10"/>
      <c r="K101" s="10" t="str">
        <f>IF(IFERROR(VLOOKUP(J101,[1]용어사전!B$4:E$6034,4,0),"")="","오류",VLOOKUP(J101,[1]용어사전!B$4:E$6034,4,0))</f>
        <v>오류</v>
      </c>
      <c r="L101" s="9" t="s">
        <v>20</v>
      </c>
      <c r="M101" s="9" t="s">
        <v>21</v>
      </c>
      <c r="N101" s="10"/>
      <c r="O101" s="7" t="str">
        <f t="shared" si="2"/>
        <v/>
      </c>
      <c r="P101" s="8" t="str">
        <f t="shared" si="3"/>
        <v>CREATE TABLE  (오류  오류  NOT NULL  COMMENT ''</v>
      </c>
    </row>
    <row r="102" spans="1:16" ht="15" customHeight="1" x14ac:dyDescent="0.25">
      <c r="A102" s="14"/>
      <c r="B102" s="9" t="s">
        <v>1</v>
      </c>
      <c r="C102" s="9" t="s">
        <v>1</v>
      </c>
      <c r="D102" s="9" t="s">
        <v>1</v>
      </c>
      <c r="E102" s="9" t="s">
        <v>2</v>
      </c>
      <c r="F102" s="10"/>
      <c r="G102" s="10"/>
      <c r="H102" s="9">
        <v>1</v>
      </c>
      <c r="I102" s="10" t="str">
        <f>IF(IFERROR(VLOOKUP(J102,[1]용어사전!B$4:E$6034,3,0),"")="","오류",VLOOKUP(J102,[1]용어사전!B$4:E$6034,3,0))</f>
        <v>오류</v>
      </c>
      <c r="J102" s="10"/>
      <c r="K102" s="10" t="str">
        <f>IF(IFERROR(VLOOKUP(J102,[1]용어사전!B$4:E$6034,4,0),"")="","오류",VLOOKUP(J102,[1]용어사전!B$4:E$6034,4,0))</f>
        <v>오류</v>
      </c>
      <c r="L102" s="9" t="s">
        <v>20</v>
      </c>
      <c r="M102" s="9" t="s">
        <v>21</v>
      </c>
      <c r="N102" s="10"/>
      <c r="O102" s="7" t="str">
        <f t="shared" si="2"/>
        <v/>
      </c>
      <c r="P102" s="8" t="str">
        <f t="shared" si="3"/>
        <v>CREATE TABLE  (오류  오류  NOT NULL  COMMENT ''</v>
      </c>
    </row>
    <row r="103" spans="1:16" ht="15" customHeight="1" x14ac:dyDescent="0.25">
      <c r="A103" s="14"/>
      <c r="B103" s="9" t="s">
        <v>1</v>
      </c>
      <c r="C103" s="9" t="s">
        <v>1</v>
      </c>
      <c r="D103" s="9" t="s">
        <v>1</v>
      </c>
      <c r="E103" s="9" t="s">
        <v>2</v>
      </c>
      <c r="F103" s="10"/>
      <c r="G103" s="10"/>
      <c r="H103" s="9">
        <v>1</v>
      </c>
      <c r="I103" s="10" t="str">
        <f>IF(IFERROR(VLOOKUP(J103,[1]용어사전!B$4:E$6034,3,0),"")="","오류",VLOOKUP(J103,[1]용어사전!B$4:E$6034,3,0))</f>
        <v>오류</v>
      </c>
      <c r="J103" s="10"/>
      <c r="K103" s="10" t="str">
        <f>IF(IFERROR(VLOOKUP(J103,[1]용어사전!B$4:E$6034,4,0),"")="","오류",VLOOKUP(J103,[1]용어사전!B$4:E$6034,4,0))</f>
        <v>오류</v>
      </c>
      <c r="L103" s="9" t="s">
        <v>20</v>
      </c>
      <c r="M103" s="9" t="s">
        <v>21</v>
      </c>
      <c r="N103" s="10"/>
      <c r="O103" s="7" t="str">
        <f t="shared" si="2"/>
        <v/>
      </c>
      <c r="P103" s="8" t="str">
        <f t="shared" si="3"/>
        <v>CREATE TABLE  (오류  오류  NOT NULL  COMMENT ''</v>
      </c>
    </row>
    <row r="104" spans="1:16" ht="15" customHeight="1" x14ac:dyDescent="0.25">
      <c r="A104" s="14"/>
      <c r="B104" s="9" t="s">
        <v>1</v>
      </c>
      <c r="C104" s="9" t="s">
        <v>1</v>
      </c>
      <c r="D104" s="9" t="s">
        <v>1</v>
      </c>
      <c r="E104" s="9" t="s">
        <v>2</v>
      </c>
      <c r="F104" s="10"/>
      <c r="G104" s="10"/>
      <c r="H104" s="9">
        <v>1</v>
      </c>
      <c r="I104" s="10" t="str">
        <f>IF(IFERROR(VLOOKUP(J104,[1]용어사전!B$4:E$6034,3,0),"")="","오류",VLOOKUP(J104,[1]용어사전!B$4:E$6034,3,0))</f>
        <v>오류</v>
      </c>
      <c r="J104" s="10"/>
      <c r="K104" s="10" t="str">
        <f>IF(IFERROR(VLOOKUP(J104,[1]용어사전!B$4:E$6034,4,0),"")="","오류",VLOOKUP(J104,[1]용어사전!B$4:E$6034,4,0))</f>
        <v>오류</v>
      </c>
      <c r="L104" s="9" t="s">
        <v>20</v>
      </c>
      <c r="M104" s="9" t="s">
        <v>21</v>
      </c>
      <c r="N104" s="10"/>
      <c r="O104" s="7" t="str">
        <f t="shared" si="2"/>
        <v/>
      </c>
      <c r="P104" s="8" t="str">
        <f t="shared" si="3"/>
        <v>CREATE TABLE  (오류  오류  NOT NULL  COMMENT ''</v>
      </c>
    </row>
    <row r="105" spans="1:16" ht="15" customHeight="1" x14ac:dyDescent="0.25">
      <c r="A105" s="14"/>
      <c r="B105" s="9" t="s">
        <v>1</v>
      </c>
      <c r="C105" s="9" t="s">
        <v>1</v>
      </c>
      <c r="D105" s="9" t="s">
        <v>1</v>
      </c>
      <c r="E105" s="9" t="s">
        <v>2</v>
      </c>
      <c r="F105" s="10"/>
      <c r="G105" s="10"/>
      <c r="H105" s="9">
        <v>1</v>
      </c>
      <c r="I105" s="10" t="str">
        <f>IF(IFERROR(VLOOKUP(J105,[1]용어사전!B$4:E$6034,3,0),"")="","오류",VLOOKUP(J105,[1]용어사전!B$4:E$6034,3,0))</f>
        <v>오류</v>
      </c>
      <c r="J105" s="10"/>
      <c r="K105" s="10" t="str">
        <f>IF(IFERROR(VLOOKUP(J105,[1]용어사전!B$4:E$6034,4,0),"")="","오류",VLOOKUP(J105,[1]용어사전!B$4:E$6034,4,0))</f>
        <v>오류</v>
      </c>
      <c r="L105" s="9" t="s">
        <v>20</v>
      </c>
      <c r="M105" s="9" t="s">
        <v>21</v>
      </c>
      <c r="N105" s="10"/>
      <c r="O105" s="7" t="str">
        <f t="shared" si="2"/>
        <v/>
      </c>
      <c r="P105" s="8" t="str">
        <f t="shared" si="3"/>
        <v>CREATE TABLE  (오류  오류  NOT NULL  COMMENT ''</v>
      </c>
    </row>
    <row r="106" spans="1:16" ht="15" customHeight="1" x14ac:dyDescent="0.25">
      <c r="A106" s="14"/>
      <c r="B106" s="9" t="s">
        <v>1</v>
      </c>
      <c r="C106" s="9" t="s">
        <v>1</v>
      </c>
      <c r="D106" s="9" t="s">
        <v>1</v>
      </c>
      <c r="E106" s="9" t="s">
        <v>2</v>
      </c>
      <c r="F106" s="10"/>
      <c r="G106" s="10"/>
      <c r="H106" s="9">
        <v>1</v>
      </c>
      <c r="I106" s="10" t="str">
        <f>IF(IFERROR(VLOOKUP(J106,[1]용어사전!B$4:E$6034,3,0),"")="","오류",VLOOKUP(J106,[1]용어사전!B$4:E$6034,3,0))</f>
        <v>오류</v>
      </c>
      <c r="J106" s="10"/>
      <c r="K106" s="10" t="str">
        <f>IF(IFERROR(VLOOKUP(J106,[1]용어사전!B$4:E$6034,4,0),"")="","오류",VLOOKUP(J106,[1]용어사전!B$4:E$6034,4,0))</f>
        <v>오류</v>
      </c>
      <c r="L106" s="9" t="s">
        <v>20</v>
      </c>
      <c r="M106" s="9" t="s">
        <v>21</v>
      </c>
      <c r="N106" s="10"/>
      <c r="O106" s="7" t="str">
        <f t="shared" si="2"/>
        <v/>
      </c>
      <c r="P106" s="8" t="str">
        <f t="shared" si="3"/>
        <v>CREATE TABLE  (오류  오류  NOT NULL  COMMENT ''</v>
      </c>
    </row>
    <row r="107" spans="1:16" ht="15" customHeight="1" x14ac:dyDescent="0.25">
      <c r="A107" s="14"/>
      <c r="B107" s="9" t="s">
        <v>1</v>
      </c>
      <c r="C107" s="9" t="s">
        <v>1</v>
      </c>
      <c r="D107" s="9" t="s">
        <v>1</v>
      </c>
      <c r="E107" s="9" t="s">
        <v>2</v>
      </c>
      <c r="F107" s="10"/>
      <c r="G107" s="10"/>
      <c r="H107" s="9">
        <v>1</v>
      </c>
      <c r="I107" s="10" t="str">
        <f>IF(IFERROR(VLOOKUP(J107,[1]용어사전!B$4:E$6034,3,0),"")="","오류",VLOOKUP(J107,[1]용어사전!B$4:E$6034,3,0))</f>
        <v>오류</v>
      </c>
      <c r="J107" s="10"/>
      <c r="K107" s="10" t="str">
        <f>IF(IFERROR(VLOOKUP(J107,[1]용어사전!B$4:E$6034,4,0),"")="","오류",VLOOKUP(J107,[1]용어사전!B$4:E$6034,4,0))</f>
        <v>오류</v>
      </c>
      <c r="L107" s="9" t="s">
        <v>20</v>
      </c>
      <c r="M107" s="9" t="s">
        <v>21</v>
      </c>
      <c r="N107" s="10"/>
      <c r="O107" s="7" t="str">
        <f t="shared" si="2"/>
        <v/>
      </c>
      <c r="P107" s="8" t="str">
        <f t="shared" si="3"/>
        <v>CREATE TABLE  (오류  오류  NOT NULL  COMMENT ''</v>
      </c>
    </row>
    <row r="108" spans="1:16" ht="15" customHeight="1" x14ac:dyDescent="0.25">
      <c r="A108" s="14"/>
      <c r="B108" s="9" t="s">
        <v>1</v>
      </c>
      <c r="C108" s="9" t="s">
        <v>1</v>
      </c>
      <c r="D108" s="9" t="s">
        <v>1</v>
      </c>
      <c r="E108" s="9" t="s">
        <v>2</v>
      </c>
      <c r="F108" s="10"/>
      <c r="G108" s="10"/>
      <c r="H108" s="9">
        <v>1</v>
      </c>
      <c r="I108" s="10" t="str">
        <f>IF(IFERROR(VLOOKUP(J108,[1]용어사전!B$4:E$6034,3,0),"")="","오류",VLOOKUP(J108,[1]용어사전!B$4:E$6034,3,0))</f>
        <v>오류</v>
      </c>
      <c r="J108" s="10"/>
      <c r="K108" s="10" t="str">
        <f>IF(IFERROR(VLOOKUP(J108,[1]용어사전!B$4:E$6034,4,0),"")="","오류",VLOOKUP(J108,[1]용어사전!B$4:E$6034,4,0))</f>
        <v>오류</v>
      </c>
      <c r="L108" s="9" t="s">
        <v>20</v>
      </c>
      <c r="M108" s="9" t="s">
        <v>21</v>
      </c>
      <c r="N108" s="10"/>
      <c r="O108" s="7" t="str">
        <f t="shared" si="2"/>
        <v/>
      </c>
      <c r="P108" s="8" t="str">
        <f t="shared" si="3"/>
        <v>CREATE TABLE  (오류  오류  NOT NULL  COMMENT ''</v>
      </c>
    </row>
    <row r="109" spans="1:16" ht="15" customHeight="1" x14ac:dyDescent="0.25">
      <c r="A109" s="14"/>
      <c r="B109" s="9" t="s">
        <v>1</v>
      </c>
      <c r="C109" s="9" t="s">
        <v>1</v>
      </c>
      <c r="D109" s="9" t="s">
        <v>1</v>
      </c>
      <c r="E109" s="9" t="s">
        <v>2</v>
      </c>
      <c r="F109" s="10"/>
      <c r="G109" s="10"/>
      <c r="H109" s="9">
        <v>1</v>
      </c>
      <c r="I109" s="10" t="str">
        <f>IF(IFERROR(VLOOKUP(J109,[1]용어사전!B$4:E$6034,3,0),"")="","오류",VLOOKUP(J109,[1]용어사전!B$4:E$6034,3,0))</f>
        <v>오류</v>
      </c>
      <c r="J109" s="10"/>
      <c r="K109" s="10" t="str">
        <f>IF(IFERROR(VLOOKUP(J109,[1]용어사전!B$4:E$6034,4,0),"")="","오류",VLOOKUP(J109,[1]용어사전!B$4:E$6034,4,0))</f>
        <v>오류</v>
      </c>
      <c r="L109" s="9" t="s">
        <v>20</v>
      </c>
      <c r="M109" s="9" t="s">
        <v>21</v>
      </c>
      <c r="N109" s="10"/>
      <c r="O109" s="7" t="str">
        <f t="shared" si="2"/>
        <v/>
      </c>
      <c r="P109" s="8" t="str">
        <f t="shared" si="3"/>
        <v>CREATE TABLE  (오류  오류  NOT NULL  COMMENT ''</v>
      </c>
    </row>
    <row r="110" spans="1:16" ht="15" customHeight="1" x14ac:dyDescent="0.25">
      <c r="A110" s="14"/>
      <c r="B110" s="9" t="s">
        <v>1</v>
      </c>
      <c r="C110" s="9" t="s">
        <v>1</v>
      </c>
      <c r="D110" s="9" t="s">
        <v>1</v>
      </c>
      <c r="E110" s="9" t="s">
        <v>2</v>
      </c>
      <c r="F110" s="10"/>
      <c r="G110" s="10"/>
      <c r="H110" s="9">
        <v>1</v>
      </c>
      <c r="I110" s="10" t="str">
        <f>IF(IFERROR(VLOOKUP(J110,[1]용어사전!B$4:E$6034,3,0),"")="","오류",VLOOKUP(J110,[1]용어사전!B$4:E$6034,3,0))</f>
        <v>오류</v>
      </c>
      <c r="J110" s="10"/>
      <c r="K110" s="10" t="str">
        <f>IF(IFERROR(VLOOKUP(J110,[1]용어사전!B$4:E$6034,4,0),"")="","오류",VLOOKUP(J110,[1]용어사전!B$4:E$6034,4,0))</f>
        <v>오류</v>
      </c>
      <c r="L110" s="9" t="s">
        <v>20</v>
      </c>
      <c r="M110" s="9" t="s">
        <v>21</v>
      </c>
      <c r="N110" s="10"/>
      <c r="O110" s="7" t="str">
        <f t="shared" si="2"/>
        <v/>
      </c>
      <c r="P110" s="8" t="str">
        <f t="shared" si="3"/>
        <v>CREATE TABLE  (오류  오류  NOT NULL  COMMENT ''</v>
      </c>
    </row>
    <row r="111" spans="1:16" ht="15" customHeight="1" x14ac:dyDescent="0.25">
      <c r="A111" s="14"/>
      <c r="B111" s="9" t="s">
        <v>1</v>
      </c>
      <c r="C111" s="9" t="s">
        <v>1</v>
      </c>
      <c r="D111" s="9" t="s">
        <v>1</v>
      </c>
      <c r="E111" s="9" t="s">
        <v>2</v>
      </c>
      <c r="F111" s="10"/>
      <c r="G111" s="10"/>
      <c r="H111" s="9">
        <v>1</v>
      </c>
      <c r="I111" s="10" t="str">
        <f>IF(IFERROR(VLOOKUP(J111,[1]용어사전!B$4:E$6034,3,0),"")="","오류",VLOOKUP(J111,[1]용어사전!B$4:E$6034,3,0))</f>
        <v>오류</v>
      </c>
      <c r="J111" s="10"/>
      <c r="K111" s="10" t="str">
        <f>IF(IFERROR(VLOOKUP(J111,[1]용어사전!B$4:E$6034,4,0),"")="","오류",VLOOKUP(J111,[1]용어사전!B$4:E$6034,4,0))</f>
        <v>오류</v>
      </c>
      <c r="L111" s="9" t="s">
        <v>20</v>
      </c>
      <c r="M111" s="9" t="s">
        <v>21</v>
      </c>
      <c r="N111" s="10"/>
      <c r="O111" s="7" t="str">
        <f t="shared" si="2"/>
        <v/>
      </c>
      <c r="P111" s="8" t="str">
        <f t="shared" si="3"/>
        <v>CREATE TABLE  (오류  오류  NOT NULL  COMMENT ''</v>
      </c>
    </row>
    <row r="112" spans="1:16" ht="15" customHeight="1" x14ac:dyDescent="0.25">
      <c r="A112" s="14"/>
      <c r="B112" s="9" t="s">
        <v>1</v>
      </c>
      <c r="C112" s="9" t="s">
        <v>1</v>
      </c>
      <c r="D112" s="9" t="s">
        <v>1</v>
      </c>
      <c r="E112" s="9" t="s">
        <v>2</v>
      </c>
      <c r="F112" s="10"/>
      <c r="G112" s="10"/>
      <c r="H112" s="9">
        <v>1</v>
      </c>
      <c r="I112" s="10" t="str">
        <f>IF(IFERROR(VLOOKUP(J112,[1]용어사전!B$4:E$6034,3,0),"")="","오류",VLOOKUP(J112,[1]용어사전!B$4:E$6034,3,0))</f>
        <v>오류</v>
      </c>
      <c r="J112" s="10"/>
      <c r="K112" s="10" t="str">
        <f>IF(IFERROR(VLOOKUP(J112,[1]용어사전!B$4:E$6034,4,0),"")="","오류",VLOOKUP(J112,[1]용어사전!B$4:E$6034,4,0))</f>
        <v>오류</v>
      </c>
      <c r="L112" s="9" t="s">
        <v>20</v>
      </c>
      <c r="M112" s="9" t="s">
        <v>21</v>
      </c>
      <c r="N112" s="10"/>
      <c r="O112" s="7" t="str">
        <f t="shared" si="2"/>
        <v/>
      </c>
      <c r="P112" s="8" t="str">
        <f t="shared" si="3"/>
        <v>CREATE TABLE  (오류  오류  NOT NULL  COMMENT ''</v>
      </c>
    </row>
    <row r="113" spans="1:16" ht="15" customHeight="1" x14ac:dyDescent="0.25">
      <c r="A113" s="14"/>
      <c r="B113" s="9" t="s">
        <v>1</v>
      </c>
      <c r="C113" s="9" t="s">
        <v>1</v>
      </c>
      <c r="D113" s="9" t="s">
        <v>1</v>
      </c>
      <c r="E113" s="9" t="s">
        <v>2</v>
      </c>
      <c r="F113" s="10"/>
      <c r="G113" s="10"/>
      <c r="H113" s="9">
        <v>1</v>
      </c>
      <c r="I113" s="10" t="str">
        <f>IF(IFERROR(VLOOKUP(J113,[1]용어사전!B$4:E$6034,3,0),"")="","오류",VLOOKUP(J113,[1]용어사전!B$4:E$6034,3,0))</f>
        <v>오류</v>
      </c>
      <c r="J113" s="10"/>
      <c r="K113" s="10" t="str">
        <f>IF(IFERROR(VLOOKUP(J113,[1]용어사전!B$4:E$6034,4,0),"")="","오류",VLOOKUP(J113,[1]용어사전!B$4:E$6034,4,0))</f>
        <v>오류</v>
      </c>
      <c r="L113" s="9" t="s">
        <v>20</v>
      </c>
      <c r="M113" s="9" t="s">
        <v>21</v>
      </c>
      <c r="N113" s="10"/>
      <c r="O113" s="7" t="str">
        <f t="shared" si="2"/>
        <v/>
      </c>
      <c r="P113" s="8" t="str">
        <f t="shared" si="3"/>
        <v>CREATE TABLE  (오류  오류  NOT NULL  COMMENT ''</v>
      </c>
    </row>
    <row r="114" spans="1:16" ht="15" customHeight="1" x14ac:dyDescent="0.25">
      <c r="A114" s="14"/>
      <c r="B114" s="9" t="s">
        <v>1</v>
      </c>
      <c r="C114" s="9" t="s">
        <v>1</v>
      </c>
      <c r="D114" s="9" t="s">
        <v>1</v>
      </c>
      <c r="E114" s="9" t="s">
        <v>2</v>
      </c>
      <c r="F114" s="10"/>
      <c r="G114" s="10"/>
      <c r="H114" s="9">
        <v>1</v>
      </c>
      <c r="I114" s="10" t="str">
        <f>IF(IFERROR(VLOOKUP(J114,[1]용어사전!B$4:E$6034,3,0),"")="","오류",VLOOKUP(J114,[1]용어사전!B$4:E$6034,3,0))</f>
        <v>오류</v>
      </c>
      <c r="J114" s="10"/>
      <c r="K114" s="10" t="str">
        <f>IF(IFERROR(VLOOKUP(J114,[1]용어사전!B$4:E$6034,4,0),"")="","오류",VLOOKUP(J114,[1]용어사전!B$4:E$6034,4,0))</f>
        <v>오류</v>
      </c>
      <c r="L114" s="9" t="s">
        <v>20</v>
      </c>
      <c r="M114" s="9" t="s">
        <v>21</v>
      </c>
      <c r="N114" s="10"/>
      <c r="O114" s="7" t="str">
        <f t="shared" si="2"/>
        <v/>
      </c>
      <c r="P114" s="8" t="str">
        <f t="shared" si="3"/>
        <v>CREATE TABLE  (오류  오류  NOT NULL  COMMENT ''</v>
      </c>
    </row>
    <row r="115" spans="1:16" ht="15" customHeight="1" x14ac:dyDescent="0.25">
      <c r="A115" s="14"/>
      <c r="B115" s="9" t="s">
        <v>1</v>
      </c>
      <c r="C115" s="9" t="s">
        <v>1</v>
      </c>
      <c r="D115" s="9" t="s">
        <v>1</v>
      </c>
      <c r="E115" s="9" t="s">
        <v>2</v>
      </c>
      <c r="F115" s="10"/>
      <c r="G115" s="10"/>
      <c r="H115" s="9">
        <v>1</v>
      </c>
      <c r="I115" s="10" t="str">
        <f>IF(IFERROR(VLOOKUP(J115,[1]용어사전!B$4:E$6034,3,0),"")="","오류",VLOOKUP(J115,[1]용어사전!B$4:E$6034,3,0))</f>
        <v>오류</v>
      </c>
      <c r="J115" s="10"/>
      <c r="K115" s="10" t="str">
        <f>IF(IFERROR(VLOOKUP(J115,[1]용어사전!B$4:E$6034,4,0),"")="","오류",VLOOKUP(J115,[1]용어사전!B$4:E$6034,4,0))</f>
        <v>오류</v>
      </c>
      <c r="L115" s="9" t="s">
        <v>20</v>
      </c>
      <c r="M115" s="9" t="s">
        <v>21</v>
      </c>
      <c r="N115" s="10"/>
      <c r="O115" s="7" t="str">
        <f t="shared" si="2"/>
        <v/>
      </c>
      <c r="P115" s="8" t="str">
        <f t="shared" si="3"/>
        <v>CREATE TABLE  (오류  오류  NOT NULL  COMMENT ''</v>
      </c>
    </row>
    <row r="116" spans="1:16" ht="15" customHeight="1" x14ac:dyDescent="0.25">
      <c r="A116" s="14"/>
      <c r="B116" s="9" t="s">
        <v>1</v>
      </c>
      <c r="C116" s="9" t="s">
        <v>1</v>
      </c>
      <c r="D116" s="9" t="s">
        <v>1</v>
      </c>
      <c r="E116" s="9" t="s">
        <v>2</v>
      </c>
      <c r="F116" s="10"/>
      <c r="G116" s="10"/>
      <c r="H116" s="9">
        <v>1</v>
      </c>
      <c r="I116" s="10" t="str">
        <f>IF(IFERROR(VLOOKUP(J116,[1]용어사전!B$4:E$6034,3,0),"")="","오류",VLOOKUP(J116,[1]용어사전!B$4:E$6034,3,0))</f>
        <v>오류</v>
      </c>
      <c r="J116" s="10"/>
      <c r="K116" s="10" t="str">
        <f>IF(IFERROR(VLOOKUP(J116,[1]용어사전!B$4:E$6034,4,0),"")="","오류",VLOOKUP(J116,[1]용어사전!B$4:E$6034,4,0))</f>
        <v>오류</v>
      </c>
      <c r="L116" s="9" t="s">
        <v>20</v>
      </c>
      <c r="M116" s="9" t="s">
        <v>21</v>
      </c>
      <c r="N116" s="10"/>
      <c r="O116" s="7" t="str">
        <f t="shared" si="2"/>
        <v/>
      </c>
      <c r="P116" s="8" t="str">
        <f t="shared" si="3"/>
        <v>CREATE TABLE  (오류  오류  NOT NULL  COMMENT ''</v>
      </c>
    </row>
    <row r="117" spans="1:16" ht="15" customHeight="1" x14ac:dyDescent="0.25">
      <c r="A117" s="14"/>
      <c r="B117" s="9" t="s">
        <v>1</v>
      </c>
      <c r="C117" s="9" t="s">
        <v>1</v>
      </c>
      <c r="D117" s="9" t="s">
        <v>1</v>
      </c>
      <c r="E117" s="9" t="s">
        <v>2</v>
      </c>
      <c r="F117" s="10"/>
      <c r="G117" s="10"/>
      <c r="H117" s="9">
        <v>1</v>
      </c>
      <c r="I117" s="10" t="str">
        <f>IF(IFERROR(VLOOKUP(J117,[1]용어사전!B$4:E$6034,3,0),"")="","오류",VLOOKUP(J117,[1]용어사전!B$4:E$6034,3,0))</f>
        <v>오류</v>
      </c>
      <c r="J117" s="10"/>
      <c r="K117" s="10" t="str">
        <f>IF(IFERROR(VLOOKUP(J117,[1]용어사전!B$4:E$6034,4,0),"")="","오류",VLOOKUP(J117,[1]용어사전!B$4:E$6034,4,0))</f>
        <v>오류</v>
      </c>
      <c r="L117" s="9" t="s">
        <v>20</v>
      </c>
      <c r="M117" s="9" t="s">
        <v>21</v>
      </c>
      <c r="N117" s="10"/>
      <c r="O117" s="7" t="str">
        <f t="shared" si="2"/>
        <v/>
      </c>
      <c r="P117" s="8" t="str">
        <f t="shared" si="3"/>
        <v>CREATE TABLE  (오류  오류  NOT NULL  COMMENT ''</v>
      </c>
    </row>
    <row r="118" spans="1:16" ht="15" customHeight="1" x14ac:dyDescent="0.25">
      <c r="A118" s="14"/>
      <c r="B118" s="9" t="s">
        <v>1</v>
      </c>
      <c r="C118" s="9" t="s">
        <v>1</v>
      </c>
      <c r="D118" s="9" t="s">
        <v>1</v>
      </c>
      <c r="E118" s="9" t="s">
        <v>2</v>
      </c>
      <c r="F118" s="10"/>
      <c r="G118" s="10"/>
      <c r="H118" s="9">
        <v>1</v>
      </c>
      <c r="I118" s="10" t="str">
        <f>IF(IFERROR(VLOOKUP(J118,[1]용어사전!B$4:E$6034,3,0),"")="","오류",VLOOKUP(J118,[1]용어사전!B$4:E$6034,3,0))</f>
        <v>오류</v>
      </c>
      <c r="J118" s="10"/>
      <c r="K118" s="10" t="str">
        <f>IF(IFERROR(VLOOKUP(J118,[1]용어사전!B$4:E$6034,4,0),"")="","오류",VLOOKUP(J118,[1]용어사전!B$4:E$6034,4,0))</f>
        <v>오류</v>
      </c>
      <c r="L118" s="9" t="s">
        <v>20</v>
      </c>
      <c r="M118" s="9" t="s">
        <v>21</v>
      </c>
      <c r="N118" s="10"/>
      <c r="O118" s="7" t="str">
        <f t="shared" si="2"/>
        <v/>
      </c>
      <c r="P118" s="8" t="str">
        <f t="shared" si="3"/>
        <v>CREATE TABLE  (오류  오류  NOT NULL  COMMENT ''</v>
      </c>
    </row>
    <row r="119" spans="1:16" ht="15" customHeight="1" x14ac:dyDescent="0.25">
      <c r="A119" s="14"/>
      <c r="B119" s="9" t="s">
        <v>1</v>
      </c>
      <c r="C119" s="9" t="s">
        <v>1</v>
      </c>
      <c r="D119" s="9" t="s">
        <v>1</v>
      </c>
      <c r="E119" s="9" t="s">
        <v>2</v>
      </c>
      <c r="F119" s="10"/>
      <c r="G119" s="10"/>
      <c r="H119" s="9">
        <v>1</v>
      </c>
      <c r="I119" s="10" t="str">
        <f>IF(IFERROR(VLOOKUP(J119,[1]용어사전!B$4:E$6034,3,0),"")="","오류",VLOOKUP(J119,[1]용어사전!B$4:E$6034,3,0))</f>
        <v>오류</v>
      </c>
      <c r="J119" s="10"/>
      <c r="K119" s="10" t="str">
        <f>IF(IFERROR(VLOOKUP(J119,[1]용어사전!B$4:E$6034,4,0),"")="","오류",VLOOKUP(J119,[1]용어사전!B$4:E$6034,4,0))</f>
        <v>오류</v>
      </c>
      <c r="L119" s="9" t="s">
        <v>20</v>
      </c>
      <c r="M119" s="9" t="s">
        <v>21</v>
      </c>
      <c r="N119" s="10"/>
      <c r="O119" s="7" t="str">
        <f t="shared" si="2"/>
        <v/>
      </c>
      <c r="P119" s="8" t="str">
        <f t="shared" si="3"/>
        <v>CREATE TABLE  (오류  오류  NOT NULL  COMMENT ''</v>
      </c>
    </row>
    <row r="120" spans="1:16" ht="15" customHeight="1" x14ac:dyDescent="0.25">
      <c r="A120" s="14"/>
      <c r="B120" s="9" t="s">
        <v>1</v>
      </c>
      <c r="C120" s="9" t="s">
        <v>1</v>
      </c>
      <c r="D120" s="9" t="s">
        <v>1</v>
      </c>
      <c r="E120" s="9" t="s">
        <v>2</v>
      </c>
      <c r="F120" s="10"/>
      <c r="G120" s="10"/>
      <c r="H120" s="9">
        <v>1</v>
      </c>
      <c r="I120" s="10" t="str">
        <f>IF(IFERROR(VLOOKUP(J120,[1]용어사전!B$4:E$6034,3,0),"")="","오류",VLOOKUP(J120,[1]용어사전!B$4:E$6034,3,0))</f>
        <v>오류</v>
      </c>
      <c r="J120" s="10"/>
      <c r="K120" s="10" t="str">
        <f>IF(IFERROR(VLOOKUP(J120,[1]용어사전!B$4:E$6034,4,0),"")="","오류",VLOOKUP(J120,[1]용어사전!B$4:E$6034,4,0))</f>
        <v>오류</v>
      </c>
      <c r="L120" s="9" t="s">
        <v>20</v>
      </c>
      <c r="M120" s="9" t="s">
        <v>21</v>
      </c>
      <c r="N120" s="10"/>
      <c r="O120" s="7" t="str">
        <f t="shared" si="2"/>
        <v/>
      </c>
      <c r="P120" s="8" t="str">
        <f t="shared" si="3"/>
        <v>CREATE TABLE  (오류  오류  NOT NULL  COMMENT ''</v>
      </c>
    </row>
    <row r="121" spans="1:16" ht="15" customHeight="1" x14ac:dyDescent="0.25">
      <c r="A121" s="14"/>
      <c r="B121" s="9" t="s">
        <v>1</v>
      </c>
      <c r="C121" s="9" t="s">
        <v>1</v>
      </c>
      <c r="D121" s="9" t="s">
        <v>1</v>
      </c>
      <c r="E121" s="9" t="s">
        <v>2</v>
      </c>
      <c r="F121" s="10"/>
      <c r="G121" s="10"/>
      <c r="H121" s="9">
        <v>1</v>
      </c>
      <c r="I121" s="10" t="str">
        <f>IF(IFERROR(VLOOKUP(J121,[1]용어사전!B$4:E$6034,3,0),"")="","오류",VLOOKUP(J121,[1]용어사전!B$4:E$6034,3,0))</f>
        <v>오류</v>
      </c>
      <c r="J121" s="10"/>
      <c r="K121" s="10" t="str">
        <f>IF(IFERROR(VLOOKUP(J121,[1]용어사전!B$4:E$6034,4,0),"")="","오류",VLOOKUP(J121,[1]용어사전!B$4:E$6034,4,0))</f>
        <v>오류</v>
      </c>
      <c r="L121" s="9" t="s">
        <v>20</v>
      </c>
      <c r="M121" s="9" t="s">
        <v>21</v>
      </c>
      <c r="N121" s="10"/>
      <c r="O121" s="7" t="str">
        <f t="shared" si="2"/>
        <v/>
      </c>
      <c r="P121" s="8" t="str">
        <f t="shared" si="3"/>
        <v>CREATE TABLE  (오류  오류  NOT NULL  COMMENT ''</v>
      </c>
    </row>
    <row r="122" spans="1:16" ht="15" customHeight="1" x14ac:dyDescent="0.25">
      <c r="A122" s="14"/>
      <c r="B122" s="9" t="s">
        <v>1</v>
      </c>
      <c r="C122" s="9" t="s">
        <v>1</v>
      </c>
      <c r="D122" s="9" t="s">
        <v>1</v>
      </c>
      <c r="E122" s="9" t="s">
        <v>2</v>
      </c>
      <c r="F122" s="10"/>
      <c r="G122" s="10"/>
      <c r="H122" s="9">
        <v>1</v>
      </c>
      <c r="I122" s="10" t="str">
        <f>IF(IFERROR(VLOOKUP(J122,[1]용어사전!B$4:E$6034,3,0),"")="","오류",VLOOKUP(J122,[1]용어사전!B$4:E$6034,3,0))</f>
        <v>오류</v>
      </c>
      <c r="J122" s="10"/>
      <c r="K122" s="10" t="str">
        <f>IF(IFERROR(VLOOKUP(J122,[1]용어사전!B$4:E$6034,4,0),"")="","오류",VLOOKUP(J122,[1]용어사전!B$4:E$6034,4,0))</f>
        <v>오류</v>
      </c>
      <c r="L122" s="9" t="s">
        <v>20</v>
      </c>
      <c r="M122" s="9" t="s">
        <v>21</v>
      </c>
      <c r="N122" s="10"/>
      <c r="O122" s="7" t="str">
        <f t="shared" si="2"/>
        <v/>
      </c>
      <c r="P122" s="8" t="str">
        <f t="shared" si="3"/>
        <v>CREATE TABLE  (오류  오류  NOT NULL  COMMENT ''</v>
      </c>
    </row>
    <row r="123" spans="1:16" ht="15" customHeight="1" x14ac:dyDescent="0.25">
      <c r="A123" s="14"/>
      <c r="B123" s="9" t="s">
        <v>1</v>
      </c>
      <c r="C123" s="9" t="s">
        <v>1</v>
      </c>
      <c r="D123" s="9" t="s">
        <v>1</v>
      </c>
      <c r="E123" s="9" t="s">
        <v>2</v>
      </c>
      <c r="F123" s="10"/>
      <c r="G123" s="10"/>
      <c r="H123" s="9">
        <v>1</v>
      </c>
      <c r="I123" s="10" t="str">
        <f>IF(IFERROR(VLOOKUP(J123,[1]용어사전!B$4:E$6034,3,0),"")="","오류",VLOOKUP(J123,[1]용어사전!B$4:E$6034,3,0))</f>
        <v>오류</v>
      </c>
      <c r="J123" s="10"/>
      <c r="K123" s="10" t="str">
        <f>IF(IFERROR(VLOOKUP(J123,[1]용어사전!B$4:E$6034,4,0),"")="","오류",VLOOKUP(J123,[1]용어사전!B$4:E$6034,4,0))</f>
        <v>오류</v>
      </c>
      <c r="L123" s="9" t="s">
        <v>20</v>
      </c>
      <c r="M123" s="9" t="s">
        <v>21</v>
      </c>
      <c r="N123" s="10"/>
      <c r="O123" s="7" t="str">
        <f t="shared" si="2"/>
        <v/>
      </c>
      <c r="P123" s="8" t="str">
        <f t="shared" si="3"/>
        <v>CREATE TABLE  (오류  오류  NOT NULL  COMMENT ''</v>
      </c>
    </row>
    <row r="124" spans="1:16" ht="15" customHeight="1" x14ac:dyDescent="0.25">
      <c r="A124" s="14"/>
      <c r="B124" s="9" t="s">
        <v>1</v>
      </c>
      <c r="C124" s="9" t="s">
        <v>1</v>
      </c>
      <c r="D124" s="9" t="s">
        <v>1</v>
      </c>
      <c r="E124" s="9" t="s">
        <v>2</v>
      </c>
      <c r="F124" s="10"/>
      <c r="G124" s="10"/>
      <c r="H124" s="9">
        <v>1</v>
      </c>
      <c r="I124" s="10" t="str">
        <f>IF(IFERROR(VLOOKUP(J124,[1]용어사전!B$4:E$6034,3,0),"")="","오류",VLOOKUP(J124,[1]용어사전!B$4:E$6034,3,0))</f>
        <v>오류</v>
      </c>
      <c r="J124" s="10"/>
      <c r="K124" s="10" t="str">
        <f>IF(IFERROR(VLOOKUP(J124,[1]용어사전!B$4:E$6034,4,0),"")="","오류",VLOOKUP(J124,[1]용어사전!B$4:E$6034,4,0))</f>
        <v>오류</v>
      </c>
      <c r="L124" s="9" t="s">
        <v>20</v>
      </c>
      <c r="M124" s="9" t="s">
        <v>21</v>
      </c>
      <c r="N124" s="10"/>
      <c r="O124" s="7" t="str">
        <f t="shared" si="2"/>
        <v/>
      </c>
      <c r="P124" s="8" t="str">
        <f t="shared" si="3"/>
        <v>CREATE TABLE  (오류  오류  NOT NULL  COMMENT ''</v>
      </c>
    </row>
    <row r="125" spans="1:16" ht="15" customHeight="1" x14ac:dyDescent="0.25">
      <c r="A125" s="14"/>
      <c r="B125" s="9" t="s">
        <v>1</v>
      </c>
      <c r="C125" s="9" t="s">
        <v>1</v>
      </c>
      <c r="D125" s="9" t="s">
        <v>1</v>
      </c>
      <c r="E125" s="9" t="s">
        <v>2</v>
      </c>
      <c r="F125" s="10"/>
      <c r="G125" s="10"/>
      <c r="H125" s="9">
        <v>1</v>
      </c>
      <c r="I125" s="10" t="str">
        <f>IF(IFERROR(VLOOKUP(J125,[1]용어사전!B$4:E$6034,3,0),"")="","오류",VLOOKUP(J125,[1]용어사전!B$4:E$6034,3,0))</f>
        <v>오류</v>
      </c>
      <c r="J125" s="10"/>
      <c r="K125" s="10" t="str">
        <f>IF(IFERROR(VLOOKUP(J125,[1]용어사전!B$4:E$6034,4,0),"")="","오류",VLOOKUP(J125,[1]용어사전!B$4:E$6034,4,0))</f>
        <v>오류</v>
      </c>
      <c r="L125" s="9" t="s">
        <v>20</v>
      </c>
      <c r="M125" s="9" t="s">
        <v>21</v>
      </c>
      <c r="N125" s="10"/>
      <c r="O125" s="7" t="str">
        <f t="shared" si="2"/>
        <v/>
      </c>
      <c r="P125" s="8" t="str">
        <f t="shared" si="3"/>
        <v>CREATE TABLE  (오류  오류  NOT NULL  COMMENT ''</v>
      </c>
    </row>
    <row r="126" spans="1:16" ht="15" customHeight="1" x14ac:dyDescent="0.25">
      <c r="A126" s="14"/>
      <c r="B126" s="9" t="s">
        <v>1</v>
      </c>
      <c r="C126" s="9" t="s">
        <v>1</v>
      </c>
      <c r="D126" s="9" t="s">
        <v>1</v>
      </c>
      <c r="E126" s="9" t="s">
        <v>2</v>
      </c>
      <c r="F126" s="10"/>
      <c r="G126" s="10"/>
      <c r="H126" s="9">
        <v>1</v>
      </c>
      <c r="I126" s="10" t="str">
        <f>IF(IFERROR(VLOOKUP(J126,[1]용어사전!B$4:E$6034,3,0),"")="","오류",VLOOKUP(J126,[1]용어사전!B$4:E$6034,3,0))</f>
        <v>오류</v>
      </c>
      <c r="J126" s="10"/>
      <c r="K126" s="10" t="str">
        <f>IF(IFERROR(VLOOKUP(J126,[1]용어사전!B$4:E$6034,4,0),"")="","오류",VLOOKUP(J126,[1]용어사전!B$4:E$6034,4,0))</f>
        <v>오류</v>
      </c>
      <c r="L126" s="9" t="s">
        <v>20</v>
      </c>
      <c r="M126" s="9" t="s">
        <v>21</v>
      </c>
      <c r="N126" s="10"/>
      <c r="O126" s="7" t="str">
        <f t="shared" si="2"/>
        <v/>
      </c>
      <c r="P126" s="8" t="str">
        <f t="shared" si="3"/>
        <v>CREATE TABLE  (오류  오류  NOT NULL  COMMENT ''</v>
      </c>
    </row>
    <row r="127" spans="1:16" ht="15" customHeight="1" x14ac:dyDescent="0.25">
      <c r="A127" s="14"/>
      <c r="B127" s="9" t="s">
        <v>1</v>
      </c>
      <c r="C127" s="9" t="s">
        <v>1</v>
      </c>
      <c r="D127" s="9" t="s">
        <v>1</v>
      </c>
      <c r="E127" s="9" t="s">
        <v>2</v>
      </c>
      <c r="F127" s="10"/>
      <c r="G127" s="10"/>
      <c r="H127" s="9">
        <v>1</v>
      </c>
      <c r="I127" s="10" t="str">
        <f>IF(IFERROR(VLOOKUP(J127,[1]용어사전!B$4:E$6034,3,0),"")="","오류",VLOOKUP(J127,[1]용어사전!B$4:E$6034,3,0))</f>
        <v>오류</v>
      </c>
      <c r="J127" s="10"/>
      <c r="K127" s="10" t="str">
        <f>IF(IFERROR(VLOOKUP(J127,[1]용어사전!B$4:E$6034,4,0),"")="","오류",VLOOKUP(J127,[1]용어사전!B$4:E$6034,4,0))</f>
        <v>오류</v>
      </c>
      <c r="L127" s="9" t="s">
        <v>20</v>
      </c>
      <c r="M127" s="9" t="s">
        <v>21</v>
      </c>
      <c r="N127" s="10"/>
      <c r="O127" s="7" t="str">
        <f t="shared" si="2"/>
        <v/>
      </c>
      <c r="P127" s="8" t="str">
        <f t="shared" si="3"/>
        <v>CREATE TABLE  (오류  오류  NOT NULL  COMMENT ''</v>
      </c>
    </row>
    <row r="128" spans="1:16" ht="15" customHeight="1" x14ac:dyDescent="0.25">
      <c r="A128" s="14"/>
      <c r="B128" s="9" t="s">
        <v>1</v>
      </c>
      <c r="C128" s="9" t="s">
        <v>1</v>
      </c>
      <c r="D128" s="9" t="s">
        <v>1</v>
      </c>
      <c r="E128" s="9" t="s">
        <v>2</v>
      </c>
      <c r="F128" s="10"/>
      <c r="G128" s="10"/>
      <c r="H128" s="9">
        <v>1</v>
      </c>
      <c r="I128" s="10" t="str">
        <f>IF(IFERROR(VLOOKUP(J128,[1]용어사전!B$4:E$6034,3,0),"")="","오류",VLOOKUP(J128,[1]용어사전!B$4:E$6034,3,0))</f>
        <v>오류</v>
      </c>
      <c r="J128" s="10"/>
      <c r="K128" s="10" t="str">
        <f>IF(IFERROR(VLOOKUP(J128,[1]용어사전!B$4:E$6034,4,0),"")="","오류",VLOOKUP(J128,[1]용어사전!B$4:E$6034,4,0))</f>
        <v>오류</v>
      </c>
      <c r="L128" s="9" t="s">
        <v>20</v>
      </c>
      <c r="M128" s="9" t="s">
        <v>21</v>
      </c>
      <c r="N128" s="10"/>
      <c r="O128" s="7" t="str">
        <f t="shared" si="2"/>
        <v/>
      </c>
      <c r="P128" s="8" t="str">
        <f t="shared" si="3"/>
        <v>CREATE TABLE  (오류  오류  NOT NULL  COMMENT ''</v>
      </c>
    </row>
    <row r="129" spans="1:16" ht="15" customHeight="1" x14ac:dyDescent="0.25">
      <c r="A129" s="14"/>
      <c r="B129" s="9" t="s">
        <v>1</v>
      </c>
      <c r="C129" s="9" t="s">
        <v>1</v>
      </c>
      <c r="D129" s="9" t="s">
        <v>1</v>
      </c>
      <c r="E129" s="9" t="s">
        <v>2</v>
      </c>
      <c r="F129" s="10"/>
      <c r="G129" s="10"/>
      <c r="H129" s="9">
        <v>1</v>
      </c>
      <c r="I129" s="10" t="str">
        <f>IF(IFERROR(VLOOKUP(J129,[1]용어사전!B$4:E$6034,3,0),"")="","오류",VLOOKUP(J129,[1]용어사전!B$4:E$6034,3,0))</f>
        <v>오류</v>
      </c>
      <c r="J129" s="10"/>
      <c r="K129" s="10" t="str">
        <f>IF(IFERROR(VLOOKUP(J129,[1]용어사전!B$4:E$6034,4,0),"")="","오류",VLOOKUP(J129,[1]용어사전!B$4:E$6034,4,0))</f>
        <v>오류</v>
      </c>
      <c r="L129" s="9" t="s">
        <v>20</v>
      </c>
      <c r="M129" s="9" t="s">
        <v>21</v>
      </c>
      <c r="N129" s="10"/>
      <c r="O129" s="7" t="str">
        <f t="shared" si="2"/>
        <v/>
      </c>
      <c r="P129" s="8" t="str">
        <f t="shared" si="3"/>
        <v>CREATE TABLE  (오류  오류  NOT NULL  COMMENT ''</v>
      </c>
    </row>
    <row r="130" spans="1:16" ht="15" customHeight="1" x14ac:dyDescent="0.25">
      <c r="A130" s="14"/>
      <c r="B130" s="9" t="s">
        <v>1</v>
      </c>
      <c r="C130" s="9" t="s">
        <v>1</v>
      </c>
      <c r="D130" s="9" t="s">
        <v>1</v>
      </c>
      <c r="E130" s="9" t="s">
        <v>2</v>
      </c>
      <c r="F130" s="10"/>
      <c r="G130" s="10"/>
      <c r="H130" s="9">
        <v>1</v>
      </c>
      <c r="I130" s="10" t="str">
        <f>IF(IFERROR(VLOOKUP(J130,[1]용어사전!B$4:E$6034,3,0),"")="","오류",VLOOKUP(J130,[1]용어사전!B$4:E$6034,3,0))</f>
        <v>오류</v>
      </c>
      <c r="J130" s="10"/>
      <c r="K130" s="10" t="str">
        <f>IF(IFERROR(VLOOKUP(J130,[1]용어사전!B$4:E$6034,4,0),"")="","오류",VLOOKUP(J130,[1]용어사전!B$4:E$6034,4,0))</f>
        <v>오류</v>
      </c>
      <c r="L130" s="9" t="s">
        <v>20</v>
      </c>
      <c r="M130" s="9" t="s">
        <v>21</v>
      </c>
      <c r="N130" s="10"/>
      <c r="O130" s="7" t="str">
        <f t="shared" si="2"/>
        <v/>
      </c>
      <c r="P130" s="8" t="str">
        <f t="shared" si="3"/>
        <v>CREATE TABLE  (오류  오류  NOT NULL  COMMENT ''</v>
      </c>
    </row>
    <row r="131" spans="1:16" ht="15" customHeight="1" x14ac:dyDescent="0.25">
      <c r="A131" s="14"/>
      <c r="B131" s="9" t="s">
        <v>1</v>
      </c>
      <c r="C131" s="9" t="s">
        <v>1</v>
      </c>
      <c r="D131" s="9" t="s">
        <v>1</v>
      </c>
      <c r="E131" s="9" t="s">
        <v>2</v>
      </c>
      <c r="F131" s="10"/>
      <c r="G131" s="10"/>
      <c r="H131" s="9">
        <v>1</v>
      </c>
      <c r="I131" s="10" t="str">
        <f>IF(IFERROR(VLOOKUP(J131,[1]용어사전!B$4:E$6034,3,0),"")="","오류",VLOOKUP(J131,[1]용어사전!B$4:E$6034,3,0))</f>
        <v>오류</v>
      </c>
      <c r="J131" s="10"/>
      <c r="K131" s="10" t="str">
        <f>IF(IFERROR(VLOOKUP(J131,[1]용어사전!B$4:E$6034,4,0),"")="","오류",VLOOKUP(J131,[1]용어사전!B$4:E$6034,4,0))</f>
        <v>오류</v>
      </c>
      <c r="L131" s="9" t="s">
        <v>20</v>
      </c>
      <c r="M131" s="9" t="s">
        <v>21</v>
      </c>
      <c r="N131" s="10"/>
      <c r="O131" s="7" t="str">
        <f t="shared" si="2"/>
        <v/>
      </c>
      <c r="P131" s="8" t="str">
        <f t="shared" si="3"/>
        <v>CREATE TABLE  (오류  오류  NOT NULL  COMMENT ''</v>
      </c>
    </row>
    <row r="132" spans="1:16" ht="15" customHeight="1" x14ac:dyDescent="0.25">
      <c r="A132" s="14"/>
      <c r="B132" s="9" t="s">
        <v>1</v>
      </c>
      <c r="C132" s="9" t="s">
        <v>1</v>
      </c>
      <c r="D132" s="9" t="s">
        <v>1</v>
      </c>
      <c r="E132" s="9" t="s">
        <v>2</v>
      </c>
      <c r="F132" s="10"/>
      <c r="G132" s="10"/>
      <c r="H132" s="9">
        <v>1</v>
      </c>
      <c r="I132" s="10" t="str">
        <f>IF(IFERROR(VLOOKUP(J132,[1]용어사전!B$4:E$6034,3,0),"")="","오류",VLOOKUP(J132,[1]용어사전!B$4:E$6034,3,0))</f>
        <v>오류</v>
      </c>
      <c r="J132" s="10"/>
      <c r="K132" s="10" t="str">
        <f>IF(IFERROR(VLOOKUP(J132,[1]용어사전!B$4:E$6034,4,0),"")="","오류",VLOOKUP(J132,[1]용어사전!B$4:E$6034,4,0))</f>
        <v>오류</v>
      </c>
      <c r="L132" s="9" t="s">
        <v>20</v>
      </c>
      <c r="M132" s="9" t="s">
        <v>21</v>
      </c>
      <c r="N132" s="10"/>
      <c r="O132" s="7" t="str">
        <f t="shared" si="2"/>
        <v/>
      </c>
      <c r="P132" s="8" t="str">
        <f t="shared" si="3"/>
        <v>CREATE TABLE  (오류  오류  NOT NULL  COMMENT ''</v>
      </c>
    </row>
    <row r="133" spans="1:16" ht="15" customHeight="1" x14ac:dyDescent="0.25">
      <c r="A133" s="14"/>
      <c r="B133" s="9" t="s">
        <v>1</v>
      </c>
      <c r="C133" s="9" t="s">
        <v>1</v>
      </c>
      <c r="D133" s="9" t="s">
        <v>1</v>
      </c>
      <c r="E133" s="9" t="s">
        <v>2</v>
      </c>
      <c r="F133" s="10"/>
      <c r="G133" s="10"/>
      <c r="H133" s="9">
        <v>1</v>
      </c>
      <c r="I133" s="10" t="str">
        <f>IF(IFERROR(VLOOKUP(J133,[1]용어사전!B$4:E$6034,3,0),"")="","오류",VLOOKUP(J133,[1]용어사전!B$4:E$6034,3,0))</f>
        <v>오류</v>
      </c>
      <c r="J133" s="10"/>
      <c r="K133" s="10" t="str">
        <f>IF(IFERROR(VLOOKUP(J133,[1]용어사전!B$4:E$6034,4,0),"")="","오류",VLOOKUP(J133,[1]용어사전!B$4:E$6034,4,0))</f>
        <v>오류</v>
      </c>
      <c r="L133" s="9" t="s">
        <v>20</v>
      </c>
      <c r="M133" s="9" t="s">
        <v>21</v>
      </c>
      <c r="N133" s="10"/>
      <c r="O133" s="7" t="str">
        <f t="shared" si="2"/>
        <v/>
      </c>
      <c r="P133" s="8" t="str">
        <f t="shared" si="3"/>
        <v>CREATE TABLE  (오류  오류  NOT NULL  COMMENT ''</v>
      </c>
    </row>
    <row r="134" spans="1:16" ht="15" customHeight="1" x14ac:dyDescent="0.25">
      <c r="A134" s="14"/>
      <c r="B134" s="9" t="s">
        <v>1</v>
      </c>
      <c r="C134" s="9" t="s">
        <v>1</v>
      </c>
      <c r="D134" s="9" t="s">
        <v>1</v>
      </c>
      <c r="E134" s="9" t="s">
        <v>2</v>
      </c>
      <c r="F134" s="10"/>
      <c r="G134" s="10"/>
      <c r="H134" s="9">
        <v>1</v>
      </c>
      <c r="I134" s="10" t="str">
        <f>IF(IFERROR(VLOOKUP(J134,[1]용어사전!B$4:E$6034,3,0),"")="","오류",VLOOKUP(J134,[1]용어사전!B$4:E$6034,3,0))</f>
        <v>오류</v>
      </c>
      <c r="J134" s="10"/>
      <c r="K134" s="10" t="str">
        <f>IF(IFERROR(VLOOKUP(J134,[1]용어사전!B$4:E$6034,4,0),"")="","오류",VLOOKUP(J134,[1]용어사전!B$4:E$6034,4,0))</f>
        <v>오류</v>
      </c>
      <c r="L134" s="9" t="s">
        <v>20</v>
      </c>
      <c r="M134" s="9" t="s">
        <v>21</v>
      </c>
      <c r="N134" s="10"/>
      <c r="O134" s="7" t="str">
        <f t="shared" si="2"/>
        <v/>
      </c>
      <c r="P134" s="8" t="str">
        <f t="shared" si="3"/>
        <v>CREATE TABLE  (오류  오류  NOT NULL  COMMENT ''</v>
      </c>
    </row>
    <row r="135" spans="1:16" ht="15" customHeight="1" x14ac:dyDescent="0.25">
      <c r="A135" s="14"/>
      <c r="B135" s="9" t="s">
        <v>1</v>
      </c>
      <c r="C135" s="9" t="s">
        <v>1</v>
      </c>
      <c r="D135" s="9" t="s">
        <v>1</v>
      </c>
      <c r="E135" s="9" t="s">
        <v>2</v>
      </c>
      <c r="F135" s="10"/>
      <c r="G135" s="10"/>
      <c r="H135" s="9">
        <v>1</v>
      </c>
      <c r="I135" s="10" t="str">
        <f>IF(IFERROR(VLOOKUP(J135,[1]용어사전!B$4:E$6034,3,0),"")="","오류",VLOOKUP(J135,[1]용어사전!B$4:E$6034,3,0))</f>
        <v>오류</v>
      </c>
      <c r="J135" s="10"/>
      <c r="K135" s="10" t="str">
        <f>IF(IFERROR(VLOOKUP(J135,[1]용어사전!B$4:E$6034,4,0),"")="","오류",VLOOKUP(J135,[1]용어사전!B$4:E$6034,4,0))</f>
        <v>오류</v>
      </c>
      <c r="L135" s="9" t="s">
        <v>20</v>
      </c>
      <c r="M135" s="9" t="s">
        <v>21</v>
      </c>
      <c r="N135" s="10"/>
      <c r="O135" s="7" t="str">
        <f t="shared" si="2"/>
        <v/>
      </c>
      <c r="P135" s="8" t="str">
        <f t="shared" si="3"/>
        <v>CREATE TABLE  (오류  오류  NOT NULL  COMMENT ''</v>
      </c>
    </row>
    <row r="136" spans="1:16" ht="15" customHeight="1" x14ac:dyDescent="0.25">
      <c r="A136" s="14"/>
      <c r="B136" s="9" t="s">
        <v>1</v>
      </c>
      <c r="C136" s="9" t="s">
        <v>1</v>
      </c>
      <c r="D136" s="9" t="s">
        <v>1</v>
      </c>
      <c r="E136" s="9" t="s">
        <v>2</v>
      </c>
      <c r="F136" s="10"/>
      <c r="G136" s="10"/>
      <c r="H136" s="9">
        <v>1</v>
      </c>
      <c r="I136" s="10" t="str">
        <f>IF(IFERROR(VLOOKUP(J136,[1]용어사전!B$4:E$6034,3,0),"")="","오류",VLOOKUP(J136,[1]용어사전!B$4:E$6034,3,0))</f>
        <v>오류</v>
      </c>
      <c r="J136" s="10"/>
      <c r="K136" s="10" t="str">
        <f>IF(IFERROR(VLOOKUP(J136,[1]용어사전!B$4:E$6034,4,0),"")="","오류",VLOOKUP(J136,[1]용어사전!B$4:E$6034,4,0))</f>
        <v>오류</v>
      </c>
      <c r="L136" s="9" t="s">
        <v>20</v>
      </c>
      <c r="M136" s="9" t="s">
        <v>21</v>
      </c>
      <c r="N136" s="10"/>
      <c r="O136" s="7" t="str">
        <f t="shared" si="2"/>
        <v/>
      </c>
      <c r="P136" s="8" t="str">
        <f t="shared" si="3"/>
        <v>CREATE TABLE  (오류  오류  NOT NULL  COMMENT ''</v>
      </c>
    </row>
    <row r="137" spans="1:16" ht="15" customHeight="1" x14ac:dyDescent="0.25">
      <c r="A137" s="14"/>
      <c r="B137" s="9" t="s">
        <v>1</v>
      </c>
      <c r="C137" s="9" t="s">
        <v>1</v>
      </c>
      <c r="D137" s="9" t="s">
        <v>1</v>
      </c>
      <c r="E137" s="9" t="s">
        <v>2</v>
      </c>
      <c r="F137" s="10"/>
      <c r="G137" s="10"/>
      <c r="H137" s="9">
        <v>1</v>
      </c>
      <c r="I137" s="10" t="str">
        <f>IF(IFERROR(VLOOKUP(J137,[1]용어사전!B$4:E$6034,3,0),"")="","오류",VLOOKUP(J137,[1]용어사전!B$4:E$6034,3,0))</f>
        <v>오류</v>
      </c>
      <c r="J137" s="10"/>
      <c r="K137" s="10" t="str">
        <f>IF(IFERROR(VLOOKUP(J137,[1]용어사전!B$4:E$6034,4,0),"")="","오류",VLOOKUP(J137,[1]용어사전!B$4:E$6034,4,0))</f>
        <v>오류</v>
      </c>
      <c r="L137" s="9" t="s">
        <v>20</v>
      </c>
      <c r="M137" s="9" t="s">
        <v>21</v>
      </c>
      <c r="N137" s="10"/>
      <c r="O137" s="7" t="str">
        <f t="shared" si="2"/>
        <v/>
      </c>
      <c r="P137" s="8" t="str">
        <f t="shared" si="3"/>
        <v>CREATE TABLE  (오류  오류  NOT NULL  COMMENT ''</v>
      </c>
    </row>
    <row r="138" spans="1:16" ht="15" customHeight="1" x14ac:dyDescent="0.25">
      <c r="A138" s="14"/>
      <c r="B138" s="9" t="s">
        <v>1</v>
      </c>
      <c r="C138" s="9" t="s">
        <v>1</v>
      </c>
      <c r="D138" s="9" t="s">
        <v>1</v>
      </c>
      <c r="E138" s="9" t="s">
        <v>2</v>
      </c>
      <c r="F138" s="10"/>
      <c r="G138" s="10"/>
      <c r="H138" s="9">
        <v>1</v>
      </c>
      <c r="I138" s="10" t="str">
        <f>IF(IFERROR(VLOOKUP(J138,[1]용어사전!B$4:E$6034,3,0),"")="","오류",VLOOKUP(J138,[1]용어사전!B$4:E$6034,3,0))</f>
        <v>오류</v>
      </c>
      <c r="J138" s="10"/>
      <c r="K138" s="10" t="str">
        <f>IF(IFERROR(VLOOKUP(J138,[1]용어사전!B$4:E$6034,4,0),"")="","오류",VLOOKUP(J138,[1]용어사전!B$4:E$6034,4,0))</f>
        <v>오류</v>
      </c>
      <c r="L138" s="9" t="s">
        <v>20</v>
      </c>
      <c r="M138" s="9" t="s">
        <v>21</v>
      </c>
      <c r="N138" s="10"/>
      <c r="O138" s="7" t="str">
        <f t="shared" ref="O138:O201" si="4">IF(G138="","",IF(L138="",O137,IF(AND(L138="PK",H138=1),I138,CONCATENATE(O137,",",I138))))</f>
        <v/>
      </c>
      <c r="P138" s="8" t="str">
        <f t="shared" ref="P138:P201" si="5">IF(H138=1,"CREATE TABLE "&amp;F138&amp;" ("&amp;I138&amp;"  "&amp;K138&amp;"  "&amp;M138&amp;"  COMMENT '"&amp;J138&amp;"'",IF(H139=1,", "&amp;I138&amp;"  "&amp;K138&amp;"  "&amp;M138&amp;"  COMMENT '"&amp;J138&amp;"' , PRIMARY KEY ("&amp;O138&amp;")) COMMENT='"&amp;G138&amp;"';",", "&amp;I138&amp;"  "&amp;K138&amp;"  "&amp;M138&amp;"  COMMENT '"&amp;J138&amp;"'"))</f>
        <v>CREATE TABLE  (오류  오류  NOT NULL  COMMENT ''</v>
      </c>
    </row>
    <row r="139" spans="1:16" ht="15" customHeight="1" x14ac:dyDescent="0.25">
      <c r="A139" s="14"/>
      <c r="B139" s="9" t="s">
        <v>1</v>
      </c>
      <c r="C139" s="9" t="s">
        <v>1</v>
      </c>
      <c r="D139" s="9" t="s">
        <v>1</v>
      </c>
      <c r="E139" s="9" t="s">
        <v>2</v>
      </c>
      <c r="F139" s="10"/>
      <c r="G139" s="10"/>
      <c r="H139" s="9">
        <v>1</v>
      </c>
      <c r="I139" s="10" t="str">
        <f>IF(IFERROR(VLOOKUP(J139,[1]용어사전!B$4:E$6034,3,0),"")="","오류",VLOOKUP(J139,[1]용어사전!B$4:E$6034,3,0))</f>
        <v>오류</v>
      </c>
      <c r="J139" s="10"/>
      <c r="K139" s="10" t="str">
        <f>IF(IFERROR(VLOOKUP(J139,[1]용어사전!B$4:E$6034,4,0),"")="","오류",VLOOKUP(J139,[1]용어사전!B$4:E$6034,4,0))</f>
        <v>오류</v>
      </c>
      <c r="L139" s="9" t="s">
        <v>20</v>
      </c>
      <c r="M139" s="9" t="s">
        <v>21</v>
      </c>
      <c r="N139" s="10"/>
      <c r="O139" s="7" t="str">
        <f t="shared" si="4"/>
        <v/>
      </c>
      <c r="P139" s="8" t="str">
        <f t="shared" si="5"/>
        <v>CREATE TABLE  (오류  오류  NOT NULL  COMMENT ''</v>
      </c>
    </row>
    <row r="140" spans="1:16" ht="15" customHeight="1" x14ac:dyDescent="0.25">
      <c r="A140" s="14"/>
      <c r="B140" s="9" t="s">
        <v>1</v>
      </c>
      <c r="C140" s="9" t="s">
        <v>1</v>
      </c>
      <c r="D140" s="9" t="s">
        <v>1</v>
      </c>
      <c r="E140" s="9" t="s">
        <v>2</v>
      </c>
      <c r="F140" s="10"/>
      <c r="G140" s="10"/>
      <c r="H140" s="9">
        <v>1</v>
      </c>
      <c r="I140" s="10" t="str">
        <f>IF(IFERROR(VLOOKUP(J140,[1]용어사전!B$4:E$6034,3,0),"")="","오류",VLOOKUP(J140,[1]용어사전!B$4:E$6034,3,0))</f>
        <v>오류</v>
      </c>
      <c r="J140" s="10"/>
      <c r="K140" s="10" t="str">
        <f>IF(IFERROR(VLOOKUP(J140,[1]용어사전!B$4:E$6034,4,0),"")="","오류",VLOOKUP(J140,[1]용어사전!B$4:E$6034,4,0))</f>
        <v>오류</v>
      </c>
      <c r="L140" s="9" t="s">
        <v>20</v>
      </c>
      <c r="M140" s="9" t="s">
        <v>21</v>
      </c>
      <c r="N140" s="10"/>
      <c r="O140" s="7" t="str">
        <f t="shared" si="4"/>
        <v/>
      </c>
      <c r="P140" s="8" t="str">
        <f t="shared" si="5"/>
        <v>CREATE TABLE  (오류  오류  NOT NULL  COMMENT ''</v>
      </c>
    </row>
    <row r="141" spans="1:16" ht="15" customHeight="1" x14ac:dyDescent="0.25">
      <c r="A141" s="14"/>
      <c r="B141" s="9" t="s">
        <v>1</v>
      </c>
      <c r="C141" s="9" t="s">
        <v>1</v>
      </c>
      <c r="D141" s="9" t="s">
        <v>1</v>
      </c>
      <c r="E141" s="9" t="s">
        <v>2</v>
      </c>
      <c r="F141" s="10"/>
      <c r="G141" s="10"/>
      <c r="H141" s="9">
        <v>1</v>
      </c>
      <c r="I141" s="10" t="str">
        <f>IF(IFERROR(VLOOKUP(J141,[1]용어사전!B$4:E$6034,3,0),"")="","오류",VLOOKUP(J141,[1]용어사전!B$4:E$6034,3,0))</f>
        <v>오류</v>
      </c>
      <c r="J141" s="10"/>
      <c r="K141" s="10" t="str">
        <f>IF(IFERROR(VLOOKUP(J141,[1]용어사전!B$4:E$6034,4,0),"")="","오류",VLOOKUP(J141,[1]용어사전!B$4:E$6034,4,0))</f>
        <v>오류</v>
      </c>
      <c r="L141" s="9" t="s">
        <v>20</v>
      </c>
      <c r="M141" s="9" t="s">
        <v>21</v>
      </c>
      <c r="N141" s="10"/>
      <c r="O141" s="7" t="str">
        <f t="shared" si="4"/>
        <v/>
      </c>
      <c r="P141" s="8" t="str">
        <f t="shared" si="5"/>
        <v>CREATE TABLE  (오류  오류  NOT NULL  COMMENT ''</v>
      </c>
    </row>
    <row r="142" spans="1:16" ht="15" customHeight="1" x14ac:dyDescent="0.25">
      <c r="A142" s="14"/>
      <c r="B142" s="9" t="s">
        <v>1</v>
      </c>
      <c r="C142" s="9" t="s">
        <v>1</v>
      </c>
      <c r="D142" s="9" t="s">
        <v>1</v>
      </c>
      <c r="E142" s="9" t="s">
        <v>2</v>
      </c>
      <c r="F142" s="10"/>
      <c r="G142" s="10"/>
      <c r="H142" s="9">
        <v>1</v>
      </c>
      <c r="I142" s="10" t="str">
        <f>IF(IFERROR(VLOOKUP(J142,[1]용어사전!B$4:E$6034,3,0),"")="","오류",VLOOKUP(J142,[1]용어사전!B$4:E$6034,3,0))</f>
        <v>오류</v>
      </c>
      <c r="J142" s="10"/>
      <c r="K142" s="10" t="str">
        <f>IF(IFERROR(VLOOKUP(J142,[1]용어사전!B$4:E$6034,4,0),"")="","오류",VLOOKUP(J142,[1]용어사전!B$4:E$6034,4,0))</f>
        <v>오류</v>
      </c>
      <c r="L142" s="9" t="s">
        <v>20</v>
      </c>
      <c r="M142" s="9" t="s">
        <v>21</v>
      </c>
      <c r="N142" s="10"/>
      <c r="O142" s="7" t="str">
        <f t="shared" si="4"/>
        <v/>
      </c>
      <c r="P142" s="8" t="str">
        <f t="shared" si="5"/>
        <v>CREATE TABLE  (오류  오류  NOT NULL  COMMENT ''</v>
      </c>
    </row>
    <row r="143" spans="1:16" ht="15" customHeight="1" x14ac:dyDescent="0.25">
      <c r="A143" s="14"/>
      <c r="B143" s="9" t="s">
        <v>1</v>
      </c>
      <c r="C143" s="9" t="s">
        <v>1</v>
      </c>
      <c r="D143" s="9" t="s">
        <v>1</v>
      </c>
      <c r="E143" s="9" t="s">
        <v>2</v>
      </c>
      <c r="F143" s="10"/>
      <c r="G143" s="10"/>
      <c r="H143" s="9">
        <v>1</v>
      </c>
      <c r="I143" s="10" t="str">
        <f>IF(IFERROR(VLOOKUP(J143,[1]용어사전!B$4:E$6034,3,0),"")="","오류",VLOOKUP(J143,[1]용어사전!B$4:E$6034,3,0))</f>
        <v>오류</v>
      </c>
      <c r="J143" s="10"/>
      <c r="K143" s="10" t="str">
        <f>IF(IFERROR(VLOOKUP(J143,[1]용어사전!B$4:E$6034,4,0),"")="","오류",VLOOKUP(J143,[1]용어사전!B$4:E$6034,4,0))</f>
        <v>오류</v>
      </c>
      <c r="L143" s="9" t="s">
        <v>20</v>
      </c>
      <c r="M143" s="9" t="s">
        <v>21</v>
      </c>
      <c r="N143" s="10"/>
      <c r="O143" s="7" t="str">
        <f t="shared" si="4"/>
        <v/>
      </c>
      <c r="P143" s="8" t="str">
        <f t="shared" si="5"/>
        <v>CREATE TABLE  (오류  오류  NOT NULL  COMMENT ''</v>
      </c>
    </row>
    <row r="144" spans="1:16" ht="15" customHeight="1" x14ac:dyDescent="0.25">
      <c r="A144" s="14"/>
      <c r="B144" s="9" t="s">
        <v>1</v>
      </c>
      <c r="C144" s="9" t="s">
        <v>1</v>
      </c>
      <c r="D144" s="9" t="s">
        <v>1</v>
      </c>
      <c r="E144" s="9" t="s">
        <v>2</v>
      </c>
      <c r="F144" s="10"/>
      <c r="G144" s="10"/>
      <c r="H144" s="9">
        <v>1</v>
      </c>
      <c r="I144" s="10" t="str">
        <f>IF(IFERROR(VLOOKUP(J144,[1]용어사전!B$4:E$6034,3,0),"")="","오류",VLOOKUP(J144,[1]용어사전!B$4:E$6034,3,0))</f>
        <v>오류</v>
      </c>
      <c r="J144" s="10"/>
      <c r="K144" s="10" t="str">
        <f>IF(IFERROR(VLOOKUP(J144,[1]용어사전!B$4:E$6034,4,0),"")="","오류",VLOOKUP(J144,[1]용어사전!B$4:E$6034,4,0))</f>
        <v>오류</v>
      </c>
      <c r="L144" s="9" t="s">
        <v>20</v>
      </c>
      <c r="M144" s="9" t="s">
        <v>21</v>
      </c>
      <c r="N144" s="10"/>
      <c r="O144" s="7" t="str">
        <f t="shared" si="4"/>
        <v/>
      </c>
      <c r="P144" s="8" t="str">
        <f t="shared" si="5"/>
        <v>CREATE TABLE  (오류  오류  NOT NULL  COMMENT ''</v>
      </c>
    </row>
    <row r="145" spans="1:16" ht="15" customHeight="1" x14ac:dyDescent="0.25">
      <c r="A145" s="14"/>
      <c r="B145" s="9" t="s">
        <v>1</v>
      </c>
      <c r="C145" s="9" t="s">
        <v>1</v>
      </c>
      <c r="D145" s="9" t="s">
        <v>1</v>
      </c>
      <c r="E145" s="9" t="s">
        <v>2</v>
      </c>
      <c r="F145" s="10"/>
      <c r="G145" s="10"/>
      <c r="H145" s="9">
        <v>1</v>
      </c>
      <c r="I145" s="10" t="str">
        <f>IF(IFERROR(VLOOKUP(J145,[1]용어사전!B$4:E$6034,3,0),"")="","오류",VLOOKUP(J145,[1]용어사전!B$4:E$6034,3,0))</f>
        <v>오류</v>
      </c>
      <c r="J145" s="10"/>
      <c r="K145" s="10" t="str">
        <f>IF(IFERROR(VLOOKUP(J145,[1]용어사전!B$4:E$6034,4,0),"")="","오류",VLOOKUP(J145,[1]용어사전!B$4:E$6034,4,0))</f>
        <v>오류</v>
      </c>
      <c r="L145" s="9" t="s">
        <v>20</v>
      </c>
      <c r="M145" s="9" t="s">
        <v>21</v>
      </c>
      <c r="N145" s="10"/>
      <c r="O145" s="7" t="str">
        <f t="shared" si="4"/>
        <v/>
      </c>
      <c r="P145" s="8" t="str">
        <f t="shared" si="5"/>
        <v>CREATE TABLE  (오류  오류  NOT NULL  COMMENT ''</v>
      </c>
    </row>
    <row r="146" spans="1:16" ht="15" customHeight="1" x14ac:dyDescent="0.25">
      <c r="A146" s="14"/>
      <c r="B146" s="9" t="s">
        <v>1</v>
      </c>
      <c r="C146" s="9" t="s">
        <v>1</v>
      </c>
      <c r="D146" s="9" t="s">
        <v>1</v>
      </c>
      <c r="E146" s="9" t="s">
        <v>2</v>
      </c>
      <c r="F146" s="10"/>
      <c r="G146" s="10"/>
      <c r="H146" s="9">
        <v>1</v>
      </c>
      <c r="I146" s="10" t="str">
        <f>IF(IFERROR(VLOOKUP(J146,[1]용어사전!B$4:E$6034,3,0),"")="","오류",VLOOKUP(J146,[1]용어사전!B$4:E$6034,3,0))</f>
        <v>오류</v>
      </c>
      <c r="J146" s="10"/>
      <c r="K146" s="10" t="str">
        <f>IF(IFERROR(VLOOKUP(J146,[1]용어사전!B$4:E$6034,4,0),"")="","오류",VLOOKUP(J146,[1]용어사전!B$4:E$6034,4,0))</f>
        <v>오류</v>
      </c>
      <c r="L146" s="9" t="s">
        <v>20</v>
      </c>
      <c r="M146" s="9" t="s">
        <v>21</v>
      </c>
      <c r="N146" s="10"/>
      <c r="O146" s="7" t="str">
        <f t="shared" si="4"/>
        <v/>
      </c>
      <c r="P146" s="8" t="str">
        <f t="shared" si="5"/>
        <v>CREATE TABLE  (오류  오류  NOT NULL  COMMENT ''</v>
      </c>
    </row>
    <row r="147" spans="1:16" ht="15" customHeight="1" x14ac:dyDescent="0.25">
      <c r="A147" s="14"/>
      <c r="B147" s="9" t="s">
        <v>1</v>
      </c>
      <c r="C147" s="9" t="s">
        <v>1</v>
      </c>
      <c r="D147" s="9" t="s">
        <v>1</v>
      </c>
      <c r="E147" s="9" t="s">
        <v>2</v>
      </c>
      <c r="F147" s="10"/>
      <c r="G147" s="10"/>
      <c r="H147" s="9">
        <v>1</v>
      </c>
      <c r="I147" s="10" t="str">
        <f>IF(IFERROR(VLOOKUP(J147,[1]용어사전!B$4:E$6034,3,0),"")="","오류",VLOOKUP(J147,[1]용어사전!B$4:E$6034,3,0))</f>
        <v>오류</v>
      </c>
      <c r="J147" s="10"/>
      <c r="K147" s="10" t="str">
        <f>IF(IFERROR(VLOOKUP(J147,[1]용어사전!B$4:E$6034,4,0),"")="","오류",VLOOKUP(J147,[1]용어사전!B$4:E$6034,4,0))</f>
        <v>오류</v>
      </c>
      <c r="L147" s="9" t="s">
        <v>20</v>
      </c>
      <c r="M147" s="9" t="s">
        <v>21</v>
      </c>
      <c r="N147" s="10"/>
      <c r="O147" s="7" t="str">
        <f t="shared" si="4"/>
        <v/>
      </c>
      <c r="P147" s="8" t="str">
        <f t="shared" si="5"/>
        <v>CREATE TABLE  (오류  오류  NOT NULL  COMMENT ''</v>
      </c>
    </row>
    <row r="148" spans="1:16" ht="15" customHeight="1" x14ac:dyDescent="0.25">
      <c r="A148" s="14"/>
      <c r="B148" s="9" t="s">
        <v>1</v>
      </c>
      <c r="C148" s="9" t="s">
        <v>1</v>
      </c>
      <c r="D148" s="9" t="s">
        <v>1</v>
      </c>
      <c r="E148" s="9" t="s">
        <v>2</v>
      </c>
      <c r="F148" s="10"/>
      <c r="G148" s="10"/>
      <c r="H148" s="9">
        <v>1</v>
      </c>
      <c r="I148" s="10" t="str">
        <f>IF(IFERROR(VLOOKUP(J148,[1]용어사전!B$4:E$6034,3,0),"")="","오류",VLOOKUP(J148,[1]용어사전!B$4:E$6034,3,0))</f>
        <v>오류</v>
      </c>
      <c r="J148" s="10"/>
      <c r="K148" s="10" t="str">
        <f>IF(IFERROR(VLOOKUP(J148,[1]용어사전!B$4:E$6034,4,0),"")="","오류",VLOOKUP(J148,[1]용어사전!B$4:E$6034,4,0))</f>
        <v>오류</v>
      </c>
      <c r="L148" s="9" t="s">
        <v>20</v>
      </c>
      <c r="M148" s="9" t="s">
        <v>21</v>
      </c>
      <c r="N148" s="10"/>
      <c r="O148" s="7" t="str">
        <f t="shared" si="4"/>
        <v/>
      </c>
      <c r="P148" s="8" t="str">
        <f t="shared" si="5"/>
        <v>CREATE TABLE  (오류  오류  NOT NULL  COMMENT ''</v>
      </c>
    </row>
    <row r="149" spans="1:16" ht="15" customHeight="1" x14ac:dyDescent="0.25">
      <c r="A149" s="14"/>
      <c r="B149" s="9" t="s">
        <v>1</v>
      </c>
      <c r="C149" s="9" t="s">
        <v>1</v>
      </c>
      <c r="D149" s="9" t="s">
        <v>1</v>
      </c>
      <c r="E149" s="9" t="s">
        <v>2</v>
      </c>
      <c r="F149" s="10"/>
      <c r="G149" s="10"/>
      <c r="H149" s="9">
        <v>1</v>
      </c>
      <c r="I149" s="10" t="str">
        <f>IF(IFERROR(VLOOKUP(J149,[1]용어사전!B$4:E$6034,3,0),"")="","오류",VLOOKUP(J149,[1]용어사전!B$4:E$6034,3,0))</f>
        <v>오류</v>
      </c>
      <c r="J149" s="10"/>
      <c r="K149" s="10" t="str">
        <f>IF(IFERROR(VLOOKUP(J149,[1]용어사전!B$4:E$6034,4,0),"")="","오류",VLOOKUP(J149,[1]용어사전!B$4:E$6034,4,0))</f>
        <v>오류</v>
      </c>
      <c r="L149" s="9" t="s">
        <v>20</v>
      </c>
      <c r="M149" s="9" t="s">
        <v>21</v>
      </c>
      <c r="N149" s="10"/>
      <c r="O149" s="7" t="str">
        <f t="shared" si="4"/>
        <v/>
      </c>
      <c r="P149" s="8" t="str">
        <f t="shared" si="5"/>
        <v>CREATE TABLE  (오류  오류  NOT NULL  COMMENT ''</v>
      </c>
    </row>
    <row r="150" spans="1:16" ht="15" customHeight="1" x14ac:dyDescent="0.25">
      <c r="A150" s="14"/>
      <c r="B150" s="9" t="s">
        <v>1</v>
      </c>
      <c r="C150" s="9" t="s">
        <v>1</v>
      </c>
      <c r="D150" s="9" t="s">
        <v>1</v>
      </c>
      <c r="E150" s="9" t="s">
        <v>2</v>
      </c>
      <c r="F150" s="10"/>
      <c r="G150" s="10"/>
      <c r="H150" s="9">
        <v>1</v>
      </c>
      <c r="I150" s="10" t="str">
        <f>IF(IFERROR(VLOOKUP(J150,[1]용어사전!B$4:E$6034,3,0),"")="","오류",VLOOKUP(J150,[1]용어사전!B$4:E$6034,3,0))</f>
        <v>오류</v>
      </c>
      <c r="J150" s="10"/>
      <c r="K150" s="10" t="str">
        <f>IF(IFERROR(VLOOKUP(J150,[1]용어사전!B$4:E$6034,4,0),"")="","오류",VLOOKUP(J150,[1]용어사전!B$4:E$6034,4,0))</f>
        <v>오류</v>
      </c>
      <c r="L150" s="9" t="s">
        <v>20</v>
      </c>
      <c r="M150" s="9" t="s">
        <v>21</v>
      </c>
      <c r="N150" s="10"/>
      <c r="O150" s="7" t="str">
        <f t="shared" si="4"/>
        <v/>
      </c>
      <c r="P150" s="8" t="str">
        <f t="shared" si="5"/>
        <v>CREATE TABLE  (오류  오류  NOT NULL  COMMENT ''</v>
      </c>
    </row>
    <row r="151" spans="1:16" ht="15" customHeight="1" x14ac:dyDescent="0.25">
      <c r="A151" s="14"/>
      <c r="B151" s="9" t="s">
        <v>1</v>
      </c>
      <c r="C151" s="9" t="s">
        <v>1</v>
      </c>
      <c r="D151" s="9" t="s">
        <v>1</v>
      </c>
      <c r="E151" s="9" t="s">
        <v>2</v>
      </c>
      <c r="F151" s="10"/>
      <c r="G151" s="10"/>
      <c r="H151" s="9">
        <v>1</v>
      </c>
      <c r="I151" s="10" t="str">
        <f>IF(IFERROR(VLOOKUP(J151,[1]용어사전!B$4:E$6034,3,0),"")="","오류",VLOOKUP(J151,[1]용어사전!B$4:E$6034,3,0))</f>
        <v>오류</v>
      </c>
      <c r="J151" s="10"/>
      <c r="K151" s="10" t="str">
        <f>IF(IFERROR(VLOOKUP(J151,[1]용어사전!B$4:E$6034,4,0),"")="","오류",VLOOKUP(J151,[1]용어사전!B$4:E$6034,4,0))</f>
        <v>오류</v>
      </c>
      <c r="L151" s="9" t="s">
        <v>20</v>
      </c>
      <c r="M151" s="9" t="s">
        <v>21</v>
      </c>
      <c r="N151" s="10"/>
      <c r="O151" s="7" t="str">
        <f t="shared" si="4"/>
        <v/>
      </c>
      <c r="P151" s="8" t="str">
        <f t="shared" si="5"/>
        <v>CREATE TABLE  (오류  오류  NOT NULL  COMMENT ''</v>
      </c>
    </row>
    <row r="152" spans="1:16" ht="15" customHeight="1" x14ac:dyDescent="0.25">
      <c r="A152" s="14"/>
      <c r="B152" s="9" t="s">
        <v>1</v>
      </c>
      <c r="C152" s="9" t="s">
        <v>1</v>
      </c>
      <c r="D152" s="9" t="s">
        <v>1</v>
      </c>
      <c r="E152" s="9" t="s">
        <v>2</v>
      </c>
      <c r="F152" s="10"/>
      <c r="G152" s="10"/>
      <c r="H152" s="9">
        <v>1</v>
      </c>
      <c r="I152" s="10" t="str">
        <f>IF(IFERROR(VLOOKUP(J152,[1]용어사전!B$4:E$6034,3,0),"")="","오류",VLOOKUP(J152,[1]용어사전!B$4:E$6034,3,0))</f>
        <v>오류</v>
      </c>
      <c r="J152" s="10"/>
      <c r="K152" s="10" t="str">
        <f>IF(IFERROR(VLOOKUP(J152,[1]용어사전!B$4:E$6034,4,0),"")="","오류",VLOOKUP(J152,[1]용어사전!B$4:E$6034,4,0))</f>
        <v>오류</v>
      </c>
      <c r="L152" s="9" t="s">
        <v>20</v>
      </c>
      <c r="M152" s="9" t="s">
        <v>21</v>
      </c>
      <c r="N152" s="10"/>
      <c r="O152" s="7" t="str">
        <f t="shared" si="4"/>
        <v/>
      </c>
      <c r="P152" s="8" t="str">
        <f t="shared" si="5"/>
        <v>CREATE TABLE  (오류  오류  NOT NULL  COMMENT ''</v>
      </c>
    </row>
    <row r="153" spans="1:16" ht="15" customHeight="1" x14ac:dyDescent="0.25">
      <c r="A153" s="14"/>
      <c r="B153" s="9" t="s">
        <v>1</v>
      </c>
      <c r="C153" s="9" t="s">
        <v>1</v>
      </c>
      <c r="D153" s="9" t="s">
        <v>1</v>
      </c>
      <c r="E153" s="9" t="s">
        <v>2</v>
      </c>
      <c r="F153" s="10"/>
      <c r="G153" s="10"/>
      <c r="H153" s="9">
        <v>1</v>
      </c>
      <c r="I153" s="10" t="str">
        <f>IF(IFERROR(VLOOKUP(J153,[1]용어사전!B$4:E$6034,3,0),"")="","오류",VLOOKUP(J153,[1]용어사전!B$4:E$6034,3,0))</f>
        <v>오류</v>
      </c>
      <c r="J153" s="10"/>
      <c r="K153" s="10" t="str">
        <f>IF(IFERROR(VLOOKUP(J153,[1]용어사전!B$4:E$6034,4,0),"")="","오류",VLOOKUP(J153,[1]용어사전!B$4:E$6034,4,0))</f>
        <v>오류</v>
      </c>
      <c r="L153" s="9" t="s">
        <v>20</v>
      </c>
      <c r="M153" s="9" t="s">
        <v>21</v>
      </c>
      <c r="N153" s="10"/>
      <c r="O153" s="7" t="str">
        <f t="shared" si="4"/>
        <v/>
      </c>
      <c r="P153" s="8" t="str">
        <f t="shared" si="5"/>
        <v>CREATE TABLE  (오류  오류  NOT NULL  COMMENT ''</v>
      </c>
    </row>
    <row r="154" spans="1:16" ht="15" customHeight="1" x14ac:dyDescent="0.25">
      <c r="A154" s="14"/>
      <c r="B154" s="9" t="s">
        <v>1</v>
      </c>
      <c r="C154" s="9" t="s">
        <v>1</v>
      </c>
      <c r="D154" s="9" t="s">
        <v>1</v>
      </c>
      <c r="E154" s="9" t="s">
        <v>2</v>
      </c>
      <c r="F154" s="10"/>
      <c r="G154" s="10"/>
      <c r="H154" s="9">
        <v>1</v>
      </c>
      <c r="I154" s="10" t="str">
        <f>IF(IFERROR(VLOOKUP(J154,[1]용어사전!B$4:E$6034,3,0),"")="","오류",VLOOKUP(J154,[1]용어사전!B$4:E$6034,3,0))</f>
        <v>오류</v>
      </c>
      <c r="J154" s="10"/>
      <c r="K154" s="10" t="str">
        <f>IF(IFERROR(VLOOKUP(J154,[1]용어사전!B$4:E$6034,4,0),"")="","오류",VLOOKUP(J154,[1]용어사전!B$4:E$6034,4,0))</f>
        <v>오류</v>
      </c>
      <c r="L154" s="9" t="s">
        <v>20</v>
      </c>
      <c r="M154" s="9" t="s">
        <v>21</v>
      </c>
      <c r="N154" s="10"/>
      <c r="O154" s="7" t="str">
        <f t="shared" si="4"/>
        <v/>
      </c>
      <c r="P154" s="8" t="str">
        <f t="shared" si="5"/>
        <v>CREATE TABLE  (오류  오류  NOT NULL  COMMENT ''</v>
      </c>
    </row>
    <row r="155" spans="1:16" ht="15" customHeight="1" x14ac:dyDescent="0.25">
      <c r="A155" s="14"/>
      <c r="B155" s="9" t="s">
        <v>1</v>
      </c>
      <c r="C155" s="9" t="s">
        <v>1</v>
      </c>
      <c r="D155" s="9" t="s">
        <v>1</v>
      </c>
      <c r="E155" s="9" t="s">
        <v>2</v>
      </c>
      <c r="F155" s="10"/>
      <c r="G155" s="10"/>
      <c r="H155" s="9">
        <v>1</v>
      </c>
      <c r="I155" s="10" t="str">
        <f>IF(IFERROR(VLOOKUP(J155,[1]용어사전!B$4:E$6034,3,0),"")="","오류",VLOOKUP(J155,[1]용어사전!B$4:E$6034,3,0))</f>
        <v>오류</v>
      </c>
      <c r="J155" s="10"/>
      <c r="K155" s="10" t="str">
        <f>IF(IFERROR(VLOOKUP(J155,[1]용어사전!B$4:E$6034,4,0),"")="","오류",VLOOKUP(J155,[1]용어사전!B$4:E$6034,4,0))</f>
        <v>오류</v>
      </c>
      <c r="L155" s="9" t="s">
        <v>20</v>
      </c>
      <c r="M155" s="9" t="s">
        <v>21</v>
      </c>
      <c r="N155" s="10"/>
      <c r="O155" s="7" t="str">
        <f t="shared" si="4"/>
        <v/>
      </c>
      <c r="P155" s="8" t="str">
        <f t="shared" si="5"/>
        <v>CREATE TABLE  (오류  오류  NOT NULL  COMMENT ''</v>
      </c>
    </row>
    <row r="156" spans="1:16" ht="15" customHeight="1" x14ac:dyDescent="0.25">
      <c r="A156" s="14"/>
      <c r="B156" s="9" t="s">
        <v>1</v>
      </c>
      <c r="C156" s="9" t="s">
        <v>1</v>
      </c>
      <c r="D156" s="9" t="s">
        <v>1</v>
      </c>
      <c r="E156" s="9" t="s">
        <v>2</v>
      </c>
      <c r="F156" s="10"/>
      <c r="G156" s="10"/>
      <c r="H156" s="9">
        <v>1</v>
      </c>
      <c r="I156" s="10" t="str">
        <f>IF(IFERROR(VLOOKUP(J156,[1]용어사전!B$4:E$6034,3,0),"")="","오류",VLOOKUP(J156,[1]용어사전!B$4:E$6034,3,0))</f>
        <v>오류</v>
      </c>
      <c r="J156" s="10"/>
      <c r="K156" s="10" t="str">
        <f>IF(IFERROR(VLOOKUP(J156,[1]용어사전!B$4:E$6034,4,0),"")="","오류",VLOOKUP(J156,[1]용어사전!B$4:E$6034,4,0))</f>
        <v>오류</v>
      </c>
      <c r="L156" s="9" t="s">
        <v>20</v>
      </c>
      <c r="M156" s="9" t="s">
        <v>21</v>
      </c>
      <c r="N156" s="10"/>
      <c r="O156" s="7" t="str">
        <f t="shared" si="4"/>
        <v/>
      </c>
      <c r="P156" s="8" t="str">
        <f t="shared" si="5"/>
        <v>CREATE TABLE  (오류  오류  NOT NULL  COMMENT ''</v>
      </c>
    </row>
    <row r="157" spans="1:16" ht="15" customHeight="1" x14ac:dyDescent="0.25">
      <c r="A157" s="14"/>
      <c r="B157" s="9" t="s">
        <v>1</v>
      </c>
      <c r="C157" s="9" t="s">
        <v>1</v>
      </c>
      <c r="D157" s="9" t="s">
        <v>1</v>
      </c>
      <c r="E157" s="9" t="s">
        <v>2</v>
      </c>
      <c r="F157" s="10"/>
      <c r="G157" s="10"/>
      <c r="H157" s="9">
        <v>1</v>
      </c>
      <c r="I157" s="10" t="str">
        <f>IF(IFERROR(VLOOKUP(J157,[1]용어사전!B$4:E$6034,3,0),"")="","오류",VLOOKUP(J157,[1]용어사전!B$4:E$6034,3,0))</f>
        <v>오류</v>
      </c>
      <c r="J157" s="10"/>
      <c r="K157" s="10" t="str">
        <f>IF(IFERROR(VLOOKUP(J157,[1]용어사전!B$4:E$6034,4,0),"")="","오류",VLOOKUP(J157,[1]용어사전!B$4:E$6034,4,0))</f>
        <v>오류</v>
      </c>
      <c r="L157" s="9" t="s">
        <v>20</v>
      </c>
      <c r="M157" s="9" t="s">
        <v>21</v>
      </c>
      <c r="N157" s="10"/>
      <c r="O157" s="7" t="str">
        <f t="shared" si="4"/>
        <v/>
      </c>
      <c r="P157" s="8" t="str">
        <f t="shared" si="5"/>
        <v>CREATE TABLE  (오류  오류  NOT NULL  COMMENT ''</v>
      </c>
    </row>
    <row r="158" spans="1:16" ht="15" customHeight="1" x14ac:dyDescent="0.25">
      <c r="A158" s="14"/>
      <c r="B158" s="9" t="s">
        <v>1</v>
      </c>
      <c r="C158" s="9" t="s">
        <v>1</v>
      </c>
      <c r="D158" s="9" t="s">
        <v>1</v>
      </c>
      <c r="E158" s="9" t="s">
        <v>2</v>
      </c>
      <c r="F158" s="10"/>
      <c r="G158" s="10"/>
      <c r="H158" s="9">
        <v>1</v>
      </c>
      <c r="I158" s="10" t="str">
        <f>IF(IFERROR(VLOOKUP(J158,[1]용어사전!B$4:E$6034,3,0),"")="","오류",VLOOKUP(J158,[1]용어사전!B$4:E$6034,3,0))</f>
        <v>오류</v>
      </c>
      <c r="J158" s="10"/>
      <c r="K158" s="10" t="str">
        <f>IF(IFERROR(VLOOKUP(J158,[1]용어사전!B$4:E$6034,4,0),"")="","오류",VLOOKUP(J158,[1]용어사전!B$4:E$6034,4,0))</f>
        <v>오류</v>
      </c>
      <c r="L158" s="9" t="s">
        <v>20</v>
      </c>
      <c r="M158" s="9" t="s">
        <v>21</v>
      </c>
      <c r="N158" s="10"/>
      <c r="O158" s="7" t="str">
        <f t="shared" si="4"/>
        <v/>
      </c>
      <c r="P158" s="8" t="str">
        <f t="shared" si="5"/>
        <v>CREATE TABLE  (오류  오류  NOT NULL  COMMENT ''</v>
      </c>
    </row>
    <row r="159" spans="1:16" ht="15" customHeight="1" x14ac:dyDescent="0.25">
      <c r="A159" s="14"/>
      <c r="B159" s="9" t="s">
        <v>1</v>
      </c>
      <c r="C159" s="9" t="s">
        <v>1</v>
      </c>
      <c r="D159" s="9" t="s">
        <v>1</v>
      </c>
      <c r="E159" s="9" t="s">
        <v>2</v>
      </c>
      <c r="F159" s="10"/>
      <c r="G159" s="10"/>
      <c r="H159" s="9">
        <v>1</v>
      </c>
      <c r="I159" s="10" t="str">
        <f>IF(IFERROR(VLOOKUP(J159,[1]용어사전!B$4:E$6034,3,0),"")="","오류",VLOOKUP(J159,[1]용어사전!B$4:E$6034,3,0))</f>
        <v>오류</v>
      </c>
      <c r="J159" s="10"/>
      <c r="K159" s="10" t="str">
        <f>IF(IFERROR(VLOOKUP(J159,[1]용어사전!B$4:E$6034,4,0),"")="","오류",VLOOKUP(J159,[1]용어사전!B$4:E$6034,4,0))</f>
        <v>오류</v>
      </c>
      <c r="L159" s="9" t="s">
        <v>20</v>
      </c>
      <c r="M159" s="9" t="s">
        <v>21</v>
      </c>
      <c r="N159" s="10"/>
      <c r="O159" s="7" t="str">
        <f t="shared" si="4"/>
        <v/>
      </c>
      <c r="P159" s="8" t="str">
        <f t="shared" si="5"/>
        <v>CREATE TABLE  (오류  오류  NOT NULL  COMMENT ''</v>
      </c>
    </row>
    <row r="160" spans="1:16" ht="15" customHeight="1" x14ac:dyDescent="0.25">
      <c r="A160" s="14"/>
      <c r="B160" s="9" t="s">
        <v>1</v>
      </c>
      <c r="C160" s="9" t="s">
        <v>1</v>
      </c>
      <c r="D160" s="9" t="s">
        <v>1</v>
      </c>
      <c r="E160" s="9" t="s">
        <v>2</v>
      </c>
      <c r="F160" s="10"/>
      <c r="G160" s="10"/>
      <c r="H160" s="9">
        <v>1</v>
      </c>
      <c r="I160" s="10" t="str">
        <f>IF(IFERROR(VLOOKUP(J160,[1]용어사전!B$4:E$6034,3,0),"")="","오류",VLOOKUP(J160,[1]용어사전!B$4:E$6034,3,0))</f>
        <v>오류</v>
      </c>
      <c r="J160" s="10"/>
      <c r="K160" s="10" t="str">
        <f>IF(IFERROR(VLOOKUP(J160,[1]용어사전!B$4:E$6034,4,0),"")="","오류",VLOOKUP(J160,[1]용어사전!B$4:E$6034,4,0))</f>
        <v>오류</v>
      </c>
      <c r="L160" s="9" t="s">
        <v>20</v>
      </c>
      <c r="M160" s="9" t="s">
        <v>21</v>
      </c>
      <c r="N160" s="10"/>
      <c r="O160" s="7" t="str">
        <f t="shared" si="4"/>
        <v/>
      </c>
      <c r="P160" s="8" t="str">
        <f t="shared" si="5"/>
        <v>CREATE TABLE  (오류  오류  NOT NULL  COMMENT ''</v>
      </c>
    </row>
    <row r="161" spans="1:16" ht="15" customHeight="1" x14ac:dyDescent="0.25">
      <c r="A161" s="14"/>
      <c r="B161" s="9" t="s">
        <v>1</v>
      </c>
      <c r="C161" s="9" t="s">
        <v>1</v>
      </c>
      <c r="D161" s="9" t="s">
        <v>1</v>
      </c>
      <c r="E161" s="9" t="s">
        <v>2</v>
      </c>
      <c r="F161" s="10"/>
      <c r="G161" s="10"/>
      <c r="H161" s="9">
        <v>1</v>
      </c>
      <c r="I161" s="10" t="str">
        <f>IF(IFERROR(VLOOKUP(J161,[1]용어사전!B$4:E$6034,3,0),"")="","오류",VLOOKUP(J161,[1]용어사전!B$4:E$6034,3,0))</f>
        <v>오류</v>
      </c>
      <c r="J161" s="10"/>
      <c r="K161" s="10" t="str">
        <f>IF(IFERROR(VLOOKUP(J161,[1]용어사전!B$4:E$6034,4,0),"")="","오류",VLOOKUP(J161,[1]용어사전!B$4:E$6034,4,0))</f>
        <v>오류</v>
      </c>
      <c r="L161" s="9" t="s">
        <v>20</v>
      </c>
      <c r="M161" s="9" t="s">
        <v>21</v>
      </c>
      <c r="N161" s="10"/>
      <c r="O161" s="7" t="str">
        <f t="shared" si="4"/>
        <v/>
      </c>
      <c r="P161" s="8" t="str">
        <f t="shared" si="5"/>
        <v>CREATE TABLE  (오류  오류  NOT NULL  COMMENT ''</v>
      </c>
    </row>
    <row r="162" spans="1:16" ht="15" customHeight="1" x14ac:dyDescent="0.25">
      <c r="A162" s="14"/>
      <c r="B162" s="9" t="s">
        <v>1</v>
      </c>
      <c r="C162" s="9" t="s">
        <v>1</v>
      </c>
      <c r="D162" s="9" t="s">
        <v>1</v>
      </c>
      <c r="E162" s="9" t="s">
        <v>2</v>
      </c>
      <c r="F162" s="10"/>
      <c r="G162" s="10"/>
      <c r="H162" s="9">
        <v>1</v>
      </c>
      <c r="I162" s="10" t="str">
        <f>IF(IFERROR(VLOOKUP(J162,[1]용어사전!B$4:E$6034,3,0),"")="","오류",VLOOKUP(J162,[1]용어사전!B$4:E$6034,3,0))</f>
        <v>오류</v>
      </c>
      <c r="J162" s="10"/>
      <c r="K162" s="10" t="str">
        <f>IF(IFERROR(VLOOKUP(J162,[1]용어사전!B$4:E$6034,4,0),"")="","오류",VLOOKUP(J162,[1]용어사전!B$4:E$6034,4,0))</f>
        <v>오류</v>
      </c>
      <c r="L162" s="9" t="s">
        <v>20</v>
      </c>
      <c r="M162" s="9" t="s">
        <v>21</v>
      </c>
      <c r="N162" s="10"/>
      <c r="O162" s="7" t="str">
        <f t="shared" si="4"/>
        <v/>
      </c>
      <c r="P162" s="8" t="str">
        <f t="shared" si="5"/>
        <v>CREATE TABLE  (오류  오류  NOT NULL  COMMENT ''</v>
      </c>
    </row>
    <row r="163" spans="1:16" ht="15" customHeight="1" x14ac:dyDescent="0.25">
      <c r="A163" s="14"/>
      <c r="B163" s="9" t="s">
        <v>1</v>
      </c>
      <c r="C163" s="9" t="s">
        <v>1</v>
      </c>
      <c r="D163" s="9" t="s">
        <v>1</v>
      </c>
      <c r="E163" s="9" t="s">
        <v>2</v>
      </c>
      <c r="F163" s="10"/>
      <c r="G163" s="10"/>
      <c r="H163" s="9">
        <v>1</v>
      </c>
      <c r="I163" s="10" t="str">
        <f>IF(IFERROR(VLOOKUP(J163,[1]용어사전!B$4:E$6034,3,0),"")="","오류",VLOOKUP(J163,[1]용어사전!B$4:E$6034,3,0))</f>
        <v>오류</v>
      </c>
      <c r="J163" s="10"/>
      <c r="K163" s="10" t="str">
        <f>IF(IFERROR(VLOOKUP(J163,[1]용어사전!B$4:E$6034,4,0),"")="","오류",VLOOKUP(J163,[1]용어사전!B$4:E$6034,4,0))</f>
        <v>오류</v>
      </c>
      <c r="L163" s="9" t="s">
        <v>20</v>
      </c>
      <c r="M163" s="9" t="s">
        <v>21</v>
      </c>
      <c r="N163" s="10"/>
      <c r="O163" s="7" t="str">
        <f t="shared" si="4"/>
        <v/>
      </c>
      <c r="P163" s="8" t="str">
        <f t="shared" si="5"/>
        <v>CREATE TABLE  (오류  오류  NOT NULL  COMMENT ''</v>
      </c>
    </row>
    <row r="164" spans="1:16" ht="15" customHeight="1" x14ac:dyDescent="0.25">
      <c r="A164" s="14"/>
      <c r="B164" s="9" t="s">
        <v>1</v>
      </c>
      <c r="C164" s="9" t="s">
        <v>1</v>
      </c>
      <c r="D164" s="9" t="s">
        <v>1</v>
      </c>
      <c r="E164" s="9" t="s">
        <v>2</v>
      </c>
      <c r="F164" s="10"/>
      <c r="G164" s="10"/>
      <c r="H164" s="9">
        <v>1</v>
      </c>
      <c r="I164" s="10" t="str">
        <f>IF(IFERROR(VLOOKUP(J164,[1]용어사전!B$4:E$6034,3,0),"")="","오류",VLOOKUP(J164,[1]용어사전!B$4:E$6034,3,0))</f>
        <v>오류</v>
      </c>
      <c r="J164" s="10"/>
      <c r="K164" s="10" t="str">
        <f>IF(IFERROR(VLOOKUP(J164,[1]용어사전!B$4:E$6034,4,0),"")="","오류",VLOOKUP(J164,[1]용어사전!B$4:E$6034,4,0))</f>
        <v>오류</v>
      </c>
      <c r="L164" s="9" t="s">
        <v>20</v>
      </c>
      <c r="M164" s="9" t="s">
        <v>21</v>
      </c>
      <c r="N164" s="10"/>
      <c r="O164" s="7" t="str">
        <f t="shared" si="4"/>
        <v/>
      </c>
      <c r="P164" s="8" t="str">
        <f t="shared" si="5"/>
        <v>CREATE TABLE  (오류  오류  NOT NULL  COMMENT ''</v>
      </c>
    </row>
    <row r="165" spans="1:16" ht="15" customHeight="1" x14ac:dyDescent="0.25">
      <c r="A165" s="14"/>
      <c r="B165" s="9" t="s">
        <v>1</v>
      </c>
      <c r="C165" s="9" t="s">
        <v>1</v>
      </c>
      <c r="D165" s="9" t="s">
        <v>1</v>
      </c>
      <c r="E165" s="9" t="s">
        <v>2</v>
      </c>
      <c r="F165" s="10"/>
      <c r="G165" s="10"/>
      <c r="H165" s="9">
        <v>1</v>
      </c>
      <c r="I165" s="10" t="str">
        <f>IF(IFERROR(VLOOKUP(J165,[1]용어사전!B$4:E$6034,3,0),"")="","오류",VLOOKUP(J165,[1]용어사전!B$4:E$6034,3,0))</f>
        <v>오류</v>
      </c>
      <c r="J165" s="10"/>
      <c r="K165" s="10" t="str">
        <f>IF(IFERROR(VLOOKUP(J165,[1]용어사전!B$4:E$6034,4,0),"")="","오류",VLOOKUP(J165,[1]용어사전!B$4:E$6034,4,0))</f>
        <v>오류</v>
      </c>
      <c r="L165" s="9" t="s">
        <v>20</v>
      </c>
      <c r="M165" s="9" t="s">
        <v>21</v>
      </c>
      <c r="N165" s="10"/>
      <c r="O165" s="7" t="str">
        <f t="shared" si="4"/>
        <v/>
      </c>
      <c r="P165" s="8" t="str">
        <f t="shared" si="5"/>
        <v>CREATE TABLE  (오류  오류  NOT NULL  COMMENT ''</v>
      </c>
    </row>
    <row r="166" spans="1:16" ht="15" customHeight="1" x14ac:dyDescent="0.25">
      <c r="A166" s="14"/>
      <c r="B166" s="9" t="s">
        <v>1</v>
      </c>
      <c r="C166" s="9" t="s">
        <v>1</v>
      </c>
      <c r="D166" s="9" t="s">
        <v>1</v>
      </c>
      <c r="E166" s="9" t="s">
        <v>2</v>
      </c>
      <c r="F166" s="10"/>
      <c r="G166" s="10"/>
      <c r="H166" s="9">
        <v>1</v>
      </c>
      <c r="I166" s="10" t="str">
        <f>IF(IFERROR(VLOOKUP(J166,[1]용어사전!B$4:E$6034,3,0),"")="","오류",VLOOKUP(J166,[1]용어사전!B$4:E$6034,3,0))</f>
        <v>오류</v>
      </c>
      <c r="J166" s="10"/>
      <c r="K166" s="10" t="str">
        <f>IF(IFERROR(VLOOKUP(J166,[1]용어사전!B$4:E$6034,4,0),"")="","오류",VLOOKUP(J166,[1]용어사전!B$4:E$6034,4,0))</f>
        <v>오류</v>
      </c>
      <c r="L166" s="9" t="s">
        <v>20</v>
      </c>
      <c r="M166" s="9" t="s">
        <v>21</v>
      </c>
      <c r="N166" s="10"/>
      <c r="O166" s="7" t="str">
        <f t="shared" si="4"/>
        <v/>
      </c>
      <c r="P166" s="8" t="str">
        <f t="shared" si="5"/>
        <v>CREATE TABLE  (오류  오류  NOT NULL  COMMENT ''</v>
      </c>
    </row>
    <row r="167" spans="1:16" ht="15" customHeight="1" x14ac:dyDescent="0.25">
      <c r="A167" s="14"/>
      <c r="B167" s="9" t="s">
        <v>1</v>
      </c>
      <c r="C167" s="9" t="s">
        <v>1</v>
      </c>
      <c r="D167" s="9" t="s">
        <v>1</v>
      </c>
      <c r="E167" s="9" t="s">
        <v>2</v>
      </c>
      <c r="F167" s="10"/>
      <c r="G167" s="10"/>
      <c r="H167" s="9">
        <v>1</v>
      </c>
      <c r="I167" s="10" t="str">
        <f>IF(IFERROR(VLOOKUP(J167,[1]용어사전!B$4:E$6034,3,0),"")="","오류",VLOOKUP(J167,[1]용어사전!B$4:E$6034,3,0))</f>
        <v>오류</v>
      </c>
      <c r="J167" s="10"/>
      <c r="K167" s="10" t="str">
        <f>IF(IFERROR(VLOOKUP(J167,[1]용어사전!B$4:E$6034,4,0),"")="","오류",VLOOKUP(J167,[1]용어사전!B$4:E$6034,4,0))</f>
        <v>오류</v>
      </c>
      <c r="L167" s="9" t="s">
        <v>20</v>
      </c>
      <c r="M167" s="9" t="s">
        <v>21</v>
      </c>
      <c r="N167" s="10"/>
      <c r="O167" s="7" t="str">
        <f t="shared" si="4"/>
        <v/>
      </c>
      <c r="P167" s="8" t="str">
        <f t="shared" si="5"/>
        <v>CREATE TABLE  (오류  오류  NOT NULL  COMMENT ''</v>
      </c>
    </row>
    <row r="168" spans="1:16" ht="15" customHeight="1" x14ac:dyDescent="0.25">
      <c r="A168" s="14"/>
      <c r="B168" s="9" t="s">
        <v>1</v>
      </c>
      <c r="C168" s="9" t="s">
        <v>1</v>
      </c>
      <c r="D168" s="9" t="s">
        <v>1</v>
      </c>
      <c r="E168" s="9" t="s">
        <v>2</v>
      </c>
      <c r="F168" s="10"/>
      <c r="G168" s="10"/>
      <c r="H168" s="9">
        <v>1</v>
      </c>
      <c r="I168" s="10" t="str">
        <f>IF(IFERROR(VLOOKUP(J168,[1]용어사전!B$4:E$6034,3,0),"")="","오류",VLOOKUP(J168,[1]용어사전!B$4:E$6034,3,0))</f>
        <v>오류</v>
      </c>
      <c r="J168" s="10"/>
      <c r="K168" s="10" t="str">
        <f>IF(IFERROR(VLOOKUP(J168,[1]용어사전!B$4:E$6034,4,0),"")="","오류",VLOOKUP(J168,[1]용어사전!B$4:E$6034,4,0))</f>
        <v>오류</v>
      </c>
      <c r="L168" s="9" t="s">
        <v>20</v>
      </c>
      <c r="M168" s="9" t="s">
        <v>21</v>
      </c>
      <c r="N168" s="10"/>
      <c r="O168" s="7" t="str">
        <f t="shared" si="4"/>
        <v/>
      </c>
      <c r="P168" s="8" t="str">
        <f t="shared" si="5"/>
        <v>CREATE TABLE  (오류  오류  NOT NULL  COMMENT ''</v>
      </c>
    </row>
    <row r="169" spans="1:16" ht="15" customHeight="1" x14ac:dyDescent="0.25">
      <c r="A169" s="14"/>
      <c r="B169" s="9" t="s">
        <v>1</v>
      </c>
      <c r="C169" s="9" t="s">
        <v>1</v>
      </c>
      <c r="D169" s="9" t="s">
        <v>1</v>
      </c>
      <c r="E169" s="9" t="s">
        <v>2</v>
      </c>
      <c r="F169" s="10"/>
      <c r="G169" s="10"/>
      <c r="H169" s="9">
        <v>1</v>
      </c>
      <c r="I169" s="10" t="str">
        <f>IF(IFERROR(VLOOKUP(J169,[1]용어사전!B$4:E$6034,3,0),"")="","오류",VLOOKUP(J169,[1]용어사전!B$4:E$6034,3,0))</f>
        <v>오류</v>
      </c>
      <c r="J169" s="10"/>
      <c r="K169" s="10" t="str">
        <f>IF(IFERROR(VLOOKUP(J169,[1]용어사전!B$4:E$6034,4,0),"")="","오류",VLOOKUP(J169,[1]용어사전!B$4:E$6034,4,0))</f>
        <v>오류</v>
      </c>
      <c r="L169" s="9" t="s">
        <v>20</v>
      </c>
      <c r="M169" s="9" t="s">
        <v>21</v>
      </c>
      <c r="N169" s="10"/>
      <c r="O169" s="7" t="str">
        <f t="shared" si="4"/>
        <v/>
      </c>
      <c r="P169" s="8" t="str">
        <f t="shared" si="5"/>
        <v>CREATE TABLE  (오류  오류  NOT NULL  COMMENT ''</v>
      </c>
    </row>
    <row r="170" spans="1:16" ht="15" customHeight="1" x14ac:dyDescent="0.25">
      <c r="A170" s="14"/>
      <c r="B170" s="9" t="s">
        <v>1</v>
      </c>
      <c r="C170" s="9" t="s">
        <v>1</v>
      </c>
      <c r="D170" s="9" t="s">
        <v>1</v>
      </c>
      <c r="E170" s="9" t="s">
        <v>2</v>
      </c>
      <c r="F170" s="10"/>
      <c r="G170" s="10"/>
      <c r="H170" s="9">
        <v>1</v>
      </c>
      <c r="I170" s="10" t="str">
        <f>IF(IFERROR(VLOOKUP(J170,[1]용어사전!B$4:E$6034,3,0),"")="","오류",VLOOKUP(J170,[1]용어사전!B$4:E$6034,3,0))</f>
        <v>오류</v>
      </c>
      <c r="J170" s="10"/>
      <c r="K170" s="10" t="str">
        <f>IF(IFERROR(VLOOKUP(J170,[1]용어사전!B$4:E$6034,4,0),"")="","오류",VLOOKUP(J170,[1]용어사전!B$4:E$6034,4,0))</f>
        <v>오류</v>
      </c>
      <c r="L170" s="9" t="s">
        <v>20</v>
      </c>
      <c r="M170" s="9" t="s">
        <v>21</v>
      </c>
      <c r="N170" s="10"/>
      <c r="O170" s="7" t="str">
        <f t="shared" si="4"/>
        <v/>
      </c>
      <c r="P170" s="8" t="str">
        <f t="shared" si="5"/>
        <v>CREATE TABLE  (오류  오류  NOT NULL  COMMENT ''</v>
      </c>
    </row>
    <row r="171" spans="1:16" ht="15" customHeight="1" x14ac:dyDescent="0.25">
      <c r="A171" s="14"/>
      <c r="B171" s="9" t="s">
        <v>1</v>
      </c>
      <c r="C171" s="9" t="s">
        <v>1</v>
      </c>
      <c r="D171" s="9" t="s">
        <v>1</v>
      </c>
      <c r="E171" s="9" t="s">
        <v>2</v>
      </c>
      <c r="F171" s="10"/>
      <c r="G171" s="10"/>
      <c r="H171" s="9">
        <v>1</v>
      </c>
      <c r="I171" s="10" t="str">
        <f>IF(IFERROR(VLOOKUP(J171,[1]용어사전!B$4:E$6034,3,0),"")="","오류",VLOOKUP(J171,[1]용어사전!B$4:E$6034,3,0))</f>
        <v>오류</v>
      </c>
      <c r="J171" s="10"/>
      <c r="K171" s="10" t="str">
        <f>IF(IFERROR(VLOOKUP(J171,[1]용어사전!B$4:E$6034,4,0),"")="","오류",VLOOKUP(J171,[1]용어사전!B$4:E$6034,4,0))</f>
        <v>오류</v>
      </c>
      <c r="L171" s="9" t="s">
        <v>20</v>
      </c>
      <c r="M171" s="9" t="s">
        <v>21</v>
      </c>
      <c r="N171" s="10"/>
      <c r="O171" s="7" t="str">
        <f t="shared" si="4"/>
        <v/>
      </c>
      <c r="P171" s="8" t="str">
        <f t="shared" si="5"/>
        <v>CREATE TABLE  (오류  오류  NOT NULL  COMMENT ''</v>
      </c>
    </row>
    <row r="172" spans="1:16" ht="15" customHeight="1" x14ac:dyDescent="0.25">
      <c r="A172" s="14"/>
      <c r="B172" s="9" t="s">
        <v>1</v>
      </c>
      <c r="C172" s="9" t="s">
        <v>1</v>
      </c>
      <c r="D172" s="9" t="s">
        <v>1</v>
      </c>
      <c r="E172" s="9" t="s">
        <v>2</v>
      </c>
      <c r="F172" s="10"/>
      <c r="G172" s="10"/>
      <c r="H172" s="9">
        <v>1</v>
      </c>
      <c r="I172" s="10" t="str">
        <f>IF(IFERROR(VLOOKUP(J172,[1]용어사전!B$4:E$6034,3,0),"")="","오류",VLOOKUP(J172,[1]용어사전!B$4:E$6034,3,0))</f>
        <v>오류</v>
      </c>
      <c r="J172" s="10"/>
      <c r="K172" s="10" t="str">
        <f>IF(IFERROR(VLOOKUP(J172,[1]용어사전!B$4:E$6034,4,0),"")="","오류",VLOOKUP(J172,[1]용어사전!B$4:E$6034,4,0))</f>
        <v>오류</v>
      </c>
      <c r="L172" s="9" t="s">
        <v>20</v>
      </c>
      <c r="M172" s="9" t="s">
        <v>21</v>
      </c>
      <c r="N172" s="10"/>
      <c r="O172" s="7" t="str">
        <f t="shared" si="4"/>
        <v/>
      </c>
      <c r="P172" s="8" t="str">
        <f t="shared" si="5"/>
        <v>CREATE TABLE  (오류  오류  NOT NULL  COMMENT ''</v>
      </c>
    </row>
    <row r="173" spans="1:16" ht="15" customHeight="1" x14ac:dyDescent="0.25">
      <c r="A173" s="14"/>
      <c r="B173" s="9" t="s">
        <v>1</v>
      </c>
      <c r="C173" s="9" t="s">
        <v>1</v>
      </c>
      <c r="D173" s="9" t="s">
        <v>1</v>
      </c>
      <c r="E173" s="9" t="s">
        <v>2</v>
      </c>
      <c r="F173" s="10"/>
      <c r="G173" s="10"/>
      <c r="H173" s="9">
        <v>1</v>
      </c>
      <c r="I173" s="10" t="str">
        <f>IF(IFERROR(VLOOKUP(J173,[1]용어사전!B$4:E$6034,3,0),"")="","오류",VLOOKUP(J173,[1]용어사전!B$4:E$6034,3,0))</f>
        <v>오류</v>
      </c>
      <c r="J173" s="10"/>
      <c r="K173" s="10" t="str">
        <f>IF(IFERROR(VLOOKUP(J173,[1]용어사전!B$4:E$6034,4,0),"")="","오류",VLOOKUP(J173,[1]용어사전!B$4:E$6034,4,0))</f>
        <v>오류</v>
      </c>
      <c r="L173" s="9" t="s">
        <v>20</v>
      </c>
      <c r="M173" s="9" t="s">
        <v>21</v>
      </c>
      <c r="N173" s="10"/>
      <c r="O173" s="7" t="str">
        <f t="shared" si="4"/>
        <v/>
      </c>
      <c r="P173" s="8" t="str">
        <f t="shared" si="5"/>
        <v>CREATE TABLE  (오류  오류  NOT NULL  COMMENT ''</v>
      </c>
    </row>
    <row r="174" spans="1:16" ht="15" customHeight="1" x14ac:dyDescent="0.25">
      <c r="A174" s="14"/>
      <c r="B174" s="9" t="s">
        <v>1</v>
      </c>
      <c r="C174" s="9" t="s">
        <v>1</v>
      </c>
      <c r="D174" s="9" t="s">
        <v>1</v>
      </c>
      <c r="E174" s="9" t="s">
        <v>2</v>
      </c>
      <c r="F174" s="10"/>
      <c r="G174" s="10"/>
      <c r="H174" s="9">
        <v>1</v>
      </c>
      <c r="I174" s="10" t="str">
        <f>IF(IFERROR(VLOOKUP(J174,[1]용어사전!B$4:E$6034,3,0),"")="","오류",VLOOKUP(J174,[1]용어사전!B$4:E$6034,3,0))</f>
        <v>오류</v>
      </c>
      <c r="J174" s="10"/>
      <c r="K174" s="10" t="str">
        <f>IF(IFERROR(VLOOKUP(J174,[1]용어사전!B$4:E$6034,4,0),"")="","오류",VLOOKUP(J174,[1]용어사전!B$4:E$6034,4,0))</f>
        <v>오류</v>
      </c>
      <c r="L174" s="9" t="s">
        <v>20</v>
      </c>
      <c r="M174" s="9" t="s">
        <v>21</v>
      </c>
      <c r="N174" s="10"/>
      <c r="O174" s="7" t="str">
        <f t="shared" si="4"/>
        <v/>
      </c>
      <c r="P174" s="8" t="str">
        <f t="shared" si="5"/>
        <v>CREATE TABLE  (오류  오류  NOT NULL  COMMENT ''</v>
      </c>
    </row>
    <row r="175" spans="1:16" ht="15" customHeight="1" x14ac:dyDescent="0.25">
      <c r="A175" s="14"/>
      <c r="B175" s="9" t="s">
        <v>1</v>
      </c>
      <c r="C175" s="9" t="s">
        <v>1</v>
      </c>
      <c r="D175" s="9" t="s">
        <v>1</v>
      </c>
      <c r="E175" s="9" t="s">
        <v>2</v>
      </c>
      <c r="F175" s="10"/>
      <c r="G175" s="10"/>
      <c r="H175" s="9">
        <v>1</v>
      </c>
      <c r="I175" s="10" t="str">
        <f>IF(IFERROR(VLOOKUP(J175,[1]용어사전!B$4:E$6034,3,0),"")="","오류",VLOOKUP(J175,[1]용어사전!B$4:E$6034,3,0))</f>
        <v>오류</v>
      </c>
      <c r="J175" s="10"/>
      <c r="K175" s="10" t="str">
        <f>IF(IFERROR(VLOOKUP(J175,[1]용어사전!B$4:E$6034,4,0),"")="","오류",VLOOKUP(J175,[1]용어사전!B$4:E$6034,4,0))</f>
        <v>오류</v>
      </c>
      <c r="L175" s="9" t="s">
        <v>20</v>
      </c>
      <c r="M175" s="9" t="s">
        <v>21</v>
      </c>
      <c r="N175" s="10"/>
      <c r="O175" s="7" t="str">
        <f t="shared" si="4"/>
        <v/>
      </c>
      <c r="P175" s="8" t="str">
        <f t="shared" si="5"/>
        <v>CREATE TABLE  (오류  오류  NOT NULL  COMMENT ''</v>
      </c>
    </row>
    <row r="176" spans="1:16" ht="15" customHeight="1" x14ac:dyDescent="0.25">
      <c r="A176" s="14"/>
      <c r="B176" s="9" t="s">
        <v>1</v>
      </c>
      <c r="C176" s="9" t="s">
        <v>1</v>
      </c>
      <c r="D176" s="9" t="s">
        <v>1</v>
      </c>
      <c r="E176" s="9" t="s">
        <v>2</v>
      </c>
      <c r="F176" s="10"/>
      <c r="G176" s="10"/>
      <c r="H176" s="9">
        <v>1</v>
      </c>
      <c r="I176" s="10" t="str">
        <f>IF(IFERROR(VLOOKUP(J176,[1]용어사전!B$4:E$6034,3,0),"")="","오류",VLOOKUP(J176,[1]용어사전!B$4:E$6034,3,0))</f>
        <v>오류</v>
      </c>
      <c r="J176" s="10"/>
      <c r="K176" s="10" t="str">
        <f>IF(IFERROR(VLOOKUP(J176,[1]용어사전!B$4:E$6034,4,0),"")="","오류",VLOOKUP(J176,[1]용어사전!B$4:E$6034,4,0))</f>
        <v>오류</v>
      </c>
      <c r="L176" s="9" t="s">
        <v>20</v>
      </c>
      <c r="M176" s="9" t="s">
        <v>21</v>
      </c>
      <c r="N176" s="10"/>
      <c r="O176" s="7" t="str">
        <f t="shared" si="4"/>
        <v/>
      </c>
      <c r="P176" s="8" t="str">
        <f t="shared" si="5"/>
        <v>CREATE TABLE  (오류  오류  NOT NULL  COMMENT ''</v>
      </c>
    </row>
    <row r="177" spans="1:16" ht="15" customHeight="1" x14ac:dyDescent="0.25">
      <c r="A177" s="14"/>
      <c r="B177" s="9" t="s">
        <v>1</v>
      </c>
      <c r="C177" s="9" t="s">
        <v>1</v>
      </c>
      <c r="D177" s="9" t="s">
        <v>1</v>
      </c>
      <c r="E177" s="9" t="s">
        <v>2</v>
      </c>
      <c r="F177" s="10"/>
      <c r="G177" s="10"/>
      <c r="H177" s="9">
        <v>1</v>
      </c>
      <c r="I177" s="10" t="str">
        <f>IF(IFERROR(VLOOKUP(J177,[1]용어사전!B$4:E$6034,3,0),"")="","오류",VLOOKUP(J177,[1]용어사전!B$4:E$6034,3,0))</f>
        <v>오류</v>
      </c>
      <c r="J177" s="10"/>
      <c r="K177" s="10" t="str">
        <f>IF(IFERROR(VLOOKUP(J177,[1]용어사전!B$4:E$6034,4,0),"")="","오류",VLOOKUP(J177,[1]용어사전!B$4:E$6034,4,0))</f>
        <v>오류</v>
      </c>
      <c r="L177" s="9" t="s">
        <v>20</v>
      </c>
      <c r="M177" s="9" t="s">
        <v>21</v>
      </c>
      <c r="N177" s="10"/>
      <c r="O177" s="7" t="str">
        <f t="shared" si="4"/>
        <v/>
      </c>
      <c r="P177" s="8" t="str">
        <f t="shared" si="5"/>
        <v>CREATE TABLE  (오류  오류  NOT NULL  COMMENT ''</v>
      </c>
    </row>
    <row r="178" spans="1:16" ht="15" customHeight="1" x14ac:dyDescent="0.25">
      <c r="A178" s="14"/>
      <c r="B178" s="9" t="s">
        <v>1</v>
      </c>
      <c r="C178" s="9" t="s">
        <v>1</v>
      </c>
      <c r="D178" s="9" t="s">
        <v>1</v>
      </c>
      <c r="E178" s="9" t="s">
        <v>2</v>
      </c>
      <c r="F178" s="10"/>
      <c r="G178" s="10"/>
      <c r="H178" s="9">
        <v>1</v>
      </c>
      <c r="I178" s="10" t="str">
        <f>IF(IFERROR(VLOOKUP(J178,[1]용어사전!B$4:E$6034,3,0),"")="","오류",VLOOKUP(J178,[1]용어사전!B$4:E$6034,3,0))</f>
        <v>오류</v>
      </c>
      <c r="J178" s="10"/>
      <c r="K178" s="10" t="str">
        <f>IF(IFERROR(VLOOKUP(J178,[1]용어사전!B$4:E$6034,4,0),"")="","오류",VLOOKUP(J178,[1]용어사전!B$4:E$6034,4,0))</f>
        <v>오류</v>
      </c>
      <c r="L178" s="9" t="s">
        <v>20</v>
      </c>
      <c r="M178" s="9" t="s">
        <v>21</v>
      </c>
      <c r="N178" s="10"/>
      <c r="O178" s="7" t="str">
        <f t="shared" si="4"/>
        <v/>
      </c>
      <c r="P178" s="8" t="str">
        <f t="shared" si="5"/>
        <v>CREATE TABLE  (오류  오류  NOT NULL  COMMENT ''</v>
      </c>
    </row>
    <row r="179" spans="1:16" ht="15" customHeight="1" x14ac:dyDescent="0.25">
      <c r="A179" s="14"/>
      <c r="B179" s="9" t="s">
        <v>1</v>
      </c>
      <c r="C179" s="9" t="s">
        <v>1</v>
      </c>
      <c r="D179" s="9" t="s">
        <v>1</v>
      </c>
      <c r="E179" s="9" t="s">
        <v>2</v>
      </c>
      <c r="F179" s="10"/>
      <c r="G179" s="10"/>
      <c r="H179" s="9">
        <v>1</v>
      </c>
      <c r="I179" s="10" t="str">
        <f>IF(IFERROR(VLOOKUP(J179,[1]용어사전!B$4:E$6034,3,0),"")="","오류",VLOOKUP(J179,[1]용어사전!B$4:E$6034,3,0))</f>
        <v>오류</v>
      </c>
      <c r="J179" s="10"/>
      <c r="K179" s="10" t="str">
        <f>IF(IFERROR(VLOOKUP(J179,[1]용어사전!B$4:E$6034,4,0),"")="","오류",VLOOKUP(J179,[1]용어사전!B$4:E$6034,4,0))</f>
        <v>오류</v>
      </c>
      <c r="L179" s="9" t="s">
        <v>20</v>
      </c>
      <c r="M179" s="9" t="s">
        <v>21</v>
      </c>
      <c r="N179" s="10"/>
      <c r="O179" s="7" t="str">
        <f t="shared" si="4"/>
        <v/>
      </c>
      <c r="P179" s="8" t="str">
        <f t="shared" si="5"/>
        <v>CREATE TABLE  (오류  오류  NOT NULL  COMMENT ''</v>
      </c>
    </row>
    <row r="180" spans="1:16" ht="15" customHeight="1" x14ac:dyDescent="0.25">
      <c r="A180" s="14"/>
      <c r="B180" s="9" t="s">
        <v>1</v>
      </c>
      <c r="C180" s="9" t="s">
        <v>1</v>
      </c>
      <c r="D180" s="9" t="s">
        <v>1</v>
      </c>
      <c r="E180" s="9" t="s">
        <v>2</v>
      </c>
      <c r="F180" s="10"/>
      <c r="G180" s="10"/>
      <c r="H180" s="9">
        <v>1</v>
      </c>
      <c r="I180" s="10" t="str">
        <f>IF(IFERROR(VLOOKUP(J180,[1]용어사전!B$4:E$6034,3,0),"")="","오류",VLOOKUP(J180,[1]용어사전!B$4:E$6034,3,0))</f>
        <v>오류</v>
      </c>
      <c r="J180" s="10"/>
      <c r="K180" s="10" t="str">
        <f>IF(IFERROR(VLOOKUP(J180,[1]용어사전!B$4:E$6034,4,0),"")="","오류",VLOOKUP(J180,[1]용어사전!B$4:E$6034,4,0))</f>
        <v>오류</v>
      </c>
      <c r="L180" s="9" t="s">
        <v>20</v>
      </c>
      <c r="M180" s="9" t="s">
        <v>21</v>
      </c>
      <c r="N180" s="10"/>
      <c r="O180" s="7" t="str">
        <f t="shared" si="4"/>
        <v/>
      </c>
      <c r="P180" s="8" t="str">
        <f t="shared" si="5"/>
        <v>CREATE TABLE  (오류  오류  NOT NULL  COMMENT ''</v>
      </c>
    </row>
    <row r="181" spans="1:16" ht="15" customHeight="1" x14ac:dyDescent="0.25">
      <c r="A181" s="14"/>
      <c r="B181" s="9" t="s">
        <v>1</v>
      </c>
      <c r="C181" s="9" t="s">
        <v>1</v>
      </c>
      <c r="D181" s="9" t="s">
        <v>1</v>
      </c>
      <c r="E181" s="9" t="s">
        <v>2</v>
      </c>
      <c r="F181" s="10"/>
      <c r="G181" s="10"/>
      <c r="H181" s="9">
        <v>1</v>
      </c>
      <c r="I181" s="10" t="str">
        <f>IF(IFERROR(VLOOKUP(J181,[1]용어사전!B$4:E$6034,3,0),"")="","오류",VLOOKUP(J181,[1]용어사전!B$4:E$6034,3,0))</f>
        <v>오류</v>
      </c>
      <c r="J181" s="10"/>
      <c r="K181" s="10" t="str">
        <f>IF(IFERROR(VLOOKUP(J181,[1]용어사전!B$4:E$6034,4,0),"")="","오류",VLOOKUP(J181,[1]용어사전!B$4:E$6034,4,0))</f>
        <v>오류</v>
      </c>
      <c r="L181" s="9" t="s">
        <v>20</v>
      </c>
      <c r="M181" s="9" t="s">
        <v>21</v>
      </c>
      <c r="N181" s="10"/>
      <c r="O181" s="7" t="str">
        <f t="shared" si="4"/>
        <v/>
      </c>
      <c r="P181" s="8" t="str">
        <f t="shared" si="5"/>
        <v>CREATE TABLE  (오류  오류  NOT NULL  COMMENT ''</v>
      </c>
    </row>
    <row r="182" spans="1:16" ht="15" customHeight="1" x14ac:dyDescent="0.25">
      <c r="A182" s="14"/>
      <c r="B182" s="9" t="s">
        <v>1</v>
      </c>
      <c r="C182" s="9" t="s">
        <v>1</v>
      </c>
      <c r="D182" s="9" t="s">
        <v>1</v>
      </c>
      <c r="E182" s="9" t="s">
        <v>2</v>
      </c>
      <c r="F182" s="10"/>
      <c r="G182" s="10"/>
      <c r="H182" s="9">
        <v>1</v>
      </c>
      <c r="I182" s="10" t="str">
        <f>IF(IFERROR(VLOOKUP(J182,[1]용어사전!B$4:E$6034,3,0),"")="","오류",VLOOKUP(J182,[1]용어사전!B$4:E$6034,3,0))</f>
        <v>오류</v>
      </c>
      <c r="J182" s="10"/>
      <c r="K182" s="10" t="str">
        <f>IF(IFERROR(VLOOKUP(J182,[1]용어사전!B$4:E$6034,4,0),"")="","오류",VLOOKUP(J182,[1]용어사전!B$4:E$6034,4,0))</f>
        <v>오류</v>
      </c>
      <c r="L182" s="9" t="s">
        <v>20</v>
      </c>
      <c r="M182" s="9" t="s">
        <v>21</v>
      </c>
      <c r="N182" s="10"/>
      <c r="O182" s="7" t="str">
        <f t="shared" si="4"/>
        <v/>
      </c>
      <c r="P182" s="8" t="str">
        <f t="shared" si="5"/>
        <v>CREATE TABLE  (오류  오류  NOT NULL  COMMENT ''</v>
      </c>
    </row>
    <row r="183" spans="1:16" ht="15" customHeight="1" x14ac:dyDescent="0.25">
      <c r="A183" s="14"/>
      <c r="B183" s="9" t="s">
        <v>1</v>
      </c>
      <c r="C183" s="9" t="s">
        <v>1</v>
      </c>
      <c r="D183" s="9" t="s">
        <v>1</v>
      </c>
      <c r="E183" s="9" t="s">
        <v>2</v>
      </c>
      <c r="F183" s="10"/>
      <c r="G183" s="10"/>
      <c r="H183" s="9">
        <v>1</v>
      </c>
      <c r="I183" s="10" t="str">
        <f>IF(IFERROR(VLOOKUP(J183,[1]용어사전!B$4:E$6034,3,0),"")="","오류",VLOOKUP(J183,[1]용어사전!B$4:E$6034,3,0))</f>
        <v>오류</v>
      </c>
      <c r="J183" s="10"/>
      <c r="K183" s="10" t="str">
        <f>IF(IFERROR(VLOOKUP(J183,[1]용어사전!B$4:E$6034,4,0),"")="","오류",VLOOKUP(J183,[1]용어사전!B$4:E$6034,4,0))</f>
        <v>오류</v>
      </c>
      <c r="L183" s="9" t="s">
        <v>20</v>
      </c>
      <c r="M183" s="9" t="s">
        <v>21</v>
      </c>
      <c r="N183" s="10"/>
      <c r="O183" s="7" t="str">
        <f t="shared" si="4"/>
        <v/>
      </c>
      <c r="P183" s="8" t="str">
        <f t="shared" si="5"/>
        <v>CREATE TABLE  (오류  오류  NOT NULL  COMMENT ''</v>
      </c>
    </row>
    <row r="184" spans="1:16" ht="15" customHeight="1" x14ac:dyDescent="0.25">
      <c r="A184" s="14"/>
      <c r="B184" s="9" t="s">
        <v>1</v>
      </c>
      <c r="C184" s="9" t="s">
        <v>1</v>
      </c>
      <c r="D184" s="9" t="s">
        <v>1</v>
      </c>
      <c r="E184" s="9" t="s">
        <v>2</v>
      </c>
      <c r="F184" s="10"/>
      <c r="G184" s="10"/>
      <c r="H184" s="9">
        <v>1</v>
      </c>
      <c r="I184" s="10" t="str">
        <f>IF(IFERROR(VLOOKUP(J184,[1]용어사전!B$4:E$6034,3,0),"")="","오류",VLOOKUP(J184,[1]용어사전!B$4:E$6034,3,0))</f>
        <v>오류</v>
      </c>
      <c r="J184" s="10"/>
      <c r="K184" s="10" t="str">
        <f>IF(IFERROR(VLOOKUP(J184,[1]용어사전!B$4:E$6034,4,0),"")="","오류",VLOOKUP(J184,[1]용어사전!B$4:E$6034,4,0))</f>
        <v>오류</v>
      </c>
      <c r="L184" s="9" t="s">
        <v>20</v>
      </c>
      <c r="M184" s="9" t="s">
        <v>21</v>
      </c>
      <c r="N184" s="10"/>
      <c r="O184" s="7" t="str">
        <f t="shared" si="4"/>
        <v/>
      </c>
      <c r="P184" s="8" t="str">
        <f t="shared" si="5"/>
        <v>CREATE TABLE  (오류  오류  NOT NULL  COMMENT ''</v>
      </c>
    </row>
    <row r="185" spans="1:16" ht="15" customHeight="1" x14ac:dyDescent="0.25">
      <c r="A185" s="14"/>
      <c r="B185" s="9" t="s">
        <v>1</v>
      </c>
      <c r="C185" s="9" t="s">
        <v>1</v>
      </c>
      <c r="D185" s="9" t="s">
        <v>1</v>
      </c>
      <c r="E185" s="9" t="s">
        <v>2</v>
      </c>
      <c r="F185" s="10"/>
      <c r="G185" s="10"/>
      <c r="H185" s="9">
        <v>1</v>
      </c>
      <c r="I185" s="10" t="str">
        <f>IF(IFERROR(VLOOKUP(J185,[1]용어사전!B$4:E$6034,3,0),"")="","오류",VLOOKUP(J185,[1]용어사전!B$4:E$6034,3,0))</f>
        <v>오류</v>
      </c>
      <c r="J185" s="10"/>
      <c r="K185" s="10" t="str">
        <f>IF(IFERROR(VLOOKUP(J185,[1]용어사전!B$4:E$6034,4,0),"")="","오류",VLOOKUP(J185,[1]용어사전!B$4:E$6034,4,0))</f>
        <v>오류</v>
      </c>
      <c r="L185" s="9" t="s">
        <v>20</v>
      </c>
      <c r="M185" s="9" t="s">
        <v>21</v>
      </c>
      <c r="N185" s="10"/>
      <c r="O185" s="7" t="str">
        <f t="shared" si="4"/>
        <v/>
      </c>
      <c r="P185" s="8" t="str">
        <f t="shared" si="5"/>
        <v>CREATE TABLE  (오류  오류  NOT NULL  COMMENT ''</v>
      </c>
    </row>
    <row r="186" spans="1:16" ht="15" customHeight="1" x14ac:dyDescent="0.25">
      <c r="A186" s="14"/>
      <c r="B186" s="9" t="s">
        <v>1</v>
      </c>
      <c r="C186" s="9" t="s">
        <v>1</v>
      </c>
      <c r="D186" s="9" t="s">
        <v>1</v>
      </c>
      <c r="E186" s="9" t="s">
        <v>2</v>
      </c>
      <c r="F186" s="10"/>
      <c r="G186" s="10"/>
      <c r="H186" s="9">
        <v>1</v>
      </c>
      <c r="I186" s="10" t="str">
        <f>IF(IFERROR(VLOOKUP(J186,[1]용어사전!B$4:E$6034,3,0),"")="","오류",VLOOKUP(J186,[1]용어사전!B$4:E$6034,3,0))</f>
        <v>오류</v>
      </c>
      <c r="J186" s="10"/>
      <c r="K186" s="10" t="str">
        <f>IF(IFERROR(VLOOKUP(J186,[1]용어사전!B$4:E$6034,4,0),"")="","오류",VLOOKUP(J186,[1]용어사전!B$4:E$6034,4,0))</f>
        <v>오류</v>
      </c>
      <c r="L186" s="9" t="s">
        <v>20</v>
      </c>
      <c r="M186" s="9" t="s">
        <v>21</v>
      </c>
      <c r="N186" s="10"/>
      <c r="O186" s="7" t="str">
        <f t="shared" si="4"/>
        <v/>
      </c>
      <c r="P186" s="8" t="str">
        <f t="shared" si="5"/>
        <v>CREATE TABLE  (오류  오류  NOT NULL  COMMENT ''</v>
      </c>
    </row>
    <row r="187" spans="1:16" ht="15" customHeight="1" x14ac:dyDescent="0.25">
      <c r="A187" s="14"/>
      <c r="B187" s="9" t="s">
        <v>1</v>
      </c>
      <c r="C187" s="9" t="s">
        <v>1</v>
      </c>
      <c r="D187" s="9" t="s">
        <v>1</v>
      </c>
      <c r="E187" s="9" t="s">
        <v>2</v>
      </c>
      <c r="F187" s="10"/>
      <c r="G187" s="10"/>
      <c r="H187" s="9">
        <v>1</v>
      </c>
      <c r="I187" s="10" t="str">
        <f>IF(IFERROR(VLOOKUP(J187,[1]용어사전!B$4:E$6034,3,0),"")="","오류",VLOOKUP(J187,[1]용어사전!B$4:E$6034,3,0))</f>
        <v>오류</v>
      </c>
      <c r="J187" s="10"/>
      <c r="K187" s="10" t="str">
        <f>IF(IFERROR(VLOOKUP(J187,[1]용어사전!B$4:E$6034,4,0),"")="","오류",VLOOKUP(J187,[1]용어사전!B$4:E$6034,4,0))</f>
        <v>오류</v>
      </c>
      <c r="L187" s="9" t="s">
        <v>20</v>
      </c>
      <c r="M187" s="9" t="s">
        <v>21</v>
      </c>
      <c r="N187" s="10"/>
      <c r="O187" s="7" t="str">
        <f t="shared" si="4"/>
        <v/>
      </c>
      <c r="P187" s="8" t="str">
        <f t="shared" si="5"/>
        <v>CREATE TABLE  (오류  오류  NOT NULL  COMMENT ''</v>
      </c>
    </row>
    <row r="188" spans="1:16" ht="15" customHeight="1" x14ac:dyDescent="0.25">
      <c r="A188" s="14"/>
      <c r="B188" s="9" t="s">
        <v>1</v>
      </c>
      <c r="C188" s="9" t="s">
        <v>1</v>
      </c>
      <c r="D188" s="9" t="s">
        <v>1</v>
      </c>
      <c r="E188" s="9" t="s">
        <v>2</v>
      </c>
      <c r="F188" s="10"/>
      <c r="G188" s="10"/>
      <c r="H188" s="9">
        <v>1</v>
      </c>
      <c r="I188" s="10" t="str">
        <f>IF(IFERROR(VLOOKUP(J188,[1]용어사전!B$4:E$6034,3,0),"")="","오류",VLOOKUP(J188,[1]용어사전!B$4:E$6034,3,0))</f>
        <v>오류</v>
      </c>
      <c r="J188" s="10"/>
      <c r="K188" s="10" t="str">
        <f>IF(IFERROR(VLOOKUP(J188,[1]용어사전!B$4:E$6034,4,0),"")="","오류",VLOOKUP(J188,[1]용어사전!B$4:E$6034,4,0))</f>
        <v>오류</v>
      </c>
      <c r="L188" s="9" t="s">
        <v>20</v>
      </c>
      <c r="M188" s="9" t="s">
        <v>21</v>
      </c>
      <c r="N188" s="10"/>
      <c r="O188" s="7" t="str">
        <f t="shared" si="4"/>
        <v/>
      </c>
      <c r="P188" s="8" t="str">
        <f t="shared" si="5"/>
        <v>CREATE TABLE  (오류  오류  NOT NULL  COMMENT ''</v>
      </c>
    </row>
    <row r="189" spans="1:16" ht="15" customHeight="1" x14ac:dyDescent="0.25">
      <c r="A189" s="14"/>
      <c r="B189" s="9" t="s">
        <v>1</v>
      </c>
      <c r="C189" s="9" t="s">
        <v>1</v>
      </c>
      <c r="D189" s="9" t="s">
        <v>1</v>
      </c>
      <c r="E189" s="9" t="s">
        <v>2</v>
      </c>
      <c r="F189" s="10"/>
      <c r="G189" s="10"/>
      <c r="H189" s="9">
        <v>1</v>
      </c>
      <c r="I189" s="10" t="str">
        <f>IF(IFERROR(VLOOKUP(J189,[1]용어사전!B$4:E$6034,3,0),"")="","오류",VLOOKUP(J189,[1]용어사전!B$4:E$6034,3,0))</f>
        <v>오류</v>
      </c>
      <c r="J189" s="10"/>
      <c r="K189" s="10" t="str">
        <f>IF(IFERROR(VLOOKUP(J189,[1]용어사전!B$4:E$6034,4,0),"")="","오류",VLOOKUP(J189,[1]용어사전!B$4:E$6034,4,0))</f>
        <v>오류</v>
      </c>
      <c r="L189" s="9" t="s">
        <v>20</v>
      </c>
      <c r="M189" s="9" t="s">
        <v>21</v>
      </c>
      <c r="N189" s="10"/>
      <c r="O189" s="7" t="str">
        <f t="shared" si="4"/>
        <v/>
      </c>
      <c r="P189" s="8" t="str">
        <f t="shared" si="5"/>
        <v>CREATE TABLE  (오류  오류  NOT NULL  COMMENT ''</v>
      </c>
    </row>
    <row r="190" spans="1:16" ht="15" customHeight="1" x14ac:dyDescent="0.25">
      <c r="A190" s="14"/>
      <c r="B190" s="9" t="s">
        <v>1</v>
      </c>
      <c r="C190" s="9" t="s">
        <v>1</v>
      </c>
      <c r="D190" s="9" t="s">
        <v>1</v>
      </c>
      <c r="E190" s="9" t="s">
        <v>2</v>
      </c>
      <c r="F190" s="10"/>
      <c r="G190" s="10"/>
      <c r="H190" s="9">
        <v>1</v>
      </c>
      <c r="I190" s="10" t="str">
        <f>IF(IFERROR(VLOOKUP(J190,[1]용어사전!B$4:E$6034,3,0),"")="","오류",VLOOKUP(J190,[1]용어사전!B$4:E$6034,3,0))</f>
        <v>오류</v>
      </c>
      <c r="J190" s="10"/>
      <c r="K190" s="10" t="str">
        <f>IF(IFERROR(VLOOKUP(J190,[1]용어사전!B$4:E$6034,4,0),"")="","오류",VLOOKUP(J190,[1]용어사전!B$4:E$6034,4,0))</f>
        <v>오류</v>
      </c>
      <c r="L190" s="9" t="s">
        <v>20</v>
      </c>
      <c r="M190" s="9" t="s">
        <v>21</v>
      </c>
      <c r="N190" s="10"/>
      <c r="O190" s="7" t="str">
        <f t="shared" si="4"/>
        <v/>
      </c>
      <c r="P190" s="8" t="str">
        <f t="shared" si="5"/>
        <v>CREATE TABLE  (오류  오류  NOT NULL  COMMENT ''</v>
      </c>
    </row>
    <row r="191" spans="1:16" ht="15" customHeight="1" x14ac:dyDescent="0.25">
      <c r="A191" s="14"/>
      <c r="B191" s="9" t="s">
        <v>1</v>
      </c>
      <c r="C191" s="9" t="s">
        <v>1</v>
      </c>
      <c r="D191" s="9" t="s">
        <v>1</v>
      </c>
      <c r="E191" s="9" t="s">
        <v>2</v>
      </c>
      <c r="F191" s="10"/>
      <c r="G191" s="10"/>
      <c r="H191" s="9">
        <v>1</v>
      </c>
      <c r="I191" s="10" t="str">
        <f>IF(IFERROR(VLOOKUP(J191,[1]용어사전!B$4:E$6034,3,0),"")="","오류",VLOOKUP(J191,[1]용어사전!B$4:E$6034,3,0))</f>
        <v>오류</v>
      </c>
      <c r="J191" s="10"/>
      <c r="K191" s="10" t="str">
        <f>IF(IFERROR(VLOOKUP(J191,[1]용어사전!B$4:E$6034,4,0),"")="","오류",VLOOKUP(J191,[1]용어사전!B$4:E$6034,4,0))</f>
        <v>오류</v>
      </c>
      <c r="L191" s="9" t="s">
        <v>20</v>
      </c>
      <c r="M191" s="9" t="s">
        <v>21</v>
      </c>
      <c r="N191" s="10"/>
      <c r="O191" s="7" t="str">
        <f t="shared" si="4"/>
        <v/>
      </c>
      <c r="P191" s="8" t="str">
        <f t="shared" si="5"/>
        <v>CREATE TABLE  (오류  오류  NOT NULL  COMMENT ''</v>
      </c>
    </row>
    <row r="192" spans="1:16" ht="15" customHeight="1" x14ac:dyDescent="0.25">
      <c r="A192" s="14"/>
      <c r="B192" s="9" t="s">
        <v>1</v>
      </c>
      <c r="C192" s="9" t="s">
        <v>1</v>
      </c>
      <c r="D192" s="9" t="s">
        <v>1</v>
      </c>
      <c r="E192" s="9" t="s">
        <v>2</v>
      </c>
      <c r="F192" s="10"/>
      <c r="G192" s="10"/>
      <c r="H192" s="9">
        <v>1</v>
      </c>
      <c r="I192" s="10" t="str">
        <f>IF(IFERROR(VLOOKUP(J192,[1]용어사전!B$4:E$6034,3,0),"")="","오류",VLOOKUP(J192,[1]용어사전!B$4:E$6034,3,0))</f>
        <v>오류</v>
      </c>
      <c r="J192" s="10"/>
      <c r="K192" s="10" t="str">
        <f>IF(IFERROR(VLOOKUP(J192,[1]용어사전!B$4:E$6034,4,0),"")="","오류",VLOOKUP(J192,[1]용어사전!B$4:E$6034,4,0))</f>
        <v>오류</v>
      </c>
      <c r="L192" s="9" t="s">
        <v>20</v>
      </c>
      <c r="M192" s="9" t="s">
        <v>21</v>
      </c>
      <c r="N192" s="10"/>
      <c r="O192" s="7" t="str">
        <f t="shared" si="4"/>
        <v/>
      </c>
      <c r="P192" s="8" t="str">
        <f t="shared" si="5"/>
        <v>CREATE TABLE  (오류  오류  NOT NULL  COMMENT ''</v>
      </c>
    </row>
    <row r="193" spans="1:16" ht="15" customHeight="1" x14ac:dyDescent="0.25">
      <c r="A193" s="14"/>
      <c r="B193" s="9" t="s">
        <v>1</v>
      </c>
      <c r="C193" s="9" t="s">
        <v>1</v>
      </c>
      <c r="D193" s="9" t="s">
        <v>1</v>
      </c>
      <c r="E193" s="9" t="s">
        <v>2</v>
      </c>
      <c r="F193" s="10"/>
      <c r="G193" s="10"/>
      <c r="H193" s="9">
        <v>1</v>
      </c>
      <c r="I193" s="10" t="str">
        <f>IF(IFERROR(VLOOKUP(J193,[1]용어사전!B$4:E$6034,3,0),"")="","오류",VLOOKUP(J193,[1]용어사전!B$4:E$6034,3,0))</f>
        <v>오류</v>
      </c>
      <c r="J193" s="10"/>
      <c r="K193" s="10" t="str">
        <f>IF(IFERROR(VLOOKUP(J193,[1]용어사전!B$4:E$6034,4,0),"")="","오류",VLOOKUP(J193,[1]용어사전!B$4:E$6034,4,0))</f>
        <v>오류</v>
      </c>
      <c r="L193" s="9" t="s">
        <v>20</v>
      </c>
      <c r="M193" s="9" t="s">
        <v>21</v>
      </c>
      <c r="N193" s="10"/>
      <c r="O193" s="7" t="str">
        <f t="shared" si="4"/>
        <v/>
      </c>
      <c r="P193" s="8" t="str">
        <f t="shared" si="5"/>
        <v>CREATE TABLE  (오류  오류  NOT NULL  COMMENT ''</v>
      </c>
    </row>
    <row r="194" spans="1:16" ht="15" customHeight="1" x14ac:dyDescent="0.25">
      <c r="A194" s="14"/>
      <c r="B194" s="9" t="s">
        <v>1</v>
      </c>
      <c r="C194" s="9" t="s">
        <v>1</v>
      </c>
      <c r="D194" s="9" t="s">
        <v>1</v>
      </c>
      <c r="E194" s="9" t="s">
        <v>2</v>
      </c>
      <c r="F194" s="10"/>
      <c r="G194" s="10"/>
      <c r="H194" s="9">
        <v>1</v>
      </c>
      <c r="I194" s="10" t="str">
        <f>IF(IFERROR(VLOOKUP(J194,[1]용어사전!B$4:E$6034,3,0),"")="","오류",VLOOKUP(J194,[1]용어사전!B$4:E$6034,3,0))</f>
        <v>오류</v>
      </c>
      <c r="J194" s="10"/>
      <c r="K194" s="10" t="str">
        <f>IF(IFERROR(VLOOKUP(J194,[1]용어사전!B$4:E$6034,4,0),"")="","오류",VLOOKUP(J194,[1]용어사전!B$4:E$6034,4,0))</f>
        <v>오류</v>
      </c>
      <c r="L194" s="9" t="s">
        <v>20</v>
      </c>
      <c r="M194" s="9" t="s">
        <v>21</v>
      </c>
      <c r="N194" s="10"/>
      <c r="O194" s="7" t="str">
        <f t="shared" si="4"/>
        <v/>
      </c>
      <c r="P194" s="8" t="str">
        <f t="shared" si="5"/>
        <v>CREATE TABLE  (오류  오류  NOT NULL  COMMENT ''</v>
      </c>
    </row>
    <row r="195" spans="1:16" ht="15" customHeight="1" x14ac:dyDescent="0.25">
      <c r="A195" s="14"/>
      <c r="B195" s="9" t="s">
        <v>1</v>
      </c>
      <c r="C195" s="9" t="s">
        <v>1</v>
      </c>
      <c r="D195" s="9" t="s">
        <v>1</v>
      </c>
      <c r="E195" s="9" t="s">
        <v>2</v>
      </c>
      <c r="F195" s="10"/>
      <c r="G195" s="10"/>
      <c r="H195" s="9">
        <v>1</v>
      </c>
      <c r="I195" s="10" t="str">
        <f>IF(IFERROR(VLOOKUP(J195,[1]용어사전!B$4:E$6034,3,0),"")="","오류",VLOOKUP(J195,[1]용어사전!B$4:E$6034,3,0))</f>
        <v>오류</v>
      </c>
      <c r="J195" s="10"/>
      <c r="K195" s="10" t="str">
        <f>IF(IFERROR(VLOOKUP(J195,[1]용어사전!B$4:E$6034,4,0),"")="","오류",VLOOKUP(J195,[1]용어사전!B$4:E$6034,4,0))</f>
        <v>오류</v>
      </c>
      <c r="L195" s="9" t="s">
        <v>20</v>
      </c>
      <c r="M195" s="9" t="s">
        <v>21</v>
      </c>
      <c r="N195" s="10"/>
      <c r="O195" s="7" t="str">
        <f t="shared" si="4"/>
        <v/>
      </c>
      <c r="P195" s="8" t="str">
        <f t="shared" si="5"/>
        <v>CREATE TABLE  (오류  오류  NOT NULL  COMMENT ''</v>
      </c>
    </row>
    <row r="196" spans="1:16" ht="15" customHeight="1" x14ac:dyDescent="0.25">
      <c r="A196" s="14"/>
      <c r="B196" s="9" t="s">
        <v>1</v>
      </c>
      <c r="C196" s="9" t="s">
        <v>1</v>
      </c>
      <c r="D196" s="9" t="s">
        <v>1</v>
      </c>
      <c r="E196" s="9" t="s">
        <v>2</v>
      </c>
      <c r="F196" s="10"/>
      <c r="G196" s="10"/>
      <c r="H196" s="9">
        <v>1</v>
      </c>
      <c r="I196" s="10" t="str">
        <f>IF(IFERROR(VLOOKUP(J196,[1]용어사전!B$4:E$6034,3,0),"")="","오류",VLOOKUP(J196,[1]용어사전!B$4:E$6034,3,0))</f>
        <v>오류</v>
      </c>
      <c r="J196" s="10"/>
      <c r="K196" s="10" t="str">
        <f>IF(IFERROR(VLOOKUP(J196,[1]용어사전!B$4:E$6034,4,0),"")="","오류",VLOOKUP(J196,[1]용어사전!B$4:E$6034,4,0))</f>
        <v>오류</v>
      </c>
      <c r="L196" s="9" t="s">
        <v>20</v>
      </c>
      <c r="M196" s="9" t="s">
        <v>21</v>
      </c>
      <c r="N196" s="10"/>
      <c r="O196" s="7" t="str">
        <f t="shared" si="4"/>
        <v/>
      </c>
      <c r="P196" s="8" t="str">
        <f t="shared" si="5"/>
        <v>CREATE TABLE  (오류  오류  NOT NULL  COMMENT ''</v>
      </c>
    </row>
    <row r="197" spans="1:16" ht="15" customHeight="1" x14ac:dyDescent="0.25">
      <c r="A197" s="14"/>
      <c r="B197" s="9" t="s">
        <v>1</v>
      </c>
      <c r="C197" s="9" t="s">
        <v>1</v>
      </c>
      <c r="D197" s="9" t="s">
        <v>1</v>
      </c>
      <c r="E197" s="9" t="s">
        <v>2</v>
      </c>
      <c r="F197" s="10"/>
      <c r="G197" s="10"/>
      <c r="H197" s="9">
        <v>1</v>
      </c>
      <c r="I197" s="10" t="str">
        <f>IF(IFERROR(VLOOKUP(J197,[1]용어사전!B$4:E$6034,3,0),"")="","오류",VLOOKUP(J197,[1]용어사전!B$4:E$6034,3,0))</f>
        <v>오류</v>
      </c>
      <c r="J197" s="10"/>
      <c r="K197" s="10" t="str">
        <f>IF(IFERROR(VLOOKUP(J197,[1]용어사전!B$4:E$6034,4,0),"")="","오류",VLOOKUP(J197,[1]용어사전!B$4:E$6034,4,0))</f>
        <v>오류</v>
      </c>
      <c r="L197" s="9" t="s">
        <v>20</v>
      </c>
      <c r="M197" s="9" t="s">
        <v>21</v>
      </c>
      <c r="N197" s="10"/>
      <c r="O197" s="7" t="str">
        <f t="shared" si="4"/>
        <v/>
      </c>
      <c r="P197" s="8" t="str">
        <f t="shared" si="5"/>
        <v>CREATE TABLE  (오류  오류  NOT NULL  COMMENT ''</v>
      </c>
    </row>
    <row r="198" spans="1:16" ht="15" customHeight="1" x14ac:dyDescent="0.25">
      <c r="A198" s="14"/>
      <c r="B198" s="9" t="s">
        <v>1</v>
      </c>
      <c r="C198" s="9" t="s">
        <v>1</v>
      </c>
      <c r="D198" s="9" t="s">
        <v>1</v>
      </c>
      <c r="E198" s="9" t="s">
        <v>2</v>
      </c>
      <c r="F198" s="10"/>
      <c r="G198" s="10"/>
      <c r="H198" s="9">
        <v>1</v>
      </c>
      <c r="I198" s="10" t="str">
        <f>IF(IFERROR(VLOOKUP(J198,[1]용어사전!B$4:E$6034,3,0),"")="","오류",VLOOKUP(J198,[1]용어사전!B$4:E$6034,3,0))</f>
        <v>오류</v>
      </c>
      <c r="J198" s="10"/>
      <c r="K198" s="10" t="str">
        <f>IF(IFERROR(VLOOKUP(J198,[1]용어사전!B$4:E$6034,4,0),"")="","오류",VLOOKUP(J198,[1]용어사전!B$4:E$6034,4,0))</f>
        <v>오류</v>
      </c>
      <c r="L198" s="9" t="s">
        <v>20</v>
      </c>
      <c r="M198" s="9" t="s">
        <v>21</v>
      </c>
      <c r="N198" s="10"/>
      <c r="O198" s="7" t="str">
        <f t="shared" si="4"/>
        <v/>
      </c>
      <c r="P198" s="8" t="str">
        <f t="shared" si="5"/>
        <v>CREATE TABLE  (오류  오류  NOT NULL  COMMENT ''</v>
      </c>
    </row>
    <row r="199" spans="1:16" ht="15" customHeight="1" x14ac:dyDescent="0.25">
      <c r="A199" s="14"/>
      <c r="B199" s="9" t="s">
        <v>1</v>
      </c>
      <c r="C199" s="9" t="s">
        <v>1</v>
      </c>
      <c r="D199" s="9" t="s">
        <v>1</v>
      </c>
      <c r="E199" s="9" t="s">
        <v>2</v>
      </c>
      <c r="F199" s="10"/>
      <c r="G199" s="10"/>
      <c r="H199" s="9">
        <v>1</v>
      </c>
      <c r="I199" s="10" t="str">
        <f>IF(IFERROR(VLOOKUP(J199,[1]용어사전!B$4:E$6034,3,0),"")="","오류",VLOOKUP(J199,[1]용어사전!B$4:E$6034,3,0))</f>
        <v>오류</v>
      </c>
      <c r="J199" s="10"/>
      <c r="K199" s="10" t="str">
        <f>IF(IFERROR(VLOOKUP(J199,[1]용어사전!B$4:E$6034,4,0),"")="","오류",VLOOKUP(J199,[1]용어사전!B$4:E$6034,4,0))</f>
        <v>오류</v>
      </c>
      <c r="L199" s="9" t="s">
        <v>20</v>
      </c>
      <c r="M199" s="9" t="s">
        <v>21</v>
      </c>
      <c r="N199" s="10"/>
      <c r="O199" s="7" t="str">
        <f t="shared" si="4"/>
        <v/>
      </c>
      <c r="P199" s="8" t="str">
        <f t="shared" si="5"/>
        <v>CREATE TABLE  (오류  오류  NOT NULL  COMMENT ''</v>
      </c>
    </row>
    <row r="200" spans="1:16" ht="15" customHeight="1" x14ac:dyDescent="0.25">
      <c r="A200" s="14"/>
      <c r="B200" s="9" t="s">
        <v>1</v>
      </c>
      <c r="C200" s="9" t="s">
        <v>1</v>
      </c>
      <c r="D200" s="9" t="s">
        <v>1</v>
      </c>
      <c r="E200" s="9" t="s">
        <v>2</v>
      </c>
      <c r="F200" s="10"/>
      <c r="G200" s="10"/>
      <c r="H200" s="9">
        <v>1</v>
      </c>
      <c r="I200" s="10" t="str">
        <f>IF(IFERROR(VLOOKUP(J200,[1]용어사전!B$4:E$6034,3,0),"")="","오류",VLOOKUP(J200,[1]용어사전!B$4:E$6034,3,0))</f>
        <v>오류</v>
      </c>
      <c r="J200" s="10"/>
      <c r="K200" s="10" t="str">
        <f>IF(IFERROR(VLOOKUP(J200,[1]용어사전!B$4:E$6034,4,0),"")="","오류",VLOOKUP(J200,[1]용어사전!B$4:E$6034,4,0))</f>
        <v>오류</v>
      </c>
      <c r="L200" s="9" t="s">
        <v>20</v>
      </c>
      <c r="M200" s="9" t="s">
        <v>21</v>
      </c>
      <c r="N200" s="10"/>
      <c r="O200" s="7" t="str">
        <f t="shared" si="4"/>
        <v/>
      </c>
      <c r="P200" s="8" t="str">
        <f t="shared" si="5"/>
        <v>CREATE TABLE  (오류  오류  NOT NULL  COMMENT ''</v>
      </c>
    </row>
    <row r="201" spans="1:16" ht="15" customHeight="1" x14ac:dyDescent="0.25">
      <c r="A201" s="14"/>
      <c r="B201" s="9" t="s">
        <v>1</v>
      </c>
      <c r="C201" s="9" t="s">
        <v>1</v>
      </c>
      <c r="D201" s="9" t="s">
        <v>1</v>
      </c>
      <c r="E201" s="9" t="s">
        <v>2</v>
      </c>
      <c r="F201" s="10"/>
      <c r="G201" s="10"/>
      <c r="H201" s="9">
        <v>1</v>
      </c>
      <c r="I201" s="10" t="str">
        <f>IF(IFERROR(VLOOKUP(J201,[1]용어사전!B$4:E$6034,3,0),"")="","오류",VLOOKUP(J201,[1]용어사전!B$4:E$6034,3,0))</f>
        <v>오류</v>
      </c>
      <c r="J201" s="10"/>
      <c r="K201" s="10" t="str">
        <f>IF(IFERROR(VLOOKUP(J201,[1]용어사전!B$4:E$6034,4,0),"")="","오류",VLOOKUP(J201,[1]용어사전!B$4:E$6034,4,0))</f>
        <v>오류</v>
      </c>
      <c r="L201" s="9" t="s">
        <v>20</v>
      </c>
      <c r="M201" s="9" t="s">
        <v>21</v>
      </c>
      <c r="N201" s="10"/>
      <c r="O201" s="7" t="str">
        <f t="shared" si="4"/>
        <v/>
      </c>
      <c r="P201" s="8" t="str">
        <f t="shared" si="5"/>
        <v>CREATE TABLE  (오류  오류  NOT NULL  COMMENT ''</v>
      </c>
    </row>
    <row r="202" spans="1:16" ht="15" customHeight="1" x14ac:dyDescent="0.25">
      <c r="A202" s="14"/>
      <c r="B202" s="9" t="s">
        <v>1</v>
      </c>
      <c r="C202" s="9" t="s">
        <v>1</v>
      </c>
      <c r="D202" s="9" t="s">
        <v>1</v>
      </c>
      <c r="E202" s="9" t="s">
        <v>2</v>
      </c>
      <c r="F202" s="10"/>
      <c r="G202" s="10"/>
      <c r="H202" s="9">
        <v>1</v>
      </c>
      <c r="I202" s="10" t="str">
        <f>IF(IFERROR(VLOOKUP(J202,[1]용어사전!B$4:E$6034,3,0),"")="","오류",VLOOKUP(J202,[1]용어사전!B$4:E$6034,3,0))</f>
        <v>오류</v>
      </c>
      <c r="J202" s="10"/>
      <c r="K202" s="10" t="str">
        <f>IF(IFERROR(VLOOKUP(J202,[1]용어사전!B$4:E$6034,4,0),"")="","오류",VLOOKUP(J202,[1]용어사전!B$4:E$6034,4,0))</f>
        <v>오류</v>
      </c>
      <c r="L202" s="9" t="s">
        <v>20</v>
      </c>
      <c r="M202" s="9" t="s">
        <v>21</v>
      </c>
      <c r="N202" s="10"/>
      <c r="O202" s="7" t="str">
        <f t="shared" ref="O202:O265" si="6">IF(G202="","",IF(L202="",O201,IF(AND(L202="PK",H202=1),I202,CONCATENATE(O201,",",I202))))</f>
        <v/>
      </c>
      <c r="P202" s="8" t="str">
        <f t="shared" ref="P202:P265" si="7">IF(H202=1,"CREATE TABLE "&amp;F202&amp;" ("&amp;I202&amp;"  "&amp;K202&amp;"  "&amp;M202&amp;"  COMMENT '"&amp;J202&amp;"'",IF(H203=1,", "&amp;I202&amp;"  "&amp;K202&amp;"  "&amp;M202&amp;"  COMMENT '"&amp;J202&amp;"' , PRIMARY KEY ("&amp;O202&amp;")) COMMENT='"&amp;G202&amp;"';",", "&amp;I202&amp;"  "&amp;K202&amp;"  "&amp;M202&amp;"  COMMENT '"&amp;J202&amp;"'"))</f>
        <v>CREATE TABLE  (오류  오류  NOT NULL  COMMENT ''</v>
      </c>
    </row>
    <row r="203" spans="1:16" ht="15" customHeight="1" x14ac:dyDescent="0.25">
      <c r="A203" s="14"/>
      <c r="B203" s="9" t="s">
        <v>1</v>
      </c>
      <c r="C203" s="9" t="s">
        <v>1</v>
      </c>
      <c r="D203" s="9" t="s">
        <v>1</v>
      </c>
      <c r="E203" s="9" t="s">
        <v>2</v>
      </c>
      <c r="F203" s="10"/>
      <c r="G203" s="10"/>
      <c r="H203" s="9">
        <v>1</v>
      </c>
      <c r="I203" s="10" t="str">
        <f>IF(IFERROR(VLOOKUP(J203,[1]용어사전!B$4:E$6034,3,0),"")="","오류",VLOOKUP(J203,[1]용어사전!B$4:E$6034,3,0))</f>
        <v>오류</v>
      </c>
      <c r="J203" s="10"/>
      <c r="K203" s="10" t="str">
        <f>IF(IFERROR(VLOOKUP(J203,[1]용어사전!B$4:E$6034,4,0),"")="","오류",VLOOKUP(J203,[1]용어사전!B$4:E$6034,4,0))</f>
        <v>오류</v>
      </c>
      <c r="L203" s="9" t="s">
        <v>20</v>
      </c>
      <c r="M203" s="9" t="s">
        <v>21</v>
      </c>
      <c r="N203" s="10"/>
      <c r="O203" s="7" t="str">
        <f t="shared" si="6"/>
        <v/>
      </c>
      <c r="P203" s="8" t="str">
        <f t="shared" si="7"/>
        <v>CREATE TABLE  (오류  오류  NOT NULL  COMMENT ''</v>
      </c>
    </row>
    <row r="204" spans="1:16" ht="15" customHeight="1" x14ac:dyDescent="0.25">
      <c r="A204" s="14"/>
      <c r="B204" s="9" t="s">
        <v>1</v>
      </c>
      <c r="C204" s="9" t="s">
        <v>1</v>
      </c>
      <c r="D204" s="9" t="s">
        <v>1</v>
      </c>
      <c r="E204" s="9" t="s">
        <v>2</v>
      </c>
      <c r="F204" s="10"/>
      <c r="G204" s="10"/>
      <c r="H204" s="9">
        <v>1</v>
      </c>
      <c r="I204" s="10" t="str">
        <f>IF(IFERROR(VLOOKUP(J204,[1]용어사전!B$4:E$6034,3,0),"")="","오류",VLOOKUP(J204,[1]용어사전!B$4:E$6034,3,0))</f>
        <v>오류</v>
      </c>
      <c r="J204" s="10"/>
      <c r="K204" s="10" t="str">
        <f>IF(IFERROR(VLOOKUP(J204,[1]용어사전!B$4:E$6034,4,0),"")="","오류",VLOOKUP(J204,[1]용어사전!B$4:E$6034,4,0))</f>
        <v>오류</v>
      </c>
      <c r="L204" s="9" t="s">
        <v>20</v>
      </c>
      <c r="M204" s="9" t="s">
        <v>21</v>
      </c>
      <c r="N204" s="10"/>
      <c r="O204" s="7" t="str">
        <f t="shared" si="6"/>
        <v/>
      </c>
      <c r="P204" s="8" t="str">
        <f t="shared" si="7"/>
        <v>CREATE TABLE  (오류  오류  NOT NULL  COMMENT ''</v>
      </c>
    </row>
    <row r="205" spans="1:16" ht="15" customHeight="1" x14ac:dyDescent="0.25">
      <c r="A205" s="14"/>
      <c r="B205" s="9" t="s">
        <v>1</v>
      </c>
      <c r="C205" s="9" t="s">
        <v>1</v>
      </c>
      <c r="D205" s="9" t="s">
        <v>1</v>
      </c>
      <c r="E205" s="9" t="s">
        <v>2</v>
      </c>
      <c r="F205" s="10"/>
      <c r="G205" s="10"/>
      <c r="H205" s="9">
        <v>1</v>
      </c>
      <c r="I205" s="10" t="str">
        <f>IF(IFERROR(VLOOKUP(J205,[1]용어사전!B$4:E$6034,3,0),"")="","오류",VLOOKUP(J205,[1]용어사전!B$4:E$6034,3,0))</f>
        <v>오류</v>
      </c>
      <c r="J205" s="10"/>
      <c r="K205" s="10" t="str">
        <f>IF(IFERROR(VLOOKUP(J205,[1]용어사전!B$4:E$6034,4,0),"")="","오류",VLOOKUP(J205,[1]용어사전!B$4:E$6034,4,0))</f>
        <v>오류</v>
      </c>
      <c r="L205" s="9" t="s">
        <v>20</v>
      </c>
      <c r="M205" s="9" t="s">
        <v>21</v>
      </c>
      <c r="N205" s="10"/>
      <c r="O205" s="7" t="str">
        <f t="shared" si="6"/>
        <v/>
      </c>
      <c r="P205" s="8" t="str">
        <f t="shared" si="7"/>
        <v>CREATE TABLE  (오류  오류  NOT NULL  COMMENT ''</v>
      </c>
    </row>
    <row r="206" spans="1:16" ht="15" customHeight="1" x14ac:dyDescent="0.25">
      <c r="A206" s="14"/>
      <c r="B206" s="9" t="s">
        <v>1</v>
      </c>
      <c r="C206" s="9" t="s">
        <v>1</v>
      </c>
      <c r="D206" s="9" t="s">
        <v>1</v>
      </c>
      <c r="E206" s="9" t="s">
        <v>2</v>
      </c>
      <c r="F206" s="10"/>
      <c r="G206" s="10"/>
      <c r="H206" s="9">
        <v>1</v>
      </c>
      <c r="I206" s="10" t="str">
        <f>IF(IFERROR(VLOOKUP(J206,[1]용어사전!B$4:E$6034,3,0),"")="","오류",VLOOKUP(J206,[1]용어사전!B$4:E$6034,3,0))</f>
        <v>오류</v>
      </c>
      <c r="J206" s="10"/>
      <c r="K206" s="10" t="str">
        <f>IF(IFERROR(VLOOKUP(J206,[1]용어사전!B$4:E$6034,4,0),"")="","오류",VLOOKUP(J206,[1]용어사전!B$4:E$6034,4,0))</f>
        <v>오류</v>
      </c>
      <c r="L206" s="9" t="s">
        <v>20</v>
      </c>
      <c r="M206" s="9" t="s">
        <v>21</v>
      </c>
      <c r="N206" s="10"/>
      <c r="O206" s="7" t="str">
        <f t="shared" si="6"/>
        <v/>
      </c>
      <c r="P206" s="8" t="str">
        <f t="shared" si="7"/>
        <v>CREATE TABLE  (오류  오류  NOT NULL  COMMENT ''</v>
      </c>
    </row>
    <row r="207" spans="1:16" ht="15" customHeight="1" x14ac:dyDescent="0.25">
      <c r="A207" s="14"/>
      <c r="B207" s="9" t="s">
        <v>1</v>
      </c>
      <c r="C207" s="9" t="s">
        <v>1</v>
      </c>
      <c r="D207" s="9" t="s">
        <v>1</v>
      </c>
      <c r="E207" s="9" t="s">
        <v>2</v>
      </c>
      <c r="F207" s="10"/>
      <c r="G207" s="10"/>
      <c r="H207" s="9">
        <v>1</v>
      </c>
      <c r="I207" s="10" t="str">
        <f>IF(IFERROR(VLOOKUP(J207,[1]용어사전!B$4:E$6034,3,0),"")="","오류",VLOOKUP(J207,[1]용어사전!B$4:E$6034,3,0))</f>
        <v>오류</v>
      </c>
      <c r="J207" s="10"/>
      <c r="K207" s="10" t="str">
        <f>IF(IFERROR(VLOOKUP(J207,[1]용어사전!B$4:E$6034,4,0),"")="","오류",VLOOKUP(J207,[1]용어사전!B$4:E$6034,4,0))</f>
        <v>오류</v>
      </c>
      <c r="L207" s="9" t="s">
        <v>20</v>
      </c>
      <c r="M207" s="9" t="s">
        <v>21</v>
      </c>
      <c r="N207" s="10"/>
      <c r="O207" s="7" t="str">
        <f t="shared" si="6"/>
        <v/>
      </c>
      <c r="P207" s="8" t="str">
        <f t="shared" si="7"/>
        <v>CREATE TABLE  (오류  오류  NOT NULL  COMMENT ''</v>
      </c>
    </row>
    <row r="208" spans="1:16" ht="15" customHeight="1" x14ac:dyDescent="0.25">
      <c r="A208" s="14"/>
      <c r="B208" s="9" t="s">
        <v>1</v>
      </c>
      <c r="C208" s="9" t="s">
        <v>1</v>
      </c>
      <c r="D208" s="9" t="s">
        <v>1</v>
      </c>
      <c r="E208" s="9" t="s">
        <v>2</v>
      </c>
      <c r="F208" s="10"/>
      <c r="G208" s="10"/>
      <c r="H208" s="9">
        <v>1</v>
      </c>
      <c r="I208" s="10" t="str">
        <f>IF(IFERROR(VLOOKUP(J208,[1]용어사전!B$4:E$6034,3,0),"")="","오류",VLOOKUP(J208,[1]용어사전!B$4:E$6034,3,0))</f>
        <v>오류</v>
      </c>
      <c r="J208" s="10"/>
      <c r="K208" s="10" t="str">
        <f>IF(IFERROR(VLOOKUP(J208,[1]용어사전!B$4:E$6034,4,0),"")="","오류",VLOOKUP(J208,[1]용어사전!B$4:E$6034,4,0))</f>
        <v>오류</v>
      </c>
      <c r="L208" s="9" t="s">
        <v>20</v>
      </c>
      <c r="M208" s="9" t="s">
        <v>21</v>
      </c>
      <c r="N208" s="10"/>
      <c r="O208" s="7" t="str">
        <f t="shared" si="6"/>
        <v/>
      </c>
      <c r="P208" s="8" t="str">
        <f t="shared" si="7"/>
        <v>CREATE TABLE  (오류  오류  NOT NULL  COMMENT ''</v>
      </c>
    </row>
    <row r="209" spans="1:16" ht="15" customHeight="1" x14ac:dyDescent="0.25">
      <c r="A209" s="14"/>
      <c r="B209" s="9" t="s">
        <v>1</v>
      </c>
      <c r="C209" s="9" t="s">
        <v>1</v>
      </c>
      <c r="D209" s="9" t="s">
        <v>1</v>
      </c>
      <c r="E209" s="9" t="s">
        <v>2</v>
      </c>
      <c r="F209" s="10"/>
      <c r="G209" s="10"/>
      <c r="H209" s="9">
        <v>1</v>
      </c>
      <c r="I209" s="10" t="str">
        <f>IF(IFERROR(VLOOKUP(J209,[1]용어사전!B$4:E$6034,3,0),"")="","오류",VLOOKUP(J209,[1]용어사전!B$4:E$6034,3,0))</f>
        <v>오류</v>
      </c>
      <c r="J209" s="10"/>
      <c r="K209" s="10" t="str">
        <f>IF(IFERROR(VLOOKUP(J209,[1]용어사전!B$4:E$6034,4,0),"")="","오류",VLOOKUP(J209,[1]용어사전!B$4:E$6034,4,0))</f>
        <v>오류</v>
      </c>
      <c r="L209" s="9" t="s">
        <v>20</v>
      </c>
      <c r="M209" s="9" t="s">
        <v>21</v>
      </c>
      <c r="N209" s="10"/>
      <c r="O209" s="7" t="str">
        <f t="shared" si="6"/>
        <v/>
      </c>
      <c r="P209" s="8" t="str">
        <f t="shared" si="7"/>
        <v>CREATE TABLE  (오류  오류  NOT NULL  COMMENT ''</v>
      </c>
    </row>
    <row r="210" spans="1:16" ht="15" customHeight="1" x14ac:dyDescent="0.25">
      <c r="A210" s="14"/>
      <c r="B210" s="9" t="s">
        <v>1</v>
      </c>
      <c r="C210" s="9" t="s">
        <v>1</v>
      </c>
      <c r="D210" s="9" t="s">
        <v>1</v>
      </c>
      <c r="E210" s="9" t="s">
        <v>2</v>
      </c>
      <c r="F210" s="10"/>
      <c r="G210" s="10"/>
      <c r="H210" s="9">
        <v>1</v>
      </c>
      <c r="I210" s="10" t="str">
        <f>IF(IFERROR(VLOOKUP(J210,[1]용어사전!B$4:E$6034,3,0),"")="","오류",VLOOKUP(J210,[1]용어사전!B$4:E$6034,3,0))</f>
        <v>오류</v>
      </c>
      <c r="J210" s="10"/>
      <c r="K210" s="10" t="str">
        <f>IF(IFERROR(VLOOKUP(J210,[1]용어사전!B$4:E$6034,4,0),"")="","오류",VLOOKUP(J210,[1]용어사전!B$4:E$6034,4,0))</f>
        <v>오류</v>
      </c>
      <c r="L210" s="9" t="s">
        <v>20</v>
      </c>
      <c r="M210" s="9" t="s">
        <v>21</v>
      </c>
      <c r="N210" s="10"/>
      <c r="O210" s="7" t="str">
        <f t="shared" si="6"/>
        <v/>
      </c>
      <c r="P210" s="8" t="str">
        <f t="shared" si="7"/>
        <v>CREATE TABLE  (오류  오류  NOT NULL  COMMENT ''</v>
      </c>
    </row>
    <row r="211" spans="1:16" ht="15" customHeight="1" x14ac:dyDescent="0.25">
      <c r="A211" s="14"/>
      <c r="B211" s="9" t="s">
        <v>1</v>
      </c>
      <c r="C211" s="9" t="s">
        <v>1</v>
      </c>
      <c r="D211" s="9" t="s">
        <v>1</v>
      </c>
      <c r="E211" s="9" t="s">
        <v>2</v>
      </c>
      <c r="F211" s="10"/>
      <c r="G211" s="10"/>
      <c r="H211" s="9">
        <v>1</v>
      </c>
      <c r="I211" s="10" t="str">
        <f>IF(IFERROR(VLOOKUP(J211,[1]용어사전!B$4:E$6034,3,0),"")="","오류",VLOOKUP(J211,[1]용어사전!B$4:E$6034,3,0))</f>
        <v>오류</v>
      </c>
      <c r="J211" s="10"/>
      <c r="K211" s="10" t="str">
        <f>IF(IFERROR(VLOOKUP(J211,[1]용어사전!B$4:E$6034,4,0),"")="","오류",VLOOKUP(J211,[1]용어사전!B$4:E$6034,4,0))</f>
        <v>오류</v>
      </c>
      <c r="L211" s="9" t="s">
        <v>20</v>
      </c>
      <c r="M211" s="9" t="s">
        <v>21</v>
      </c>
      <c r="N211" s="10"/>
      <c r="O211" s="7" t="str">
        <f t="shared" si="6"/>
        <v/>
      </c>
      <c r="P211" s="8" t="str">
        <f t="shared" si="7"/>
        <v>CREATE TABLE  (오류  오류  NOT NULL  COMMENT ''</v>
      </c>
    </row>
    <row r="212" spans="1:16" ht="15" customHeight="1" x14ac:dyDescent="0.25">
      <c r="A212" s="14"/>
      <c r="B212" s="9" t="s">
        <v>1</v>
      </c>
      <c r="C212" s="9" t="s">
        <v>1</v>
      </c>
      <c r="D212" s="9" t="s">
        <v>1</v>
      </c>
      <c r="E212" s="9" t="s">
        <v>2</v>
      </c>
      <c r="F212" s="10"/>
      <c r="G212" s="10"/>
      <c r="H212" s="9">
        <v>1</v>
      </c>
      <c r="I212" s="10" t="str">
        <f>IF(IFERROR(VLOOKUP(J212,[1]용어사전!B$4:E$6034,3,0),"")="","오류",VLOOKUP(J212,[1]용어사전!B$4:E$6034,3,0))</f>
        <v>오류</v>
      </c>
      <c r="J212" s="10"/>
      <c r="K212" s="10" t="str">
        <f>IF(IFERROR(VLOOKUP(J212,[1]용어사전!B$4:E$6034,4,0),"")="","오류",VLOOKUP(J212,[1]용어사전!B$4:E$6034,4,0))</f>
        <v>오류</v>
      </c>
      <c r="L212" s="9" t="s">
        <v>20</v>
      </c>
      <c r="M212" s="9" t="s">
        <v>21</v>
      </c>
      <c r="N212" s="10"/>
      <c r="O212" s="7" t="str">
        <f t="shared" si="6"/>
        <v/>
      </c>
      <c r="P212" s="8" t="str">
        <f t="shared" si="7"/>
        <v>CREATE TABLE  (오류  오류  NOT NULL  COMMENT ''</v>
      </c>
    </row>
    <row r="213" spans="1:16" ht="15" customHeight="1" x14ac:dyDescent="0.25">
      <c r="A213" s="14"/>
      <c r="B213" s="9" t="s">
        <v>1</v>
      </c>
      <c r="C213" s="9" t="s">
        <v>1</v>
      </c>
      <c r="D213" s="9" t="s">
        <v>1</v>
      </c>
      <c r="E213" s="9" t="s">
        <v>2</v>
      </c>
      <c r="F213" s="10"/>
      <c r="G213" s="10"/>
      <c r="H213" s="9">
        <v>1</v>
      </c>
      <c r="I213" s="10" t="str">
        <f>IF(IFERROR(VLOOKUP(J213,[1]용어사전!B$4:E$6034,3,0),"")="","오류",VLOOKUP(J213,[1]용어사전!B$4:E$6034,3,0))</f>
        <v>오류</v>
      </c>
      <c r="J213" s="10"/>
      <c r="K213" s="10" t="str">
        <f>IF(IFERROR(VLOOKUP(J213,[1]용어사전!B$4:E$6034,4,0),"")="","오류",VLOOKUP(J213,[1]용어사전!B$4:E$6034,4,0))</f>
        <v>오류</v>
      </c>
      <c r="L213" s="9" t="s">
        <v>20</v>
      </c>
      <c r="M213" s="9" t="s">
        <v>21</v>
      </c>
      <c r="N213" s="10"/>
      <c r="O213" s="7" t="str">
        <f t="shared" si="6"/>
        <v/>
      </c>
      <c r="P213" s="8" t="str">
        <f t="shared" si="7"/>
        <v>CREATE TABLE  (오류  오류  NOT NULL  COMMENT ''</v>
      </c>
    </row>
    <row r="214" spans="1:16" ht="15" customHeight="1" x14ac:dyDescent="0.25">
      <c r="A214" s="14"/>
      <c r="B214" s="9" t="s">
        <v>1</v>
      </c>
      <c r="C214" s="9" t="s">
        <v>1</v>
      </c>
      <c r="D214" s="9" t="s">
        <v>1</v>
      </c>
      <c r="E214" s="9" t="s">
        <v>2</v>
      </c>
      <c r="F214" s="10"/>
      <c r="G214" s="10"/>
      <c r="H214" s="9">
        <v>1</v>
      </c>
      <c r="I214" s="10" t="str">
        <f>IF(IFERROR(VLOOKUP(J214,[1]용어사전!B$4:E$6034,3,0),"")="","오류",VLOOKUP(J214,[1]용어사전!B$4:E$6034,3,0))</f>
        <v>오류</v>
      </c>
      <c r="J214" s="10"/>
      <c r="K214" s="10" t="str">
        <f>IF(IFERROR(VLOOKUP(J214,[1]용어사전!B$4:E$6034,4,0),"")="","오류",VLOOKUP(J214,[1]용어사전!B$4:E$6034,4,0))</f>
        <v>오류</v>
      </c>
      <c r="L214" s="9" t="s">
        <v>20</v>
      </c>
      <c r="M214" s="9" t="s">
        <v>21</v>
      </c>
      <c r="N214" s="10"/>
      <c r="O214" s="7" t="str">
        <f t="shared" si="6"/>
        <v/>
      </c>
      <c r="P214" s="8" t="str">
        <f t="shared" si="7"/>
        <v>CREATE TABLE  (오류  오류  NOT NULL  COMMENT ''</v>
      </c>
    </row>
    <row r="215" spans="1:16" ht="15" customHeight="1" x14ac:dyDescent="0.25">
      <c r="A215" s="14"/>
      <c r="B215" s="9" t="s">
        <v>1</v>
      </c>
      <c r="C215" s="9" t="s">
        <v>1</v>
      </c>
      <c r="D215" s="9" t="s">
        <v>1</v>
      </c>
      <c r="E215" s="9" t="s">
        <v>2</v>
      </c>
      <c r="F215" s="10"/>
      <c r="G215" s="10"/>
      <c r="H215" s="9">
        <v>1</v>
      </c>
      <c r="I215" s="10" t="str">
        <f>IF(IFERROR(VLOOKUP(J215,[1]용어사전!B$4:E$6034,3,0),"")="","오류",VLOOKUP(J215,[1]용어사전!B$4:E$6034,3,0))</f>
        <v>오류</v>
      </c>
      <c r="J215" s="10"/>
      <c r="K215" s="10" t="str">
        <f>IF(IFERROR(VLOOKUP(J215,[1]용어사전!B$4:E$6034,4,0),"")="","오류",VLOOKUP(J215,[1]용어사전!B$4:E$6034,4,0))</f>
        <v>오류</v>
      </c>
      <c r="L215" s="9" t="s">
        <v>20</v>
      </c>
      <c r="M215" s="9" t="s">
        <v>21</v>
      </c>
      <c r="N215" s="10"/>
      <c r="O215" s="7" t="str">
        <f t="shared" si="6"/>
        <v/>
      </c>
      <c r="P215" s="8" t="str">
        <f t="shared" si="7"/>
        <v>CREATE TABLE  (오류  오류  NOT NULL  COMMENT ''</v>
      </c>
    </row>
    <row r="216" spans="1:16" ht="15" customHeight="1" x14ac:dyDescent="0.25">
      <c r="A216" s="14"/>
      <c r="B216" s="9" t="s">
        <v>1</v>
      </c>
      <c r="C216" s="9" t="s">
        <v>1</v>
      </c>
      <c r="D216" s="9" t="s">
        <v>1</v>
      </c>
      <c r="E216" s="9" t="s">
        <v>2</v>
      </c>
      <c r="F216" s="10"/>
      <c r="G216" s="10"/>
      <c r="H216" s="9">
        <v>1</v>
      </c>
      <c r="I216" s="10" t="str">
        <f>IF(IFERROR(VLOOKUP(J216,[1]용어사전!B$4:E$6034,3,0),"")="","오류",VLOOKUP(J216,[1]용어사전!B$4:E$6034,3,0))</f>
        <v>오류</v>
      </c>
      <c r="J216" s="10"/>
      <c r="K216" s="10" t="str">
        <f>IF(IFERROR(VLOOKUP(J216,[1]용어사전!B$4:E$6034,4,0),"")="","오류",VLOOKUP(J216,[1]용어사전!B$4:E$6034,4,0))</f>
        <v>오류</v>
      </c>
      <c r="L216" s="9" t="s">
        <v>20</v>
      </c>
      <c r="M216" s="9" t="s">
        <v>21</v>
      </c>
      <c r="N216" s="10"/>
      <c r="O216" s="7" t="str">
        <f t="shared" si="6"/>
        <v/>
      </c>
      <c r="P216" s="8" t="str">
        <f t="shared" si="7"/>
        <v>CREATE TABLE  (오류  오류  NOT NULL  COMMENT ''</v>
      </c>
    </row>
    <row r="217" spans="1:16" ht="15" customHeight="1" x14ac:dyDescent="0.25">
      <c r="A217" s="14"/>
      <c r="B217" s="9" t="s">
        <v>1</v>
      </c>
      <c r="C217" s="9" t="s">
        <v>1</v>
      </c>
      <c r="D217" s="9" t="s">
        <v>1</v>
      </c>
      <c r="E217" s="9" t="s">
        <v>2</v>
      </c>
      <c r="F217" s="10"/>
      <c r="G217" s="10"/>
      <c r="H217" s="9">
        <v>1</v>
      </c>
      <c r="I217" s="10" t="str">
        <f>IF(IFERROR(VLOOKUP(J217,[1]용어사전!B$4:E$6034,3,0),"")="","오류",VLOOKUP(J217,[1]용어사전!B$4:E$6034,3,0))</f>
        <v>오류</v>
      </c>
      <c r="J217" s="10"/>
      <c r="K217" s="10" t="str">
        <f>IF(IFERROR(VLOOKUP(J217,[1]용어사전!B$4:E$6034,4,0),"")="","오류",VLOOKUP(J217,[1]용어사전!B$4:E$6034,4,0))</f>
        <v>오류</v>
      </c>
      <c r="L217" s="9" t="s">
        <v>20</v>
      </c>
      <c r="M217" s="9" t="s">
        <v>21</v>
      </c>
      <c r="N217" s="10"/>
      <c r="O217" s="7" t="str">
        <f t="shared" si="6"/>
        <v/>
      </c>
      <c r="P217" s="8" t="str">
        <f t="shared" si="7"/>
        <v>CREATE TABLE  (오류  오류  NOT NULL  COMMENT ''</v>
      </c>
    </row>
    <row r="218" spans="1:16" ht="15" customHeight="1" x14ac:dyDescent="0.25">
      <c r="A218" s="14"/>
      <c r="B218" s="9" t="s">
        <v>1</v>
      </c>
      <c r="C218" s="9" t="s">
        <v>1</v>
      </c>
      <c r="D218" s="9" t="s">
        <v>1</v>
      </c>
      <c r="E218" s="9" t="s">
        <v>2</v>
      </c>
      <c r="F218" s="10"/>
      <c r="G218" s="10"/>
      <c r="H218" s="9">
        <v>1</v>
      </c>
      <c r="I218" s="10" t="str">
        <f>IF(IFERROR(VLOOKUP(J218,[1]용어사전!B$4:E$6034,3,0),"")="","오류",VLOOKUP(J218,[1]용어사전!B$4:E$6034,3,0))</f>
        <v>오류</v>
      </c>
      <c r="J218" s="10"/>
      <c r="K218" s="10" t="str">
        <f>IF(IFERROR(VLOOKUP(J218,[1]용어사전!B$4:E$6034,4,0),"")="","오류",VLOOKUP(J218,[1]용어사전!B$4:E$6034,4,0))</f>
        <v>오류</v>
      </c>
      <c r="L218" s="9" t="s">
        <v>20</v>
      </c>
      <c r="M218" s="9" t="s">
        <v>21</v>
      </c>
      <c r="N218" s="10"/>
      <c r="O218" s="7" t="str">
        <f t="shared" si="6"/>
        <v/>
      </c>
      <c r="P218" s="8" t="str">
        <f t="shared" si="7"/>
        <v>CREATE TABLE  (오류  오류  NOT NULL  COMMENT ''</v>
      </c>
    </row>
    <row r="219" spans="1:16" ht="15" customHeight="1" x14ac:dyDescent="0.25">
      <c r="A219" s="14"/>
      <c r="B219" s="9" t="s">
        <v>1</v>
      </c>
      <c r="C219" s="9" t="s">
        <v>1</v>
      </c>
      <c r="D219" s="9" t="s">
        <v>1</v>
      </c>
      <c r="E219" s="9" t="s">
        <v>2</v>
      </c>
      <c r="F219" s="10"/>
      <c r="G219" s="10"/>
      <c r="H219" s="9">
        <v>1</v>
      </c>
      <c r="I219" s="10" t="str">
        <f>IF(IFERROR(VLOOKUP(J219,[1]용어사전!B$4:E$6034,3,0),"")="","오류",VLOOKUP(J219,[1]용어사전!B$4:E$6034,3,0))</f>
        <v>오류</v>
      </c>
      <c r="J219" s="10"/>
      <c r="K219" s="10" t="str">
        <f>IF(IFERROR(VLOOKUP(J219,[1]용어사전!B$4:E$6034,4,0),"")="","오류",VLOOKUP(J219,[1]용어사전!B$4:E$6034,4,0))</f>
        <v>오류</v>
      </c>
      <c r="L219" s="9" t="s">
        <v>20</v>
      </c>
      <c r="M219" s="9" t="s">
        <v>21</v>
      </c>
      <c r="N219" s="10"/>
      <c r="O219" s="7" t="str">
        <f t="shared" si="6"/>
        <v/>
      </c>
      <c r="P219" s="8" t="str">
        <f t="shared" si="7"/>
        <v>CREATE TABLE  (오류  오류  NOT NULL  COMMENT ''</v>
      </c>
    </row>
    <row r="220" spans="1:16" ht="15" customHeight="1" x14ac:dyDescent="0.25">
      <c r="A220" s="14"/>
      <c r="B220" s="9" t="s">
        <v>1</v>
      </c>
      <c r="C220" s="9" t="s">
        <v>1</v>
      </c>
      <c r="D220" s="9" t="s">
        <v>1</v>
      </c>
      <c r="E220" s="9" t="s">
        <v>2</v>
      </c>
      <c r="F220" s="10"/>
      <c r="G220" s="10"/>
      <c r="H220" s="9">
        <v>1</v>
      </c>
      <c r="I220" s="10" t="str">
        <f>IF(IFERROR(VLOOKUP(J220,[1]용어사전!B$4:E$6034,3,0),"")="","오류",VLOOKUP(J220,[1]용어사전!B$4:E$6034,3,0))</f>
        <v>오류</v>
      </c>
      <c r="J220" s="10"/>
      <c r="K220" s="10" t="str">
        <f>IF(IFERROR(VLOOKUP(J220,[1]용어사전!B$4:E$6034,4,0),"")="","오류",VLOOKUP(J220,[1]용어사전!B$4:E$6034,4,0))</f>
        <v>오류</v>
      </c>
      <c r="L220" s="9" t="s">
        <v>20</v>
      </c>
      <c r="M220" s="9" t="s">
        <v>21</v>
      </c>
      <c r="N220" s="10"/>
      <c r="O220" s="7" t="str">
        <f t="shared" si="6"/>
        <v/>
      </c>
      <c r="P220" s="8" t="str">
        <f t="shared" si="7"/>
        <v>CREATE TABLE  (오류  오류  NOT NULL  COMMENT ''</v>
      </c>
    </row>
    <row r="221" spans="1:16" ht="15" customHeight="1" x14ac:dyDescent="0.25">
      <c r="A221" s="14"/>
      <c r="B221" s="9" t="s">
        <v>1</v>
      </c>
      <c r="C221" s="9" t="s">
        <v>1</v>
      </c>
      <c r="D221" s="9" t="s">
        <v>1</v>
      </c>
      <c r="E221" s="9" t="s">
        <v>2</v>
      </c>
      <c r="F221" s="10"/>
      <c r="G221" s="10"/>
      <c r="H221" s="9">
        <v>1</v>
      </c>
      <c r="I221" s="10" t="str">
        <f>IF(IFERROR(VLOOKUP(J221,[1]용어사전!B$4:E$6034,3,0),"")="","오류",VLOOKUP(J221,[1]용어사전!B$4:E$6034,3,0))</f>
        <v>오류</v>
      </c>
      <c r="J221" s="10"/>
      <c r="K221" s="10" t="str">
        <f>IF(IFERROR(VLOOKUP(J221,[1]용어사전!B$4:E$6034,4,0),"")="","오류",VLOOKUP(J221,[1]용어사전!B$4:E$6034,4,0))</f>
        <v>오류</v>
      </c>
      <c r="L221" s="9" t="s">
        <v>20</v>
      </c>
      <c r="M221" s="9" t="s">
        <v>21</v>
      </c>
      <c r="N221" s="10"/>
      <c r="O221" s="7" t="str">
        <f t="shared" si="6"/>
        <v/>
      </c>
      <c r="P221" s="8" t="str">
        <f t="shared" si="7"/>
        <v>CREATE TABLE  (오류  오류  NOT NULL  COMMENT ''</v>
      </c>
    </row>
    <row r="222" spans="1:16" ht="15" customHeight="1" x14ac:dyDescent="0.25">
      <c r="A222" s="14"/>
      <c r="B222" s="9" t="s">
        <v>1</v>
      </c>
      <c r="C222" s="9" t="s">
        <v>1</v>
      </c>
      <c r="D222" s="9" t="s">
        <v>1</v>
      </c>
      <c r="E222" s="9" t="s">
        <v>2</v>
      </c>
      <c r="F222" s="10"/>
      <c r="G222" s="10"/>
      <c r="H222" s="9">
        <v>1</v>
      </c>
      <c r="I222" s="10" t="str">
        <f>IF(IFERROR(VLOOKUP(J222,[1]용어사전!B$4:E$6034,3,0),"")="","오류",VLOOKUP(J222,[1]용어사전!B$4:E$6034,3,0))</f>
        <v>오류</v>
      </c>
      <c r="J222" s="10"/>
      <c r="K222" s="10" t="str">
        <f>IF(IFERROR(VLOOKUP(J222,[1]용어사전!B$4:E$6034,4,0),"")="","오류",VLOOKUP(J222,[1]용어사전!B$4:E$6034,4,0))</f>
        <v>오류</v>
      </c>
      <c r="L222" s="9" t="s">
        <v>20</v>
      </c>
      <c r="M222" s="9" t="s">
        <v>21</v>
      </c>
      <c r="N222" s="10"/>
      <c r="O222" s="7" t="str">
        <f t="shared" si="6"/>
        <v/>
      </c>
      <c r="P222" s="8" t="str">
        <f t="shared" si="7"/>
        <v>CREATE TABLE  (오류  오류  NOT NULL  COMMENT ''</v>
      </c>
    </row>
    <row r="223" spans="1:16" ht="15" customHeight="1" x14ac:dyDescent="0.25">
      <c r="A223" s="14"/>
      <c r="B223" s="9" t="s">
        <v>1</v>
      </c>
      <c r="C223" s="9" t="s">
        <v>1</v>
      </c>
      <c r="D223" s="9" t="s">
        <v>1</v>
      </c>
      <c r="E223" s="9" t="s">
        <v>2</v>
      </c>
      <c r="F223" s="10"/>
      <c r="G223" s="10"/>
      <c r="H223" s="9">
        <v>1</v>
      </c>
      <c r="I223" s="10" t="str">
        <f>IF(IFERROR(VLOOKUP(J223,[1]용어사전!B$4:E$6034,3,0),"")="","오류",VLOOKUP(J223,[1]용어사전!B$4:E$6034,3,0))</f>
        <v>오류</v>
      </c>
      <c r="J223" s="10"/>
      <c r="K223" s="10" t="str">
        <f>IF(IFERROR(VLOOKUP(J223,[1]용어사전!B$4:E$6034,4,0),"")="","오류",VLOOKUP(J223,[1]용어사전!B$4:E$6034,4,0))</f>
        <v>오류</v>
      </c>
      <c r="L223" s="9" t="s">
        <v>20</v>
      </c>
      <c r="M223" s="9" t="s">
        <v>21</v>
      </c>
      <c r="N223" s="10"/>
      <c r="O223" s="7" t="str">
        <f t="shared" si="6"/>
        <v/>
      </c>
      <c r="P223" s="8" t="str">
        <f t="shared" si="7"/>
        <v>CREATE TABLE  (오류  오류  NOT NULL  COMMENT ''</v>
      </c>
    </row>
    <row r="224" spans="1:16" ht="15" customHeight="1" x14ac:dyDescent="0.25">
      <c r="A224" s="14"/>
      <c r="B224" s="9" t="s">
        <v>1</v>
      </c>
      <c r="C224" s="9" t="s">
        <v>1</v>
      </c>
      <c r="D224" s="9" t="s">
        <v>1</v>
      </c>
      <c r="E224" s="9" t="s">
        <v>2</v>
      </c>
      <c r="F224" s="10"/>
      <c r="G224" s="10"/>
      <c r="H224" s="9">
        <v>1</v>
      </c>
      <c r="I224" s="10" t="str">
        <f>IF(IFERROR(VLOOKUP(J224,[1]용어사전!B$4:E$6034,3,0),"")="","오류",VLOOKUP(J224,[1]용어사전!B$4:E$6034,3,0))</f>
        <v>오류</v>
      </c>
      <c r="J224" s="10"/>
      <c r="K224" s="10" t="str">
        <f>IF(IFERROR(VLOOKUP(J224,[1]용어사전!B$4:E$6034,4,0),"")="","오류",VLOOKUP(J224,[1]용어사전!B$4:E$6034,4,0))</f>
        <v>오류</v>
      </c>
      <c r="L224" s="9" t="s">
        <v>20</v>
      </c>
      <c r="M224" s="9" t="s">
        <v>21</v>
      </c>
      <c r="N224" s="10"/>
      <c r="O224" s="7" t="str">
        <f t="shared" si="6"/>
        <v/>
      </c>
      <c r="P224" s="8" t="str">
        <f t="shared" si="7"/>
        <v>CREATE TABLE  (오류  오류  NOT NULL  COMMENT ''</v>
      </c>
    </row>
    <row r="225" spans="1:16" ht="15" customHeight="1" x14ac:dyDescent="0.25">
      <c r="A225" s="14"/>
      <c r="B225" s="9" t="s">
        <v>1</v>
      </c>
      <c r="C225" s="9" t="s">
        <v>1</v>
      </c>
      <c r="D225" s="9" t="s">
        <v>1</v>
      </c>
      <c r="E225" s="9" t="s">
        <v>2</v>
      </c>
      <c r="F225" s="10"/>
      <c r="G225" s="10"/>
      <c r="H225" s="9">
        <v>1</v>
      </c>
      <c r="I225" s="10" t="str">
        <f>IF(IFERROR(VLOOKUP(J225,[1]용어사전!B$4:E$6034,3,0),"")="","오류",VLOOKUP(J225,[1]용어사전!B$4:E$6034,3,0))</f>
        <v>오류</v>
      </c>
      <c r="J225" s="10"/>
      <c r="K225" s="10" t="str">
        <f>IF(IFERROR(VLOOKUP(J225,[1]용어사전!B$4:E$6034,4,0),"")="","오류",VLOOKUP(J225,[1]용어사전!B$4:E$6034,4,0))</f>
        <v>오류</v>
      </c>
      <c r="L225" s="9" t="s">
        <v>20</v>
      </c>
      <c r="M225" s="9" t="s">
        <v>21</v>
      </c>
      <c r="N225" s="10"/>
      <c r="O225" s="7" t="str">
        <f t="shared" si="6"/>
        <v/>
      </c>
      <c r="P225" s="8" t="str">
        <f t="shared" si="7"/>
        <v>CREATE TABLE  (오류  오류  NOT NULL  COMMENT ''</v>
      </c>
    </row>
    <row r="226" spans="1:16" ht="15" customHeight="1" x14ac:dyDescent="0.25">
      <c r="A226" s="14"/>
      <c r="B226" s="9" t="s">
        <v>1</v>
      </c>
      <c r="C226" s="9" t="s">
        <v>1</v>
      </c>
      <c r="D226" s="9" t="s">
        <v>1</v>
      </c>
      <c r="E226" s="9" t="s">
        <v>2</v>
      </c>
      <c r="F226" s="10"/>
      <c r="G226" s="10"/>
      <c r="H226" s="9">
        <v>1</v>
      </c>
      <c r="I226" s="10" t="str">
        <f>IF(IFERROR(VLOOKUP(J226,[1]용어사전!B$4:E$6034,3,0),"")="","오류",VLOOKUP(J226,[1]용어사전!B$4:E$6034,3,0))</f>
        <v>오류</v>
      </c>
      <c r="J226" s="10"/>
      <c r="K226" s="10" t="str">
        <f>IF(IFERROR(VLOOKUP(J226,[1]용어사전!B$4:E$6034,4,0),"")="","오류",VLOOKUP(J226,[1]용어사전!B$4:E$6034,4,0))</f>
        <v>오류</v>
      </c>
      <c r="L226" s="9" t="s">
        <v>20</v>
      </c>
      <c r="M226" s="9" t="s">
        <v>21</v>
      </c>
      <c r="N226" s="10"/>
      <c r="O226" s="7" t="str">
        <f t="shared" si="6"/>
        <v/>
      </c>
      <c r="P226" s="8" t="str">
        <f t="shared" si="7"/>
        <v>CREATE TABLE  (오류  오류  NOT NULL  COMMENT ''</v>
      </c>
    </row>
    <row r="227" spans="1:16" ht="15" customHeight="1" x14ac:dyDescent="0.25">
      <c r="A227" s="14"/>
      <c r="B227" s="9" t="s">
        <v>1</v>
      </c>
      <c r="C227" s="9" t="s">
        <v>1</v>
      </c>
      <c r="D227" s="9" t="s">
        <v>1</v>
      </c>
      <c r="E227" s="9" t="s">
        <v>2</v>
      </c>
      <c r="F227" s="10"/>
      <c r="G227" s="10"/>
      <c r="H227" s="9">
        <v>1</v>
      </c>
      <c r="I227" s="10" t="str">
        <f>IF(IFERROR(VLOOKUP(J227,[1]용어사전!B$4:E$6034,3,0),"")="","오류",VLOOKUP(J227,[1]용어사전!B$4:E$6034,3,0))</f>
        <v>오류</v>
      </c>
      <c r="J227" s="10"/>
      <c r="K227" s="10" t="str">
        <f>IF(IFERROR(VLOOKUP(J227,[1]용어사전!B$4:E$6034,4,0),"")="","오류",VLOOKUP(J227,[1]용어사전!B$4:E$6034,4,0))</f>
        <v>오류</v>
      </c>
      <c r="L227" s="9" t="s">
        <v>20</v>
      </c>
      <c r="M227" s="9" t="s">
        <v>21</v>
      </c>
      <c r="N227" s="10"/>
      <c r="O227" s="7" t="str">
        <f t="shared" si="6"/>
        <v/>
      </c>
      <c r="P227" s="8" t="str">
        <f t="shared" si="7"/>
        <v>CREATE TABLE  (오류  오류  NOT NULL  COMMENT ''</v>
      </c>
    </row>
    <row r="228" spans="1:16" ht="15" customHeight="1" x14ac:dyDescent="0.25">
      <c r="A228" s="14"/>
      <c r="B228" s="9" t="s">
        <v>1</v>
      </c>
      <c r="C228" s="9" t="s">
        <v>1</v>
      </c>
      <c r="D228" s="9" t="s">
        <v>1</v>
      </c>
      <c r="E228" s="9" t="s">
        <v>2</v>
      </c>
      <c r="F228" s="10"/>
      <c r="G228" s="10"/>
      <c r="H228" s="9">
        <v>1</v>
      </c>
      <c r="I228" s="10" t="str">
        <f>IF(IFERROR(VLOOKUP(J228,[1]용어사전!B$4:E$6034,3,0),"")="","오류",VLOOKUP(J228,[1]용어사전!B$4:E$6034,3,0))</f>
        <v>오류</v>
      </c>
      <c r="J228" s="10"/>
      <c r="K228" s="10" t="str">
        <f>IF(IFERROR(VLOOKUP(J228,[1]용어사전!B$4:E$6034,4,0),"")="","오류",VLOOKUP(J228,[1]용어사전!B$4:E$6034,4,0))</f>
        <v>오류</v>
      </c>
      <c r="L228" s="9" t="s">
        <v>20</v>
      </c>
      <c r="M228" s="9" t="s">
        <v>21</v>
      </c>
      <c r="N228" s="10"/>
      <c r="O228" s="7" t="str">
        <f t="shared" si="6"/>
        <v/>
      </c>
      <c r="P228" s="8" t="str">
        <f t="shared" si="7"/>
        <v>CREATE TABLE  (오류  오류  NOT NULL  COMMENT ''</v>
      </c>
    </row>
    <row r="229" spans="1:16" ht="15" customHeight="1" x14ac:dyDescent="0.25">
      <c r="A229" s="14"/>
      <c r="B229" s="9" t="s">
        <v>1</v>
      </c>
      <c r="C229" s="9" t="s">
        <v>1</v>
      </c>
      <c r="D229" s="9" t="s">
        <v>1</v>
      </c>
      <c r="E229" s="9" t="s">
        <v>2</v>
      </c>
      <c r="F229" s="10"/>
      <c r="G229" s="10"/>
      <c r="H229" s="9">
        <v>1</v>
      </c>
      <c r="I229" s="10" t="str">
        <f>IF(IFERROR(VLOOKUP(J229,[1]용어사전!B$4:E$6034,3,0),"")="","오류",VLOOKUP(J229,[1]용어사전!B$4:E$6034,3,0))</f>
        <v>오류</v>
      </c>
      <c r="J229" s="10"/>
      <c r="K229" s="10" t="str">
        <f>IF(IFERROR(VLOOKUP(J229,[1]용어사전!B$4:E$6034,4,0),"")="","오류",VLOOKUP(J229,[1]용어사전!B$4:E$6034,4,0))</f>
        <v>오류</v>
      </c>
      <c r="L229" s="9" t="s">
        <v>20</v>
      </c>
      <c r="M229" s="9" t="s">
        <v>21</v>
      </c>
      <c r="N229" s="10"/>
      <c r="O229" s="7" t="str">
        <f t="shared" si="6"/>
        <v/>
      </c>
      <c r="P229" s="8" t="str">
        <f t="shared" si="7"/>
        <v>CREATE TABLE  (오류  오류  NOT NULL  COMMENT ''</v>
      </c>
    </row>
    <row r="230" spans="1:16" ht="15" customHeight="1" x14ac:dyDescent="0.25">
      <c r="A230" s="14"/>
      <c r="B230" s="9" t="s">
        <v>1</v>
      </c>
      <c r="C230" s="9" t="s">
        <v>1</v>
      </c>
      <c r="D230" s="9" t="s">
        <v>1</v>
      </c>
      <c r="E230" s="9" t="s">
        <v>2</v>
      </c>
      <c r="F230" s="10"/>
      <c r="G230" s="10"/>
      <c r="H230" s="9">
        <v>1</v>
      </c>
      <c r="I230" s="10" t="str">
        <f>IF(IFERROR(VLOOKUP(J230,[1]용어사전!B$4:E$6034,3,0),"")="","오류",VLOOKUP(J230,[1]용어사전!B$4:E$6034,3,0))</f>
        <v>오류</v>
      </c>
      <c r="J230" s="10"/>
      <c r="K230" s="10" t="str">
        <f>IF(IFERROR(VLOOKUP(J230,[1]용어사전!B$4:E$6034,4,0),"")="","오류",VLOOKUP(J230,[1]용어사전!B$4:E$6034,4,0))</f>
        <v>오류</v>
      </c>
      <c r="L230" s="9" t="s">
        <v>20</v>
      </c>
      <c r="M230" s="9" t="s">
        <v>21</v>
      </c>
      <c r="N230" s="10"/>
      <c r="O230" s="7" t="str">
        <f t="shared" si="6"/>
        <v/>
      </c>
      <c r="P230" s="8" t="str">
        <f t="shared" si="7"/>
        <v>CREATE TABLE  (오류  오류  NOT NULL  COMMENT ''</v>
      </c>
    </row>
    <row r="231" spans="1:16" ht="15" customHeight="1" x14ac:dyDescent="0.25">
      <c r="A231" s="14"/>
      <c r="B231" s="9" t="s">
        <v>1</v>
      </c>
      <c r="C231" s="9" t="s">
        <v>1</v>
      </c>
      <c r="D231" s="9" t="s">
        <v>1</v>
      </c>
      <c r="E231" s="9" t="s">
        <v>2</v>
      </c>
      <c r="F231" s="10"/>
      <c r="G231" s="10"/>
      <c r="H231" s="9">
        <v>1</v>
      </c>
      <c r="I231" s="10" t="str">
        <f>IF(IFERROR(VLOOKUP(J231,[1]용어사전!B$4:E$6034,3,0),"")="","오류",VLOOKUP(J231,[1]용어사전!B$4:E$6034,3,0))</f>
        <v>오류</v>
      </c>
      <c r="J231" s="10"/>
      <c r="K231" s="10" t="str">
        <f>IF(IFERROR(VLOOKUP(J231,[1]용어사전!B$4:E$6034,4,0),"")="","오류",VLOOKUP(J231,[1]용어사전!B$4:E$6034,4,0))</f>
        <v>오류</v>
      </c>
      <c r="L231" s="9" t="s">
        <v>20</v>
      </c>
      <c r="M231" s="9" t="s">
        <v>21</v>
      </c>
      <c r="N231" s="10"/>
      <c r="O231" s="7" t="str">
        <f t="shared" si="6"/>
        <v/>
      </c>
      <c r="P231" s="8" t="str">
        <f t="shared" si="7"/>
        <v>CREATE TABLE  (오류  오류  NOT NULL  COMMENT ''</v>
      </c>
    </row>
    <row r="232" spans="1:16" ht="15" customHeight="1" x14ac:dyDescent="0.25">
      <c r="A232" s="14"/>
      <c r="B232" s="9" t="s">
        <v>1</v>
      </c>
      <c r="C232" s="9" t="s">
        <v>1</v>
      </c>
      <c r="D232" s="9" t="s">
        <v>1</v>
      </c>
      <c r="E232" s="9" t="s">
        <v>2</v>
      </c>
      <c r="F232" s="10"/>
      <c r="G232" s="10"/>
      <c r="H232" s="9">
        <v>1</v>
      </c>
      <c r="I232" s="10" t="str">
        <f>IF(IFERROR(VLOOKUP(J232,[1]용어사전!B$4:E$6034,3,0),"")="","오류",VLOOKUP(J232,[1]용어사전!B$4:E$6034,3,0))</f>
        <v>오류</v>
      </c>
      <c r="J232" s="10"/>
      <c r="K232" s="10" t="str">
        <f>IF(IFERROR(VLOOKUP(J232,[1]용어사전!B$4:E$6034,4,0),"")="","오류",VLOOKUP(J232,[1]용어사전!B$4:E$6034,4,0))</f>
        <v>오류</v>
      </c>
      <c r="L232" s="9" t="s">
        <v>20</v>
      </c>
      <c r="M232" s="9" t="s">
        <v>21</v>
      </c>
      <c r="N232" s="10"/>
      <c r="O232" s="7" t="str">
        <f t="shared" si="6"/>
        <v/>
      </c>
      <c r="P232" s="8" t="str">
        <f t="shared" si="7"/>
        <v>CREATE TABLE  (오류  오류  NOT NULL  COMMENT ''</v>
      </c>
    </row>
    <row r="233" spans="1:16" ht="15" customHeight="1" x14ac:dyDescent="0.25">
      <c r="A233" s="14"/>
      <c r="B233" s="9" t="s">
        <v>1</v>
      </c>
      <c r="C233" s="9" t="s">
        <v>1</v>
      </c>
      <c r="D233" s="9" t="s">
        <v>1</v>
      </c>
      <c r="E233" s="9" t="s">
        <v>2</v>
      </c>
      <c r="F233" s="10"/>
      <c r="G233" s="10"/>
      <c r="H233" s="9">
        <v>1</v>
      </c>
      <c r="I233" s="10" t="str">
        <f>IF(IFERROR(VLOOKUP(J233,[1]용어사전!B$4:E$6034,3,0),"")="","오류",VLOOKUP(J233,[1]용어사전!B$4:E$6034,3,0))</f>
        <v>오류</v>
      </c>
      <c r="J233" s="10"/>
      <c r="K233" s="10" t="str">
        <f>IF(IFERROR(VLOOKUP(J233,[1]용어사전!B$4:E$6034,4,0),"")="","오류",VLOOKUP(J233,[1]용어사전!B$4:E$6034,4,0))</f>
        <v>오류</v>
      </c>
      <c r="L233" s="9" t="s">
        <v>20</v>
      </c>
      <c r="M233" s="9" t="s">
        <v>21</v>
      </c>
      <c r="N233" s="10"/>
      <c r="O233" s="7" t="str">
        <f t="shared" si="6"/>
        <v/>
      </c>
      <c r="P233" s="8" t="str">
        <f t="shared" si="7"/>
        <v>CREATE TABLE  (오류  오류  NOT NULL  COMMENT ''</v>
      </c>
    </row>
    <row r="234" spans="1:16" ht="15" customHeight="1" x14ac:dyDescent="0.25">
      <c r="A234" s="14"/>
      <c r="B234" s="9" t="s">
        <v>1</v>
      </c>
      <c r="C234" s="9" t="s">
        <v>1</v>
      </c>
      <c r="D234" s="9" t="s">
        <v>1</v>
      </c>
      <c r="E234" s="9" t="s">
        <v>2</v>
      </c>
      <c r="F234" s="10"/>
      <c r="G234" s="10"/>
      <c r="H234" s="9">
        <v>1</v>
      </c>
      <c r="I234" s="10" t="str">
        <f>IF(IFERROR(VLOOKUP(J234,[1]용어사전!B$4:E$6034,3,0),"")="","오류",VLOOKUP(J234,[1]용어사전!B$4:E$6034,3,0))</f>
        <v>오류</v>
      </c>
      <c r="J234" s="10"/>
      <c r="K234" s="10" t="str">
        <f>IF(IFERROR(VLOOKUP(J234,[1]용어사전!B$4:E$6034,4,0),"")="","오류",VLOOKUP(J234,[1]용어사전!B$4:E$6034,4,0))</f>
        <v>오류</v>
      </c>
      <c r="L234" s="9" t="s">
        <v>20</v>
      </c>
      <c r="M234" s="9" t="s">
        <v>21</v>
      </c>
      <c r="N234" s="10"/>
      <c r="O234" s="7" t="str">
        <f t="shared" si="6"/>
        <v/>
      </c>
      <c r="P234" s="8" t="str">
        <f t="shared" si="7"/>
        <v>CREATE TABLE  (오류  오류  NOT NULL  COMMENT ''</v>
      </c>
    </row>
    <row r="235" spans="1:16" ht="15" customHeight="1" x14ac:dyDescent="0.25">
      <c r="A235" s="14"/>
      <c r="B235" s="9" t="s">
        <v>1</v>
      </c>
      <c r="C235" s="9" t="s">
        <v>1</v>
      </c>
      <c r="D235" s="9" t="s">
        <v>1</v>
      </c>
      <c r="E235" s="9" t="s">
        <v>2</v>
      </c>
      <c r="F235" s="10"/>
      <c r="G235" s="10"/>
      <c r="H235" s="9">
        <v>1</v>
      </c>
      <c r="I235" s="10" t="str">
        <f>IF(IFERROR(VLOOKUP(J235,[1]용어사전!B$4:E$6034,3,0),"")="","오류",VLOOKUP(J235,[1]용어사전!B$4:E$6034,3,0))</f>
        <v>오류</v>
      </c>
      <c r="J235" s="10"/>
      <c r="K235" s="10" t="str">
        <f>IF(IFERROR(VLOOKUP(J235,[1]용어사전!B$4:E$6034,4,0),"")="","오류",VLOOKUP(J235,[1]용어사전!B$4:E$6034,4,0))</f>
        <v>오류</v>
      </c>
      <c r="L235" s="9" t="s">
        <v>20</v>
      </c>
      <c r="M235" s="9" t="s">
        <v>21</v>
      </c>
      <c r="N235" s="10"/>
      <c r="O235" s="7" t="str">
        <f t="shared" si="6"/>
        <v/>
      </c>
      <c r="P235" s="8" t="str">
        <f t="shared" si="7"/>
        <v>CREATE TABLE  (오류  오류  NOT NULL  COMMENT ''</v>
      </c>
    </row>
    <row r="236" spans="1:16" ht="15" customHeight="1" x14ac:dyDescent="0.25">
      <c r="A236" s="14"/>
      <c r="B236" s="9" t="s">
        <v>1</v>
      </c>
      <c r="C236" s="9" t="s">
        <v>1</v>
      </c>
      <c r="D236" s="9" t="s">
        <v>1</v>
      </c>
      <c r="E236" s="9" t="s">
        <v>2</v>
      </c>
      <c r="F236" s="10"/>
      <c r="G236" s="10"/>
      <c r="H236" s="9">
        <v>1</v>
      </c>
      <c r="I236" s="10" t="str">
        <f>IF(IFERROR(VLOOKUP(J236,[1]용어사전!B$4:E$6034,3,0),"")="","오류",VLOOKUP(J236,[1]용어사전!B$4:E$6034,3,0))</f>
        <v>오류</v>
      </c>
      <c r="J236" s="10"/>
      <c r="K236" s="10" t="str">
        <f>IF(IFERROR(VLOOKUP(J236,[1]용어사전!B$4:E$6034,4,0),"")="","오류",VLOOKUP(J236,[1]용어사전!B$4:E$6034,4,0))</f>
        <v>오류</v>
      </c>
      <c r="L236" s="9" t="s">
        <v>20</v>
      </c>
      <c r="M236" s="9" t="s">
        <v>21</v>
      </c>
      <c r="N236" s="10"/>
      <c r="O236" s="7" t="str">
        <f t="shared" si="6"/>
        <v/>
      </c>
      <c r="P236" s="8" t="str">
        <f t="shared" si="7"/>
        <v>CREATE TABLE  (오류  오류  NOT NULL  COMMENT ''</v>
      </c>
    </row>
    <row r="237" spans="1:16" ht="15" customHeight="1" x14ac:dyDescent="0.25">
      <c r="A237" s="14"/>
      <c r="B237" s="9" t="s">
        <v>1</v>
      </c>
      <c r="C237" s="9" t="s">
        <v>1</v>
      </c>
      <c r="D237" s="9" t="s">
        <v>1</v>
      </c>
      <c r="E237" s="9" t="s">
        <v>2</v>
      </c>
      <c r="F237" s="10"/>
      <c r="G237" s="10"/>
      <c r="H237" s="9">
        <v>1</v>
      </c>
      <c r="I237" s="10" t="str">
        <f>IF(IFERROR(VLOOKUP(J237,[1]용어사전!B$4:E$6034,3,0),"")="","오류",VLOOKUP(J237,[1]용어사전!B$4:E$6034,3,0))</f>
        <v>오류</v>
      </c>
      <c r="J237" s="10"/>
      <c r="K237" s="10" t="str">
        <f>IF(IFERROR(VLOOKUP(J237,[1]용어사전!B$4:E$6034,4,0),"")="","오류",VLOOKUP(J237,[1]용어사전!B$4:E$6034,4,0))</f>
        <v>오류</v>
      </c>
      <c r="L237" s="9" t="s">
        <v>20</v>
      </c>
      <c r="M237" s="9" t="s">
        <v>21</v>
      </c>
      <c r="N237" s="10"/>
      <c r="O237" s="7" t="str">
        <f t="shared" si="6"/>
        <v/>
      </c>
      <c r="P237" s="8" t="str">
        <f t="shared" si="7"/>
        <v>CREATE TABLE  (오류  오류  NOT NULL  COMMENT ''</v>
      </c>
    </row>
    <row r="238" spans="1:16" ht="15" customHeight="1" x14ac:dyDescent="0.25">
      <c r="A238" s="14"/>
      <c r="B238" s="9" t="s">
        <v>1</v>
      </c>
      <c r="C238" s="9" t="s">
        <v>1</v>
      </c>
      <c r="D238" s="9" t="s">
        <v>1</v>
      </c>
      <c r="E238" s="9" t="s">
        <v>2</v>
      </c>
      <c r="F238" s="10"/>
      <c r="G238" s="10"/>
      <c r="H238" s="9">
        <v>1</v>
      </c>
      <c r="I238" s="10" t="str">
        <f>IF(IFERROR(VLOOKUP(J238,[1]용어사전!B$4:E$6034,3,0),"")="","오류",VLOOKUP(J238,[1]용어사전!B$4:E$6034,3,0))</f>
        <v>오류</v>
      </c>
      <c r="J238" s="10"/>
      <c r="K238" s="10" t="str">
        <f>IF(IFERROR(VLOOKUP(J238,[1]용어사전!B$4:E$6034,4,0),"")="","오류",VLOOKUP(J238,[1]용어사전!B$4:E$6034,4,0))</f>
        <v>오류</v>
      </c>
      <c r="L238" s="9" t="s">
        <v>20</v>
      </c>
      <c r="M238" s="9" t="s">
        <v>21</v>
      </c>
      <c r="N238" s="10"/>
      <c r="O238" s="7" t="str">
        <f t="shared" si="6"/>
        <v/>
      </c>
      <c r="P238" s="8" t="str">
        <f t="shared" si="7"/>
        <v>CREATE TABLE  (오류  오류  NOT NULL  COMMENT ''</v>
      </c>
    </row>
    <row r="239" spans="1:16" ht="15" customHeight="1" x14ac:dyDescent="0.25">
      <c r="A239" s="14"/>
      <c r="B239" s="9" t="s">
        <v>1</v>
      </c>
      <c r="C239" s="9" t="s">
        <v>1</v>
      </c>
      <c r="D239" s="9" t="s">
        <v>1</v>
      </c>
      <c r="E239" s="9" t="s">
        <v>2</v>
      </c>
      <c r="F239" s="10"/>
      <c r="G239" s="10"/>
      <c r="H239" s="9">
        <v>1</v>
      </c>
      <c r="I239" s="10" t="str">
        <f>IF(IFERROR(VLOOKUP(J239,[1]용어사전!B$4:E$6034,3,0),"")="","오류",VLOOKUP(J239,[1]용어사전!B$4:E$6034,3,0))</f>
        <v>오류</v>
      </c>
      <c r="J239" s="10"/>
      <c r="K239" s="10" t="str">
        <f>IF(IFERROR(VLOOKUP(J239,[1]용어사전!B$4:E$6034,4,0),"")="","오류",VLOOKUP(J239,[1]용어사전!B$4:E$6034,4,0))</f>
        <v>오류</v>
      </c>
      <c r="L239" s="9" t="s">
        <v>20</v>
      </c>
      <c r="M239" s="9" t="s">
        <v>21</v>
      </c>
      <c r="N239" s="10"/>
      <c r="O239" s="7" t="str">
        <f t="shared" si="6"/>
        <v/>
      </c>
      <c r="P239" s="8" t="str">
        <f t="shared" si="7"/>
        <v>CREATE TABLE  (오류  오류  NOT NULL  COMMENT ''</v>
      </c>
    </row>
    <row r="240" spans="1:16" ht="15" customHeight="1" x14ac:dyDescent="0.25">
      <c r="A240" s="14"/>
      <c r="B240" s="9" t="s">
        <v>1</v>
      </c>
      <c r="C240" s="9" t="s">
        <v>1</v>
      </c>
      <c r="D240" s="9" t="s">
        <v>1</v>
      </c>
      <c r="E240" s="9" t="s">
        <v>2</v>
      </c>
      <c r="F240" s="10"/>
      <c r="G240" s="10"/>
      <c r="H240" s="9">
        <v>1</v>
      </c>
      <c r="I240" s="10" t="str">
        <f>IF(IFERROR(VLOOKUP(J240,[1]용어사전!B$4:E$6034,3,0),"")="","오류",VLOOKUP(J240,[1]용어사전!B$4:E$6034,3,0))</f>
        <v>오류</v>
      </c>
      <c r="J240" s="10"/>
      <c r="K240" s="10" t="str">
        <f>IF(IFERROR(VLOOKUP(J240,[1]용어사전!B$4:E$6034,4,0),"")="","오류",VLOOKUP(J240,[1]용어사전!B$4:E$6034,4,0))</f>
        <v>오류</v>
      </c>
      <c r="L240" s="9" t="s">
        <v>20</v>
      </c>
      <c r="M240" s="9" t="s">
        <v>21</v>
      </c>
      <c r="N240" s="10"/>
      <c r="O240" s="7" t="str">
        <f t="shared" si="6"/>
        <v/>
      </c>
      <c r="P240" s="8" t="str">
        <f t="shared" si="7"/>
        <v>CREATE TABLE  (오류  오류  NOT NULL  COMMENT ''</v>
      </c>
    </row>
    <row r="241" spans="1:16" ht="15" customHeight="1" x14ac:dyDescent="0.25">
      <c r="A241" s="14"/>
      <c r="B241" s="9" t="s">
        <v>1</v>
      </c>
      <c r="C241" s="9" t="s">
        <v>1</v>
      </c>
      <c r="D241" s="9" t="s">
        <v>1</v>
      </c>
      <c r="E241" s="9" t="s">
        <v>2</v>
      </c>
      <c r="F241" s="10"/>
      <c r="G241" s="10"/>
      <c r="H241" s="9">
        <v>1</v>
      </c>
      <c r="I241" s="10" t="str">
        <f>IF(IFERROR(VLOOKUP(J241,[1]용어사전!B$4:E$6034,3,0),"")="","오류",VLOOKUP(J241,[1]용어사전!B$4:E$6034,3,0))</f>
        <v>오류</v>
      </c>
      <c r="J241" s="10"/>
      <c r="K241" s="10" t="str">
        <f>IF(IFERROR(VLOOKUP(J241,[1]용어사전!B$4:E$6034,4,0),"")="","오류",VLOOKUP(J241,[1]용어사전!B$4:E$6034,4,0))</f>
        <v>오류</v>
      </c>
      <c r="L241" s="9" t="s">
        <v>20</v>
      </c>
      <c r="M241" s="9" t="s">
        <v>21</v>
      </c>
      <c r="N241" s="10"/>
      <c r="O241" s="7" t="str">
        <f t="shared" si="6"/>
        <v/>
      </c>
      <c r="P241" s="8" t="str">
        <f t="shared" si="7"/>
        <v>CREATE TABLE  (오류  오류  NOT NULL  COMMENT ''</v>
      </c>
    </row>
    <row r="242" spans="1:16" ht="15" customHeight="1" x14ac:dyDescent="0.25">
      <c r="A242" s="14"/>
      <c r="B242" s="9" t="s">
        <v>1</v>
      </c>
      <c r="C242" s="9" t="s">
        <v>1</v>
      </c>
      <c r="D242" s="9" t="s">
        <v>1</v>
      </c>
      <c r="E242" s="9" t="s">
        <v>2</v>
      </c>
      <c r="F242" s="10"/>
      <c r="G242" s="10"/>
      <c r="H242" s="9">
        <v>1</v>
      </c>
      <c r="I242" s="10" t="str">
        <f>IF(IFERROR(VLOOKUP(J242,[1]용어사전!B$4:E$6034,3,0),"")="","오류",VLOOKUP(J242,[1]용어사전!B$4:E$6034,3,0))</f>
        <v>오류</v>
      </c>
      <c r="J242" s="10"/>
      <c r="K242" s="10" t="str">
        <f>IF(IFERROR(VLOOKUP(J242,[1]용어사전!B$4:E$6034,4,0),"")="","오류",VLOOKUP(J242,[1]용어사전!B$4:E$6034,4,0))</f>
        <v>오류</v>
      </c>
      <c r="L242" s="9" t="s">
        <v>20</v>
      </c>
      <c r="M242" s="9" t="s">
        <v>21</v>
      </c>
      <c r="N242" s="10"/>
      <c r="O242" s="7" t="str">
        <f t="shared" si="6"/>
        <v/>
      </c>
      <c r="P242" s="8" t="str">
        <f t="shared" si="7"/>
        <v>CREATE TABLE  (오류  오류  NOT NULL  COMMENT ''</v>
      </c>
    </row>
    <row r="243" spans="1:16" ht="15" customHeight="1" x14ac:dyDescent="0.25">
      <c r="A243" s="14"/>
      <c r="B243" s="9" t="s">
        <v>1</v>
      </c>
      <c r="C243" s="9" t="s">
        <v>1</v>
      </c>
      <c r="D243" s="9" t="s">
        <v>1</v>
      </c>
      <c r="E243" s="9" t="s">
        <v>2</v>
      </c>
      <c r="F243" s="10"/>
      <c r="G243" s="10"/>
      <c r="H243" s="9">
        <v>1</v>
      </c>
      <c r="I243" s="10" t="str">
        <f>IF(IFERROR(VLOOKUP(J243,[1]용어사전!B$4:E$6034,3,0),"")="","오류",VLOOKUP(J243,[1]용어사전!B$4:E$6034,3,0))</f>
        <v>오류</v>
      </c>
      <c r="J243" s="10"/>
      <c r="K243" s="10" t="str">
        <f>IF(IFERROR(VLOOKUP(J243,[1]용어사전!B$4:E$6034,4,0),"")="","오류",VLOOKUP(J243,[1]용어사전!B$4:E$6034,4,0))</f>
        <v>오류</v>
      </c>
      <c r="L243" s="9" t="s">
        <v>20</v>
      </c>
      <c r="M243" s="9" t="s">
        <v>21</v>
      </c>
      <c r="N243" s="10"/>
      <c r="O243" s="7" t="str">
        <f t="shared" si="6"/>
        <v/>
      </c>
      <c r="P243" s="8" t="str">
        <f t="shared" si="7"/>
        <v>CREATE TABLE  (오류  오류  NOT NULL  COMMENT ''</v>
      </c>
    </row>
    <row r="244" spans="1:16" ht="15" customHeight="1" x14ac:dyDescent="0.25">
      <c r="A244" s="14"/>
      <c r="B244" s="9" t="s">
        <v>1</v>
      </c>
      <c r="C244" s="9" t="s">
        <v>1</v>
      </c>
      <c r="D244" s="9" t="s">
        <v>1</v>
      </c>
      <c r="E244" s="9" t="s">
        <v>2</v>
      </c>
      <c r="F244" s="10"/>
      <c r="G244" s="10"/>
      <c r="H244" s="9">
        <v>1</v>
      </c>
      <c r="I244" s="10" t="str">
        <f>IF(IFERROR(VLOOKUP(J244,[1]용어사전!B$4:E$6034,3,0),"")="","오류",VLOOKUP(J244,[1]용어사전!B$4:E$6034,3,0))</f>
        <v>오류</v>
      </c>
      <c r="J244" s="10"/>
      <c r="K244" s="10" t="str">
        <f>IF(IFERROR(VLOOKUP(J244,[1]용어사전!B$4:E$6034,4,0),"")="","오류",VLOOKUP(J244,[1]용어사전!B$4:E$6034,4,0))</f>
        <v>오류</v>
      </c>
      <c r="L244" s="9" t="s">
        <v>20</v>
      </c>
      <c r="M244" s="9" t="s">
        <v>21</v>
      </c>
      <c r="N244" s="10"/>
      <c r="O244" s="7" t="str">
        <f t="shared" si="6"/>
        <v/>
      </c>
      <c r="P244" s="8" t="str">
        <f t="shared" si="7"/>
        <v>CREATE TABLE  (오류  오류  NOT NULL  COMMENT ''</v>
      </c>
    </row>
    <row r="245" spans="1:16" ht="15" customHeight="1" x14ac:dyDescent="0.25">
      <c r="A245" s="14"/>
      <c r="B245" s="9" t="s">
        <v>1</v>
      </c>
      <c r="C245" s="9" t="s">
        <v>1</v>
      </c>
      <c r="D245" s="9" t="s">
        <v>1</v>
      </c>
      <c r="E245" s="9" t="s">
        <v>2</v>
      </c>
      <c r="F245" s="10"/>
      <c r="G245" s="10"/>
      <c r="H245" s="9">
        <v>1</v>
      </c>
      <c r="I245" s="10" t="str">
        <f>IF(IFERROR(VLOOKUP(J245,[1]용어사전!B$4:E$6034,3,0),"")="","오류",VLOOKUP(J245,[1]용어사전!B$4:E$6034,3,0))</f>
        <v>오류</v>
      </c>
      <c r="J245" s="10"/>
      <c r="K245" s="10" t="str">
        <f>IF(IFERROR(VLOOKUP(J245,[1]용어사전!B$4:E$6034,4,0),"")="","오류",VLOOKUP(J245,[1]용어사전!B$4:E$6034,4,0))</f>
        <v>오류</v>
      </c>
      <c r="L245" s="9" t="s">
        <v>20</v>
      </c>
      <c r="M245" s="9" t="s">
        <v>21</v>
      </c>
      <c r="N245" s="10"/>
      <c r="O245" s="7" t="str">
        <f t="shared" si="6"/>
        <v/>
      </c>
      <c r="P245" s="8" t="str">
        <f t="shared" si="7"/>
        <v>CREATE TABLE  (오류  오류  NOT NULL  COMMENT ''</v>
      </c>
    </row>
    <row r="246" spans="1:16" ht="15" customHeight="1" x14ac:dyDescent="0.25">
      <c r="A246" s="14"/>
      <c r="B246" s="9" t="s">
        <v>1</v>
      </c>
      <c r="C246" s="9" t="s">
        <v>1</v>
      </c>
      <c r="D246" s="9" t="s">
        <v>1</v>
      </c>
      <c r="E246" s="9" t="s">
        <v>2</v>
      </c>
      <c r="F246" s="10"/>
      <c r="G246" s="10"/>
      <c r="H246" s="9">
        <v>1</v>
      </c>
      <c r="I246" s="10" t="str">
        <f>IF(IFERROR(VLOOKUP(J246,[1]용어사전!B$4:E$6034,3,0),"")="","오류",VLOOKUP(J246,[1]용어사전!B$4:E$6034,3,0))</f>
        <v>오류</v>
      </c>
      <c r="J246" s="10"/>
      <c r="K246" s="10" t="str">
        <f>IF(IFERROR(VLOOKUP(J246,[1]용어사전!B$4:E$6034,4,0),"")="","오류",VLOOKUP(J246,[1]용어사전!B$4:E$6034,4,0))</f>
        <v>오류</v>
      </c>
      <c r="L246" s="9" t="s">
        <v>20</v>
      </c>
      <c r="M246" s="9" t="s">
        <v>21</v>
      </c>
      <c r="N246" s="10"/>
      <c r="O246" s="7" t="str">
        <f t="shared" si="6"/>
        <v/>
      </c>
      <c r="P246" s="8" t="str">
        <f t="shared" si="7"/>
        <v>CREATE TABLE  (오류  오류  NOT NULL  COMMENT ''</v>
      </c>
    </row>
    <row r="247" spans="1:16" ht="15" customHeight="1" x14ac:dyDescent="0.25">
      <c r="A247" s="14"/>
      <c r="B247" s="9" t="s">
        <v>1</v>
      </c>
      <c r="C247" s="9" t="s">
        <v>1</v>
      </c>
      <c r="D247" s="9" t="s">
        <v>1</v>
      </c>
      <c r="E247" s="9" t="s">
        <v>2</v>
      </c>
      <c r="F247" s="10"/>
      <c r="G247" s="10"/>
      <c r="H247" s="9">
        <v>1</v>
      </c>
      <c r="I247" s="10" t="str">
        <f>IF(IFERROR(VLOOKUP(J247,[1]용어사전!B$4:E$6034,3,0),"")="","오류",VLOOKUP(J247,[1]용어사전!B$4:E$6034,3,0))</f>
        <v>오류</v>
      </c>
      <c r="J247" s="10"/>
      <c r="K247" s="10" t="str">
        <f>IF(IFERROR(VLOOKUP(J247,[1]용어사전!B$4:E$6034,4,0),"")="","오류",VLOOKUP(J247,[1]용어사전!B$4:E$6034,4,0))</f>
        <v>오류</v>
      </c>
      <c r="L247" s="9" t="s">
        <v>20</v>
      </c>
      <c r="M247" s="9" t="s">
        <v>21</v>
      </c>
      <c r="N247" s="10"/>
      <c r="O247" s="7" t="str">
        <f t="shared" si="6"/>
        <v/>
      </c>
      <c r="P247" s="8" t="str">
        <f t="shared" si="7"/>
        <v>CREATE TABLE  (오류  오류  NOT NULL  COMMENT ''</v>
      </c>
    </row>
    <row r="248" spans="1:16" ht="15" customHeight="1" x14ac:dyDescent="0.25">
      <c r="A248" s="14"/>
      <c r="B248" s="9" t="s">
        <v>1</v>
      </c>
      <c r="C248" s="9" t="s">
        <v>1</v>
      </c>
      <c r="D248" s="9" t="s">
        <v>1</v>
      </c>
      <c r="E248" s="9" t="s">
        <v>2</v>
      </c>
      <c r="F248" s="10"/>
      <c r="G248" s="10"/>
      <c r="H248" s="9">
        <v>1</v>
      </c>
      <c r="I248" s="10" t="str">
        <f>IF(IFERROR(VLOOKUP(J248,[1]용어사전!B$4:E$6034,3,0),"")="","오류",VLOOKUP(J248,[1]용어사전!B$4:E$6034,3,0))</f>
        <v>오류</v>
      </c>
      <c r="J248" s="10"/>
      <c r="K248" s="10" t="str">
        <f>IF(IFERROR(VLOOKUP(J248,[1]용어사전!B$4:E$6034,4,0),"")="","오류",VLOOKUP(J248,[1]용어사전!B$4:E$6034,4,0))</f>
        <v>오류</v>
      </c>
      <c r="L248" s="9" t="s">
        <v>20</v>
      </c>
      <c r="M248" s="9" t="s">
        <v>21</v>
      </c>
      <c r="N248" s="10"/>
      <c r="O248" s="7" t="str">
        <f t="shared" si="6"/>
        <v/>
      </c>
      <c r="P248" s="8" t="str">
        <f t="shared" si="7"/>
        <v>CREATE TABLE  (오류  오류  NOT NULL  COMMENT ''</v>
      </c>
    </row>
    <row r="249" spans="1:16" ht="15" customHeight="1" x14ac:dyDescent="0.25">
      <c r="A249" s="14"/>
      <c r="B249" s="9" t="s">
        <v>1</v>
      </c>
      <c r="C249" s="9" t="s">
        <v>1</v>
      </c>
      <c r="D249" s="9" t="s">
        <v>1</v>
      </c>
      <c r="E249" s="9" t="s">
        <v>2</v>
      </c>
      <c r="F249" s="10"/>
      <c r="G249" s="10"/>
      <c r="H249" s="9">
        <v>1</v>
      </c>
      <c r="I249" s="10" t="str">
        <f>IF(IFERROR(VLOOKUP(J249,[1]용어사전!B$4:E$6034,3,0),"")="","오류",VLOOKUP(J249,[1]용어사전!B$4:E$6034,3,0))</f>
        <v>오류</v>
      </c>
      <c r="J249" s="10"/>
      <c r="K249" s="10" t="str">
        <f>IF(IFERROR(VLOOKUP(J249,[1]용어사전!B$4:E$6034,4,0),"")="","오류",VLOOKUP(J249,[1]용어사전!B$4:E$6034,4,0))</f>
        <v>오류</v>
      </c>
      <c r="L249" s="9" t="s">
        <v>20</v>
      </c>
      <c r="M249" s="9" t="s">
        <v>21</v>
      </c>
      <c r="N249" s="10"/>
      <c r="O249" s="7" t="str">
        <f t="shared" si="6"/>
        <v/>
      </c>
      <c r="P249" s="8" t="str">
        <f t="shared" si="7"/>
        <v>CREATE TABLE  (오류  오류  NOT NULL  COMMENT ''</v>
      </c>
    </row>
    <row r="250" spans="1:16" ht="15" customHeight="1" x14ac:dyDescent="0.25">
      <c r="A250" s="14"/>
      <c r="B250" s="9" t="s">
        <v>1</v>
      </c>
      <c r="C250" s="9" t="s">
        <v>1</v>
      </c>
      <c r="D250" s="9" t="s">
        <v>1</v>
      </c>
      <c r="E250" s="9" t="s">
        <v>2</v>
      </c>
      <c r="F250" s="10"/>
      <c r="G250" s="10"/>
      <c r="H250" s="9">
        <v>1</v>
      </c>
      <c r="I250" s="10" t="str">
        <f>IF(IFERROR(VLOOKUP(J250,[1]용어사전!B$4:E$6034,3,0),"")="","오류",VLOOKUP(J250,[1]용어사전!B$4:E$6034,3,0))</f>
        <v>오류</v>
      </c>
      <c r="J250" s="10"/>
      <c r="K250" s="10" t="str">
        <f>IF(IFERROR(VLOOKUP(J250,[1]용어사전!B$4:E$6034,4,0),"")="","오류",VLOOKUP(J250,[1]용어사전!B$4:E$6034,4,0))</f>
        <v>오류</v>
      </c>
      <c r="L250" s="9" t="s">
        <v>20</v>
      </c>
      <c r="M250" s="9" t="s">
        <v>21</v>
      </c>
      <c r="N250" s="10"/>
      <c r="O250" s="7" t="str">
        <f t="shared" si="6"/>
        <v/>
      </c>
      <c r="P250" s="8" t="str">
        <f t="shared" si="7"/>
        <v>CREATE TABLE  (오류  오류  NOT NULL  COMMENT ''</v>
      </c>
    </row>
    <row r="251" spans="1:16" ht="15" customHeight="1" x14ac:dyDescent="0.25">
      <c r="A251" s="14"/>
      <c r="B251" s="9" t="s">
        <v>1</v>
      </c>
      <c r="C251" s="9" t="s">
        <v>1</v>
      </c>
      <c r="D251" s="9" t="s">
        <v>1</v>
      </c>
      <c r="E251" s="9" t="s">
        <v>2</v>
      </c>
      <c r="F251" s="10"/>
      <c r="G251" s="10"/>
      <c r="H251" s="9">
        <v>1</v>
      </c>
      <c r="I251" s="10" t="str">
        <f>IF(IFERROR(VLOOKUP(J251,[1]용어사전!B$4:E$6034,3,0),"")="","오류",VLOOKUP(J251,[1]용어사전!B$4:E$6034,3,0))</f>
        <v>오류</v>
      </c>
      <c r="J251" s="10"/>
      <c r="K251" s="10" t="str">
        <f>IF(IFERROR(VLOOKUP(J251,[1]용어사전!B$4:E$6034,4,0),"")="","오류",VLOOKUP(J251,[1]용어사전!B$4:E$6034,4,0))</f>
        <v>오류</v>
      </c>
      <c r="L251" s="9" t="s">
        <v>20</v>
      </c>
      <c r="M251" s="9" t="s">
        <v>21</v>
      </c>
      <c r="N251" s="10"/>
      <c r="O251" s="7" t="str">
        <f t="shared" si="6"/>
        <v/>
      </c>
      <c r="P251" s="8" t="str">
        <f t="shared" si="7"/>
        <v>CREATE TABLE  (오류  오류  NOT NULL  COMMENT ''</v>
      </c>
    </row>
    <row r="252" spans="1:16" ht="15" customHeight="1" x14ac:dyDescent="0.25">
      <c r="A252" s="14"/>
      <c r="B252" s="9" t="s">
        <v>1</v>
      </c>
      <c r="C252" s="9" t="s">
        <v>1</v>
      </c>
      <c r="D252" s="9" t="s">
        <v>1</v>
      </c>
      <c r="E252" s="9" t="s">
        <v>2</v>
      </c>
      <c r="F252" s="10"/>
      <c r="G252" s="10"/>
      <c r="H252" s="9">
        <v>1</v>
      </c>
      <c r="I252" s="10" t="str">
        <f>IF(IFERROR(VLOOKUP(J252,[1]용어사전!B$4:E$6034,3,0),"")="","오류",VLOOKUP(J252,[1]용어사전!B$4:E$6034,3,0))</f>
        <v>오류</v>
      </c>
      <c r="J252" s="10"/>
      <c r="K252" s="10" t="str">
        <f>IF(IFERROR(VLOOKUP(J252,[1]용어사전!B$4:E$6034,4,0),"")="","오류",VLOOKUP(J252,[1]용어사전!B$4:E$6034,4,0))</f>
        <v>오류</v>
      </c>
      <c r="L252" s="9" t="s">
        <v>20</v>
      </c>
      <c r="M252" s="9" t="s">
        <v>21</v>
      </c>
      <c r="N252" s="10"/>
      <c r="O252" s="7" t="str">
        <f t="shared" si="6"/>
        <v/>
      </c>
      <c r="P252" s="8" t="str">
        <f t="shared" si="7"/>
        <v>CREATE TABLE  (오류  오류  NOT NULL  COMMENT ''</v>
      </c>
    </row>
    <row r="253" spans="1:16" ht="15" customHeight="1" x14ac:dyDescent="0.25">
      <c r="A253" s="14"/>
      <c r="B253" s="9" t="s">
        <v>1</v>
      </c>
      <c r="C253" s="9" t="s">
        <v>1</v>
      </c>
      <c r="D253" s="9" t="s">
        <v>1</v>
      </c>
      <c r="E253" s="9" t="s">
        <v>2</v>
      </c>
      <c r="F253" s="10"/>
      <c r="G253" s="10"/>
      <c r="H253" s="9">
        <v>1</v>
      </c>
      <c r="I253" s="10" t="str">
        <f>IF(IFERROR(VLOOKUP(J253,[1]용어사전!B$4:E$6034,3,0),"")="","오류",VLOOKUP(J253,[1]용어사전!B$4:E$6034,3,0))</f>
        <v>오류</v>
      </c>
      <c r="J253" s="10"/>
      <c r="K253" s="10" t="str">
        <f>IF(IFERROR(VLOOKUP(J253,[1]용어사전!B$4:E$6034,4,0),"")="","오류",VLOOKUP(J253,[1]용어사전!B$4:E$6034,4,0))</f>
        <v>오류</v>
      </c>
      <c r="L253" s="9" t="s">
        <v>20</v>
      </c>
      <c r="M253" s="9" t="s">
        <v>21</v>
      </c>
      <c r="N253" s="10"/>
      <c r="O253" s="7" t="str">
        <f t="shared" si="6"/>
        <v/>
      </c>
      <c r="P253" s="8" t="str">
        <f t="shared" si="7"/>
        <v>CREATE TABLE  (오류  오류  NOT NULL  COMMENT ''</v>
      </c>
    </row>
    <row r="254" spans="1:16" ht="15" customHeight="1" x14ac:dyDescent="0.25">
      <c r="A254" s="14"/>
      <c r="B254" s="9" t="s">
        <v>1</v>
      </c>
      <c r="C254" s="9" t="s">
        <v>1</v>
      </c>
      <c r="D254" s="9" t="s">
        <v>1</v>
      </c>
      <c r="E254" s="9" t="s">
        <v>2</v>
      </c>
      <c r="F254" s="10"/>
      <c r="G254" s="10"/>
      <c r="H254" s="9">
        <v>1</v>
      </c>
      <c r="I254" s="10" t="str">
        <f>IF(IFERROR(VLOOKUP(J254,[1]용어사전!B$4:E$6034,3,0),"")="","오류",VLOOKUP(J254,[1]용어사전!B$4:E$6034,3,0))</f>
        <v>오류</v>
      </c>
      <c r="J254" s="10"/>
      <c r="K254" s="10" t="str">
        <f>IF(IFERROR(VLOOKUP(J254,[1]용어사전!B$4:E$6034,4,0),"")="","오류",VLOOKUP(J254,[1]용어사전!B$4:E$6034,4,0))</f>
        <v>오류</v>
      </c>
      <c r="L254" s="9" t="s">
        <v>20</v>
      </c>
      <c r="M254" s="9" t="s">
        <v>21</v>
      </c>
      <c r="N254" s="10"/>
      <c r="O254" s="7" t="str">
        <f t="shared" si="6"/>
        <v/>
      </c>
      <c r="P254" s="8" t="str">
        <f t="shared" si="7"/>
        <v>CREATE TABLE  (오류  오류  NOT NULL  COMMENT ''</v>
      </c>
    </row>
    <row r="255" spans="1:16" ht="15" customHeight="1" x14ac:dyDescent="0.25">
      <c r="A255" s="14"/>
      <c r="B255" s="9" t="s">
        <v>1</v>
      </c>
      <c r="C255" s="9" t="s">
        <v>1</v>
      </c>
      <c r="D255" s="9" t="s">
        <v>1</v>
      </c>
      <c r="E255" s="9" t="s">
        <v>2</v>
      </c>
      <c r="F255" s="10"/>
      <c r="G255" s="10"/>
      <c r="H255" s="9">
        <v>1</v>
      </c>
      <c r="I255" s="10" t="str">
        <f>IF(IFERROR(VLOOKUP(J255,[1]용어사전!B$4:E$6034,3,0),"")="","오류",VLOOKUP(J255,[1]용어사전!B$4:E$6034,3,0))</f>
        <v>오류</v>
      </c>
      <c r="J255" s="10"/>
      <c r="K255" s="10" t="str">
        <f>IF(IFERROR(VLOOKUP(J255,[1]용어사전!B$4:E$6034,4,0),"")="","오류",VLOOKUP(J255,[1]용어사전!B$4:E$6034,4,0))</f>
        <v>오류</v>
      </c>
      <c r="L255" s="9" t="s">
        <v>20</v>
      </c>
      <c r="M255" s="9" t="s">
        <v>21</v>
      </c>
      <c r="N255" s="10"/>
      <c r="O255" s="7" t="str">
        <f t="shared" si="6"/>
        <v/>
      </c>
      <c r="P255" s="8" t="str">
        <f t="shared" si="7"/>
        <v>CREATE TABLE  (오류  오류  NOT NULL  COMMENT ''</v>
      </c>
    </row>
    <row r="256" spans="1:16" ht="15" customHeight="1" x14ac:dyDescent="0.25">
      <c r="A256" s="14"/>
      <c r="B256" s="9" t="s">
        <v>1</v>
      </c>
      <c r="C256" s="9" t="s">
        <v>1</v>
      </c>
      <c r="D256" s="9" t="s">
        <v>1</v>
      </c>
      <c r="E256" s="9" t="s">
        <v>2</v>
      </c>
      <c r="F256" s="10"/>
      <c r="G256" s="10"/>
      <c r="H256" s="9">
        <v>1</v>
      </c>
      <c r="I256" s="10" t="str">
        <f>IF(IFERROR(VLOOKUP(J256,[1]용어사전!B$4:E$6034,3,0),"")="","오류",VLOOKUP(J256,[1]용어사전!B$4:E$6034,3,0))</f>
        <v>오류</v>
      </c>
      <c r="J256" s="10"/>
      <c r="K256" s="10" t="str">
        <f>IF(IFERROR(VLOOKUP(J256,[1]용어사전!B$4:E$6034,4,0),"")="","오류",VLOOKUP(J256,[1]용어사전!B$4:E$6034,4,0))</f>
        <v>오류</v>
      </c>
      <c r="L256" s="9" t="s">
        <v>20</v>
      </c>
      <c r="M256" s="9" t="s">
        <v>21</v>
      </c>
      <c r="N256" s="10"/>
      <c r="O256" s="7" t="str">
        <f t="shared" si="6"/>
        <v/>
      </c>
      <c r="P256" s="8" t="str">
        <f t="shared" si="7"/>
        <v>CREATE TABLE  (오류  오류  NOT NULL  COMMENT ''</v>
      </c>
    </row>
    <row r="257" spans="1:16" ht="15" customHeight="1" x14ac:dyDescent="0.25">
      <c r="A257" s="14"/>
      <c r="B257" s="9" t="s">
        <v>1</v>
      </c>
      <c r="C257" s="9" t="s">
        <v>1</v>
      </c>
      <c r="D257" s="9" t="s">
        <v>1</v>
      </c>
      <c r="E257" s="9" t="s">
        <v>2</v>
      </c>
      <c r="F257" s="10"/>
      <c r="G257" s="10"/>
      <c r="H257" s="9">
        <v>1</v>
      </c>
      <c r="I257" s="10" t="str">
        <f>IF(IFERROR(VLOOKUP(J257,[1]용어사전!B$4:E$6034,3,0),"")="","오류",VLOOKUP(J257,[1]용어사전!B$4:E$6034,3,0))</f>
        <v>오류</v>
      </c>
      <c r="J257" s="10"/>
      <c r="K257" s="10" t="str">
        <f>IF(IFERROR(VLOOKUP(J257,[1]용어사전!B$4:E$6034,4,0),"")="","오류",VLOOKUP(J257,[1]용어사전!B$4:E$6034,4,0))</f>
        <v>오류</v>
      </c>
      <c r="L257" s="9" t="s">
        <v>20</v>
      </c>
      <c r="M257" s="9" t="s">
        <v>21</v>
      </c>
      <c r="N257" s="10"/>
      <c r="O257" s="7" t="str">
        <f t="shared" si="6"/>
        <v/>
      </c>
      <c r="P257" s="8" t="str">
        <f t="shared" si="7"/>
        <v>CREATE TABLE  (오류  오류  NOT NULL  COMMENT ''</v>
      </c>
    </row>
    <row r="258" spans="1:16" ht="15" customHeight="1" x14ac:dyDescent="0.25">
      <c r="A258" s="14"/>
      <c r="B258" s="9" t="s">
        <v>1</v>
      </c>
      <c r="C258" s="9" t="s">
        <v>1</v>
      </c>
      <c r="D258" s="9" t="s">
        <v>1</v>
      </c>
      <c r="E258" s="9" t="s">
        <v>2</v>
      </c>
      <c r="F258" s="10"/>
      <c r="G258" s="10"/>
      <c r="H258" s="9">
        <v>1</v>
      </c>
      <c r="I258" s="10" t="str">
        <f>IF(IFERROR(VLOOKUP(J258,[1]용어사전!B$4:E$6034,3,0),"")="","오류",VLOOKUP(J258,[1]용어사전!B$4:E$6034,3,0))</f>
        <v>오류</v>
      </c>
      <c r="J258" s="10"/>
      <c r="K258" s="10" t="str">
        <f>IF(IFERROR(VLOOKUP(J258,[1]용어사전!B$4:E$6034,4,0),"")="","오류",VLOOKUP(J258,[1]용어사전!B$4:E$6034,4,0))</f>
        <v>오류</v>
      </c>
      <c r="L258" s="9" t="s">
        <v>20</v>
      </c>
      <c r="M258" s="9" t="s">
        <v>21</v>
      </c>
      <c r="N258" s="10"/>
      <c r="O258" s="7" t="str">
        <f t="shared" si="6"/>
        <v/>
      </c>
      <c r="P258" s="8" t="str">
        <f t="shared" si="7"/>
        <v>CREATE TABLE  (오류  오류  NOT NULL  COMMENT ''</v>
      </c>
    </row>
    <row r="259" spans="1:16" ht="15" customHeight="1" x14ac:dyDescent="0.25">
      <c r="A259" s="14"/>
      <c r="B259" s="9" t="s">
        <v>1</v>
      </c>
      <c r="C259" s="9" t="s">
        <v>1</v>
      </c>
      <c r="D259" s="9" t="s">
        <v>1</v>
      </c>
      <c r="E259" s="9" t="s">
        <v>2</v>
      </c>
      <c r="F259" s="10"/>
      <c r="G259" s="10"/>
      <c r="H259" s="9">
        <v>1</v>
      </c>
      <c r="I259" s="10" t="str">
        <f>IF(IFERROR(VLOOKUP(J259,[1]용어사전!B$4:E$6034,3,0),"")="","오류",VLOOKUP(J259,[1]용어사전!B$4:E$6034,3,0))</f>
        <v>오류</v>
      </c>
      <c r="J259" s="10"/>
      <c r="K259" s="10" t="str">
        <f>IF(IFERROR(VLOOKUP(J259,[1]용어사전!B$4:E$6034,4,0),"")="","오류",VLOOKUP(J259,[1]용어사전!B$4:E$6034,4,0))</f>
        <v>오류</v>
      </c>
      <c r="L259" s="9" t="s">
        <v>20</v>
      </c>
      <c r="M259" s="9" t="s">
        <v>21</v>
      </c>
      <c r="N259" s="10"/>
      <c r="O259" s="7" t="str">
        <f t="shared" si="6"/>
        <v/>
      </c>
      <c r="P259" s="8" t="str">
        <f t="shared" si="7"/>
        <v>CREATE TABLE  (오류  오류  NOT NULL  COMMENT ''</v>
      </c>
    </row>
    <row r="260" spans="1:16" ht="15" customHeight="1" x14ac:dyDescent="0.25">
      <c r="A260" s="14"/>
      <c r="B260" s="9" t="s">
        <v>1</v>
      </c>
      <c r="C260" s="9" t="s">
        <v>1</v>
      </c>
      <c r="D260" s="9" t="s">
        <v>1</v>
      </c>
      <c r="E260" s="9" t="s">
        <v>2</v>
      </c>
      <c r="F260" s="10"/>
      <c r="G260" s="10"/>
      <c r="H260" s="9">
        <v>1</v>
      </c>
      <c r="I260" s="10" t="str">
        <f>IF(IFERROR(VLOOKUP(J260,[1]용어사전!B$4:E$6034,3,0),"")="","오류",VLOOKUP(J260,[1]용어사전!B$4:E$6034,3,0))</f>
        <v>오류</v>
      </c>
      <c r="J260" s="10"/>
      <c r="K260" s="10" t="str">
        <f>IF(IFERROR(VLOOKUP(J260,[1]용어사전!B$4:E$6034,4,0),"")="","오류",VLOOKUP(J260,[1]용어사전!B$4:E$6034,4,0))</f>
        <v>오류</v>
      </c>
      <c r="L260" s="9" t="s">
        <v>20</v>
      </c>
      <c r="M260" s="9" t="s">
        <v>21</v>
      </c>
      <c r="N260" s="10"/>
      <c r="O260" s="7" t="str">
        <f t="shared" si="6"/>
        <v/>
      </c>
      <c r="P260" s="8" t="str">
        <f t="shared" si="7"/>
        <v>CREATE TABLE  (오류  오류  NOT NULL  COMMENT ''</v>
      </c>
    </row>
    <row r="261" spans="1:16" ht="15" customHeight="1" x14ac:dyDescent="0.25">
      <c r="A261" s="14"/>
      <c r="B261" s="9" t="s">
        <v>1</v>
      </c>
      <c r="C261" s="9" t="s">
        <v>1</v>
      </c>
      <c r="D261" s="9" t="s">
        <v>1</v>
      </c>
      <c r="E261" s="9" t="s">
        <v>2</v>
      </c>
      <c r="F261" s="10"/>
      <c r="G261" s="10"/>
      <c r="H261" s="9">
        <v>1</v>
      </c>
      <c r="I261" s="10" t="str">
        <f>IF(IFERROR(VLOOKUP(J261,[1]용어사전!B$4:E$6034,3,0),"")="","오류",VLOOKUP(J261,[1]용어사전!B$4:E$6034,3,0))</f>
        <v>오류</v>
      </c>
      <c r="J261" s="10"/>
      <c r="K261" s="10" t="str">
        <f>IF(IFERROR(VLOOKUP(J261,[1]용어사전!B$4:E$6034,4,0),"")="","오류",VLOOKUP(J261,[1]용어사전!B$4:E$6034,4,0))</f>
        <v>오류</v>
      </c>
      <c r="L261" s="9" t="s">
        <v>20</v>
      </c>
      <c r="M261" s="9" t="s">
        <v>21</v>
      </c>
      <c r="N261" s="10"/>
      <c r="O261" s="7" t="str">
        <f t="shared" si="6"/>
        <v/>
      </c>
      <c r="P261" s="8" t="str">
        <f t="shared" si="7"/>
        <v>CREATE TABLE  (오류  오류  NOT NULL  COMMENT ''</v>
      </c>
    </row>
    <row r="262" spans="1:16" ht="15" customHeight="1" x14ac:dyDescent="0.25">
      <c r="A262" s="14"/>
      <c r="B262" s="9" t="s">
        <v>1</v>
      </c>
      <c r="C262" s="9" t="s">
        <v>1</v>
      </c>
      <c r="D262" s="9" t="s">
        <v>1</v>
      </c>
      <c r="E262" s="9" t="s">
        <v>2</v>
      </c>
      <c r="F262" s="10"/>
      <c r="G262" s="10"/>
      <c r="H262" s="9">
        <v>1</v>
      </c>
      <c r="I262" s="10" t="str">
        <f>IF(IFERROR(VLOOKUP(J262,[1]용어사전!B$4:E$6034,3,0),"")="","오류",VLOOKUP(J262,[1]용어사전!B$4:E$6034,3,0))</f>
        <v>오류</v>
      </c>
      <c r="J262" s="10"/>
      <c r="K262" s="10" t="str">
        <f>IF(IFERROR(VLOOKUP(J262,[1]용어사전!B$4:E$6034,4,0),"")="","오류",VLOOKUP(J262,[1]용어사전!B$4:E$6034,4,0))</f>
        <v>오류</v>
      </c>
      <c r="L262" s="9" t="s">
        <v>20</v>
      </c>
      <c r="M262" s="9" t="s">
        <v>21</v>
      </c>
      <c r="N262" s="10"/>
      <c r="O262" s="7" t="str">
        <f t="shared" si="6"/>
        <v/>
      </c>
      <c r="P262" s="8" t="str">
        <f t="shared" si="7"/>
        <v>CREATE TABLE  (오류  오류  NOT NULL  COMMENT ''</v>
      </c>
    </row>
    <row r="263" spans="1:16" ht="15" customHeight="1" x14ac:dyDescent="0.25">
      <c r="A263" s="14"/>
      <c r="B263" s="9" t="s">
        <v>1</v>
      </c>
      <c r="C263" s="9" t="s">
        <v>1</v>
      </c>
      <c r="D263" s="9" t="s">
        <v>1</v>
      </c>
      <c r="E263" s="9" t="s">
        <v>2</v>
      </c>
      <c r="F263" s="10"/>
      <c r="G263" s="10"/>
      <c r="H263" s="9">
        <v>1</v>
      </c>
      <c r="I263" s="10" t="str">
        <f>IF(IFERROR(VLOOKUP(J263,[1]용어사전!B$4:E$6034,3,0),"")="","오류",VLOOKUP(J263,[1]용어사전!B$4:E$6034,3,0))</f>
        <v>오류</v>
      </c>
      <c r="J263" s="10"/>
      <c r="K263" s="10" t="str">
        <f>IF(IFERROR(VLOOKUP(J263,[1]용어사전!B$4:E$6034,4,0),"")="","오류",VLOOKUP(J263,[1]용어사전!B$4:E$6034,4,0))</f>
        <v>오류</v>
      </c>
      <c r="L263" s="9" t="s">
        <v>20</v>
      </c>
      <c r="M263" s="9" t="s">
        <v>21</v>
      </c>
      <c r="N263" s="10"/>
      <c r="O263" s="7" t="str">
        <f t="shared" si="6"/>
        <v/>
      </c>
      <c r="P263" s="8" t="str">
        <f t="shared" si="7"/>
        <v>CREATE TABLE  (오류  오류  NOT NULL  COMMENT ''</v>
      </c>
    </row>
    <row r="264" spans="1:16" ht="15" customHeight="1" x14ac:dyDescent="0.25">
      <c r="A264" s="14"/>
      <c r="B264" s="9" t="s">
        <v>1</v>
      </c>
      <c r="C264" s="9" t="s">
        <v>1</v>
      </c>
      <c r="D264" s="9" t="s">
        <v>1</v>
      </c>
      <c r="E264" s="9" t="s">
        <v>2</v>
      </c>
      <c r="F264" s="10"/>
      <c r="G264" s="10"/>
      <c r="H264" s="9">
        <v>1</v>
      </c>
      <c r="I264" s="10" t="str">
        <f>IF(IFERROR(VLOOKUP(J264,[1]용어사전!B$4:E$6034,3,0),"")="","오류",VLOOKUP(J264,[1]용어사전!B$4:E$6034,3,0))</f>
        <v>오류</v>
      </c>
      <c r="J264" s="10"/>
      <c r="K264" s="10" t="str">
        <f>IF(IFERROR(VLOOKUP(J264,[1]용어사전!B$4:E$6034,4,0),"")="","오류",VLOOKUP(J264,[1]용어사전!B$4:E$6034,4,0))</f>
        <v>오류</v>
      </c>
      <c r="L264" s="9" t="s">
        <v>20</v>
      </c>
      <c r="M264" s="9" t="s">
        <v>21</v>
      </c>
      <c r="N264" s="10"/>
      <c r="O264" s="7" t="str">
        <f t="shared" si="6"/>
        <v/>
      </c>
      <c r="P264" s="8" t="str">
        <f t="shared" si="7"/>
        <v>CREATE TABLE  (오류  오류  NOT NULL  COMMENT ''</v>
      </c>
    </row>
    <row r="265" spans="1:16" ht="15" customHeight="1" x14ac:dyDescent="0.25">
      <c r="A265" s="14"/>
      <c r="B265" s="9" t="s">
        <v>1</v>
      </c>
      <c r="C265" s="9" t="s">
        <v>1</v>
      </c>
      <c r="D265" s="9" t="s">
        <v>1</v>
      </c>
      <c r="E265" s="9" t="s">
        <v>2</v>
      </c>
      <c r="F265" s="10"/>
      <c r="G265" s="10"/>
      <c r="H265" s="9">
        <v>1</v>
      </c>
      <c r="I265" s="10" t="str">
        <f>IF(IFERROR(VLOOKUP(J265,[1]용어사전!B$4:E$6034,3,0),"")="","오류",VLOOKUP(J265,[1]용어사전!B$4:E$6034,3,0))</f>
        <v>오류</v>
      </c>
      <c r="J265" s="10"/>
      <c r="K265" s="10" t="str">
        <f>IF(IFERROR(VLOOKUP(J265,[1]용어사전!B$4:E$6034,4,0),"")="","오류",VLOOKUP(J265,[1]용어사전!B$4:E$6034,4,0))</f>
        <v>오류</v>
      </c>
      <c r="L265" s="9" t="s">
        <v>20</v>
      </c>
      <c r="M265" s="9" t="s">
        <v>21</v>
      </c>
      <c r="N265" s="10"/>
      <c r="O265" s="7" t="str">
        <f t="shared" si="6"/>
        <v/>
      </c>
      <c r="P265" s="8" t="str">
        <f t="shared" si="7"/>
        <v>CREATE TABLE  (오류  오류  NOT NULL  COMMENT ''</v>
      </c>
    </row>
    <row r="266" spans="1:16" ht="15" customHeight="1" x14ac:dyDescent="0.25">
      <c r="A266" s="14"/>
      <c r="B266" s="9" t="s">
        <v>1</v>
      </c>
      <c r="C266" s="9" t="s">
        <v>1</v>
      </c>
      <c r="D266" s="9" t="s">
        <v>1</v>
      </c>
      <c r="E266" s="9" t="s">
        <v>2</v>
      </c>
      <c r="F266" s="10"/>
      <c r="G266" s="10"/>
      <c r="H266" s="9">
        <v>1</v>
      </c>
      <c r="I266" s="10" t="str">
        <f>IF(IFERROR(VLOOKUP(J266,[1]용어사전!B$4:E$6034,3,0),"")="","오류",VLOOKUP(J266,[1]용어사전!B$4:E$6034,3,0))</f>
        <v>오류</v>
      </c>
      <c r="J266" s="10"/>
      <c r="K266" s="10" t="str">
        <f>IF(IFERROR(VLOOKUP(J266,[1]용어사전!B$4:E$6034,4,0),"")="","오류",VLOOKUP(J266,[1]용어사전!B$4:E$6034,4,0))</f>
        <v>오류</v>
      </c>
      <c r="L266" s="9" t="s">
        <v>20</v>
      </c>
      <c r="M266" s="9" t="s">
        <v>21</v>
      </c>
      <c r="N266" s="10"/>
      <c r="O266" s="7" t="str">
        <f t="shared" ref="O266:O329" si="8">IF(G266="","",IF(L266="",O265,IF(AND(L266="PK",H266=1),I266,CONCATENATE(O265,",",I266))))</f>
        <v/>
      </c>
      <c r="P266" s="8" t="str">
        <f t="shared" ref="P266:P329" si="9">IF(H266=1,"CREATE TABLE "&amp;F266&amp;" ("&amp;I266&amp;"  "&amp;K266&amp;"  "&amp;M266&amp;"  COMMENT '"&amp;J266&amp;"'",IF(H267=1,", "&amp;I266&amp;"  "&amp;K266&amp;"  "&amp;M266&amp;"  COMMENT '"&amp;J266&amp;"' , PRIMARY KEY ("&amp;O266&amp;")) COMMENT='"&amp;G266&amp;"';",", "&amp;I266&amp;"  "&amp;K266&amp;"  "&amp;M266&amp;"  COMMENT '"&amp;J266&amp;"'"))</f>
        <v>CREATE TABLE  (오류  오류  NOT NULL  COMMENT ''</v>
      </c>
    </row>
    <row r="267" spans="1:16" ht="15" customHeight="1" x14ac:dyDescent="0.25">
      <c r="A267" s="14"/>
      <c r="B267" s="9" t="s">
        <v>1</v>
      </c>
      <c r="C267" s="9" t="s">
        <v>1</v>
      </c>
      <c r="D267" s="9" t="s">
        <v>1</v>
      </c>
      <c r="E267" s="9" t="s">
        <v>2</v>
      </c>
      <c r="F267" s="10"/>
      <c r="G267" s="10"/>
      <c r="H267" s="9">
        <v>1</v>
      </c>
      <c r="I267" s="10" t="str">
        <f>IF(IFERROR(VLOOKUP(J267,[1]용어사전!B$4:E$6034,3,0),"")="","오류",VLOOKUP(J267,[1]용어사전!B$4:E$6034,3,0))</f>
        <v>오류</v>
      </c>
      <c r="J267" s="10"/>
      <c r="K267" s="10" t="str">
        <f>IF(IFERROR(VLOOKUP(J267,[1]용어사전!B$4:E$6034,4,0),"")="","오류",VLOOKUP(J267,[1]용어사전!B$4:E$6034,4,0))</f>
        <v>오류</v>
      </c>
      <c r="L267" s="9" t="s">
        <v>20</v>
      </c>
      <c r="M267" s="9" t="s">
        <v>21</v>
      </c>
      <c r="N267" s="10"/>
      <c r="O267" s="7" t="str">
        <f t="shared" si="8"/>
        <v/>
      </c>
      <c r="P267" s="8" t="str">
        <f t="shared" si="9"/>
        <v>CREATE TABLE  (오류  오류  NOT NULL  COMMENT ''</v>
      </c>
    </row>
    <row r="268" spans="1:16" ht="15" customHeight="1" x14ac:dyDescent="0.25">
      <c r="A268" s="14"/>
      <c r="B268" s="9" t="s">
        <v>1</v>
      </c>
      <c r="C268" s="9" t="s">
        <v>1</v>
      </c>
      <c r="D268" s="9" t="s">
        <v>1</v>
      </c>
      <c r="E268" s="9" t="s">
        <v>2</v>
      </c>
      <c r="F268" s="10"/>
      <c r="G268" s="10"/>
      <c r="H268" s="9">
        <v>1</v>
      </c>
      <c r="I268" s="10" t="str">
        <f>IF(IFERROR(VLOOKUP(J268,[1]용어사전!B$4:E$6034,3,0),"")="","오류",VLOOKUP(J268,[1]용어사전!B$4:E$6034,3,0))</f>
        <v>오류</v>
      </c>
      <c r="J268" s="10"/>
      <c r="K268" s="10" t="str">
        <f>IF(IFERROR(VLOOKUP(J268,[1]용어사전!B$4:E$6034,4,0),"")="","오류",VLOOKUP(J268,[1]용어사전!B$4:E$6034,4,0))</f>
        <v>오류</v>
      </c>
      <c r="L268" s="9" t="s">
        <v>20</v>
      </c>
      <c r="M268" s="9" t="s">
        <v>21</v>
      </c>
      <c r="N268" s="10"/>
      <c r="O268" s="7" t="str">
        <f t="shared" si="8"/>
        <v/>
      </c>
      <c r="P268" s="8" t="str">
        <f t="shared" si="9"/>
        <v>CREATE TABLE  (오류  오류  NOT NULL  COMMENT ''</v>
      </c>
    </row>
    <row r="269" spans="1:16" ht="15" customHeight="1" x14ac:dyDescent="0.25">
      <c r="A269" s="14"/>
      <c r="B269" s="9" t="s">
        <v>1</v>
      </c>
      <c r="C269" s="9" t="s">
        <v>1</v>
      </c>
      <c r="D269" s="9" t="s">
        <v>1</v>
      </c>
      <c r="E269" s="9" t="s">
        <v>2</v>
      </c>
      <c r="F269" s="10"/>
      <c r="G269" s="10"/>
      <c r="H269" s="9">
        <v>1</v>
      </c>
      <c r="I269" s="10" t="str">
        <f>IF(IFERROR(VLOOKUP(J269,[1]용어사전!B$4:E$6034,3,0),"")="","오류",VLOOKUP(J269,[1]용어사전!B$4:E$6034,3,0))</f>
        <v>오류</v>
      </c>
      <c r="J269" s="10"/>
      <c r="K269" s="10" t="str">
        <f>IF(IFERROR(VLOOKUP(J269,[1]용어사전!B$4:E$6034,4,0),"")="","오류",VLOOKUP(J269,[1]용어사전!B$4:E$6034,4,0))</f>
        <v>오류</v>
      </c>
      <c r="L269" s="9" t="s">
        <v>20</v>
      </c>
      <c r="M269" s="9" t="s">
        <v>21</v>
      </c>
      <c r="N269" s="10"/>
      <c r="O269" s="7" t="str">
        <f t="shared" si="8"/>
        <v/>
      </c>
      <c r="P269" s="8" t="str">
        <f t="shared" si="9"/>
        <v>CREATE TABLE  (오류  오류  NOT NULL  COMMENT ''</v>
      </c>
    </row>
    <row r="270" spans="1:16" ht="15" customHeight="1" x14ac:dyDescent="0.25">
      <c r="A270" s="14"/>
      <c r="B270" s="9" t="s">
        <v>1</v>
      </c>
      <c r="C270" s="9" t="s">
        <v>1</v>
      </c>
      <c r="D270" s="9" t="s">
        <v>1</v>
      </c>
      <c r="E270" s="9" t="s">
        <v>2</v>
      </c>
      <c r="F270" s="10"/>
      <c r="G270" s="10"/>
      <c r="H270" s="9">
        <v>1</v>
      </c>
      <c r="I270" s="10" t="str">
        <f>IF(IFERROR(VLOOKUP(J270,[1]용어사전!B$4:E$6034,3,0),"")="","오류",VLOOKUP(J270,[1]용어사전!B$4:E$6034,3,0))</f>
        <v>오류</v>
      </c>
      <c r="J270" s="10"/>
      <c r="K270" s="10" t="str">
        <f>IF(IFERROR(VLOOKUP(J270,[1]용어사전!B$4:E$6034,4,0),"")="","오류",VLOOKUP(J270,[1]용어사전!B$4:E$6034,4,0))</f>
        <v>오류</v>
      </c>
      <c r="L270" s="9" t="s">
        <v>20</v>
      </c>
      <c r="M270" s="9" t="s">
        <v>21</v>
      </c>
      <c r="N270" s="10"/>
      <c r="O270" s="7" t="str">
        <f t="shared" si="8"/>
        <v/>
      </c>
      <c r="P270" s="8" t="str">
        <f t="shared" si="9"/>
        <v>CREATE TABLE  (오류  오류  NOT NULL  COMMENT ''</v>
      </c>
    </row>
    <row r="271" spans="1:16" ht="15" customHeight="1" x14ac:dyDescent="0.25">
      <c r="A271" s="14"/>
      <c r="B271" s="9" t="s">
        <v>1</v>
      </c>
      <c r="C271" s="9" t="s">
        <v>1</v>
      </c>
      <c r="D271" s="9" t="s">
        <v>1</v>
      </c>
      <c r="E271" s="9" t="s">
        <v>2</v>
      </c>
      <c r="F271" s="10"/>
      <c r="G271" s="10"/>
      <c r="H271" s="9">
        <v>1</v>
      </c>
      <c r="I271" s="10" t="str">
        <f>IF(IFERROR(VLOOKUP(J271,[1]용어사전!B$4:E$6034,3,0),"")="","오류",VLOOKUP(J271,[1]용어사전!B$4:E$6034,3,0))</f>
        <v>오류</v>
      </c>
      <c r="J271" s="10"/>
      <c r="K271" s="10" t="str">
        <f>IF(IFERROR(VLOOKUP(J271,[1]용어사전!B$4:E$6034,4,0),"")="","오류",VLOOKUP(J271,[1]용어사전!B$4:E$6034,4,0))</f>
        <v>오류</v>
      </c>
      <c r="L271" s="9" t="s">
        <v>20</v>
      </c>
      <c r="M271" s="9" t="s">
        <v>21</v>
      </c>
      <c r="N271" s="10"/>
      <c r="O271" s="7" t="str">
        <f t="shared" si="8"/>
        <v/>
      </c>
      <c r="P271" s="8" t="str">
        <f t="shared" si="9"/>
        <v>CREATE TABLE  (오류  오류  NOT NULL  COMMENT ''</v>
      </c>
    </row>
    <row r="272" spans="1:16" ht="15" customHeight="1" x14ac:dyDescent="0.25">
      <c r="A272" s="14"/>
      <c r="B272" s="9" t="s">
        <v>1</v>
      </c>
      <c r="C272" s="9" t="s">
        <v>1</v>
      </c>
      <c r="D272" s="9" t="s">
        <v>1</v>
      </c>
      <c r="E272" s="9" t="s">
        <v>2</v>
      </c>
      <c r="F272" s="10"/>
      <c r="G272" s="10"/>
      <c r="H272" s="9">
        <v>1</v>
      </c>
      <c r="I272" s="10" t="str">
        <f>IF(IFERROR(VLOOKUP(J272,[1]용어사전!B$4:E$6034,3,0),"")="","오류",VLOOKUP(J272,[1]용어사전!B$4:E$6034,3,0))</f>
        <v>오류</v>
      </c>
      <c r="J272" s="10"/>
      <c r="K272" s="10" t="str">
        <f>IF(IFERROR(VLOOKUP(J272,[1]용어사전!B$4:E$6034,4,0),"")="","오류",VLOOKUP(J272,[1]용어사전!B$4:E$6034,4,0))</f>
        <v>오류</v>
      </c>
      <c r="L272" s="9" t="s">
        <v>20</v>
      </c>
      <c r="M272" s="9" t="s">
        <v>21</v>
      </c>
      <c r="N272" s="10"/>
      <c r="O272" s="7" t="str">
        <f t="shared" si="8"/>
        <v/>
      </c>
      <c r="P272" s="8" t="str">
        <f t="shared" si="9"/>
        <v>CREATE TABLE  (오류  오류  NOT NULL  COMMENT ''</v>
      </c>
    </row>
    <row r="273" spans="1:16" ht="15" customHeight="1" x14ac:dyDescent="0.25">
      <c r="A273" s="14"/>
      <c r="B273" s="9" t="s">
        <v>1</v>
      </c>
      <c r="C273" s="9" t="s">
        <v>1</v>
      </c>
      <c r="D273" s="9" t="s">
        <v>1</v>
      </c>
      <c r="E273" s="9" t="s">
        <v>2</v>
      </c>
      <c r="F273" s="10"/>
      <c r="G273" s="10"/>
      <c r="H273" s="9">
        <v>1</v>
      </c>
      <c r="I273" s="10" t="str">
        <f>IF(IFERROR(VLOOKUP(J273,[1]용어사전!B$4:E$6034,3,0),"")="","오류",VLOOKUP(J273,[1]용어사전!B$4:E$6034,3,0))</f>
        <v>오류</v>
      </c>
      <c r="J273" s="10"/>
      <c r="K273" s="10" t="str">
        <f>IF(IFERROR(VLOOKUP(J273,[1]용어사전!B$4:E$6034,4,0),"")="","오류",VLOOKUP(J273,[1]용어사전!B$4:E$6034,4,0))</f>
        <v>오류</v>
      </c>
      <c r="L273" s="9" t="s">
        <v>20</v>
      </c>
      <c r="M273" s="9" t="s">
        <v>21</v>
      </c>
      <c r="N273" s="10"/>
      <c r="O273" s="7" t="str">
        <f t="shared" si="8"/>
        <v/>
      </c>
      <c r="P273" s="8" t="str">
        <f t="shared" si="9"/>
        <v>CREATE TABLE  (오류  오류  NOT NULL  COMMENT ''</v>
      </c>
    </row>
    <row r="274" spans="1:16" ht="15" customHeight="1" x14ac:dyDescent="0.25">
      <c r="A274" s="14"/>
      <c r="B274" s="9" t="s">
        <v>1</v>
      </c>
      <c r="C274" s="9" t="s">
        <v>1</v>
      </c>
      <c r="D274" s="9" t="s">
        <v>1</v>
      </c>
      <c r="E274" s="9" t="s">
        <v>2</v>
      </c>
      <c r="F274" s="10"/>
      <c r="G274" s="10"/>
      <c r="H274" s="9">
        <v>1</v>
      </c>
      <c r="I274" s="10" t="str">
        <f>IF(IFERROR(VLOOKUP(J274,[1]용어사전!B$4:E$6034,3,0),"")="","오류",VLOOKUP(J274,[1]용어사전!B$4:E$6034,3,0))</f>
        <v>오류</v>
      </c>
      <c r="J274" s="10"/>
      <c r="K274" s="10" t="str">
        <f>IF(IFERROR(VLOOKUP(J274,[1]용어사전!B$4:E$6034,4,0),"")="","오류",VLOOKUP(J274,[1]용어사전!B$4:E$6034,4,0))</f>
        <v>오류</v>
      </c>
      <c r="L274" s="9" t="s">
        <v>20</v>
      </c>
      <c r="M274" s="9" t="s">
        <v>21</v>
      </c>
      <c r="N274" s="10"/>
      <c r="O274" s="7" t="str">
        <f t="shared" si="8"/>
        <v/>
      </c>
      <c r="P274" s="8" t="str">
        <f t="shared" si="9"/>
        <v>CREATE TABLE  (오류  오류  NOT NULL  COMMENT ''</v>
      </c>
    </row>
    <row r="275" spans="1:16" ht="15" customHeight="1" x14ac:dyDescent="0.25">
      <c r="A275" s="14"/>
      <c r="B275" s="9" t="s">
        <v>1</v>
      </c>
      <c r="C275" s="9" t="s">
        <v>1</v>
      </c>
      <c r="D275" s="9" t="s">
        <v>1</v>
      </c>
      <c r="E275" s="9" t="s">
        <v>2</v>
      </c>
      <c r="F275" s="10"/>
      <c r="G275" s="10"/>
      <c r="H275" s="9">
        <v>1</v>
      </c>
      <c r="I275" s="10" t="str">
        <f>IF(IFERROR(VLOOKUP(J275,[1]용어사전!B$4:E$6034,3,0),"")="","오류",VLOOKUP(J275,[1]용어사전!B$4:E$6034,3,0))</f>
        <v>오류</v>
      </c>
      <c r="J275" s="10"/>
      <c r="K275" s="10" t="str">
        <f>IF(IFERROR(VLOOKUP(J275,[1]용어사전!B$4:E$6034,4,0),"")="","오류",VLOOKUP(J275,[1]용어사전!B$4:E$6034,4,0))</f>
        <v>오류</v>
      </c>
      <c r="L275" s="9" t="s">
        <v>20</v>
      </c>
      <c r="M275" s="9" t="s">
        <v>21</v>
      </c>
      <c r="N275" s="10"/>
      <c r="O275" s="7" t="str">
        <f t="shared" si="8"/>
        <v/>
      </c>
      <c r="P275" s="8" t="str">
        <f t="shared" si="9"/>
        <v>CREATE TABLE  (오류  오류  NOT NULL  COMMENT ''</v>
      </c>
    </row>
    <row r="276" spans="1:16" ht="15" customHeight="1" x14ac:dyDescent="0.25">
      <c r="A276" s="14"/>
      <c r="B276" s="9" t="s">
        <v>1</v>
      </c>
      <c r="C276" s="9" t="s">
        <v>1</v>
      </c>
      <c r="D276" s="9" t="s">
        <v>1</v>
      </c>
      <c r="E276" s="9" t="s">
        <v>2</v>
      </c>
      <c r="F276" s="10"/>
      <c r="G276" s="10"/>
      <c r="H276" s="9">
        <v>1</v>
      </c>
      <c r="I276" s="10" t="str">
        <f>IF(IFERROR(VLOOKUP(J276,[1]용어사전!B$4:E$6034,3,0),"")="","오류",VLOOKUP(J276,[1]용어사전!B$4:E$6034,3,0))</f>
        <v>오류</v>
      </c>
      <c r="J276" s="10"/>
      <c r="K276" s="10" t="str">
        <f>IF(IFERROR(VLOOKUP(J276,[1]용어사전!B$4:E$6034,4,0),"")="","오류",VLOOKUP(J276,[1]용어사전!B$4:E$6034,4,0))</f>
        <v>오류</v>
      </c>
      <c r="L276" s="9" t="s">
        <v>20</v>
      </c>
      <c r="M276" s="9" t="s">
        <v>21</v>
      </c>
      <c r="N276" s="10"/>
      <c r="O276" s="7" t="str">
        <f t="shared" si="8"/>
        <v/>
      </c>
      <c r="P276" s="8" t="str">
        <f t="shared" si="9"/>
        <v>CREATE TABLE  (오류  오류  NOT NULL  COMMENT ''</v>
      </c>
    </row>
    <row r="277" spans="1:16" ht="15" customHeight="1" x14ac:dyDescent="0.25">
      <c r="A277" s="14"/>
      <c r="B277" s="9" t="s">
        <v>1</v>
      </c>
      <c r="C277" s="9" t="s">
        <v>1</v>
      </c>
      <c r="D277" s="9" t="s">
        <v>1</v>
      </c>
      <c r="E277" s="9" t="s">
        <v>2</v>
      </c>
      <c r="F277" s="10"/>
      <c r="G277" s="10"/>
      <c r="H277" s="9">
        <v>1</v>
      </c>
      <c r="I277" s="10" t="str">
        <f>IF(IFERROR(VLOOKUP(J277,[1]용어사전!B$4:E$6034,3,0),"")="","오류",VLOOKUP(J277,[1]용어사전!B$4:E$6034,3,0))</f>
        <v>오류</v>
      </c>
      <c r="J277" s="10"/>
      <c r="K277" s="10" t="str">
        <f>IF(IFERROR(VLOOKUP(J277,[1]용어사전!B$4:E$6034,4,0),"")="","오류",VLOOKUP(J277,[1]용어사전!B$4:E$6034,4,0))</f>
        <v>오류</v>
      </c>
      <c r="L277" s="9" t="s">
        <v>20</v>
      </c>
      <c r="M277" s="9" t="s">
        <v>21</v>
      </c>
      <c r="N277" s="10"/>
      <c r="O277" s="7" t="str">
        <f t="shared" si="8"/>
        <v/>
      </c>
      <c r="P277" s="8" t="str">
        <f t="shared" si="9"/>
        <v>CREATE TABLE  (오류  오류  NOT NULL  COMMENT ''</v>
      </c>
    </row>
    <row r="278" spans="1:16" ht="15" customHeight="1" x14ac:dyDescent="0.25">
      <c r="A278" s="14"/>
      <c r="B278" s="9" t="s">
        <v>1</v>
      </c>
      <c r="C278" s="9" t="s">
        <v>1</v>
      </c>
      <c r="D278" s="9" t="s">
        <v>1</v>
      </c>
      <c r="E278" s="9" t="s">
        <v>2</v>
      </c>
      <c r="F278" s="10"/>
      <c r="G278" s="10"/>
      <c r="H278" s="9">
        <v>1</v>
      </c>
      <c r="I278" s="10" t="str">
        <f>IF(IFERROR(VLOOKUP(J278,[1]용어사전!B$4:E$6034,3,0),"")="","오류",VLOOKUP(J278,[1]용어사전!B$4:E$6034,3,0))</f>
        <v>오류</v>
      </c>
      <c r="J278" s="10"/>
      <c r="K278" s="10" t="str">
        <f>IF(IFERROR(VLOOKUP(J278,[1]용어사전!B$4:E$6034,4,0),"")="","오류",VLOOKUP(J278,[1]용어사전!B$4:E$6034,4,0))</f>
        <v>오류</v>
      </c>
      <c r="L278" s="9" t="s">
        <v>20</v>
      </c>
      <c r="M278" s="9" t="s">
        <v>21</v>
      </c>
      <c r="N278" s="10"/>
      <c r="O278" s="7" t="str">
        <f t="shared" si="8"/>
        <v/>
      </c>
      <c r="P278" s="8" t="str">
        <f t="shared" si="9"/>
        <v>CREATE TABLE  (오류  오류  NOT NULL  COMMENT ''</v>
      </c>
    </row>
    <row r="279" spans="1:16" ht="15" customHeight="1" x14ac:dyDescent="0.25">
      <c r="A279" s="14"/>
      <c r="B279" s="9" t="s">
        <v>1</v>
      </c>
      <c r="C279" s="9" t="s">
        <v>1</v>
      </c>
      <c r="D279" s="9" t="s">
        <v>1</v>
      </c>
      <c r="E279" s="9" t="s">
        <v>2</v>
      </c>
      <c r="F279" s="10"/>
      <c r="G279" s="10"/>
      <c r="H279" s="9">
        <v>1</v>
      </c>
      <c r="I279" s="10" t="str">
        <f>IF(IFERROR(VLOOKUP(J279,[1]용어사전!B$4:E$6034,3,0),"")="","오류",VLOOKUP(J279,[1]용어사전!B$4:E$6034,3,0))</f>
        <v>오류</v>
      </c>
      <c r="J279" s="10"/>
      <c r="K279" s="10" t="str">
        <f>IF(IFERROR(VLOOKUP(J279,[1]용어사전!B$4:E$6034,4,0),"")="","오류",VLOOKUP(J279,[1]용어사전!B$4:E$6034,4,0))</f>
        <v>오류</v>
      </c>
      <c r="L279" s="9" t="s">
        <v>20</v>
      </c>
      <c r="M279" s="9" t="s">
        <v>21</v>
      </c>
      <c r="N279" s="10"/>
      <c r="O279" s="7" t="str">
        <f t="shared" si="8"/>
        <v/>
      </c>
      <c r="P279" s="8" t="str">
        <f t="shared" si="9"/>
        <v>CREATE TABLE  (오류  오류  NOT NULL  COMMENT ''</v>
      </c>
    </row>
    <row r="280" spans="1:16" ht="15" customHeight="1" x14ac:dyDescent="0.25">
      <c r="A280" s="14"/>
      <c r="B280" s="9" t="s">
        <v>1</v>
      </c>
      <c r="C280" s="9" t="s">
        <v>1</v>
      </c>
      <c r="D280" s="9" t="s">
        <v>1</v>
      </c>
      <c r="E280" s="9" t="s">
        <v>2</v>
      </c>
      <c r="F280" s="10"/>
      <c r="G280" s="10"/>
      <c r="H280" s="9">
        <v>1</v>
      </c>
      <c r="I280" s="10" t="str">
        <f>IF(IFERROR(VLOOKUP(J280,[1]용어사전!B$4:E$6034,3,0),"")="","오류",VLOOKUP(J280,[1]용어사전!B$4:E$6034,3,0))</f>
        <v>오류</v>
      </c>
      <c r="J280" s="10"/>
      <c r="K280" s="10" t="str">
        <f>IF(IFERROR(VLOOKUP(J280,[1]용어사전!B$4:E$6034,4,0),"")="","오류",VLOOKUP(J280,[1]용어사전!B$4:E$6034,4,0))</f>
        <v>오류</v>
      </c>
      <c r="L280" s="9" t="s">
        <v>20</v>
      </c>
      <c r="M280" s="9" t="s">
        <v>21</v>
      </c>
      <c r="N280" s="10"/>
      <c r="O280" s="7" t="str">
        <f t="shared" si="8"/>
        <v/>
      </c>
      <c r="P280" s="8" t="str">
        <f t="shared" si="9"/>
        <v>CREATE TABLE  (오류  오류  NOT NULL  COMMENT ''</v>
      </c>
    </row>
    <row r="281" spans="1:16" ht="15" customHeight="1" x14ac:dyDescent="0.25">
      <c r="A281" s="14"/>
      <c r="B281" s="9" t="s">
        <v>1</v>
      </c>
      <c r="C281" s="9" t="s">
        <v>1</v>
      </c>
      <c r="D281" s="9" t="s">
        <v>1</v>
      </c>
      <c r="E281" s="9" t="s">
        <v>2</v>
      </c>
      <c r="F281" s="10"/>
      <c r="G281" s="10"/>
      <c r="H281" s="9">
        <v>1</v>
      </c>
      <c r="I281" s="10" t="str">
        <f>IF(IFERROR(VLOOKUP(J281,[1]용어사전!B$4:E$6034,3,0),"")="","오류",VLOOKUP(J281,[1]용어사전!B$4:E$6034,3,0))</f>
        <v>오류</v>
      </c>
      <c r="J281" s="10"/>
      <c r="K281" s="10" t="str">
        <f>IF(IFERROR(VLOOKUP(J281,[1]용어사전!B$4:E$6034,4,0),"")="","오류",VLOOKUP(J281,[1]용어사전!B$4:E$6034,4,0))</f>
        <v>오류</v>
      </c>
      <c r="L281" s="9" t="s">
        <v>20</v>
      </c>
      <c r="M281" s="9" t="s">
        <v>21</v>
      </c>
      <c r="N281" s="10"/>
      <c r="O281" s="7" t="str">
        <f t="shared" si="8"/>
        <v/>
      </c>
      <c r="P281" s="8" t="str">
        <f t="shared" si="9"/>
        <v>CREATE TABLE  (오류  오류  NOT NULL  COMMENT ''</v>
      </c>
    </row>
    <row r="282" spans="1:16" ht="15" customHeight="1" x14ac:dyDescent="0.25">
      <c r="A282" s="14"/>
      <c r="B282" s="9" t="s">
        <v>1</v>
      </c>
      <c r="C282" s="9" t="s">
        <v>1</v>
      </c>
      <c r="D282" s="9" t="s">
        <v>1</v>
      </c>
      <c r="E282" s="9" t="s">
        <v>2</v>
      </c>
      <c r="F282" s="10"/>
      <c r="G282" s="10"/>
      <c r="H282" s="9">
        <v>1</v>
      </c>
      <c r="I282" s="10" t="str">
        <f>IF(IFERROR(VLOOKUP(J282,[1]용어사전!B$4:E$6034,3,0),"")="","오류",VLOOKUP(J282,[1]용어사전!B$4:E$6034,3,0))</f>
        <v>오류</v>
      </c>
      <c r="J282" s="10"/>
      <c r="K282" s="10" t="str">
        <f>IF(IFERROR(VLOOKUP(J282,[1]용어사전!B$4:E$6034,4,0),"")="","오류",VLOOKUP(J282,[1]용어사전!B$4:E$6034,4,0))</f>
        <v>오류</v>
      </c>
      <c r="L282" s="9" t="s">
        <v>20</v>
      </c>
      <c r="M282" s="9" t="s">
        <v>21</v>
      </c>
      <c r="N282" s="10"/>
      <c r="O282" s="7" t="str">
        <f t="shared" si="8"/>
        <v/>
      </c>
      <c r="P282" s="8" t="str">
        <f t="shared" si="9"/>
        <v>CREATE TABLE  (오류  오류  NOT NULL  COMMENT ''</v>
      </c>
    </row>
    <row r="283" spans="1:16" ht="15" customHeight="1" x14ac:dyDescent="0.25">
      <c r="A283" s="14"/>
      <c r="B283" s="9" t="s">
        <v>1</v>
      </c>
      <c r="C283" s="9" t="s">
        <v>1</v>
      </c>
      <c r="D283" s="9" t="s">
        <v>1</v>
      </c>
      <c r="E283" s="9" t="s">
        <v>2</v>
      </c>
      <c r="F283" s="10"/>
      <c r="G283" s="10"/>
      <c r="H283" s="9">
        <v>1</v>
      </c>
      <c r="I283" s="10" t="str">
        <f>IF(IFERROR(VLOOKUP(J283,[1]용어사전!B$4:E$6034,3,0),"")="","오류",VLOOKUP(J283,[1]용어사전!B$4:E$6034,3,0))</f>
        <v>오류</v>
      </c>
      <c r="J283" s="10"/>
      <c r="K283" s="10" t="str">
        <f>IF(IFERROR(VLOOKUP(J283,[1]용어사전!B$4:E$6034,4,0),"")="","오류",VLOOKUP(J283,[1]용어사전!B$4:E$6034,4,0))</f>
        <v>오류</v>
      </c>
      <c r="L283" s="9" t="s">
        <v>20</v>
      </c>
      <c r="M283" s="9" t="s">
        <v>21</v>
      </c>
      <c r="N283" s="10"/>
      <c r="O283" s="7" t="str">
        <f t="shared" si="8"/>
        <v/>
      </c>
      <c r="P283" s="8" t="str">
        <f t="shared" si="9"/>
        <v>CREATE TABLE  (오류  오류  NOT NULL  COMMENT ''</v>
      </c>
    </row>
    <row r="284" spans="1:16" ht="15" customHeight="1" x14ac:dyDescent="0.25">
      <c r="A284" s="14"/>
      <c r="B284" s="9" t="s">
        <v>1</v>
      </c>
      <c r="C284" s="9" t="s">
        <v>1</v>
      </c>
      <c r="D284" s="9" t="s">
        <v>1</v>
      </c>
      <c r="E284" s="9" t="s">
        <v>2</v>
      </c>
      <c r="F284" s="10"/>
      <c r="G284" s="10"/>
      <c r="H284" s="9">
        <v>1</v>
      </c>
      <c r="I284" s="10" t="str">
        <f>IF(IFERROR(VLOOKUP(J284,[1]용어사전!B$4:E$6034,3,0),"")="","오류",VLOOKUP(J284,[1]용어사전!B$4:E$6034,3,0))</f>
        <v>오류</v>
      </c>
      <c r="J284" s="10"/>
      <c r="K284" s="10" t="str">
        <f>IF(IFERROR(VLOOKUP(J284,[1]용어사전!B$4:E$6034,4,0),"")="","오류",VLOOKUP(J284,[1]용어사전!B$4:E$6034,4,0))</f>
        <v>오류</v>
      </c>
      <c r="L284" s="9" t="s">
        <v>20</v>
      </c>
      <c r="M284" s="9" t="s">
        <v>21</v>
      </c>
      <c r="N284" s="10"/>
      <c r="O284" s="7" t="str">
        <f t="shared" si="8"/>
        <v/>
      </c>
      <c r="P284" s="8" t="str">
        <f t="shared" si="9"/>
        <v>CREATE TABLE  (오류  오류  NOT NULL  COMMENT ''</v>
      </c>
    </row>
    <row r="285" spans="1:16" ht="15" customHeight="1" x14ac:dyDescent="0.25">
      <c r="A285" s="14"/>
      <c r="B285" s="9" t="s">
        <v>1</v>
      </c>
      <c r="C285" s="9" t="s">
        <v>1</v>
      </c>
      <c r="D285" s="9" t="s">
        <v>1</v>
      </c>
      <c r="E285" s="9" t="s">
        <v>2</v>
      </c>
      <c r="F285" s="10"/>
      <c r="G285" s="10"/>
      <c r="H285" s="9">
        <v>1</v>
      </c>
      <c r="I285" s="10" t="str">
        <f>IF(IFERROR(VLOOKUP(J285,[1]용어사전!B$4:E$6034,3,0),"")="","오류",VLOOKUP(J285,[1]용어사전!B$4:E$6034,3,0))</f>
        <v>오류</v>
      </c>
      <c r="J285" s="10"/>
      <c r="K285" s="10" t="str">
        <f>IF(IFERROR(VLOOKUP(J285,[1]용어사전!B$4:E$6034,4,0),"")="","오류",VLOOKUP(J285,[1]용어사전!B$4:E$6034,4,0))</f>
        <v>오류</v>
      </c>
      <c r="L285" s="9" t="s">
        <v>20</v>
      </c>
      <c r="M285" s="9" t="s">
        <v>21</v>
      </c>
      <c r="N285" s="10"/>
      <c r="O285" s="7" t="str">
        <f t="shared" si="8"/>
        <v/>
      </c>
      <c r="P285" s="8" t="str">
        <f t="shared" si="9"/>
        <v>CREATE TABLE  (오류  오류  NOT NULL  COMMENT ''</v>
      </c>
    </row>
    <row r="286" spans="1:16" ht="15" customHeight="1" x14ac:dyDescent="0.25">
      <c r="A286" s="14"/>
      <c r="B286" s="9" t="s">
        <v>1</v>
      </c>
      <c r="C286" s="9" t="s">
        <v>1</v>
      </c>
      <c r="D286" s="9" t="s">
        <v>1</v>
      </c>
      <c r="E286" s="9" t="s">
        <v>2</v>
      </c>
      <c r="F286" s="10"/>
      <c r="G286" s="10"/>
      <c r="H286" s="9">
        <v>1</v>
      </c>
      <c r="I286" s="10" t="str">
        <f>IF(IFERROR(VLOOKUP(J286,[1]용어사전!B$4:E$6034,3,0),"")="","오류",VLOOKUP(J286,[1]용어사전!B$4:E$6034,3,0))</f>
        <v>오류</v>
      </c>
      <c r="J286" s="10"/>
      <c r="K286" s="10" t="str">
        <f>IF(IFERROR(VLOOKUP(J286,[1]용어사전!B$4:E$6034,4,0),"")="","오류",VLOOKUP(J286,[1]용어사전!B$4:E$6034,4,0))</f>
        <v>오류</v>
      </c>
      <c r="L286" s="9" t="s">
        <v>20</v>
      </c>
      <c r="M286" s="9" t="s">
        <v>21</v>
      </c>
      <c r="N286" s="10"/>
      <c r="O286" s="7" t="str">
        <f t="shared" si="8"/>
        <v/>
      </c>
      <c r="P286" s="8" t="str">
        <f t="shared" si="9"/>
        <v>CREATE TABLE  (오류  오류  NOT NULL  COMMENT ''</v>
      </c>
    </row>
    <row r="287" spans="1:16" ht="15" customHeight="1" x14ac:dyDescent="0.25">
      <c r="A287" s="14"/>
      <c r="B287" s="9" t="s">
        <v>1</v>
      </c>
      <c r="C287" s="9" t="s">
        <v>1</v>
      </c>
      <c r="D287" s="9" t="s">
        <v>1</v>
      </c>
      <c r="E287" s="9" t="s">
        <v>2</v>
      </c>
      <c r="F287" s="10"/>
      <c r="G287" s="10"/>
      <c r="H287" s="9">
        <v>1</v>
      </c>
      <c r="I287" s="10" t="str">
        <f>IF(IFERROR(VLOOKUP(J287,[1]용어사전!B$4:E$6034,3,0),"")="","오류",VLOOKUP(J287,[1]용어사전!B$4:E$6034,3,0))</f>
        <v>오류</v>
      </c>
      <c r="J287" s="10"/>
      <c r="K287" s="10" t="str">
        <f>IF(IFERROR(VLOOKUP(J287,[1]용어사전!B$4:E$6034,4,0),"")="","오류",VLOOKUP(J287,[1]용어사전!B$4:E$6034,4,0))</f>
        <v>오류</v>
      </c>
      <c r="L287" s="9" t="s">
        <v>20</v>
      </c>
      <c r="M287" s="9" t="s">
        <v>21</v>
      </c>
      <c r="N287" s="10"/>
      <c r="O287" s="7" t="str">
        <f t="shared" si="8"/>
        <v/>
      </c>
      <c r="P287" s="8" t="str">
        <f t="shared" si="9"/>
        <v>CREATE TABLE  (오류  오류  NOT NULL  COMMENT ''</v>
      </c>
    </row>
    <row r="288" spans="1:16" ht="15" customHeight="1" x14ac:dyDescent="0.25">
      <c r="A288" s="14"/>
      <c r="B288" s="9" t="s">
        <v>1</v>
      </c>
      <c r="C288" s="9" t="s">
        <v>1</v>
      </c>
      <c r="D288" s="9" t="s">
        <v>1</v>
      </c>
      <c r="E288" s="9" t="s">
        <v>2</v>
      </c>
      <c r="F288" s="10"/>
      <c r="G288" s="10"/>
      <c r="H288" s="9">
        <v>1</v>
      </c>
      <c r="I288" s="10" t="str">
        <f>IF(IFERROR(VLOOKUP(J288,[1]용어사전!B$4:E$6034,3,0),"")="","오류",VLOOKUP(J288,[1]용어사전!B$4:E$6034,3,0))</f>
        <v>오류</v>
      </c>
      <c r="J288" s="10"/>
      <c r="K288" s="10" t="str">
        <f>IF(IFERROR(VLOOKUP(J288,[1]용어사전!B$4:E$6034,4,0),"")="","오류",VLOOKUP(J288,[1]용어사전!B$4:E$6034,4,0))</f>
        <v>오류</v>
      </c>
      <c r="L288" s="9" t="s">
        <v>20</v>
      </c>
      <c r="M288" s="9" t="s">
        <v>21</v>
      </c>
      <c r="N288" s="10"/>
      <c r="O288" s="7" t="str">
        <f t="shared" si="8"/>
        <v/>
      </c>
      <c r="P288" s="8" t="str">
        <f t="shared" si="9"/>
        <v>CREATE TABLE  (오류  오류  NOT NULL  COMMENT ''</v>
      </c>
    </row>
    <row r="289" spans="1:16" ht="15" customHeight="1" x14ac:dyDescent="0.25">
      <c r="A289" s="14"/>
      <c r="B289" s="9" t="s">
        <v>1</v>
      </c>
      <c r="C289" s="9" t="s">
        <v>1</v>
      </c>
      <c r="D289" s="9" t="s">
        <v>1</v>
      </c>
      <c r="E289" s="9" t="s">
        <v>2</v>
      </c>
      <c r="F289" s="10"/>
      <c r="G289" s="10"/>
      <c r="H289" s="9">
        <v>1</v>
      </c>
      <c r="I289" s="10" t="str">
        <f>IF(IFERROR(VLOOKUP(J289,[1]용어사전!B$4:E$6034,3,0),"")="","오류",VLOOKUP(J289,[1]용어사전!B$4:E$6034,3,0))</f>
        <v>오류</v>
      </c>
      <c r="J289" s="10"/>
      <c r="K289" s="10" t="str">
        <f>IF(IFERROR(VLOOKUP(J289,[1]용어사전!B$4:E$6034,4,0),"")="","오류",VLOOKUP(J289,[1]용어사전!B$4:E$6034,4,0))</f>
        <v>오류</v>
      </c>
      <c r="L289" s="9" t="s">
        <v>20</v>
      </c>
      <c r="M289" s="9" t="s">
        <v>21</v>
      </c>
      <c r="N289" s="10"/>
      <c r="O289" s="7" t="str">
        <f t="shared" si="8"/>
        <v/>
      </c>
      <c r="P289" s="8" t="str">
        <f t="shared" si="9"/>
        <v>CREATE TABLE  (오류  오류  NOT NULL  COMMENT ''</v>
      </c>
    </row>
    <row r="290" spans="1:16" ht="15" customHeight="1" x14ac:dyDescent="0.25">
      <c r="A290" s="14"/>
      <c r="B290" s="9" t="s">
        <v>1</v>
      </c>
      <c r="C290" s="9" t="s">
        <v>1</v>
      </c>
      <c r="D290" s="9" t="s">
        <v>1</v>
      </c>
      <c r="E290" s="9" t="s">
        <v>2</v>
      </c>
      <c r="F290" s="10"/>
      <c r="G290" s="10"/>
      <c r="H290" s="9">
        <v>1</v>
      </c>
      <c r="I290" s="10" t="str">
        <f>IF(IFERROR(VLOOKUP(J290,[1]용어사전!B$4:E$6034,3,0),"")="","오류",VLOOKUP(J290,[1]용어사전!B$4:E$6034,3,0))</f>
        <v>오류</v>
      </c>
      <c r="J290" s="10"/>
      <c r="K290" s="10" t="str">
        <f>IF(IFERROR(VLOOKUP(J290,[1]용어사전!B$4:E$6034,4,0),"")="","오류",VLOOKUP(J290,[1]용어사전!B$4:E$6034,4,0))</f>
        <v>오류</v>
      </c>
      <c r="L290" s="9" t="s">
        <v>20</v>
      </c>
      <c r="M290" s="9" t="s">
        <v>21</v>
      </c>
      <c r="N290" s="10"/>
      <c r="O290" s="7" t="str">
        <f t="shared" si="8"/>
        <v/>
      </c>
      <c r="P290" s="8" t="str">
        <f t="shared" si="9"/>
        <v>CREATE TABLE  (오류  오류  NOT NULL  COMMENT ''</v>
      </c>
    </row>
    <row r="291" spans="1:16" ht="15" customHeight="1" x14ac:dyDescent="0.25">
      <c r="A291" s="14"/>
      <c r="B291" s="9" t="s">
        <v>1</v>
      </c>
      <c r="C291" s="9" t="s">
        <v>1</v>
      </c>
      <c r="D291" s="9" t="s">
        <v>1</v>
      </c>
      <c r="E291" s="9" t="s">
        <v>2</v>
      </c>
      <c r="F291" s="10"/>
      <c r="G291" s="10"/>
      <c r="H291" s="9">
        <v>1</v>
      </c>
      <c r="I291" s="10" t="str">
        <f>IF(IFERROR(VLOOKUP(J291,[1]용어사전!B$4:E$6034,3,0),"")="","오류",VLOOKUP(J291,[1]용어사전!B$4:E$6034,3,0))</f>
        <v>오류</v>
      </c>
      <c r="J291" s="10"/>
      <c r="K291" s="10" t="str">
        <f>IF(IFERROR(VLOOKUP(J291,[1]용어사전!B$4:E$6034,4,0),"")="","오류",VLOOKUP(J291,[1]용어사전!B$4:E$6034,4,0))</f>
        <v>오류</v>
      </c>
      <c r="L291" s="9" t="s">
        <v>20</v>
      </c>
      <c r="M291" s="9" t="s">
        <v>21</v>
      </c>
      <c r="N291" s="10"/>
      <c r="O291" s="7" t="str">
        <f t="shared" si="8"/>
        <v/>
      </c>
      <c r="P291" s="8" t="str">
        <f t="shared" si="9"/>
        <v>CREATE TABLE  (오류  오류  NOT NULL  COMMENT ''</v>
      </c>
    </row>
    <row r="292" spans="1:16" ht="15" customHeight="1" x14ac:dyDescent="0.25">
      <c r="A292" s="14"/>
      <c r="B292" s="9" t="s">
        <v>1</v>
      </c>
      <c r="C292" s="9" t="s">
        <v>1</v>
      </c>
      <c r="D292" s="9" t="s">
        <v>1</v>
      </c>
      <c r="E292" s="9" t="s">
        <v>2</v>
      </c>
      <c r="F292" s="10"/>
      <c r="G292" s="10"/>
      <c r="H292" s="9">
        <v>1</v>
      </c>
      <c r="I292" s="10" t="str">
        <f>IF(IFERROR(VLOOKUP(J292,[1]용어사전!B$4:E$6034,3,0),"")="","오류",VLOOKUP(J292,[1]용어사전!B$4:E$6034,3,0))</f>
        <v>오류</v>
      </c>
      <c r="J292" s="10"/>
      <c r="K292" s="10" t="str">
        <f>IF(IFERROR(VLOOKUP(J292,[1]용어사전!B$4:E$6034,4,0),"")="","오류",VLOOKUP(J292,[1]용어사전!B$4:E$6034,4,0))</f>
        <v>오류</v>
      </c>
      <c r="L292" s="9" t="s">
        <v>20</v>
      </c>
      <c r="M292" s="9" t="s">
        <v>21</v>
      </c>
      <c r="N292" s="10"/>
      <c r="O292" s="7" t="str">
        <f t="shared" si="8"/>
        <v/>
      </c>
      <c r="P292" s="8" t="str">
        <f t="shared" si="9"/>
        <v>CREATE TABLE  (오류  오류  NOT NULL  COMMENT ''</v>
      </c>
    </row>
    <row r="293" spans="1:16" ht="15" customHeight="1" x14ac:dyDescent="0.25">
      <c r="A293" s="14"/>
      <c r="B293" s="9" t="s">
        <v>1</v>
      </c>
      <c r="C293" s="9" t="s">
        <v>1</v>
      </c>
      <c r="D293" s="9" t="s">
        <v>1</v>
      </c>
      <c r="E293" s="9" t="s">
        <v>2</v>
      </c>
      <c r="F293" s="10"/>
      <c r="G293" s="10"/>
      <c r="H293" s="9">
        <v>1</v>
      </c>
      <c r="I293" s="10" t="str">
        <f>IF(IFERROR(VLOOKUP(J293,[1]용어사전!B$4:E$6034,3,0),"")="","오류",VLOOKUP(J293,[1]용어사전!B$4:E$6034,3,0))</f>
        <v>오류</v>
      </c>
      <c r="J293" s="10"/>
      <c r="K293" s="10" t="str">
        <f>IF(IFERROR(VLOOKUP(J293,[1]용어사전!B$4:E$6034,4,0),"")="","오류",VLOOKUP(J293,[1]용어사전!B$4:E$6034,4,0))</f>
        <v>오류</v>
      </c>
      <c r="L293" s="9" t="s">
        <v>20</v>
      </c>
      <c r="M293" s="9" t="s">
        <v>21</v>
      </c>
      <c r="N293" s="10"/>
      <c r="O293" s="7" t="str">
        <f t="shared" si="8"/>
        <v/>
      </c>
      <c r="P293" s="8" t="str">
        <f t="shared" si="9"/>
        <v>CREATE TABLE  (오류  오류  NOT NULL  COMMENT ''</v>
      </c>
    </row>
    <row r="294" spans="1:16" ht="15" customHeight="1" x14ac:dyDescent="0.25">
      <c r="A294" s="14"/>
      <c r="B294" s="9" t="s">
        <v>1</v>
      </c>
      <c r="C294" s="9" t="s">
        <v>1</v>
      </c>
      <c r="D294" s="9" t="s">
        <v>1</v>
      </c>
      <c r="E294" s="9" t="s">
        <v>2</v>
      </c>
      <c r="F294" s="10"/>
      <c r="G294" s="10"/>
      <c r="H294" s="9">
        <v>1</v>
      </c>
      <c r="I294" s="10" t="str">
        <f>IF(IFERROR(VLOOKUP(J294,[1]용어사전!B$4:E$6034,3,0),"")="","오류",VLOOKUP(J294,[1]용어사전!B$4:E$6034,3,0))</f>
        <v>오류</v>
      </c>
      <c r="J294" s="10"/>
      <c r="K294" s="10" t="str">
        <f>IF(IFERROR(VLOOKUP(J294,[1]용어사전!B$4:E$6034,4,0),"")="","오류",VLOOKUP(J294,[1]용어사전!B$4:E$6034,4,0))</f>
        <v>오류</v>
      </c>
      <c r="L294" s="9" t="s">
        <v>20</v>
      </c>
      <c r="M294" s="9" t="s">
        <v>21</v>
      </c>
      <c r="N294" s="10"/>
      <c r="O294" s="7" t="str">
        <f t="shared" si="8"/>
        <v/>
      </c>
      <c r="P294" s="8" t="str">
        <f t="shared" si="9"/>
        <v>CREATE TABLE  (오류  오류  NOT NULL  COMMENT ''</v>
      </c>
    </row>
    <row r="295" spans="1:16" ht="15" customHeight="1" x14ac:dyDescent="0.25">
      <c r="A295" s="14"/>
      <c r="B295" s="9" t="s">
        <v>1</v>
      </c>
      <c r="C295" s="9" t="s">
        <v>1</v>
      </c>
      <c r="D295" s="9" t="s">
        <v>1</v>
      </c>
      <c r="E295" s="9" t="s">
        <v>2</v>
      </c>
      <c r="F295" s="10"/>
      <c r="G295" s="10"/>
      <c r="H295" s="9">
        <v>1</v>
      </c>
      <c r="I295" s="10" t="str">
        <f>IF(IFERROR(VLOOKUP(J295,[1]용어사전!B$4:E$6034,3,0),"")="","오류",VLOOKUP(J295,[1]용어사전!B$4:E$6034,3,0))</f>
        <v>오류</v>
      </c>
      <c r="J295" s="10"/>
      <c r="K295" s="10" t="str">
        <f>IF(IFERROR(VLOOKUP(J295,[1]용어사전!B$4:E$6034,4,0),"")="","오류",VLOOKUP(J295,[1]용어사전!B$4:E$6034,4,0))</f>
        <v>오류</v>
      </c>
      <c r="L295" s="9" t="s">
        <v>20</v>
      </c>
      <c r="M295" s="9" t="s">
        <v>21</v>
      </c>
      <c r="N295" s="10"/>
      <c r="O295" s="7" t="str">
        <f t="shared" si="8"/>
        <v/>
      </c>
      <c r="P295" s="8" t="str">
        <f t="shared" si="9"/>
        <v>CREATE TABLE  (오류  오류  NOT NULL  COMMENT ''</v>
      </c>
    </row>
    <row r="296" spans="1:16" ht="15" customHeight="1" x14ac:dyDescent="0.25">
      <c r="A296" s="14"/>
      <c r="B296" s="9" t="s">
        <v>1</v>
      </c>
      <c r="C296" s="9" t="s">
        <v>1</v>
      </c>
      <c r="D296" s="9" t="s">
        <v>1</v>
      </c>
      <c r="E296" s="9" t="s">
        <v>2</v>
      </c>
      <c r="F296" s="10"/>
      <c r="G296" s="10"/>
      <c r="H296" s="9">
        <v>1</v>
      </c>
      <c r="I296" s="10" t="str">
        <f>IF(IFERROR(VLOOKUP(J296,[1]용어사전!B$4:E$6034,3,0),"")="","오류",VLOOKUP(J296,[1]용어사전!B$4:E$6034,3,0))</f>
        <v>오류</v>
      </c>
      <c r="J296" s="10"/>
      <c r="K296" s="10" t="str">
        <f>IF(IFERROR(VLOOKUP(J296,[1]용어사전!B$4:E$6034,4,0),"")="","오류",VLOOKUP(J296,[1]용어사전!B$4:E$6034,4,0))</f>
        <v>오류</v>
      </c>
      <c r="L296" s="9" t="s">
        <v>20</v>
      </c>
      <c r="M296" s="9" t="s">
        <v>21</v>
      </c>
      <c r="N296" s="10"/>
      <c r="O296" s="7" t="str">
        <f t="shared" si="8"/>
        <v/>
      </c>
      <c r="P296" s="8" t="str">
        <f t="shared" si="9"/>
        <v>CREATE TABLE  (오류  오류  NOT NULL  COMMENT ''</v>
      </c>
    </row>
    <row r="297" spans="1:16" ht="15" customHeight="1" x14ac:dyDescent="0.25">
      <c r="A297" s="14"/>
      <c r="B297" s="9" t="s">
        <v>1</v>
      </c>
      <c r="C297" s="9" t="s">
        <v>1</v>
      </c>
      <c r="D297" s="9" t="s">
        <v>1</v>
      </c>
      <c r="E297" s="9" t="s">
        <v>2</v>
      </c>
      <c r="F297" s="10"/>
      <c r="G297" s="10"/>
      <c r="H297" s="9">
        <v>1</v>
      </c>
      <c r="I297" s="10" t="str">
        <f>IF(IFERROR(VLOOKUP(J297,[1]용어사전!B$4:E$6034,3,0),"")="","오류",VLOOKUP(J297,[1]용어사전!B$4:E$6034,3,0))</f>
        <v>오류</v>
      </c>
      <c r="J297" s="10"/>
      <c r="K297" s="10" t="str">
        <f>IF(IFERROR(VLOOKUP(J297,[1]용어사전!B$4:E$6034,4,0),"")="","오류",VLOOKUP(J297,[1]용어사전!B$4:E$6034,4,0))</f>
        <v>오류</v>
      </c>
      <c r="L297" s="9" t="s">
        <v>20</v>
      </c>
      <c r="M297" s="9" t="s">
        <v>21</v>
      </c>
      <c r="N297" s="10"/>
      <c r="O297" s="7" t="str">
        <f t="shared" si="8"/>
        <v/>
      </c>
      <c r="P297" s="8" t="str">
        <f t="shared" si="9"/>
        <v>CREATE TABLE  (오류  오류  NOT NULL  COMMENT ''</v>
      </c>
    </row>
    <row r="298" spans="1:16" ht="15" customHeight="1" x14ac:dyDescent="0.25">
      <c r="A298" s="14"/>
      <c r="B298" s="9" t="s">
        <v>1</v>
      </c>
      <c r="C298" s="9" t="s">
        <v>1</v>
      </c>
      <c r="D298" s="9" t="s">
        <v>1</v>
      </c>
      <c r="E298" s="9" t="s">
        <v>2</v>
      </c>
      <c r="F298" s="10"/>
      <c r="G298" s="10"/>
      <c r="H298" s="9">
        <v>1</v>
      </c>
      <c r="I298" s="10" t="str">
        <f>IF(IFERROR(VLOOKUP(J298,[1]용어사전!B$4:E$6034,3,0),"")="","오류",VLOOKUP(J298,[1]용어사전!B$4:E$6034,3,0))</f>
        <v>오류</v>
      </c>
      <c r="J298" s="10"/>
      <c r="K298" s="10" t="str">
        <f>IF(IFERROR(VLOOKUP(J298,[1]용어사전!B$4:E$6034,4,0),"")="","오류",VLOOKUP(J298,[1]용어사전!B$4:E$6034,4,0))</f>
        <v>오류</v>
      </c>
      <c r="L298" s="9" t="s">
        <v>20</v>
      </c>
      <c r="M298" s="9" t="s">
        <v>21</v>
      </c>
      <c r="N298" s="10"/>
      <c r="O298" s="7" t="str">
        <f t="shared" si="8"/>
        <v/>
      </c>
      <c r="P298" s="8" t="str">
        <f t="shared" si="9"/>
        <v>CREATE TABLE  (오류  오류  NOT NULL  COMMENT ''</v>
      </c>
    </row>
    <row r="299" spans="1:16" ht="15" customHeight="1" x14ac:dyDescent="0.25">
      <c r="A299" s="14"/>
      <c r="B299" s="9" t="s">
        <v>1</v>
      </c>
      <c r="C299" s="9" t="s">
        <v>1</v>
      </c>
      <c r="D299" s="9" t="s">
        <v>1</v>
      </c>
      <c r="E299" s="9" t="s">
        <v>2</v>
      </c>
      <c r="F299" s="10"/>
      <c r="G299" s="10"/>
      <c r="H299" s="9">
        <v>1</v>
      </c>
      <c r="I299" s="10" t="str">
        <f>IF(IFERROR(VLOOKUP(J299,[1]용어사전!B$4:E$6034,3,0),"")="","오류",VLOOKUP(J299,[1]용어사전!B$4:E$6034,3,0))</f>
        <v>오류</v>
      </c>
      <c r="J299" s="10"/>
      <c r="K299" s="10" t="str">
        <f>IF(IFERROR(VLOOKUP(J299,[1]용어사전!B$4:E$6034,4,0),"")="","오류",VLOOKUP(J299,[1]용어사전!B$4:E$6034,4,0))</f>
        <v>오류</v>
      </c>
      <c r="L299" s="9" t="s">
        <v>20</v>
      </c>
      <c r="M299" s="9" t="s">
        <v>21</v>
      </c>
      <c r="N299" s="10"/>
      <c r="O299" s="7" t="str">
        <f t="shared" si="8"/>
        <v/>
      </c>
      <c r="P299" s="8" t="str">
        <f t="shared" si="9"/>
        <v>CREATE TABLE  (오류  오류  NOT NULL  COMMENT ''</v>
      </c>
    </row>
    <row r="300" spans="1:16" ht="15" customHeight="1" x14ac:dyDescent="0.25">
      <c r="A300" s="14"/>
      <c r="B300" s="9" t="s">
        <v>1</v>
      </c>
      <c r="C300" s="9" t="s">
        <v>1</v>
      </c>
      <c r="D300" s="9" t="s">
        <v>1</v>
      </c>
      <c r="E300" s="9" t="s">
        <v>2</v>
      </c>
      <c r="F300" s="10"/>
      <c r="G300" s="10"/>
      <c r="H300" s="9">
        <v>1</v>
      </c>
      <c r="I300" s="10" t="str">
        <f>IF(IFERROR(VLOOKUP(J300,[1]용어사전!B$4:E$6034,3,0),"")="","오류",VLOOKUP(J300,[1]용어사전!B$4:E$6034,3,0))</f>
        <v>오류</v>
      </c>
      <c r="J300" s="10"/>
      <c r="K300" s="10" t="str">
        <f>IF(IFERROR(VLOOKUP(J300,[1]용어사전!B$4:E$6034,4,0),"")="","오류",VLOOKUP(J300,[1]용어사전!B$4:E$6034,4,0))</f>
        <v>오류</v>
      </c>
      <c r="L300" s="9" t="s">
        <v>20</v>
      </c>
      <c r="M300" s="9" t="s">
        <v>21</v>
      </c>
      <c r="N300" s="10"/>
      <c r="O300" s="7" t="str">
        <f t="shared" si="8"/>
        <v/>
      </c>
      <c r="P300" s="8" t="str">
        <f t="shared" si="9"/>
        <v>CREATE TABLE  (오류  오류  NOT NULL  COMMENT ''</v>
      </c>
    </row>
    <row r="301" spans="1:16" ht="15" customHeight="1" x14ac:dyDescent="0.25">
      <c r="A301" s="14"/>
      <c r="B301" s="9" t="s">
        <v>1</v>
      </c>
      <c r="C301" s="9" t="s">
        <v>1</v>
      </c>
      <c r="D301" s="9" t="s">
        <v>1</v>
      </c>
      <c r="E301" s="9" t="s">
        <v>2</v>
      </c>
      <c r="F301" s="10"/>
      <c r="G301" s="10"/>
      <c r="H301" s="9">
        <v>1</v>
      </c>
      <c r="I301" s="10" t="str">
        <f>IF(IFERROR(VLOOKUP(J301,[1]용어사전!B$4:E$6034,3,0),"")="","오류",VLOOKUP(J301,[1]용어사전!B$4:E$6034,3,0))</f>
        <v>오류</v>
      </c>
      <c r="J301" s="10"/>
      <c r="K301" s="10" t="str">
        <f>IF(IFERROR(VLOOKUP(J301,[1]용어사전!B$4:E$6034,4,0),"")="","오류",VLOOKUP(J301,[1]용어사전!B$4:E$6034,4,0))</f>
        <v>오류</v>
      </c>
      <c r="L301" s="9" t="s">
        <v>20</v>
      </c>
      <c r="M301" s="9" t="s">
        <v>21</v>
      </c>
      <c r="N301" s="10"/>
      <c r="O301" s="7" t="str">
        <f t="shared" si="8"/>
        <v/>
      </c>
      <c r="P301" s="8" t="str">
        <f t="shared" si="9"/>
        <v>CREATE TABLE  (오류  오류  NOT NULL  COMMENT ''</v>
      </c>
    </row>
    <row r="302" spans="1:16" ht="15" customHeight="1" x14ac:dyDescent="0.25">
      <c r="A302" s="14"/>
      <c r="B302" s="9" t="s">
        <v>1</v>
      </c>
      <c r="C302" s="9" t="s">
        <v>1</v>
      </c>
      <c r="D302" s="9" t="s">
        <v>1</v>
      </c>
      <c r="E302" s="9" t="s">
        <v>2</v>
      </c>
      <c r="F302" s="10"/>
      <c r="G302" s="10"/>
      <c r="H302" s="9">
        <v>1</v>
      </c>
      <c r="I302" s="10" t="str">
        <f>IF(IFERROR(VLOOKUP(J302,[1]용어사전!B$4:E$6034,3,0),"")="","오류",VLOOKUP(J302,[1]용어사전!B$4:E$6034,3,0))</f>
        <v>오류</v>
      </c>
      <c r="J302" s="10"/>
      <c r="K302" s="10" t="str">
        <f>IF(IFERROR(VLOOKUP(J302,[1]용어사전!B$4:E$6034,4,0),"")="","오류",VLOOKUP(J302,[1]용어사전!B$4:E$6034,4,0))</f>
        <v>오류</v>
      </c>
      <c r="L302" s="9" t="s">
        <v>20</v>
      </c>
      <c r="M302" s="9" t="s">
        <v>21</v>
      </c>
      <c r="N302" s="10"/>
      <c r="O302" s="7" t="str">
        <f t="shared" si="8"/>
        <v/>
      </c>
      <c r="P302" s="8" t="str">
        <f t="shared" si="9"/>
        <v>CREATE TABLE  (오류  오류  NOT NULL  COMMENT ''</v>
      </c>
    </row>
    <row r="303" spans="1:16" ht="15" customHeight="1" x14ac:dyDescent="0.25">
      <c r="A303" s="14"/>
      <c r="B303" s="9" t="s">
        <v>1</v>
      </c>
      <c r="C303" s="9" t="s">
        <v>1</v>
      </c>
      <c r="D303" s="9" t="s">
        <v>1</v>
      </c>
      <c r="E303" s="9" t="s">
        <v>2</v>
      </c>
      <c r="F303" s="10"/>
      <c r="G303" s="10"/>
      <c r="H303" s="9">
        <v>1</v>
      </c>
      <c r="I303" s="10" t="str">
        <f>IF(IFERROR(VLOOKUP(J303,[1]용어사전!B$4:E$6034,3,0),"")="","오류",VLOOKUP(J303,[1]용어사전!B$4:E$6034,3,0))</f>
        <v>오류</v>
      </c>
      <c r="J303" s="10"/>
      <c r="K303" s="10" t="str">
        <f>IF(IFERROR(VLOOKUP(J303,[1]용어사전!B$4:E$6034,4,0),"")="","오류",VLOOKUP(J303,[1]용어사전!B$4:E$6034,4,0))</f>
        <v>오류</v>
      </c>
      <c r="L303" s="9" t="s">
        <v>20</v>
      </c>
      <c r="M303" s="9" t="s">
        <v>21</v>
      </c>
      <c r="N303" s="10"/>
      <c r="O303" s="7" t="str">
        <f t="shared" si="8"/>
        <v/>
      </c>
      <c r="P303" s="8" t="str">
        <f t="shared" si="9"/>
        <v>CREATE TABLE  (오류  오류  NOT NULL  COMMENT ''</v>
      </c>
    </row>
    <row r="304" spans="1:16" ht="15" customHeight="1" x14ac:dyDescent="0.25">
      <c r="A304" s="14"/>
      <c r="B304" s="9" t="s">
        <v>1</v>
      </c>
      <c r="C304" s="9" t="s">
        <v>1</v>
      </c>
      <c r="D304" s="9" t="s">
        <v>1</v>
      </c>
      <c r="E304" s="9" t="s">
        <v>2</v>
      </c>
      <c r="F304" s="10"/>
      <c r="G304" s="10"/>
      <c r="H304" s="9">
        <v>1</v>
      </c>
      <c r="I304" s="10" t="str">
        <f>IF(IFERROR(VLOOKUP(J304,[1]용어사전!B$4:E$6034,3,0),"")="","오류",VLOOKUP(J304,[1]용어사전!B$4:E$6034,3,0))</f>
        <v>오류</v>
      </c>
      <c r="J304" s="10"/>
      <c r="K304" s="10" t="str">
        <f>IF(IFERROR(VLOOKUP(J304,[1]용어사전!B$4:E$6034,4,0),"")="","오류",VLOOKUP(J304,[1]용어사전!B$4:E$6034,4,0))</f>
        <v>오류</v>
      </c>
      <c r="L304" s="9" t="s">
        <v>20</v>
      </c>
      <c r="M304" s="9" t="s">
        <v>21</v>
      </c>
      <c r="N304" s="10"/>
      <c r="O304" s="7" t="str">
        <f t="shared" si="8"/>
        <v/>
      </c>
      <c r="P304" s="8" t="str">
        <f t="shared" si="9"/>
        <v>CREATE TABLE  (오류  오류  NOT NULL  COMMENT ''</v>
      </c>
    </row>
    <row r="305" spans="1:16" ht="15" customHeight="1" x14ac:dyDescent="0.25">
      <c r="A305" s="14"/>
      <c r="B305" s="9" t="s">
        <v>1</v>
      </c>
      <c r="C305" s="9" t="s">
        <v>1</v>
      </c>
      <c r="D305" s="9" t="s">
        <v>1</v>
      </c>
      <c r="E305" s="9" t="s">
        <v>2</v>
      </c>
      <c r="F305" s="10"/>
      <c r="G305" s="10"/>
      <c r="H305" s="9">
        <v>1</v>
      </c>
      <c r="I305" s="10" t="str">
        <f>IF(IFERROR(VLOOKUP(J305,[1]용어사전!B$4:E$6034,3,0),"")="","오류",VLOOKUP(J305,[1]용어사전!B$4:E$6034,3,0))</f>
        <v>오류</v>
      </c>
      <c r="J305" s="10"/>
      <c r="K305" s="10" t="str">
        <f>IF(IFERROR(VLOOKUP(J305,[1]용어사전!B$4:E$6034,4,0),"")="","오류",VLOOKUP(J305,[1]용어사전!B$4:E$6034,4,0))</f>
        <v>오류</v>
      </c>
      <c r="L305" s="9" t="s">
        <v>20</v>
      </c>
      <c r="M305" s="9" t="s">
        <v>21</v>
      </c>
      <c r="N305" s="10"/>
      <c r="O305" s="7" t="str">
        <f t="shared" si="8"/>
        <v/>
      </c>
      <c r="P305" s="8" t="str">
        <f t="shared" si="9"/>
        <v>CREATE TABLE  (오류  오류  NOT NULL  COMMENT ''</v>
      </c>
    </row>
    <row r="306" spans="1:16" ht="15" customHeight="1" x14ac:dyDescent="0.25">
      <c r="A306" s="14"/>
      <c r="B306" s="9" t="s">
        <v>1</v>
      </c>
      <c r="C306" s="9" t="s">
        <v>1</v>
      </c>
      <c r="D306" s="9" t="s">
        <v>1</v>
      </c>
      <c r="E306" s="9" t="s">
        <v>2</v>
      </c>
      <c r="F306" s="10"/>
      <c r="G306" s="10"/>
      <c r="H306" s="9">
        <v>1</v>
      </c>
      <c r="I306" s="10" t="str">
        <f>IF(IFERROR(VLOOKUP(J306,[1]용어사전!B$4:E$6034,3,0),"")="","오류",VLOOKUP(J306,[1]용어사전!B$4:E$6034,3,0))</f>
        <v>오류</v>
      </c>
      <c r="J306" s="10"/>
      <c r="K306" s="10" t="str">
        <f>IF(IFERROR(VLOOKUP(J306,[1]용어사전!B$4:E$6034,4,0),"")="","오류",VLOOKUP(J306,[1]용어사전!B$4:E$6034,4,0))</f>
        <v>오류</v>
      </c>
      <c r="L306" s="9" t="s">
        <v>20</v>
      </c>
      <c r="M306" s="9" t="s">
        <v>21</v>
      </c>
      <c r="N306" s="10"/>
      <c r="O306" s="7" t="str">
        <f t="shared" si="8"/>
        <v/>
      </c>
      <c r="P306" s="8" t="str">
        <f t="shared" si="9"/>
        <v>CREATE TABLE  (오류  오류  NOT NULL  COMMENT ''</v>
      </c>
    </row>
    <row r="307" spans="1:16" ht="15" customHeight="1" x14ac:dyDescent="0.25">
      <c r="A307" s="14"/>
      <c r="B307" s="9" t="s">
        <v>1</v>
      </c>
      <c r="C307" s="9" t="s">
        <v>1</v>
      </c>
      <c r="D307" s="9" t="s">
        <v>1</v>
      </c>
      <c r="E307" s="9" t="s">
        <v>2</v>
      </c>
      <c r="F307" s="10"/>
      <c r="G307" s="10"/>
      <c r="H307" s="9">
        <v>1</v>
      </c>
      <c r="I307" s="10" t="str">
        <f>IF(IFERROR(VLOOKUP(J307,[1]용어사전!B$4:E$6034,3,0),"")="","오류",VLOOKUP(J307,[1]용어사전!B$4:E$6034,3,0))</f>
        <v>오류</v>
      </c>
      <c r="J307" s="10"/>
      <c r="K307" s="10" t="str">
        <f>IF(IFERROR(VLOOKUP(J307,[1]용어사전!B$4:E$6034,4,0),"")="","오류",VLOOKUP(J307,[1]용어사전!B$4:E$6034,4,0))</f>
        <v>오류</v>
      </c>
      <c r="L307" s="9" t="s">
        <v>20</v>
      </c>
      <c r="M307" s="9" t="s">
        <v>21</v>
      </c>
      <c r="N307" s="10"/>
      <c r="O307" s="7" t="str">
        <f t="shared" si="8"/>
        <v/>
      </c>
      <c r="P307" s="8" t="str">
        <f t="shared" si="9"/>
        <v>CREATE TABLE  (오류  오류  NOT NULL  COMMENT ''</v>
      </c>
    </row>
    <row r="308" spans="1:16" ht="15" customHeight="1" x14ac:dyDescent="0.25">
      <c r="A308" s="14"/>
      <c r="B308" s="9" t="s">
        <v>1</v>
      </c>
      <c r="C308" s="9" t="s">
        <v>1</v>
      </c>
      <c r="D308" s="9" t="s">
        <v>1</v>
      </c>
      <c r="E308" s="9" t="s">
        <v>2</v>
      </c>
      <c r="F308" s="10"/>
      <c r="G308" s="10"/>
      <c r="H308" s="9">
        <v>1</v>
      </c>
      <c r="I308" s="10" t="str">
        <f>IF(IFERROR(VLOOKUP(J308,[1]용어사전!B$4:E$6034,3,0),"")="","오류",VLOOKUP(J308,[1]용어사전!B$4:E$6034,3,0))</f>
        <v>오류</v>
      </c>
      <c r="J308" s="10"/>
      <c r="K308" s="10" t="str">
        <f>IF(IFERROR(VLOOKUP(J308,[1]용어사전!B$4:E$6034,4,0),"")="","오류",VLOOKUP(J308,[1]용어사전!B$4:E$6034,4,0))</f>
        <v>오류</v>
      </c>
      <c r="L308" s="9" t="s">
        <v>20</v>
      </c>
      <c r="M308" s="9" t="s">
        <v>21</v>
      </c>
      <c r="N308" s="10"/>
      <c r="O308" s="7" t="str">
        <f t="shared" si="8"/>
        <v/>
      </c>
      <c r="P308" s="8" t="str">
        <f t="shared" si="9"/>
        <v>CREATE TABLE  (오류  오류  NOT NULL  COMMENT ''</v>
      </c>
    </row>
    <row r="309" spans="1:16" ht="15" customHeight="1" x14ac:dyDescent="0.25">
      <c r="A309" s="14"/>
      <c r="B309" s="9" t="s">
        <v>1</v>
      </c>
      <c r="C309" s="9" t="s">
        <v>1</v>
      </c>
      <c r="D309" s="9" t="s">
        <v>1</v>
      </c>
      <c r="E309" s="9" t="s">
        <v>2</v>
      </c>
      <c r="F309" s="10"/>
      <c r="G309" s="10"/>
      <c r="H309" s="9">
        <v>1</v>
      </c>
      <c r="I309" s="10" t="str">
        <f>IF(IFERROR(VLOOKUP(J309,[1]용어사전!B$4:E$6034,3,0),"")="","오류",VLOOKUP(J309,[1]용어사전!B$4:E$6034,3,0))</f>
        <v>오류</v>
      </c>
      <c r="J309" s="10"/>
      <c r="K309" s="10" t="str">
        <f>IF(IFERROR(VLOOKUP(J309,[1]용어사전!B$4:E$6034,4,0),"")="","오류",VLOOKUP(J309,[1]용어사전!B$4:E$6034,4,0))</f>
        <v>오류</v>
      </c>
      <c r="L309" s="9" t="s">
        <v>20</v>
      </c>
      <c r="M309" s="9" t="s">
        <v>21</v>
      </c>
      <c r="N309" s="10"/>
      <c r="O309" s="7" t="str">
        <f t="shared" si="8"/>
        <v/>
      </c>
      <c r="P309" s="8" t="str">
        <f t="shared" si="9"/>
        <v>CREATE TABLE  (오류  오류  NOT NULL  COMMENT ''</v>
      </c>
    </row>
    <row r="310" spans="1:16" ht="15" customHeight="1" x14ac:dyDescent="0.25">
      <c r="A310" s="14"/>
      <c r="B310" s="9" t="s">
        <v>1</v>
      </c>
      <c r="C310" s="9" t="s">
        <v>1</v>
      </c>
      <c r="D310" s="9" t="s">
        <v>1</v>
      </c>
      <c r="E310" s="9" t="s">
        <v>2</v>
      </c>
      <c r="F310" s="10"/>
      <c r="G310" s="10"/>
      <c r="H310" s="9">
        <v>1</v>
      </c>
      <c r="I310" s="10" t="str">
        <f>IF(IFERROR(VLOOKUP(J310,[1]용어사전!B$4:E$6034,3,0),"")="","오류",VLOOKUP(J310,[1]용어사전!B$4:E$6034,3,0))</f>
        <v>오류</v>
      </c>
      <c r="J310" s="10"/>
      <c r="K310" s="10" t="str">
        <f>IF(IFERROR(VLOOKUP(J310,[1]용어사전!B$4:E$6034,4,0),"")="","오류",VLOOKUP(J310,[1]용어사전!B$4:E$6034,4,0))</f>
        <v>오류</v>
      </c>
      <c r="L310" s="9" t="s">
        <v>20</v>
      </c>
      <c r="M310" s="9" t="s">
        <v>21</v>
      </c>
      <c r="N310" s="10"/>
      <c r="O310" s="7" t="str">
        <f t="shared" si="8"/>
        <v/>
      </c>
      <c r="P310" s="8" t="str">
        <f t="shared" si="9"/>
        <v>CREATE TABLE  (오류  오류  NOT NULL  COMMENT ''</v>
      </c>
    </row>
    <row r="311" spans="1:16" ht="15" customHeight="1" x14ac:dyDescent="0.25">
      <c r="A311" s="14"/>
      <c r="B311" s="9" t="s">
        <v>1</v>
      </c>
      <c r="C311" s="9" t="s">
        <v>1</v>
      </c>
      <c r="D311" s="9" t="s">
        <v>1</v>
      </c>
      <c r="E311" s="9" t="s">
        <v>2</v>
      </c>
      <c r="F311" s="10"/>
      <c r="G311" s="10"/>
      <c r="H311" s="9">
        <v>1</v>
      </c>
      <c r="I311" s="10" t="str">
        <f>IF(IFERROR(VLOOKUP(J311,[1]용어사전!B$4:E$6034,3,0),"")="","오류",VLOOKUP(J311,[1]용어사전!B$4:E$6034,3,0))</f>
        <v>오류</v>
      </c>
      <c r="J311" s="10"/>
      <c r="K311" s="10" t="str">
        <f>IF(IFERROR(VLOOKUP(J311,[1]용어사전!B$4:E$6034,4,0),"")="","오류",VLOOKUP(J311,[1]용어사전!B$4:E$6034,4,0))</f>
        <v>오류</v>
      </c>
      <c r="L311" s="9" t="s">
        <v>20</v>
      </c>
      <c r="M311" s="9" t="s">
        <v>21</v>
      </c>
      <c r="N311" s="10"/>
      <c r="O311" s="7" t="str">
        <f t="shared" si="8"/>
        <v/>
      </c>
      <c r="P311" s="8" t="str">
        <f t="shared" si="9"/>
        <v>CREATE TABLE  (오류  오류  NOT NULL  COMMENT ''</v>
      </c>
    </row>
    <row r="312" spans="1:16" ht="15" customHeight="1" x14ac:dyDescent="0.25">
      <c r="A312" s="14"/>
      <c r="B312" s="9" t="s">
        <v>1</v>
      </c>
      <c r="C312" s="9" t="s">
        <v>1</v>
      </c>
      <c r="D312" s="9" t="s">
        <v>1</v>
      </c>
      <c r="E312" s="9" t="s">
        <v>2</v>
      </c>
      <c r="F312" s="10"/>
      <c r="G312" s="10"/>
      <c r="H312" s="9">
        <v>1</v>
      </c>
      <c r="I312" s="10" t="str">
        <f>IF(IFERROR(VLOOKUP(J312,[1]용어사전!B$4:E$6034,3,0),"")="","오류",VLOOKUP(J312,[1]용어사전!B$4:E$6034,3,0))</f>
        <v>오류</v>
      </c>
      <c r="J312" s="10"/>
      <c r="K312" s="10" t="str">
        <f>IF(IFERROR(VLOOKUP(J312,[1]용어사전!B$4:E$6034,4,0),"")="","오류",VLOOKUP(J312,[1]용어사전!B$4:E$6034,4,0))</f>
        <v>오류</v>
      </c>
      <c r="L312" s="9" t="s">
        <v>20</v>
      </c>
      <c r="M312" s="9" t="s">
        <v>21</v>
      </c>
      <c r="N312" s="10"/>
      <c r="O312" s="7" t="str">
        <f t="shared" si="8"/>
        <v/>
      </c>
      <c r="P312" s="8" t="str">
        <f t="shared" si="9"/>
        <v>CREATE TABLE  (오류  오류  NOT NULL  COMMENT ''</v>
      </c>
    </row>
    <row r="313" spans="1:16" ht="15" customHeight="1" x14ac:dyDescent="0.25">
      <c r="A313" s="14"/>
      <c r="B313" s="9" t="s">
        <v>1</v>
      </c>
      <c r="C313" s="9" t="s">
        <v>1</v>
      </c>
      <c r="D313" s="9" t="s">
        <v>1</v>
      </c>
      <c r="E313" s="9" t="s">
        <v>2</v>
      </c>
      <c r="F313" s="10"/>
      <c r="G313" s="10"/>
      <c r="H313" s="9">
        <v>1</v>
      </c>
      <c r="I313" s="10" t="str">
        <f>IF(IFERROR(VLOOKUP(J313,[1]용어사전!B$4:E$6034,3,0),"")="","오류",VLOOKUP(J313,[1]용어사전!B$4:E$6034,3,0))</f>
        <v>오류</v>
      </c>
      <c r="J313" s="10"/>
      <c r="K313" s="10" t="str">
        <f>IF(IFERROR(VLOOKUP(J313,[1]용어사전!B$4:E$6034,4,0),"")="","오류",VLOOKUP(J313,[1]용어사전!B$4:E$6034,4,0))</f>
        <v>오류</v>
      </c>
      <c r="L313" s="9" t="s">
        <v>20</v>
      </c>
      <c r="M313" s="9" t="s">
        <v>21</v>
      </c>
      <c r="N313" s="10"/>
      <c r="O313" s="7" t="str">
        <f t="shared" si="8"/>
        <v/>
      </c>
      <c r="P313" s="8" t="str">
        <f t="shared" si="9"/>
        <v>CREATE TABLE  (오류  오류  NOT NULL  COMMENT ''</v>
      </c>
    </row>
    <row r="314" spans="1:16" ht="15" customHeight="1" x14ac:dyDescent="0.25">
      <c r="A314" s="14"/>
      <c r="B314" s="9" t="s">
        <v>1</v>
      </c>
      <c r="C314" s="9" t="s">
        <v>1</v>
      </c>
      <c r="D314" s="9" t="s">
        <v>1</v>
      </c>
      <c r="E314" s="9" t="s">
        <v>2</v>
      </c>
      <c r="F314" s="10"/>
      <c r="G314" s="10"/>
      <c r="H314" s="9">
        <v>1</v>
      </c>
      <c r="I314" s="10" t="str">
        <f>IF(IFERROR(VLOOKUP(J314,[1]용어사전!B$4:E$6034,3,0),"")="","오류",VLOOKUP(J314,[1]용어사전!B$4:E$6034,3,0))</f>
        <v>오류</v>
      </c>
      <c r="J314" s="10"/>
      <c r="K314" s="10" t="str">
        <f>IF(IFERROR(VLOOKUP(J314,[1]용어사전!B$4:E$6034,4,0),"")="","오류",VLOOKUP(J314,[1]용어사전!B$4:E$6034,4,0))</f>
        <v>오류</v>
      </c>
      <c r="L314" s="9" t="s">
        <v>20</v>
      </c>
      <c r="M314" s="9" t="s">
        <v>21</v>
      </c>
      <c r="N314" s="10"/>
      <c r="O314" s="7" t="str">
        <f t="shared" si="8"/>
        <v/>
      </c>
      <c r="P314" s="8" t="str">
        <f t="shared" si="9"/>
        <v>CREATE TABLE  (오류  오류  NOT NULL  COMMENT ''</v>
      </c>
    </row>
    <row r="315" spans="1:16" ht="15" customHeight="1" x14ac:dyDescent="0.25">
      <c r="A315" s="14"/>
      <c r="B315" s="9" t="s">
        <v>1</v>
      </c>
      <c r="C315" s="9" t="s">
        <v>1</v>
      </c>
      <c r="D315" s="9" t="s">
        <v>1</v>
      </c>
      <c r="E315" s="9" t="s">
        <v>2</v>
      </c>
      <c r="F315" s="10"/>
      <c r="G315" s="10"/>
      <c r="H315" s="9">
        <v>1</v>
      </c>
      <c r="I315" s="10" t="str">
        <f>IF(IFERROR(VLOOKUP(J315,[1]용어사전!B$4:E$6034,3,0),"")="","오류",VLOOKUP(J315,[1]용어사전!B$4:E$6034,3,0))</f>
        <v>오류</v>
      </c>
      <c r="J315" s="10"/>
      <c r="K315" s="10" t="str">
        <f>IF(IFERROR(VLOOKUP(J315,[1]용어사전!B$4:E$6034,4,0),"")="","오류",VLOOKUP(J315,[1]용어사전!B$4:E$6034,4,0))</f>
        <v>오류</v>
      </c>
      <c r="L315" s="9" t="s">
        <v>20</v>
      </c>
      <c r="M315" s="9" t="s">
        <v>21</v>
      </c>
      <c r="N315" s="10"/>
      <c r="O315" s="7" t="str">
        <f t="shared" si="8"/>
        <v/>
      </c>
      <c r="P315" s="8" t="str">
        <f t="shared" si="9"/>
        <v>CREATE TABLE  (오류  오류  NOT NULL  COMMENT ''</v>
      </c>
    </row>
    <row r="316" spans="1:16" ht="15" customHeight="1" x14ac:dyDescent="0.25">
      <c r="A316" s="14"/>
      <c r="B316" s="9" t="s">
        <v>1</v>
      </c>
      <c r="C316" s="9" t="s">
        <v>1</v>
      </c>
      <c r="D316" s="9" t="s">
        <v>1</v>
      </c>
      <c r="E316" s="9" t="s">
        <v>2</v>
      </c>
      <c r="F316" s="10"/>
      <c r="G316" s="10"/>
      <c r="H316" s="9">
        <v>1</v>
      </c>
      <c r="I316" s="10" t="str">
        <f>IF(IFERROR(VLOOKUP(J316,[1]용어사전!B$4:E$6034,3,0),"")="","오류",VLOOKUP(J316,[1]용어사전!B$4:E$6034,3,0))</f>
        <v>오류</v>
      </c>
      <c r="J316" s="10"/>
      <c r="K316" s="10" t="str">
        <f>IF(IFERROR(VLOOKUP(J316,[1]용어사전!B$4:E$6034,4,0),"")="","오류",VLOOKUP(J316,[1]용어사전!B$4:E$6034,4,0))</f>
        <v>오류</v>
      </c>
      <c r="L316" s="9" t="s">
        <v>20</v>
      </c>
      <c r="M316" s="9" t="s">
        <v>21</v>
      </c>
      <c r="N316" s="10"/>
      <c r="O316" s="7" t="str">
        <f t="shared" si="8"/>
        <v/>
      </c>
      <c r="P316" s="8" t="str">
        <f t="shared" si="9"/>
        <v>CREATE TABLE  (오류  오류  NOT NULL  COMMENT ''</v>
      </c>
    </row>
    <row r="317" spans="1:16" ht="15" customHeight="1" x14ac:dyDescent="0.25">
      <c r="A317" s="14"/>
      <c r="B317" s="9" t="s">
        <v>1</v>
      </c>
      <c r="C317" s="9" t="s">
        <v>1</v>
      </c>
      <c r="D317" s="9" t="s">
        <v>1</v>
      </c>
      <c r="E317" s="9" t="s">
        <v>2</v>
      </c>
      <c r="F317" s="10"/>
      <c r="G317" s="10"/>
      <c r="H317" s="9">
        <v>1</v>
      </c>
      <c r="I317" s="10" t="str">
        <f>IF(IFERROR(VLOOKUP(J317,[1]용어사전!B$4:E$6034,3,0),"")="","오류",VLOOKUP(J317,[1]용어사전!B$4:E$6034,3,0))</f>
        <v>오류</v>
      </c>
      <c r="J317" s="10"/>
      <c r="K317" s="10" t="str">
        <f>IF(IFERROR(VLOOKUP(J317,[1]용어사전!B$4:E$6034,4,0),"")="","오류",VLOOKUP(J317,[1]용어사전!B$4:E$6034,4,0))</f>
        <v>오류</v>
      </c>
      <c r="L317" s="9" t="s">
        <v>20</v>
      </c>
      <c r="M317" s="9" t="s">
        <v>21</v>
      </c>
      <c r="N317" s="10"/>
      <c r="O317" s="7" t="str">
        <f t="shared" si="8"/>
        <v/>
      </c>
      <c r="P317" s="8" t="str">
        <f t="shared" si="9"/>
        <v>CREATE TABLE  (오류  오류  NOT NULL  COMMENT ''</v>
      </c>
    </row>
    <row r="318" spans="1:16" ht="15" customHeight="1" x14ac:dyDescent="0.25">
      <c r="A318" s="14"/>
      <c r="B318" s="9" t="s">
        <v>1</v>
      </c>
      <c r="C318" s="9" t="s">
        <v>1</v>
      </c>
      <c r="D318" s="9" t="s">
        <v>1</v>
      </c>
      <c r="E318" s="9" t="s">
        <v>2</v>
      </c>
      <c r="F318" s="10"/>
      <c r="G318" s="10"/>
      <c r="H318" s="9">
        <v>1</v>
      </c>
      <c r="I318" s="10" t="str">
        <f>IF(IFERROR(VLOOKUP(J318,[1]용어사전!B$4:E$6034,3,0),"")="","오류",VLOOKUP(J318,[1]용어사전!B$4:E$6034,3,0))</f>
        <v>오류</v>
      </c>
      <c r="J318" s="10"/>
      <c r="K318" s="10" t="str">
        <f>IF(IFERROR(VLOOKUP(J318,[1]용어사전!B$4:E$6034,4,0),"")="","오류",VLOOKUP(J318,[1]용어사전!B$4:E$6034,4,0))</f>
        <v>오류</v>
      </c>
      <c r="L318" s="9" t="s">
        <v>20</v>
      </c>
      <c r="M318" s="9" t="s">
        <v>21</v>
      </c>
      <c r="N318" s="10"/>
      <c r="O318" s="7" t="str">
        <f t="shared" si="8"/>
        <v/>
      </c>
      <c r="P318" s="8" t="str">
        <f t="shared" si="9"/>
        <v>CREATE TABLE  (오류  오류  NOT NULL  COMMENT ''</v>
      </c>
    </row>
    <row r="319" spans="1:16" ht="15" customHeight="1" x14ac:dyDescent="0.25">
      <c r="A319" s="14"/>
      <c r="B319" s="9" t="s">
        <v>1</v>
      </c>
      <c r="C319" s="9" t="s">
        <v>1</v>
      </c>
      <c r="D319" s="9" t="s">
        <v>1</v>
      </c>
      <c r="E319" s="9" t="s">
        <v>2</v>
      </c>
      <c r="F319" s="10"/>
      <c r="G319" s="10"/>
      <c r="H319" s="9">
        <v>1</v>
      </c>
      <c r="I319" s="10" t="str">
        <f>IF(IFERROR(VLOOKUP(J319,[1]용어사전!B$4:E$6034,3,0),"")="","오류",VLOOKUP(J319,[1]용어사전!B$4:E$6034,3,0))</f>
        <v>오류</v>
      </c>
      <c r="J319" s="10"/>
      <c r="K319" s="10" t="str">
        <f>IF(IFERROR(VLOOKUP(J319,[1]용어사전!B$4:E$6034,4,0),"")="","오류",VLOOKUP(J319,[1]용어사전!B$4:E$6034,4,0))</f>
        <v>오류</v>
      </c>
      <c r="L319" s="9" t="s">
        <v>20</v>
      </c>
      <c r="M319" s="9" t="s">
        <v>21</v>
      </c>
      <c r="N319" s="10"/>
      <c r="O319" s="7" t="str">
        <f t="shared" si="8"/>
        <v/>
      </c>
      <c r="P319" s="8" t="str">
        <f t="shared" si="9"/>
        <v>CREATE TABLE  (오류  오류  NOT NULL  COMMENT ''</v>
      </c>
    </row>
    <row r="320" spans="1:16" ht="15" customHeight="1" x14ac:dyDescent="0.25">
      <c r="A320" s="14"/>
      <c r="B320" s="9" t="s">
        <v>1</v>
      </c>
      <c r="C320" s="9" t="s">
        <v>1</v>
      </c>
      <c r="D320" s="9" t="s">
        <v>1</v>
      </c>
      <c r="E320" s="9" t="s">
        <v>2</v>
      </c>
      <c r="F320" s="10"/>
      <c r="G320" s="10"/>
      <c r="H320" s="9">
        <v>1</v>
      </c>
      <c r="I320" s="10" t="str">
        <f>IF(IFERROR(VLOOKUP(J320,[1]용어사전!B$4:E$6034,3,0),"")="","오류",VLOOKUP(J320,[1]용어사전!B$4:E$6034,3,0))</f>
        <v>오류</v>
      </c>
      <c r="J320" s="10"/>
      <c r="K320" s="10" t="str">
        <f>IF(IFERROR(VLOOKUP(J320,[1]용어사전!B$4:E$6034,4,0),"")="","오류",VLOOKUP(J320,[1]용어사전!B$4:E$6034,4,0))</f>
        <v>오류</v>
      </c>
      <c r="L320" s="9" t="s">
        <v>20</v>
      </c>
      <c r="M320" s="9" t="s">
        <v>21</v>
      </c>
      <c r="N320" s="10"/>
      <c r="O320" s="7" t="str">
        <f t="shared" si="8"/>
        <v/>
      </c>
      <c r="P320" s="8" t="str">
        <f t="shared" si="9"/>
        <v>CREATE TABLE  (오류  오류  NOT NULL  COMMENT ''</v>
      </c>
    </row>
    <row r="321" spans="1:16" ht="15" customHeight="1" x14ac:dyDescent="0.25">
      <c r="A321" s="14"/>
      <c r="B321" s="9" t="s">
        <v>1</v>
      </c>
      <c r="C321" s="9" t="s">
        <v>1</v>
      </c>
      <c r="D321" s="9" t="s">
        <v>1</v>
      </c>
      <c r="E321" s="9" t="s">
        <v>2</v>
      </c>
      <c r="F321" s="10"/>
      <c r="G321" s="10"/>
      <c r="H321" s="9">
        <v>1</v>
      </c>
      <c r="I321" s="10" t="str">
        <f>IF(IFERROR(VLOOKUP(J321,[1]용어사전!B$4:E$6034,3,0),"")="","오류",VLOOKUP(J321,[1]용어사전!B$4:E$6034,3,0))</f>
        <v>오류</v>
      </c>
      <c r="J321" s="10"/>
      <c r="K321" s="10" t="str">
        <f>IF(IFERROR(VLOOKUP(J321,[1]용어사전!B$4:E$6034,4,0),"")="","오류",VLOOKUP(J321,[1]용어사전!B$4:E$6034,4,0))</f>
        <v>오류</v>
      </c>
      <c r="L321" s="9" t="s">
        <v>20</v>
      </c>
      <c r="M321" s="9" t="s">
        <v>21</v>
      </c>
      <c r="N321" s="10"/>
      <c r="O321" s="7" t="str">
        <f t="shared" si="8"/>
        <v/>
      </c>
      <c r="P321" s="8" t="str">
        <f t="shared" si="9"/>
        <v>CREATE TABLE  (오류  오류  NOT NULL  COMMENT ''</v>
      </c>
    </row>
    <row r="322" spans="1:16" ht="15" customHeight="1" x14ac:dyDescent="0.25">
      <c r="A322" s="14"/>
      <c r="B322" s="9" t="s">
        <v>1</v>
      </c>
      <c r="C322" s="9" t="s">
        <v>1</v>
      </c>
      <c r="D322" s="9" t="s">
        <v>1</v>
      </c>
      <c r="E322" s="9" t="s">
        <v>2</v>
      </c>
      <c r="F322" s="10"/>
      <c r="G322" s="10"/>
      <c r="H322" s="9">
        <v>1</v>
      </c>
      <c r="I322" s="10" t="str">
        <f>IF(IFERROR(VLOOKUP(J322,[1]용어사전!B$4:E$6034,3,0),"")="","오류",VLOOKUP(J322,[1]용어사전!B$4:E$6034,3,0))</f>
        <v>오류</v>
      </c>
      <c r="J322" s="10"/>
      <c r="K322" s="10" t="str">
        <f>IF(IFERROR(VLOOKUP(J322,[1]용어사전!B$4:E$6034,4,0),"")="","오류",VLOOKUP(J322,[1]용어사전!B$4:E$6034,4,0))</f>
        <v>오류</v>
      </c>
      <c r="L322" s="9" t="s">
        <v>20</v>
      </c>
      <c r="M322" s="9" t="s">
        <v>21</v>
      </c>
      <c r="N322" s="10"/>
      <c r="O322" s="7" t="str">
        <f t="shared" si="8"/>
        <v/>
      </c>
      <c r="P322" s="8" t="str">
        <f t="shared" si="9"/>
        <v>CREATE TABLE  (오류  오류  NOT NULL  COMMENT ''</v>
      </c>
    </row>
    <row r="323" spans="1:16" ht="15" customHeight="1" x14ac:dyDescent="0.25">
      <c r="A323" s="14"/>
      <c r="B323" s="9" t="s">
        <v>1</v>
      </c>
      <c r="C323" s="9" t="s">
        <v>1</v>
      </c>
      <c r="D323" s="9" t="s">
        <v>1</v>
      </c>
      <c r="E323" s="9" t="s">
        <v>2</v>
      </c>
      <c r="F323" s="10"/>
      <c r="G323" s="10"/>
      <c r="H323" s="9">
        <v>1</v>
      </c>
      <c r="I323" s="10" t="str">
        <f>IF(IFERROR(VLOOKUP(J323,[1]용어사전!B$4:E$6034,3,0),"")="","오류",VLOOKUP(J323,[1]용어사전!B$4:E$6034,3,0))</f>
        <v>오류</v>
      </c>
      <c r="J323" s="10"/>
      <c r="K323" s="10" t="str">
        <f>IF(IFERROR(VLOOKUP(J323,[1]용어사전!B$4:E$6034,4,0),"")="","오류",VLOOKUP(J323,[1]용어사전!B$4:E$6034,4,0))</f>
        <v>오류</v>
      </c>
      <c r="L323" s="9" t="s">
        <v>20</v>
      </c>
      <c r="M323" s="9" t="s">
        <v>21</v>
      </c>
      <c r="N323" s="10"/>
      <c r="O323" s="7" t="str">
        <f t="shared" si="8"/>
        <v/>
      </c>
      <c r="P323" s="8" t="str">
        <f t="shared" si="9"/>
        <v>CREATE TABLE  (오류  오류  NOT NULL  COMMENT ''</v>
      </c>
    </row>
    <row r="324" spans="1:16" ht="15" customHeight="1" x14ac:dyDescent="0.25">
      <c r="A324" s="14"/>
      <c r="B324" s="9" t="s">
        <v>1</v>
      </c>
      <c r="C324" s="9" t="s">
        <v>1</v>
      </c>
      <c r="D324" s="9" t="s">
        <v>1</v>
      </c>
      <c r="E324" s="9" t="s">
        <v>2</v>
      </c>
      <c r="F324" s="10"/>
      <c r="G324" s="10"/>
      <c r="H324" s="9">
        <v>1</v>
      </c>
      <c r="I324" s="10" t="str">
        <f>IF(IFERROR(VLOOKUP(J324,[1]용어사전!B$4:E$6034,3,0),"")="","오류",VLOOKUP(J324,[1]용어사전!B$4:E$6034,3,0))</f>
        <v>오류</v>
      </c>
      <c r="J324" s="10"/>
      <c r="K324" s="10" t="str">
        <f>IF(IFERROR(VLOOKUP(J324,[1]용어사전!B$4:E$6034,4,0),"")="","오류",VLOOKUP(J324,[1]용어사전!B$4:E$6034,4,0))</f>
        <v>오류</v>
      </c>
      <c r="L324" s="9" t="s">
        <v>20</v>
      </c>
      <c r="M324" s="9" t="s">
        <v>21</v>
      </c>
      <c r="N324" s="10"/>
      <c r="O324" s="7" t="str">
        <f t="shared" si="8"/>
        <v/>
      </c>
      <c r="P324" s="8" t="str">
        <f t="shared" si="9"/>
        <v>CREATE TABLE  (오류  오류  NOT NULL  COMMENT ''</v>
      </c>
    </row>
    <row r="325" spans="1:16" ht="15" customHeight="1" x14ac:dyDescent="0.25">
      <c r="A325" s="14"/>
      <c r="B325" s="9" t="s">
        <v>1</v>
      </c>
      <c r="C325" s="9" t="s">
        <v>1</v>
      </c>
      <c r="D325" s="9" t="s">
        <v>1</v>
      </c>
      <c r="E325" s="9" t="s">
        <v>2</v>
      </c>
      <c r="F325" s="10"/>
      <c r="G325" s="10"/>
      <c r="H325" s="9">
        <v>1</v>
      </c>
      <c r="I325" s="10" t="str">
        <f>IF(IFERROR(VLOOKUP(J325,[1]용어사전!B$4:E$6034,3,0),"")="","오류",VLOOKUP(J325,[1]용어사전!B$4:E$6034,3,0))</f>
        <v>오류</v>
      </c>
      <c r="J325" s="10"/>
      <c r="K325" s="10" t="str">
        <f>IF(IFERROR(VLOOKUP(J325,[1]용어사전!B$4:E$6034,4,0),"")="","오류",VLOOKUP(J325,[1]용어사전!B$4:E$6034,4,0))</f>
        <v>오류</v>
      </c>
      <c r="L325" s="9" t="s">
        <v>20</v>
      </c>
      <c r="M325" s="9" t="s">
        <v>21</v>
      </c>
      <c r="N325" s="10"/>
      <c r="O325" s="7" t="str">
        <f t="shared" si="8"/>
        <v/>
      </c>
      <c r="P325" s="8" t="str">
        <f t="shared" si="9"/>
        <v>CREATE TABLE  (오류  오류  NOT NULL  COMMENT ''</v>
      </c>
    </row>
    <row r="326" spans="1:16" ht="15" customHeight="1" x14ac:dyDescent="0.25">
      <c r="A326" s="14"/>
      <c r="B326" s="9" t="s">
        <v>1</v>
      </c>
      <c r="C326" s="9" t="s">
        <v>1</v>
      </c>
      <c r="D326" s="9" t="s">
        <v>1</v>
      </c>
      <c r="E326" s="9" t="s">
        <v>2</v>
      </c>
      <c r="F326" s="10"/>
      <c r="G326" s="10"/>
      <c r="H326" s="9">
        <v>1</v>
      </c>
      <c r="I326" s="10" t="str">
        <f>IF(IFERROR(VLOOKUP(J326,[1]용어사전!B$4:E$6034,3,0),"")="","오류",VLOOKUP(J326,[1]용어사전!B$4:E$6034,3,0))</f>
        <v>오류</v>
      </c>
      <c r="J326" s="10"/>
      <c r="K326" s="10" t="str">
        <f>IF(IFERROR(VLOOKUP(J326,[1]용어사전!B$4:E$6034,4,0),"")="","오류",VLOOKUP(J326,[1]용어사전!B$4:E$6034,4,0))</f>
        <v>오류</v>
      </c>
      <c r="L326" s="9" t="s">
        <v>20</v>
      </c>
      <c r="M326" s="9" t="s">
        <v>21</v>
      </c>
      <c r="N326" s="10"/>
      <c r="O326" s="7" t="str">
        <f t="shared" si="8"/>
        <v/>
      </c>
      <c r="P326" s="8" t="str">
        <f t="shared" si="9"/>
        <v>CREATE TABLE  (오류  오류  NOT NULL  COMMENT ''</v>
      </c>
    </row>
    <row r="327" spans="1:16" ht="15" customHeight="1" x14ac:dyDescent="0.25">
      <c r="A327" s="14"/>
      <c r="B327" s="9" t="s">
        <v>1</v>
      </c>
      <c r="C327" s="9" t="s">
        <v>1</v>
      </c>
      <c r="D327" s="9" t="s">
        <v>1</v>
      </c>
      <c r="E327" s="9" t="s">
        <v>2</v>
      </c>
      <c r="F327" s="10"/>
      <c r="G327" s="10"/>
      <c r="H327" s="9">
        <v>1</v>
      </c>
      <c r="I327" s="10" t="str">
        <f>IF(IFERROR(VLOOKUP(J327,[1]용어사전!B$4:E$6034,3,0),"")="","오류",VLOOKUP(J327,[1]용어사전!B$4:E$6034,3,0))</f>
        <v>오류</v>
      </c>
      <c r="J327" s="10"/>
      <c r="K327" s="10" t="str">
        <f>IF(IFERROR(VLOOKUP(J327,[1]용어사전!B$4:E$6034,4,0),"")="","오류",VLOOKUP(J327,[1]용어사전!B$4:E$6034,4,0))</f>
        <v>오류</v>
      </c>
      <c r="L327" s="9" t="s">
        <v>20</v>
      </c>
      <c r="M327" s="9" t="s">
        <v>21</v>
      </c>
      <c r="N327" s="10"/>
      <c r="O327" s="7" t="str">
        <f t="shared" si="8"/>
        <v/>
      </c>
      <c r="P327" s="8" t="str">
        <f t="shared" si="9"/>
        <v>CREATE TABLE  (오류  오류  NOT NULL  COMMENT ''</v>
      </c>
    </row>
    <row r="328" spans="1:16" ht="15" customHeight="1" x14ac:dyDescent="0.25">
      <c r="A328" s="14"/>
      <c r="B328" s="9" t="s">
        <v>1</v>
      </c>
      <c r="C328" s="9" t="s">
        <v>1</v>
      </c>
      <c r="D328" s="9" t="s">
        <v>1</v>
      </c>
      <c r="E328" s="9" t="s">
        <v>2</v>
      </c>
      <c r="F328" s="10"/>
      <c r="G328" s="10"/>
      <c r="H328" s="9">
        <v>1</v>
      </c>
      <c r="I328" s="10" t="str">
        <f>IF(IFERROR(VLOOKUP(J328,[1]용어사전!B$4:E$6034,3,0),"")="","오류",VLOOKUP(J328,[1]용어사전!B$4:E$6034,3,0))</f>
        <v>오류</v>
      </c>
      <c r="J328" s="10"/>
      <c r="K328" s="10" t="str">
        <f>IF(IFERROR(VLOOKUP(J328,[1]용어사전!B$4:E$6034,4,0),"")="","오류",VLOOKUP(J328,[1]용어사전!B$4:E$6034,4,0))</f>
        <v>오류</v>
      </c>
      <c r="L328" s="9" t="s">
        <v>20</v>
      </c>
      <c r="M328" s="9" t="s">
        <v>21</v>
      </c>
      <c r="N328" s="10"/>
      <c r="O328" s="7" t="str">
        <f t="shared" si="8"/>
        <v/>
      </c>
      <c r="P328" s="8" t="str">
        <f t="shared" si="9"/>
        <v>CREATE TABLE  (오류  오류  NOT NULL  COMMENT ''</v>
      </c>
    </row>
    <row r="329" spans="1:16" ht="15" customHeight="1" x14ac:dyDescent="0.25">
      <c r="A329" s="14"/>
      <c r="B329" s="9" t="s">
        <v>1</v>
      </c>
      <c r="C329" s="9" t="s">
        <v>1</v>
      </c>
      <c r="D329" s="9" t="s">
        <v>1</v>
      </c>
      <c r="E329" s="9" t="s">
        <v>2</v>
      </c>
      <c r="F329" s="10"/>
      <c r="G329" s="10"/>
      <c r="H329" s="9">
        <v>1</v>
      </c>
      <c r="I329" s="10" t="str">
        <f>IF(IFERROR(VLOOKUP(J329,[1]용어사전!B$4:E$6034,3,0),"")="","오류",VLOOKUP(J329,[1]용어사전!B$4:E$6034,3,0))</f>
        <v>오류</v>
      </c>
      <c r="J329" s="10"/>
      <c r="K329" s="10" t="str">
        <f>IF(IFERROR(VLOOKUP(J329,[1]용어사전!B$4:E$6034,4,0),"")="","오류",VLOOKUP(J329,[1]용어사전!B$4:E$6034,4,0))</f>
        <v>오류</v>
      </c>
      <c r="L329" s="9" t="s">
        <v>20</v>
      </c>
      <c r="M329" s="9" t="s">
        <v>21</v>
      </c>
      <c r="N329" s="10"/>
      <c r="O329" s="7" t="str">
        <f t="shared" si="8"/>
        <v/>
      </c>
      <c r="P329" s="8" t="str">
        <f t="shared" si="9"/>
        <v>CREATE TABLE  (오류  오류  NOT NULL  COMMENT ''</v>
      </c>
    </row>
    <row r="330" spans="1:16" ht="15" customHeight="1" x14ac:dyDescent="0.25">
      <c r="A330" s="14"/>
      <c r="B330" s="9" t="s">
        <v>1</v>
      </c>
      <c r="C330" s="9" t="s">
        <v>1</v>
      </c>
      <c r="D330" s="9" t="s">
        <v>1</v>
      </c>
      <c r="E330" s="9" t="s">
        <v>2</v>
      </c>
      <c r="F330" s="10"/>
      <c r="G330" s="10"/>
      <c r="H330" s="9">
        <v>1</v>
      </c>
      <c r="I330" s="10" t="str">
        <f>IF(IFERROR(VLOOKUP(J330,[1]용어사전!B$4:E$6034,3,0),"")="","오류",VLOOKUP(J330,[1]용어사전!B$4:E$6034,3,0))</f>
        <v>오류</v>
      </c>
      <c r="J330" s="10"/>
      <c r="K330" s="10" t="str">
        <f>IF(IFERROR(VLOOKUP(J330,[1]용어사전!B$4:E$6034,4,0),"")="","오류",VLOOKUP(J330,[1]용어사전!B$4:E$6034,4,0))</f>
        <v>오류</v>
      </c>
      <c r="L330" s="9" t="s">
        <v>20</v>
      </c>
      <c r="M330" s="9" t="s">
        <v>21</v>
      </c>
      <c r="N330" s="10"/>
      <c r="O330" s="7" t="str">
        <f t="shared" ref="O330:O393" si="10">IF(G330="","",IF(L330="",O329,IF(AND(L330="PK",H330=1),I330,CONCATENATE(O329,",",I330))))</f>
        <v/>
      </c>
      <c r="P330" s="8" t="str">
        <f t="shared" ref="P330:P393" si="11">IF(H330=1,"CREATE TABLE "&amp;F330&amp;" ("&amp;I330&amp;"  "&amp;K330&amp;"  "&amp;M330&amp;"  COMMENT '"&amp;J330&amp;"'",IF(H331=1,", "&amp;I330&amp;"  "&amp;K330&amp;"  "&amp;M330&amp;"  COMMENT '"&amp;J330&amp;"' , PRIMARY KEY ("&amp;O330&amp;")) COMMENT='"&amp;G330&amp;"';",", "&amp;I330&amp;"  "&amp;K330&amp;"  "&amp;M330&amp;"  COMMENT '"&amp;J330&amp;"'"))</f>
        <v>CREATE TABLE  (오류  오류  NOT NULL  COMMENT ''</v>
      </c>
    </row>
    <row r="331" spans="1:16" ht="15" customHeight="1" x14ac:dyDescent="0.25">
      <c r="A331" s="14"/>
      <c r="B331" s="9" t="s">
        <v>1</v>
      </c>
      <c r="C331" s="9" t="s">
        <v>1</v>
      </c>
      <c r="D331" s="9" t="s">
        <v>1</v>
      </c>
      <c r="E331" s="9" t="s">
        <v>2</v>
      </c>
      <c r="F331" s="10"/>
      <c r="G331" s="10"/>
      <c r="H331" s="9">
        <v>1</v>
      </c>
      <c r="I331" s="10" t="str">
        <f>IF(IFERROR(VLOOKUP(J331,[1]용어사전!B$4:E$6034,3,0),"")="","오류",VLOOKUP(J331,[1]용어사전!B$4:E$6034,3,0))</f>
        <v>오류</v>
      </c>
      <c r="J331" s="10"/>
      <c r="K331" s="10" t="str">
        <f>IF(IFERROR(VLOOKUP(J331,[1]용어사전!B$4:E$6034,4,0),"")="","오류",VLOOKUP(J331,[1]용어사전!B$4:E$6034,4,0))</f>
        <v>오류</v>
      </c>
      <c r="L331" s="9" t="s">
        <v>20</v>
      </c>
      <c r="M331" s="9" t="s">
        <v>21</v>
      </c>
      <c r="N331" s="10"/>
      <c r="O331" s="7" t="str">
        <f t="shared" si="10"/>
        <v/>
      </c>
      <c r="P331" s="8" t="str">
        <f t="shared" si="11"/>
        <v>CREATE TABLE  (오류  오류  NOT NULL  COMMENT ''</v>
      </c>
    </row>
    <row r="332" spans="1:16" ht="15" customHeight="1" x14ac:dyDescent="0.25">
      <c r="A332" s="14"/>
      <c r="B332" s="9" t="s">
        <v>1</v>
      </c>
      <c r="C332" s="9" t="s">
        <v>1</v>
      </c>
      <c r="D332" s="9" t="s">
        <v>1</v>
      </c>
      <c r="E332" s="9" t="s">
        <v>2</v>
      </c>
      <c r="F332" s="10"/>
      <c r="G332" s="10"/>
      <c r="H332" s="9">
        <v>1</v>
      </c>
      <c r="I332" s="10" t="str">
        <f>IF(IFERROR(VLOOKUP(J332,[1]용어사전!B$4:E$6034,3,0),"")="","오류",VLOOKUP(J332,[1]용어사전!B$4:E$6034,3,0))</f>
        <v>오류</v>
      </c>
      <c r="J332" s="10"/>
      <c r="K332" s="10" t="str">
        <f>IF(IFERROR(VLOOKUP(J332,[1]용어사전!B$4:E$6034,4,0),"")="","오류",VLOOKUP(J332,[1]용어사전!B$4:E$6034,4,0))</f>
        <v>오류</v>
      </c>
      <c r="L332" s="9" t="s">
        <v>20</v>
      </c>
      <c r="M332" s="9" t="s">
        <v>21</v>
      </c>
      <c r="N332" s="10"/>
      <c r="O332" s="7" t="str">
        <f t="shared" si="10"/>
        <v/>
      </c>
      <c r="P332" s="8" t="str">
        <f t="shared" si="11"/>
        <v>CREATE TABLE  (오류  오류  NOT NULL  COMMENT ''</v>
      </c>
    </row>
    <row r="333" spans="1:16" ht="15" customHeight="1" x14ac:dyDescent="0.25">
      <c r="A333" s="14"/>
      <c r="B333" s="9" t="s">
        <v>1</v>
      </c>
      <c r="C333" s="9" t="s">
        <v>1</v>
      </c>
      <c r="D333" s="9" t="s">
        <v>1</v>
      </c>
      <c r="E333" s="9" t="s">
        <v>2</v>
      </c>
      <c r="F333" s="10"/>
      <c r="G333" s="10"/>
      <c r="H333" s="9">
        <v>1</v>
      </c>
      <c r="I333" s="10" t="str">
        <f>IF(IFERROR(VLOOKUP(J333,[1]용어사전!B$4:E$6034,3,0),"")="","오류",VLOOKUP(J333,[1]용어사전!B$4:E$6034,3,0))</f>
        <v>오류</v>
      </c>
      <c r="J333" s="10"/>
      <c r="K333" s="10" t="str">
        <f>IF(IFERROR(VLOOKUP(J333,[1]용어사전!B$4:E$6034,4,0),"")="","오류",VLOOKUP(J333,[1]용어사전!B$4:E$6034,4,0))</f>
        <v>오류</v>
      </c>
      <c r="L333" s="9" t="s">
        <v>20</v>
      </c>
      <c r="M333" s="9" t="s">
        <v>21</v>
      </c>
      <c r="N333" s="10"/>
      <c r="O333" s="7" t="str">
        <f t="shared" si="10"/>
        <v/>
      </c>
      <c r="P333" s="8" t="str">
        <f t="shared" si="11"/>
        <v>CREATE TABLE  (오류  오류  NOT NULL  COMMENT ''</v>
      </c>
    </row>
    <row r="334" spans="1:16" ht="15" customHeight="1" x14ac:dyDescent="0.25">
      <c r="A334" s="14"/>
      <c r="B334" s="9" t="s">
        <v>1</v>
      </c>
      <c r="C334" s="9" t="s">
        <v>1</v>
      </c>
      <c r="D334" s="9" t="s">
        <v>1</v>
      </c>
      <c r="E334" s="9" t="s">
        <v>2</v>
      </c>
      <c r="F334" s="10"/>
      <c r="G334" s="10"/>
      <c r="H334" s="9">
        <v>1</v>
      </c>
      <c r="I334" s="10" t="str">
        <f>IF(IFERROR(VLOOKUP(J334,[1]용어사전!B$4:E$6034,3,0),"")="","오류",VLOOKUP(J334,[1]용어사전!B$4:E$6034,3,0))</f>
        <v>오류</v>
      </c>
      <c r="J334" s="10"/>
      <c r="K334" s="10" t="str">
        <f>IF(IFERROR(VLOOKUP(J334,[1]용어사전!B$4:E$6034,4,0),"")="","오류",VLOOKUP(J334,[1]용어사전!B$4:E$6034,4,0))</f>
        <v>오류</v>
      </c>
      <c r="L334" s="9" t="s">
        <v>20</v>
      </c>
      <c r="M334" s="9" t="s">
        <v>21</v>
      </c>
      <c r="N334" s="10"/>
      <c r="O334" s="7" t="str">
        <f t="shared" si="10"/>
        <v/>
      </c>
      <c r="P334" s="8" t="str">
        <f t="shared" si="11"/>
        <v>CREATE TABLE  (오류  오류  NOT NULL  COMMENT ''</v>
      </c>
    </row>
    <row r="335" spans="1:16" ht="15" customHeight="1" x14ac:dyDescent="0.25">
      <c r="A335" s="14"/>
      <c r="B335" s="9" t="s">
        <v>1</v>
      </c>
      <c r="C335" s="9" t="s">
        <v>1</v>
      </c>
      <c r="D335" s="9" t="s">
        <v>1</v>
      </c>
      <c r="E335" s="9" t="s">
        <v>2</v>
      </c>
      <c r="F335" s="10"/>
      <c r="G335" s="10"/>
      <c r="H335" s="9">
        <v>1</v>
      </c>
      <c r="I335" s="10" t="str">
        <f>IF(IFERROR(VLOOKUP(J335,[1]용어사전!B$4:E$6034,3,0),"")="","오류",VLOOKUP(J335,[1]용어사전!B$4:E$6034,3,0))</f>
        <v>오류</v>
      </c>
      <c r="J335" s="10"/>
      <c r="K335" s="10" t="str">
        <f>IF(IFERROR(VLOOKUP(J335,[1]용어사전!B$4:E$6034,4,0),"")="","오류",VLOOKUP(J335,[1]용어사전!B$4:E$6034,4,0))</f>
        <v>오류</v>
      </c>
      <c r="L335" s="9" t="s">
        <v>20</v>
      </c>
      <c r="M335" s="9" t="s">
        <v>21</v>
      </c>
      <c r="N335" s="10"/>
      <c r="O335" s="7" t="str">
        <f t="shared" si="10"/>
        <v/>
      </c>
      <c r="P335" s="8" t="str">
        <f t="shared" si="11"/>
        <v>CREATE TABLE  (오류  오류  NOT NULL  COMMENT ''</v>
      </c>
    </row>
    <row r="336" spans="1:16" ht="15" customHeight="1" x14ac:dyDescent="0.25">
      <c r="A336" s="14"/>
      <c r="B336" s="9" t="s">
        <v>1</v>
      </c>
      <c r="C336" s="9" t="s">
        <v>1</v>
      </c>
      <c r="D336" s="9" t="s">
        <v>1</v>
      </c>
      <c r="E336" s="9" t="s">
        <v>2</v>
      </c>
      <c r="F336" s="10"/>
      <c r="G336" s="10"/>
      <c r="H336" s="9">
        <v>1</v>
      </c>
      <c r="I336" s="10" t="str">
        <f>IF(IFERROR(VLOOKUP(J336,[1]용어사전!B$4:E$6034,3,0),"")="","오류",VLOOKUP(J336,[1]용어사전!B$4:E$6034,3,0))</f>
        <v>오류</v>
      </c>
      <c r="J336" s="10"/>
      <c r="K336" s="10" t="str">
        <f>IF(IFERROR(VLOOKUP(J336,[1]용어사전!B$4:E$6034,4,0),"")="","오류",VLOOKUP(J336,[1]용어사전!B$4:E$6034,4,0))</f>
        <v>오류</v>
      </c>
      <c r="L336" s="9" t="s">
        <v>20</v>
      </c>
      <c r="M336" s="9" t="s">
        <v>21</v>
      </c>
      <c r="N336" s="10"/>
      <c r="O336" s="7" t="str">
        <f t="shared" si="10"/>
        <v/>
      </c>
      <c r="P336" s="8" t="str">
        <f t="shared" si="11"/>
        <v>CREATE TABLE  (오류  오류  NOT NULL  COMMENT ''</v>
      </c>
    </row>
    <row r="337" spans="1:16" ht="15" customHeight="1" x14ac:dyDescent="0.25">
      <c r="A337" s="14"/>
      <c r="B337" s="9" t="s">
        <v>1</v>
      </c>
      <c r="C337" s="9" t="s">
        <v>1</v>
      </c>
      <c r="D337" s="9" t="s">
        <v>1</v>
      </c>
      <c r="E337" s="9" t="s">
        <v>2</v>
      </c>
      <c r="F337" s="10"/>
      <c r="G337" s="10"/>
      <c r="H337" s="9">
        <v>1</v>
      </c>
      <c r="I337" s="10" t="str">
        <f>IF(IFERROR(VLOOKUP(J337,[1]용어사전!B$4:E$6034,3,0),"")="","오류",VLOOKUP(J337,[1]용어사전!B$4:E$6034,3,0))</f>
        <v>오류</v>
      </c>
      <c r="J337" s="10"/>
      <c r="K337" s="10" t="str">
        <f>IF(IFERROR(VLOOKUP(J337,[1]용어사전!B$4:E$6034,4,0),"")="","오류",VLOOKUP(J337,[1]용어사전!B$4:E$6034,4,0))</f>
        <v>오류</v>
      </c>
      <c r="L337" s="9" t="s">
        <v>20</v>
      </c>
      <c r="M337" s="9" t="s">
        <v>21</v>
      </c>
      <c r="N337" s="10"/>
      <c r="O337" s="7" t="str">
        <f t="shared" si="10"/>
        <v/>
      </c>
      <c r="P337" s="8" t="str">
        <f t="shared" si="11"/>
        <v>CREATE TABLE  (오류  오류  NOT NULL  COMMENT ''</v>
      </c>
    </row>
    <row r="338" spans="1:16" ht="15" customHeight="1" x14ac:dyDescent="0.25">
      <c r="A338" s="14"/>
      <c r="B338" s="9" t="s">
        <v>1</v>
      </c>
      <c r="C338" s="9" t="s">
        <v>1</v>
      </c>
      <c r="D338" s="9" t="s">
        <v>1</v>
      </c>
      <c r="E338" s="9" t="s">
        <v>2</v>
      </c>
      <c r="F338" s="10"/>
      <c r="G338" s="10"/>
      <c r="H338" s="9">
        <v>1</v>
      </c>
      <c r="I338" s="10" t="str">
        <f>IF(IFERROR(VLOOKUP(J338,[1]용어사전!B$4:E$6034,3,0),"")="","오류",VLOOKUP(J338,[1]용어사전!B$4:E$6034,3,0))</f>
        <v>오류</v>
      </c>
      <c r="J338" s="10"/>
      <c r="K338" s="10" t="str">
        <f>IF(IFERROR(VLOOKUP(J338,[1]용어사전!B$4:E$6034,4,0),"")="","오류",VLOOKUP(J338,[1]용어사전!B$4:E$6034,4,0))</f>
        <v>오류</v>
      </c>
      <c r="L338" s="9" t="s">
        <v>20</v>
      </c>
      <c r="M338" s="9" t="s">
        <v>21</v>
      </c>
      <c r="N338" s="10"/>
      <c r="O338" s="7" t="str">
        <f t="shared" si="10"/>
        <v/>
      </c>
      <c r="P338" s="8" t="str">
        <f t="shared" si="11"/>
        <v>CREATE TABLE  (오류  오류  NOT NULL  COMMENT ''</v>
      </c>
    </row>
    <row r="339" spans="1:16" ht="15" customHeight="1" x14ac:dyDescent="0.25">
      <c r="A339" s="14"/>
      <c r="B339" s="9" t="s">
        <v>1</v>
      </c>
      <c r="C339" s="9" t="s">
        <v>1</v>
      </c>
      <c r="D339" s="9" t="s">
        <v>1</v>
      </c>
      <c r="E339" s="9" t="s">
        <v>2</v>
      </c>
      <c r="F339" s="10"/>
      <c r="G339" s="10"/>
      <c r="H339" s="9">
        <v>1</v>
      </c>
      <c r="I339" s="10" t="str">
        <f>IF(IFERROR(VLOOKUP(J339,[1]용어사전!B$4:E$6034,3,0),"")="","오류",VLOOKUP(J339,[1]용어사전!B$4:E$6034,3,0))</f>
        <v>오류</v>
      </c>
      <c r="J339" s="10"/>
      <c r="K339" s="10" t="str">
        <f>IF(IFERROR(VLOOKUP(J339,[1]용어사전!B$4:E$6034,4,0),"")="","오류",VLOOKUP(J339,[1]용어사전!B$4:E$6034,4,0))</f>
        <v>오류</v>
      </c>
      <c r="L339" s="9" t="s">
        <v>20</v>
      </c>
      <c r="M339" s="9" t="s">
        <v>21</v>
      </c>
      <c r="N339" s="10"/>
      <c r="O339" s="7" t="str">
        <f t="shared" si="10"/>
        <v/>
      </c>
      <c r="P339" s="8" t="str">
        <f t="shared" si="11"/>
        <v>CREATE TABLE  (오류  오류  NOT NULL  COMMENT ''</v>
      </c>
    </row>
    <row r="340" spans="1:16" ht="15" customHeight="1" x14ac:dyDescent="0.25">
      <c r="A340" s="14"/>
      <c r="B340" s="9" t="s">
        <v>1</v>
      </c>
      <c r="C340" s="9" t="s">
        <v>1</v>
      </c>
      <c r="D340" s="9" t="s">
        <v>1</v>
      </c>
      <c r="E340" s="9" t="s">
        <v>2</v>
      </c>
      <c r="F340" s="10"/>
      <c r="G340" s="10"/>
      <c r="H340" s="9">
        <v>1</v>
      </c>
      <c r="I340" s="10" t="str">
        <f>IF(IFERROR(VLOOKUP(J340,[1]용어사전!B$4:E$6034,3,0),"")="","오류",VLOOKUP(J340,[1]용어사전!B$4:E$6034,3,0))</f>
        <v>오류</v>
      </c>
      <c r="J340" s="10"/>
      <c r="K340" s="10" t="str">
        <f>IF(IFERROR(VLOOKUP(J340,[1]용어사전!B$4:E$6034,4,0),"")="","오류",VLOOKUP(J340,[1]용어사전!B$4:E$6034,4,0))</f>
        <v>오류</v>
      </c>
      <c r="L340" s="9" t="s">
        <v>20</v>
      </c>
      <c r="M340" s="9" t="s">
        <v>21</v>
      </c>
      <c r="N340" s="10"/>
      <c r="O340" s="7" t="str">
        <f t="shared" si="10"/>
        <v/>
      </c>
      <c r="P340" s="8" t="str">
        <f t="shared" si="11"/>
        <v>CREATE TABLE  (오류  오류  NOT NULL  COMMENT ''</v>
      </c>
    </row>
    <row r="341" spans="1:16" ht="15" customHeight="1" x14ac:dyDescent="0.25">
      <c r="A341" s="14"/>
      <c r="B341" s="9" t="s">
        <v>1</v>
      </c>
      <c r="C341" s="9" t="s">
        <v>1</v>
      </c>
      <c r="D341" s="9" t="s">
        <v>1</v>
      </c>
      <c r="E341" s="9" t="s">
        <v>2</v>
      </c>
      <c r="F341" s="10"/>
      <c r="G341" s="10"/>
      <c r="H341" s="9">
        <v>1</v>
      </c>
      <c r="I341" s="10" t="str">
        <f>IF(IFERROR(VLOOKUP(J341,[1]용어사전!B$4:E$6034,3,0),"")="","오류",VLOOKUP(J341,[1]용어사전!B$4:E$6034,3,0))</f>
        <v>오류</v>
      </c>
      <c r="J341" s="10"/>
      <c r="K341" s="10" t="str">
        <f>IF(IFERROR(VLOOKUP(J341,[1]용어사전!B$4:E$6034,4,0),"")="","오류",VLOOKUP(J341,[1]용어사전!B$4:E$6034,4,0))</f>
        <v>오류</v>
      </c>
      <c r="L341" s="9" t="s">
        <v>20</v>
      </c>
      <c r="M341" s="9" t="s">
        <v>21</v>
      </c>
      <c r="N341" s="10"/>
      <c r="O341" s="7" t="str">
        <f t="shared" si="10"/>
        <v/>
      </c>
      <c r="P341" s="8" t="str">
        <f t="shared" si="11"/>
        <v>CREATE TABLE  (오류  오류  NOT NULL  COMMENT ''</v>
      </c>
    </row>
    <row r="342" spans="1:16" ht="15" customHeight="1" x14ac:dyDescent="0.25">
      <c r="A342" s="14"/>
      <c r="B342" s="9" t="s">
        <v>1</v>
      </c>
      <c r="C342" s="9" t="s">
        <v>1</v>
      </c>
      <c r="D342" s="9" t="s">
        <v>1</v>
      </c>
      <c r="E342" s="9" t="s">
        <v>2</v>
      </c>
      <c r="F342" s="10"/>
      <c r="G342" s="10"/>
      <c r="H342" s="9">
        <v>1</v>
      </c>
      <c r="I342" s="10" t="str">
        <f>IF(IFERROR(VLOOKUP(J342,[1]용어사전!B$4:E$6034,3,0),"")="","오류",VLOOKUP(J342,[1]용어사전!B$4:E$6034,3,0))</f>
        <v>오류</v>
      </c>
      <c r="J342" s="10"/>
      <c r="K342" s="10" t="str">
        <f>IF(IFERROR(VLOOKUP(J342,[1]용어사전!B$4:E$6034,4,0),"")="","오류",VLOOKUP(J342,[1]용어사전!B$4:E$6034,4,0))</f>
        <v>오류</v>
      </c>
      <c r="L342" s="9" t="s">
        <v>20</v>
      </c>
      <c r="M342" s="9" t="s">
        <v>21</v>
      </c>
      <c r="N342" s="10"/>
      <c r="O342" s="7" t="str">
        <f t="shared" si="10"/>
        <v/>
      </c>
      <c r="P342" s="8" t="str">
        <f t="shared" si="11"/>
        <v>CREATE TABLE  (오류  오류  NOT NULL  COMMENT ''</v>
      </c>
    </row>
    <row r="343" spans="1:16" ht="15" customHeight="1" x14ac:dyDescent="0.25">
      <c r="A343" s="14"/>
      <c r="B343" s="9" t="s">
        <v>1</v>
      </c>
      <c r="C343" s="9" t="s">
        <v>1</v>
      </c>
      <c r="D343" s="9" t="s">
        <v>1</v>
      </c>
      <c r="E343" s="9" t="s">
        <v>2</v>
      </c>
      <c r="F343" s="10"/>
      <c r="G343" s="10"/>
      <c r="H343" s="9">
        <v>1</v>
      </c>
      <c r="I343" s="10" t="str">
        <f>IF(IFERROR(VLOOKUP(J343,[1]용어사전!B$4:E$6034,3,0),"")="","오류",VLOOKUP(J343,[1]용어사전!B$4:E$6034,3,0))</f>
        <v>오류</v>
      </c>
      <c r="J343" s="10"/>
      <c r="K343" s="10" t="str">
        <f>IF(IFERROR(VLOOKUP(J343,[1]용어사전!B$4:E$6034,4,0),"")="","오류",VLOOKUP(J343,[1]용어사전!B$4:E$6034,4,0))</f>
        <v>오류</v>
      </c>
      <c r="L343" s="9" t="s">
        <v>20</v>
      </c>
      <c r="M343" s="9" t="s">
        <v>21</v>
      </c>
      <c r="N343" s="10"/>
      <c r="O343" s="7" t="str">
        <f t="shared" si="10"/>
        <v/>
      </c>
      <c r="P343" s="8" t="str">
        <f t="shared" si="11"/>
        <v>CREATE TABLE  (오류  오류  NOT NULL  COMMENT ''</v>
      </c>
    </row>
    <row r="344" spans="1:16" ht="15" customHeight="1" x14ac:dyDescent="0.25">
      <c r="A344" s="14"/>
      <c r="B344" s="9" t="s">
        <v>1</v>
      </c>
      <c r="C344" s="9" t="s">
        <v>1</v>
      </c>
      <c r="D344" s="9" t="s">
        <v>1</v>
      </c>
      <c r="E344" s="9" t="s">
        <v>2</v>
      </c>
      <c r="F344" s="10"/>
      <c r="G344" s="10"/>
      <c r="H344" s="9">
        <v>1</v>
      </c>
      <c r="I344" s="10" t="str">
        <f>IF(IFERROR(VLOOKUP(J344,[1]용어사전!B$4:E$6034,3,0),"")="","오류",VLOOKUP(J344,[1]용어사전!B$4:E$6034,3,0))</f>
        <v>오류</v>
      </c>
      <c r="J344" s="10"/>
      <c r="K344" s="10" t="str">
        <f>IF(IFERROR(VLOOKUP(J344,[1]용어사전!B$4:E$6034,4,0),"")="","오류",VLOOKUP(J344,[1]용어사전!B$4:E$6034,4,0))</f>
        <v>오류</v>
      </c>
      <c r="L344" s="9" t="s">
        <v>20</v>
      </c>
      <c r="M344" s="9" t="s">
        <v>21</v>
      </c>
      <c r="N344" s="10"/>
      <c r="O344" s="7" t="str">
        <f t="shared" si="10"/>
        <v/>
      </c>
      <c r="P344" s="8" t="str">
        <f t="shared" si="11"/>
        <v>CREATE TABLE  (오류  오류  NOT NULL  COMMENT ''</v>
      </c>
    </row>
    <row r="345" spans="1:16" ht="15" customHeight="1" x14ac:dyDescent="0.25">
      <c r="A345" s="14"/>
      <c r="B345" s="9" t="s">
        <v>1</v>
      </c>
      <c r="C345" s="9" t="s">
        <v>1</v>
      </c>
      <c r="D345" s="9" t="s">
        <v>1</v>
      </c>
      <c r="E345" s="9" t="s">
        <v>2</v>
      </c>
      <c r="F345" s="10"/>
      <c r="G345" s="10"/>
      <c r="H345" s="9">
        <v>1</v>
      </c>
      <c r="I345" s="10" t="str">
        <f>IF(IFERROR(VLOOKUP(J345,[1]용어사전!B$4:E$6034,3,0),"")="","오류",VLOOKUP(J345,[1]용어사전!B$4:E$6034,3,0))</f>
        <v>오류</v>
      </c>
      <c r="J345" s="10"/>
      <c r="K345" s="10" t="str">
        <f>IF(IFERROR(VLOOKUP(J345,[1]용어사전!B$4:E$6034,4,0),"")="","오류",VLOOKUP(J345,[1]용어사전!B$4:E$6034,4,0))</f>
        <v>오류</v>
      </c>
      <c r="L345" s="9" t="s">
        <v>20</v>
      </c>
      <c r="M345" s="9" t="s">
        <v>21</v>
      </c>
      <c r="N345" s="10"/>
      <c r="O345" s="7" t="str">
        <f t="shared" si="10"/>
        <v/>
      </c>
      <c r="P345" s="8" t="str">
        <f t="shared" si="11"/>
        <v>CREATE TABLE  (오류  오류  NOT NULL  COMMENT ''</v>
      </c>
    </row>
    <row r="346" spans="1:16" ht="15" customHeight="1" x14ac:dyDescent="0.25">
      <c r="A346" s="14"/>
      <c r="B346" s="9" t="s">
        <v>1</v>
      </c>
      <c r="C346" s="9" t="s">
        <v>1</v>
      </c>
      <c r="D346" s="9" t="s">
        <v>1</v>
      </c>
      <c r="E346" s="9" t="s">
        <v>2</v>
      </c>
      <c r="F346" s="10"/>
      <c r="G346" s="10"/>
      <c r="H346" s="9">
        <v>1</v>
      </c>
      <c r="I346" s="10" t="str">
        <f>IF(IFERROR(VLOOKUP(J346,[1]용어사전!B$4:E$6034,3,0),"")="","오류",VLOOKUP(J346,[1]용어사전!B$4:E$6034,3,0))</f>
        <v>오류</v>
      </c>
      <c r="J346" s="10"/>
      <c r="K346" s="10" t="str">
        <f>IF(IFERROR(VLOOKUP(J346,[1]용어사전!B$4:E$6034,4,0),"")="","오류",VLOOKUP(J346,[1]용어사전!B$4:E$6034,4,0))</f>
        <v>오류</v>
      </c>
      <c r="L346" s="9" t="s">
        <v>20</v>
      </c>
      <c r="M346" s="9" t="s">
        <v>21</v>
      </c>
      <c r="N346" s="10"/>
      <c r="O346" s="7" t="str">
        <f t="shared" si="10"/>
        <v/>
      </c>
      <c r="P346" s="8" t="str">
        <f t="shared" si="11"/>
        <v>CREATE TABLE  (오류  오류  NOT NULL  COMMENT ''</v>
      </c>
    </row>
    <row r="347" spans="1:16" ht="15" customHeight="1" x14ac:dyDescent="0.25">
      <c r="A347" s="14"/>
      <c r="B347" s="9" t="s">
        <v>1</v>
      </c>
      <c r="C347" s="9" t="s">
        <v>1</v>
      </c>
      <c r="D347" s="9" t="s">
        <v>1</v>
      </c>
      <c r="E347" s="9" t="s">
        <v>2</v>
      </c>
      <c r="F347" s="10"/>
      <c r="G347" s="10"/>
      <c r="H347" s="9">
        <v>1</v>
      </c>
      <c r="I347" s="10" t="str">
        <f>IF(IFERROR(VLOOKUP(J347,[1]용어사전!B$4:E$6034,3,0),"")="","오류",VLOOKUP(J347,[1]용어사전!B$4:E$6034,3,0))</f>
        <v>오류</v>
      </c>
      <c r="J347" s="10"/>
      <c r="K347" s="10" t="str">
        <f>IF(IFERROR(VLOOKUP(J347,[1]용어사전!B$4:E$6034,4,0),"")="","오류",VLOOKUP(J347,[1]용어사전!B$4:E$6034,4,0))</f>
        <v>오류</v>
      </c>
      <c r="L347" s="9" t="s">
        <v>20</v>
      </c>
      <c r="M347" s="9" t="s">
        <v>21</v>
      </c>
      <c r="N347" s="10"/>
      <c r="O347" s="7" t="str">
        <f t="shared" si="10"/>
        <v/>
      </c>
      <c r="P347" s="8" t="str">
        <f t="shared" si="11"/>
        <v>CREATE TABLE  (오류  오류  NOT NULL  COMMENT ''</v>
      </c>
    </row>
    <row r="348" spans="1:16" ht="15" customHeight="1" x14ac:dyDescent="0.25">
      <c r="A348" s="14"/>
      <c r="B348" s="9" t="s">
        <v>1</v>
      </c>
      <c r="C348" s="9" t="s">
        <v>1</v>
      </c>
      <c r="D348" s="9" t="s">
        <v>1</v>
      </c>
      <c r="E348" s="9" t="s">
        <v>2</v>
      </c>
      <c r="F348" s="10"/>
      <c r="G348" s="10"/>
      <c r="H348" s="9">
        <v>1</v>
      </c>
      <c r="I348" s="10" t="str">
        <f>IF(IFERROR(VLOOKUP(J348,[1]용어사전!B$4:E$6034,3,0),"")="","오류",VLOOKUP(J348,[1]용어사전!B$4:E$6034,3,0))</f>
        <v>오류</v>
      </c>
      <c r="J348" s="10"/>
      <c r="K348" s="10" t="str">
        <f>IF(IFERROR(VLOOKUP(J348,[1]용어사전!B$4:E$6034,4,0),"")="","오류",VLOOKUP(J348,[1]용어사전!B$4:E$6034,4,0))</f>
        <v>오류</v>
      </c>
      <c r="L348" s="9" t="s">
        <v>20</v>
      </c>
      <c r="M348" s="9" t="s">
        <v>21</v>
      </c>
      <c r="N348" s="10"/>
      <c r="O348" s="7" t="str">
        <f t="shared" si="10"/>
        <v/>
      </c>
      <c r="P348" s="8" t="str">
        <f t="shared" si="11"/>
        <v>CREATE TABLE  (오류  오류  NOT NULL  COMMENT ''</v>
      </c>
    </row>
    <row r="349" spans="1:16" ht="15" customHeight="1" x14ac:dyDescent="0.25">
      <c r="A349" s="14"/>
      <c r="B349" s="9" t="s">
        <v>1</v>
      </c>
      <c r="C349" s="9" t="s">
        <v>1</v>
      </c>
      <c r="D349" s="9" t="s">
        <v>1</v>
      </c>
      <c r="E349" s="9" t="s">
        <v>2</v>
      </c>
      <c r="F349" s="10"/>
      <c r="G349" s="10"/>
      <c r="H349" s="9">
        <v>1</v>
      </c>
      <c r="I349" s="10" t="str">
        <f>IF(IFERROR(VLOOKUP(J349,[1]용어사전!B$4:E$6034,3,0),"")="","오류",VLOOKUP(J349,[1]용어사전!B$4:E$6034,3,0))</f>
        <v>오류</v>
      </c>
      <c r="J349" s="10"/>
      <c r="K349" s="10" t="str">
        <f>IF(IFERROR(VLOOKUP(J349,[1]용어사전!B$4:E$6034,4,0),"")="","오류",VLOOKUP(J349,[1]용어사전!B$4:E$6034,4,0))</f>
        <v>오류</v>
      </c>
      <c r="L349" s="9" t="s">
        <v>20</v>
      </c>
      <c r="M349" s="9" t="s">
        <v>21</v>
      </c>
      <c r="N349" s="10"/>
      <c r="O349" s="7" t="str">
        <f t="shared" si="10"/>
        <v/>
      </c>
      <c r="P349" s="8" t="str">
        <f t="shared" si="11"/>
        <v>CREATE TABLE  (오류  오류  NOT NULL  COMMENT ''</v>
      </c>
    </row>
    <row r="350" spans="1:16" ht="15" customHeight="1" x14ac:dyDescent="0.25">
      <c r="A350" s="14"/>
      <c r="B350" s="9" t="s">
        <v>1</v>
      </c>
      <c r="C350" s="9" t="s">
        <v>1</v>
      </c>
      <c r="D350" s="9" t="s">
        <v>1</v>
      </c>
      <c r="E350" s="9" t="s">
        <v>2</v>
      </c>
      <c r="F350" s="10"/>
      <c r="G350" s="10"/>
      <c r="H350" s="9">
        <v>1</v>
      </c>
      <c r="I350" s="10" t="str">
        <f>IF(IFERROR(VLOOKUP(J350,[1]용어사전!B$4:E$6034,3,0),"")="","오류",VLOOKUP(J350,[1]용어사전!B$4:E$6034,3,0))</f>
        <v>오류</v>
      </c>
      <c r="J350" s="10"/>
      <c r="K350" s="10" t="str">
        <f>IF(IFERROR(VLOOKUP(J350,[1]용어사전!B$4:E$6034,4,0),"")="","오류",VLOOKUP(J350,[1]용어사전!B$4:E$6034,4,0))</f>
        <v>오류</v>
      </c>
      <c r="L350" s="9" t="s">
        <v>20</v>
      </c>
      <c r="M350" s="9" t="s">
        <v>21</v>
      </c>
      <c r="N350" s="10"/>
      <c r="O350" s="7" t="str">
        <f t="shared" si="10"/>
        <v/>
      </c>
      <c r="P350" s="8" t="str">
        <f t="shared" si="11"/>
        <v>CREATE TABLE  (오류  오류  NOT NULL  COMMENT ''</v>
      </c>
    </row>
    <row r="351" spans="1:16" ht="15" customHeight="1" x14ac:dyDescent="0.25">
      <c r="A351" s="14"/>
      <c r="B351" s="9" t="s">
        <v>1</v>
      </c>
      <c r="C351" s="9" t="s">
        <v>1</v>
      </c>
      <c r="D351" s="9" t="s">
        <v>1</v>
      </c>
      <c r="E351" s="9" t="s">
        <v>2</v>
      </c>
      <c r="F351" s="10"/>
      <c r="G351" s="10"/>
      <c r="H351" s="9">
        <v>1</v>
      </c>
      <c r="I351" s="10" t="str">
        <f>IF(IFERROR(VLOOKUP(J351,[1]용어사전!B$4:E$6034,3,0),"")="","오류",VLOOKUP(J351,[1]용어사전!B$4:E$6034,3,0))</f>
        <v>오류</v>
      </c>
      <c r="J351" s="10"/>
      <c r="K351" s="10" t="str">
        <f>IF(IFERROR(VLOOKUP(J351,[1]용어사전!B$4:E$6034,4,0),"")="","오류",VLOOKUP(J351,[1]용어사전!B$4:E$6034,4,0))</f>
        <v>오류</v>
      </c>
      <c r="L351" s="9" t="s">
        <v>20</v>
      </c>
      <c r="M351" s="9" t="s">
        <v>21</v>
      </c>
      <c r="N351" s="10"/>
      <c r="O351" s="7" t="str">
        <f t="shared" si="10"/>
        <v/>
      </c>
      <c r="P351" s="8" t="str">
        <f t="shared" si="11"/>
        <v>CREATE TABLE  (오류  오류  NOT NULL  COMMENT ''</v>
      </c>
    </row>
    <row r="352" spans="1:16" ht="15" customHeight="1" x14ac:dyDescent="0.25">
      <c r="A352" s="14"/>
      <c r="B352" s="9" t="s">
        <v>1</v>
      </c>
      <c r="C352" s="9" t="s">
        <v>1</v>
      </c>
      <c r="D352" s="9" t="s">
        <v>1</v>
      </c>
      <c r="E352" s="9" t="s">
        <v>2</v>
      </c>
      <c r="F352" s="10"/>
      <c r="G352" s="10"/>
      <c r="H352" s="9">
        <v>1</v>
      </c>
      <c r="I352" s="10" t="str">
        <f>IF(IFERROR(VLOOKUP(J352,[1]용어사전!B$4:E$6034,3,0),"")="","오류",VLOOKUP(J352,[1]용어사전!B$4:E$6034,3,0))</f>
        <v>오류</v>
      </c>
      <c r="J352" s="10"/>
      <c r="K352" s="10" t="str">
        <f>IF(IFERROR(VLOOKUP(J352,[1]용어사전!B$4:E$6034,4,0),"")="","오류",VLOOKUP(J352,[1]용어사전!B$4:E$6034,4,0))</f>
        <v>오류</v>
      </c>
      <c r="L352" s="9" t="s">
        <v>20</v>
      </c>
      <c r="M352" s="9" t="s">
        <v>21</v>
      </c>
      <c r="N352" s="10"/>
      <c r="O352" s="7" t="str">
        <f t="shared" si="10"/>
        <v/>
      </c>
      <c r="P352" s="8" t="str">
        <f t="shared" si="11"/>
        <v>CREATE TABLE  (오류  오류  NOT NULL  COMMENT ''</v>
      </c>
    </row>
    <row r="353" spans="1:16" ht="15" customHeight="1" x14ac:dyDescent="0.25">
      <c r="A353" s="14"/>
      <c r="B353" s="9" t="s">
        <v>1</v>
      </c>
      <c r="C353" s="9" t="s">
        <v>1</v>
      </c>
      <c r="D353" s="9" t="s">
        <v>1</v>
      </c>
      <c r="E353" s="9" t="s">
        <v>2</v>
      </c>
      <c r="F353" s="10"/>
      <c r="G353" s="10"/>
      <c r="H353" s="9">
        <v>1</v>
      </c>
      <c r="I353" s="10" t="str">
        <f>IF(IFERROR(VLOOKUP(J353,[1]용어사전!B$4:E$6034,3,0),"")="","오류",VLOOKUP(J353,[1]용어사전!B$4:E$6034,3,0))</f>
        <v>오류</v>
      </c>
      <c r="J353" s="10"/>
      <c r="K353" s="10" t="str">
        <f>IF(IFERROR(VLOOKUP(J353,[1]용어사전!B$4:E$6034,4,0),"")="","오류",VLOOKUP(J353,[1]용어사전!B$4:E$6034,4,0))</f>
        <v>오류</v>
      </c>
      <c r="L353" s="9" t="s">
        <v>20</v>
      </c>
      <c r="M353" s="9" t="s">
        <v>21</v>
      </c>
      <c r="N353" s="10"/>
      <c r="O353" s="7" t="str">
        <f t="shared" si="10"/>
        <v/>
      </c>
      <c r="P353" s="8" t="str">
        <f t="shared" si="11"/>
        <v>CREATE TABLE  (오류  오류  NOT NULL  COMMENT ''</v>
      </c>
    </row>
    <row r="354" spans="1:16" ht="15" customHeight="1" x14ac:dyDescent="0.25">
      <c r="A354" s="14"/>
      <c r="B354" s="9" t="s">
        <v>1</v>
      </c>
      <c r="C354" s="9" t="s">
        <v>1</v>
      </c>
      <c r="D354" s="9" t="s">
        <v>1</v>
      </c>
      <c r="E354" s="9" t="s">
        <v>2</v>
      </c>
      <c r="F354" s="10"/>
      <c r="G354" s="10"/>
      <c r="H354" s="9">
        <v>1</v>
      </c>
      <c r="I354" s="10" t="str">
        <f>IF(IFERROR(VLOOKUP(J354,[1]용어사전!B$4:E$6034,3,0),"")="","오류",VLOOKUP(J354,[1]용어사전!B$4:E$6034,3,0))</f>
        <v>오류</v>
      </c>
      <c r="J354" s="10"/>
      <c r="K354" s="10" t="str">
        <f>IF(IFERROR(VLOOKUP(J354,[1]용어사전!B$4:E$6034,4,0),"")="","오류",VLOOKUP(J354,[1]용어사전!B$4:E$6034,4,0))</f>
        <v>오류</v>
      </c>
      <c r="L354" s="9" t="s">
        <v>20</v>
      </c>
      <c r="M354" s="9" t="s">
        <v>21</v>
      </c>
      <c r="N354" s="10"/>
      <c r="O354" s="7" t="str">
        <f t="shared" si="10"/>
        <v/>
      </c>
      <c r="P354" s="8" t="str">
        <f t="shared" si="11"/>
        <v>CREATE TABLE  (오류  오류  NOT NULL  COMMENT ''</v>
      </c>
    </row>
    <row r="355" spans="1:16" ht="15" customHeight="1" x14ac:dyDescent="0.25">
      <c r="A355" s="14"/>
      <c r="B355" s="9" t="s">
        <v>1</v>
      </c>
      <c r="C355" s="9" t="s">
        <v>1</v>
      </c>
      <c r="D355" s="9" t="s">
        <v>1</v>
      </c>
      <c r="E355" s="9" t="s">
        <v>2</v>
      </c>
      <c r="F355" s="10"/>
      <c r="G355" s="10"/>
      <c r="H355" s="9">
        <v>1</v>
      </c>
      <c r="I355" s="10" t="str">
        <f>IF(IFERROR(VLOOKUP(J355,[1]용어사전!B$4:E$6034,3,0),"")="","오류",VLOOKUP(J355,[1]용어사전!B$4:E$6034,3,0))</f>
        <v>오류</v>
      </c>
      <c r="J355" s="10"/>
      <c r="K355" s="10" t="str">
        <f>IF(IFERROR(VLOOKUP(J355,[1]용어사전!B$4:E$6034,4,0),"")="","오류",VLOOKUP(J355,[1]용어사전!B$4:E$6034,4,0))</f>
        <v>오류</v>
      </c>
      <c r="L355" s="9" t="s">
        <v>20</v>
      </c>
      <c r="M355" s="9" t="s">
        <v>21</v>
      </c>
      <c r="N355" s="10"/>
      <c r="O355" s="7" t="str">
        <f t="shared" si="10"/>
        <v/>
      </c>
      <c r="P355" s="8" t="str">
        <f t="shared" si="11"/>
        <v>CREATE TABLE  (오류  오류  NOT NULL  COMMENT ''</v>
      </c>
    </row>
    <row r="356" spans="1:16" ht="15" customHeight="1" x14ac:dyDescent="0.25">
      <c r="A356" s="14"/>
      <c r="B356" s="9" t="s">
        <v>1</v>
      </c>
      <c r="C356" s="9" t="s">
        <v>1</v>
      </c>
      <c r="D356" s="9" t="s">
        <v>1</v>
      </c>
      <c r="E356" s="9" t="s">
        <v>2</v>
      </c>
      <c r="F356" s="10"/>
      <c r="G356" s="10"/>
      <c r="H356" s="9">
        <v>1</v>
      </c>
      <c r="I356" s="10" t="str">
        <f>IF(IFERROR(VLOOKUP(J356,[1]용어사전!B$4:E$6034,3,0),"")="","오류",VLOOKUP(J356,[1]용어사전!B$4:E$6034,3,0))</f>
        <v>오류</v>
      </c>
      <c r="J356" s="10"/>
      <c r="K356" s="10" t="str">
        <f>IF(IFERROR(VLOOKUP(J356,[1]용어사전!B$4:E$6034,4,0),"")="","오류",VLOOKUP(J356,[1]용어사전!B$4:E$6034,4,0))</f>
        <v>오류</v>
      </c>
      <c r="L356" s="9" t="s">
        <v>20</v>
      </c>
      <c r="M356" s="9" t="s">
        <v>21</v>
      </c>
      <c r="N356" s="10"/>
      <c r="O356" s="7" t="str">
        <f t="shared" si="10"/>
        <v/>
      </c>
      <c r="P356" s="8" t="str">
        <f t="shared" si="11"/>
        <v>CREATE TABLE  (오류  오류  NOT NULL  COMMENT ''</v>
      </c>
    </row>
    <row r="357" spans="1:16" ht="15" customHeight="1" x14ac:dyDescent="0.25">
      <c r="A357" s="14"/>
      <c r="B357" s="9" t="s">
        <v>1</v>
      </c>
      <c r="C357" s="9" t="s">
        <v>1</v>
      </c>
      <c r="D357" s="9" t="s">
        <v>1</v>
      </c>
      <c r="E357" s="9" t="s">
        <v>2</v>
      </c>
      <c r="F357" s="10"/>
      <c r="G357" s="10"/>
      <c r="H357" s="9">
        <v>1</v>
      </c>
      <c r="I357" s="10" t="str">
        <f>IF(IFERROR(VLOOKUP(J357,[1]용어사전!B$4:E$6034,3,0),"")="","오류",VLOOKUP(J357,[1]용어사전!B$4:E$6034,3,0))</f>
        <v>오류</v>
      </c>
      <c r="J357" s="10"/>
      <c r="K357" s="10" t="str">
        <f>IF(IFERROR(VLOOKUP(J357,[1]용어사전!B$4:E$6034,4,0),"")="","오류",VLOOKUP(J357,[1]용어사전!B$4:E$6034,4,0))</f>
        <v>오류</v>
      </c>
      <c r="L357" s="9" t="s">
        <v>20</v>
      </c>
      <c r="M357" s="9" t="s">
        <v>21</v>
      </c>
      <c r="N357" s="10"/>
      <c r="O357" s="7" t="str">
        <f t="shared" si="10"/>
        <v/>
      </c>
      <c r="P357" s="8" t="str">
        <f t="shared" si="11"/>
        <v>CREATE TABLE  (오류  오류  NOT NULL  COMMENT ''</v>
      </c>
    </row>
    <row r="358" spans="1:16" ht="15" customHeight="1" x14ac:dyDescent="0.25">
      <c r="A358" s="14"/>
      <c r="B358" s="9" t="s">
        <v>1</v>
      </c>
      <c r="C358" s="9" t="s">
        <v>1</v>
      </c>
      <c r="D358" s="9" t="s">
        <v>1</v>
      </c>
      <c r="E358" s="9" t="s">
        <v>2</v>
      </c>
      <c r="F358" s="10"/>
      <c r="G358" s="10"/>
      <c r="H358" s="9">
        <v>1</v>
      </c>
      <c r="I358" s="10" t="str">
        <f>IF(IFERROR(VLOOKUP(J358,[1]용어사전!B$4:E$6034,3,0),"")="","오류",VLOOKUP(J358,[1]용어사전!B$4:E$6034,3,0))</f>
        <v>오류</v>
      </c>
      <c r="J358" s="10"/>
      <c r="K358" s="10" t="str">
        <f>IF(IFERROR(VLOOKUP(J358,[1]용어사전!B$4:E$6034,4,0),"")="","오류",VLOOKUP(J358,[1]용어사전!B$4:E$6034,4,0))</f>
        <v>오류</v>
      </c>
      <c r="L358" s="9" t="s">
        <v>20</v>
      </c>
      <c r="M358" s="9" t="s">
        <v>21</v>
      </c>
      <c r="N358" s="10"/>
      <c r="O358" s="7" t="str">
        <f t="shared" si="10"/>
        <v/>
      </c>
      <c r="P358" s="8" t="str">
        <f t="shared" si="11"/>
        <v>CREATE TABLE  (오류  오류  NOT NULL  COMMENT ''</v>
      </c>
    </row>
    <row r="359" spans="1:16" ht="15" customHeight="1" x14ac:dyDescent="0.25">
      <c r="A359" s="14"/>
      <c r="B359" s="9" t="s">
        <v>1</v>
      </c>
      <c r="C359" s="9" t="s">
        <v>1</v>
      </c>
      <c r="D359" s="9" t="s">
        <v>1</v>
      </c>
      <c r="E359" s="9" t="s">
        <v>2</v>
      </c>
      <c r="F359" s="10"/>
      <c r="G359" s="10"/>
      <c r="H359" s="9">
        <v>1</v>
      </c>
      <c r="I359" s="10" t="str">
        <f>IF(IFERROR(VLOOKUP(J359,[1]용어사전!B$4:E$6034,3,0),"")="","오류",VLOOKUP(J359,[1]용어사전!B$4:E$6034,3,0))</f>
        <v>오류</v>
      </c>
      <c r="J359" s="10"/>
      <c r="K359" s="10" t="str">
        <f>IF(IFERROR(VLOOKUP(J359,[1]용어사전!B$4:E$6034,4,0),"")="","오류",VLOOKUP(J359,[1]용어사전!B$4:E$6034,4,0))</f>
        <v>오류</v>
      </c>
      <c r="L359" s="9" t="s">
        <v>20</v>
      </c>
      <c r="M359" s="9" t="s">
        <v>21</v>
      </c>
      <c r="N359" s="10"/>
      <c r="O359" s="7" t="str">
        <f t="shared" si="10"/>
        <v/>
      </c>
      <c r="P359" s="8" t="str">
        <f t="shared" si="11"/>
        <v>CREATE TABLE  (오류  오류  NOT NULL  COMMENT ''</v>
      </c>
    </row>
    <row r="360" spans="1:16" ht="15" customHeight="1" x14ac:dyDescent="0.25">
      <c r="A360" s="14"/>
      <c r="B360" s="9" t="s">
        <v>1</v>
      </c>
      <c r="C360" s="9" t="s">
        <v>1</v>
      </c>
      <c r="D360" s="9" t="s">
        <v>1</v>
      </c>
      <c r="E360" s="9" t="s">
        <v>2</v>
      </c>
      <c r="F360" s="10"/>
      <c r="G360" s="10"/>
      <c r="H360" s="9">
        <v>1</v>
      </c>
      <c r="I360" s="10" t="str">
        <f>IF(IFERROR(VLOOKUP(J360,[1]용어사전!B$4:E$6034,3,0),"")="","오류",VLOOKUP(J360,[1]용어사전!B$4:E$6034,3,0))</f>
        <v>오류</v>
      </c>
      <c r="J360" s="10"/>
      <c r="K360" s="10" t="str">
        <f>IF(IFERROR(VLOOKUP(J360,[1]용어사전!B$4:E$6034,4,0),"")="","오류",VLOOKUP(J360,[1]용어사전!B$4:E$6034,4,0))</f>
        <v>오류</v>
      </c>
      <c r="L360" s="9" t="s">
        <v>20</v>
      </c>
      <c r="M360" s="9" t="s">
        <v>21</v>
      </c>
      <c r="N360" s="10"/>
      <c r="O360" s="7" t="str">
        <f t="shared" si="10"/>
        <v/>
      </c>
      <c r="P360" s="8" t="str">
        <f t="shared" si="11"/>
        <v>CREATE TABLE  (오류  오류  NOT NULL  COMMENT ''</v>
      </c>
    </row>
    <row r="361" spans="1:16" ht="15" customHeight="1" x14ac:dyDescent="0.25">
      <c r="A361" s="14"/>
      <c r="B361" s="9" t="s">
        <v>1</v>
      </c>
      <c r="C361" s="9" t="s">
        <v>1</v>
      </c>
      <c r="D361" s="9" t="s">
        <v>1</v>
      </c>
      <c r="E361" s="9" t="s">
        <v>2</v>
      </c>
      <c r="F361" s="10"/>
      <c r="G361" s="10"/>
      <c r="H361" s="9">
        <v>1</v>
      </c>
      <c r="I361" s="10" t="str">
        <f>IF(IFERROR(VLOOKUP(J361,[1]용어사전!B$4:E$6034,3,0),"")="","오류",VLOOKUP(J361,[1]용어사전!B$4:E$6034,3,0))</f>
        <v>오류</v>
      </c>
      <c r="J361" s="10"/>
      <c r="K361" s="10" t="str">
        <f>IF(IFERROR(VLOOKUP(J361,[1]용어사전!B$4:E$6034,4,0),"")="","오류",VLOOKUP(J361,[1]용어사전!B$4:E$6034,4,0))</f>
        <v>오류</v>
      </c>
      <c r="L361" s="9" t="s">
        <v>20</v>
      </c>
      <c r="M361" s="9" t="s">
        <v>21</v>
      </c>
      <c r="N361" s="10"/>
      <c r="O361" s="7" t="str">
        <f t="shared" si="10"/>
        <v/>
      </c>
      <c r="P361" s="8" t="str">
        <f t="shared" si="11"/>
        <v>CREATE TABLE  (오류  오류  NOT NULL  COMMENT ''</v>
      </c>
    </row>
    <row r="362" spans="1:16" ht="15" customHeight="1" x14ac:dyDescent="0.25">
      <c r="A362" s="14"/>
      <c r="B362" s="9" t="s">
        <v>1</v>
      </c>
      <c r="C362" s="9" t="s">
        <v>1</v>
      </c>
      <c r="D362" s="9" t="s">
        <v>1</v>
      </c>
      <c r="E362" s="9" t="s">
        <v>2</v>
      </c>
      <c r="F362" s="10"/>
      <c r="G362" s="10"/>
      <c r="H362" s="9">
        <v>1</v>
      </c>
      <c r="I362" s="10" t="str">
        <f>IF(IFERROR(VLOOKUP(J362,[1]용어사전!B$4:E$6034,3,0),"")="","오류",VLOOKUP(J362,[1]용어사전!B$4:E$6034,3,0))</f>
        <v>오류</v>
      </c>
      <c r="J362" s="10"/>
      <c r="K362" s="10" t="str">
        <f>IF(IFERROR(VLOOKUP(J362,[1]용어사전!B$4:E$6034,4,0),"")="","오류",VLOOKUP(J362,[1]용어사전!B$4:E$6034,4,0))</f>
        <v>오류</v>
      </c>
      <c r="L362" s="9" t="s">
        <v>20</v>
      </c>
      <c r="M362" s="9" t="s">
        <v>21</v>
      </c>
      <c r="N362" s="10"/>
      <c r="O362" s="7" t="str">
        <f t="shared" si="10"/>
        <v/>
      </c>
      <c r="P362" s="8" t="str">
        <f t="shared" si="11"/>
        <v>CREATE TABLE  (오류  오류  NOT NULL  COMMENT ''</v>
      </c>
    </row>
    <row r="363" spans="1:16" ht="15" customHeight="1" x14ac:dyDescent="0.25">
      <c r="A363" s="14"/>
      <c r="B363" s="9" t="s">
        <v>1</v>
      </c>
      <c r="C363" s="9" t="s">
        <v>1</v>
      </c>
      <c r="D363" s="9" t="s">
        <v>1</v>
      </c>
      <c r="E363" s="9" t="s">
        <v>2</v>
      </c>
      <c r="F363" s="10"/>
      <c r="G363" s="10"/>
      <c r="H363" s="9">
        <v>1</v>
      </c>
      <c r="I363" s="10" t="str">
        <f>IF(IFERROR(VLOOKUP(J363,[1]용어사전!B$4:E$6034,3,0),"")="","오류",VLOOKUP(J363,[1]용어사전!B$4:E$6034,3,0))</f>
        <v>오류</v>
      </c>
      <c r="J363" s="10"/>
      <c r="K363" s="10" t="str">
        <f>IF(IFERROR(VLOOKUP(J363,[1]용어사전!B$4:E$6034,4,0),"")="","오류",VLOOKUP(J363,[1]용어사전!B$4:E$6034,4,0))</f>
        <v>오류</v>
      </c>
      <c r="L363" s="9" t="s">
        <v>20</v>
      </c>
      <c r="M363" s="9" t="s">
        <v>21</v>
      </c>
      <c r="N363" s="10"/>
      <c r="O363" s="7" t="str">
        <f t="shared" si="10"/>
        <v/>
      </c>
      <c r="P363" s="8" t="str">
        <f t="shared" si="11"/>
        <v>CREATE TABLE  (오류  오류  NOT NULL  COMMENT ''</v>
      </c>
    </row>
    <row r="364" spans="1:16" ht="15" customHeight="1" x14ac:dyDescent="0.25">
      <c r="A364" s="14"/>
      <c r="B364" s="9" t="s">
        <v>1</v>
      </c>
      <c r="C364" s="9" t="s">
        <v>1</v>
      </c>
      <c r="D364" s="9" t="s">
        <v>1</v>
      </c>
      <c r="E364" s="9" t="s">
        <v>2</v>
      </c>
      <c r="F364" s="10"/>
      <c r="G364" s="10"/>
      <c r="H364" s="9">
        <v>1</v>
      </c>
      <c r="I364" s="10" t="str">
        <f>IF(IFERROR(VLOOKUP(J364,[1]용어사전!B$4:E$6034,3,0),"")="","오류",VLOOKUP(J364,[1]용어사전!B$4:E$6034,3,0))</f>
        <v>오류</v>
      </c>
      <c r="J364" s="10"/>
      <c r="K364" s="10" t="str">
        <f>IF(IFERROR(VLOOKUP(J364,[1]용어사전!B$4:E$6034,4,0),"")="","오류",VLOOKUP(J364,[1]용어사전!B$4:E$6034,4,0))</f>
        <v>오류</v>
      </c>
      <c r="L364" s="9" t="s">
        <v>20</v>
      </c>
      <c r="M364" s="9" t="s">
        <v>21</v>
      </c>
      <c r="N364" s="10"/>
      <c r="O364" s="7" t="str">
        <f t="shared" si="10"/>
        <v/>
      </c>
      <c r="P364" s="8" t="str">
        <f t="shared" si="11"/>
        <v>CREATE TABLE  (오류  오류  NOT NULL  COMMENT ''</v>
      </c>
    </row>
    <row r="365" spans="1:16" ht="15" customHeight="1" x14ac:dyDescent="0.25">
      <c r="A365" s="14"/>
      <c r="B365" s="9" t="s">
        <v>1</v>
      </c>
      <c r="C365" s="9" t="s">
        <v>1</v>
      </c>
      <c r="D365" s="9" t="s">
        <v>1</v>
      </c>
      <c r="E365" s="9" t="s">
        <v>2</v>
      </c>
      <c r="F365" s="10"/>
      <c r="G365" s="10"/>
      <c r="H365" s="9">
        <v>1</v>
      </c>
      <c r="I365" s="10" t="str">
        <f>IF(IFERROR(VLOOKUP(J365,[1]용어사전!B$4:E$6034,3,0),"")="","오류",VLOOKUP(J365,[1]용어사전!B$4:E$6034,3,0))</f>
        <v>오류</v>
      </c>
      <c r="J365" s="10"/>
      <c r="K365" s="10" t="str">
        <f>IF(IFERROR(VLOOKUP(J365,[1]용어사전!B$4:E$6034,4,0),"")="","오류",VLOOKUP(J365,[1]용어사전!B$4:E$6034,4,0))</f>
        <v>오류</v>
      </c>
      <c r="L365" s="9" t="s">
        <v>20</v>
      </c>
      <c r="M365" s="9" t="s">
        <v>21</v>
      </c>
      <c r="N365" s="10"/>
      <c r="O365" s="7" t="str">
        <f t="shared" si="10"/>
        <v/>
      </c>
      <c r="P365" s="8" t="str">
        <f t="shared" si="11"/>
        <v>CREATE TABLE  (오류  오류  NOT NULL  COMMENT ''</v>
      </c>
    </row>
    <row r="366" spans="1:16" ht="15" customHeight="1" x14ac:dyDescent="0.25">
      <c r="A366" s="14"/>
      <c r="B366" s="9" t="s">
        <v>1</v>
      </c>
      <c r="C366" s="9" t="s">
        <v>1</v>
      </c>
      <c r="D366" s="9" t="s">
        <v>1</v>
      </c>
      <c r="E366" s="9" t="s">
        <v>2</v>
      </c>
      <c r="F366" s="10"/>
      <c r="G366" s="10"/>
      <c r="H366" s="9">
        <v>1</v>
      </c>
      <c r="I366" s="10" t="str">
        <f>IF(IFERROR(VLOOKUP(J366,[1]용어사전!B$4:E$6034,3,0),"")="","오류",VLOOKUP(J366,[1]용어사전!B$4:E$6034,3,0))</f>
        <v>오류</v>
      </c>
      <c r="J366" s="10"/>
      <c r="K366" s="10" t="str">
        <f>IF(IFERROR(VLOOKUP(J366,[1]용어사전!B$4:E$6034,4,0),"")="","오류",VLOOKUP(J366,[1]용어사전!B$4:E$6034,4,0))</f>
        <v>오류</v>
      </c>
      <c r="L366" s="9" t="s">
        <v>20</v>
      </c>
      <c r="M366" s="9" t="s">
        <v>21</v>
      </c>
      <c r="N366" s="10"/>
      <c r="O366" s="7" t="str">
        <f t="shared" si="10"/>
        <v/>
      </c>
      <c r="P366" s="8" t="str">
        <f t="shared" si="11"/>
        <v>CREATE TABLE  (오류  오류  NOT NULL  COMMENT ''</v>
      </c>
    </row>
    <row r="367" spans="1:16" ht="15" customHeight="1" x14ac:dyDescent="0.25">
      <c r="A367" s="14"/>
      <c r="B367" s="9" t="s">
        <v>1</v>
      </c>
      <c r="C367" s="9" t="s">
        <v>1</v>
      </c>
      <c r="D367" s="9" t="s">
        <v>1</v>
      </c>
      <c r="E367" s="9" t="s">
        <v>2</v>
      </c>
      <c r="F367" s="10"/>
      <c r="G367" s="10"/>
      <c r="H367" s="9">
        <v>1</v>
      </c>
      <c r="I367" s="10" t="str">
        <f>IF(IFERROR(VLOOKUP(J367,[1]용어사전!B$4:E$6034,3,0),"")="","오류",VLOOKUP(J367,[1]용어사전!B$4:E$6034,3,0))</f>
        <v>오류</v>
      </c>
      <c r="J367" s="10"/>
      <c r="K367" s="10" t="str">
        <f>IF(IFERROR(VLOOKUP(J367,[1]용어사전!B$4:E$6034,4,0),"")="","오류",VLOOKUP(J367,[1]용어사전!B$4:E$6034,4,0))</f>
        <v>오류</v>
      </c>
      <c r="L367" s="9" t="s">
        <v>20</v>
      </c>
      <c r="M367" s="9" t="s">
        <v>21</v>
      </c>
      <c r="N367" s="10"/>
      <c r="O367" s="7" t="str">
        <f t="shared" si="10"/>
        <v/>
      </c>
      <c r="P367" s="8" t="str">
        <f t="shared" si="11"/>
        <v>CREATE TABLE  (오류  오류  NOT NULL  COMMENT ''</v>
      </c>
    </row>
    <row r="368" spans="1:16" ht="15" customHeight="1" x14ac:dyDescent="0.25">
      <c r="A368" s="14"/>
      <c r="B368" s="9" t="s">
        <v>1</v>
      </c>
      <c r="C368" s="9" t="s">
        <v>1</v>
      </c>
      <c r="D368" s="9" t="s">
        <v>1</v>
      </c>
      <c r="E368" s="9" t="s">
        <v>2</v>
      </c>
      <c r="F368" s="10"/>
      <c r="G368" s="10"/>
      <c r="H368" s="9">
        <v>1</v>
      </c>
      <c r="I368" s="10" t="str">
        <f>IF(IFERROR(VLOOKUP(J368,[1]용어사전!B$4:E$6034,3,0),"")="","오류",VLOOKUP(J368,[1]용어사전!B$4:E$6034,3,0))</f>
        <v>오류</v>
      </c>
      <c r="J368" s="10"/>
      <c r="K368" s="10" t="str">
        <f>IF(IFERROR(VLOOKUP(J368,[1]용어사전!B$4:E$6034,4,0),"")="","오류",VLOOKUP(J368,[1]용어사전!B$4:E$6034,4,0))</f>
        <v>오류</v>
      </c>
      <c r="L368" s="9" t="s">
        <v>20</v>
      </c>
      <c r="M368" s="9" t="s">
        <v>21</v>
      </c>
      <c r="N368" s="10"/>
      <c r="O368" s="7" t="str">
        <f t="shared" si="10"/>
        <v/>
      </c>
      <c r="P368" s="8" t="str">
        <f t="shared" si="11"/>
        <v>CREATE TABLE  (오류  오류  NOT NULL  COMMENT ''</v>
      </c>
    </row>
    <row r="369" spans="1:16" ht="15" customHeight="1" x14ac:dyDescent="0.25">
      <c r="A369" s="14"/>
      <c r="B369" s="9" t="s">
        <v>1</v>
      </c>
      <c r="C369" s="9" t="s">
        <v>1</v>
      </c>
      <c r="D369" s="9" t="s">
        <v>1</v>
      </c>
      <c r="E369" s="9" t="s">
        <v>2</v>
      </c>
      <c r="F369" s="10"/>
      <c r="G369" s="10"/>
      <c r="H369" s="9">
        <v>1</v>
      </c>
      <c r="I369" s="10" t="str">
        <f>IF(IFERROR(VLOOKUP(J369,[1]용어사전!B$4:E$6034,3,0),"")="","오류",VLOOKUP(J369,[1]용어사전!B$4:E$6034,3,0))</f>
        <v>오류</v>
      </c>
      <c r="J369" s="10"/>
      <c r="K369" s="10" t="str">
        <f>IF(IFERROR(VLOOKUP(J369,[1]용어사전!B$4:E$6034,4,0),"")="","오류",VLOOKUP(J369,[1]용어사전!B$4:E$6034,4,0))</f>
        <v>오류</v>
      </c>
      <c r="L369" s="9" t="s">
        <v>20</v>
      </c>
      <c r="M369" s="9" t="s">
        <v>21</v>
      </c>
      <c r="N369" s="10"/>
      <c r="O369" s="7" t="str">
        <f t="shared" si="10"/>
        <v/>
      </c>
      <c r="P369" s="8" t="str">
        <f t="shared" si="11"/>
        <v>CREATE TABLE  (오류  오류  NOT NULL  COMMENT ''</v>
      </c>
    </row>
    <row r="370" spans="1:16" ht="15" customHeight="1" x14ac:dyDescent="0.25">
      <c r="A370" s="14"/>
      <c r="B370" s="9" t="s">
        <v>1</v>
      </c>
      <c r="C370" s="9" t="s">
        <v>1</v>
      </c>
      <c r="D370" s="9" t="s">
        <v>1</v>
      </c>
      <c r="E370" s="9" t="s">
        <v>2</v>
      </c>
      <c r="F370" s="10"/>
      <c r="G370" s="10"/>
      <c r="H370" s="9">
        <v>1</v>
      </c>
      <c r="I370" s="10" t="str">
        <f>IF(IFERROR(VLOOKUP(J370,[1]용어사전!B$4:E$6034,3,0),"")="","오류",VLOOKUP(J370,[1]용어사전!B$4:E$6034,3,0))</f>
        <v>오류</v>
      </c>
      <c r="J370" s="10"/>
      <c r="K370" s="10" t="str">
        <f>IF(IFERROR(VLOOKUP(J370,[1]용어사전!B$4:E$6034,4,0),"")="","오류",VLOOKUP(J370,[1]용어사전!B$4:E$6034,4,0))</f>
        <v>오류</v>
      </c>
      <c r="L370" s="9" t="s">
        <v>20</v>
      </c>
      <c r="M370" s="9" t="s">
        <v>21</v>
      </c>
      <c r="N370" s="10"/>
      <c r="O370" s="7" t="str">
        <f t="shared" si="10"/>
        <v/>
      </c>
      <c r="P370" s="8" t="str">
        <f t="shared" si="11"/>
        <v>CREATE TABLE  (오류  오류  NOT NULL  COMMENT ''</v>
      </c>
    </row>
    <row r="371" spans="1:16" ht="15" customHeight="1" x14ac:dyDescent="0.25">
      <c r="A371" s="14"/>
      <c r="B371" s="9" t="s">
        <v>1</v>
      </c>
      <c r="C371" s="9" t="s">
        <v>1</v>
      </c>
      <c r="D371" s="9" t="s">
        <v>1</v>
      </c>
      <c r="E371" s="9" t="s">
        <v>2</v>
      </c>
      <c r="F371" s="10"/>
      <c r="G371" s="10"/>
      <c r="H371" s="9">
        <v>1</v>
      </c>
      <c r="I371" s="10" t="str">
        <f>IF(IFERROR(VLOOKUP(J371,[1]용어사전!B$4:E$6034,3,0),"")="","오류",VLOOKUP(J371,[1]용어사전!B$4:E$6034,3,0))</f>
        <v>오류</v>
      </c>
      <c r="J371" s="10"/>
      <c r="K371" s="10" t="str">
        <f>IF(IFERROR(VLOOKUP(J371,[1]용어사전!B$4:E$6034,4,0),"")="","오류",VLOOKUP(J371,[1]용어사전!B$4:E$6034,4,0))</f>
        <v>오류</v>
      </c>
      <c r="L371" s="9" t="s">
        <v>20</v>
      </c>
      <c r="M371" s="9" t="s">
        <v>21</v>
      </c>
      <c r="N371" s="10"/>
      <c r="O371" s="7" t="str">
        <f t="shared" si="10"/>
        <v/>
      </c>
      <c r="P371" s="8" t="str">
        <f t="shared" si="11"/>
        <v>CREATE TABLE  (오류  오류  NOT NULL  COMMENT ''</v>
      </c>
    </row>
    <row r="372" spans="1:16" ht="15" customHeight="1" x14ac:dyDescent="0.25">
      <c r="A372" s="14"/>
      <c r="B372" s="9" t="s">
        <v>1</v>
      </c>
      <c r="C372" s="9" t="s">
        <v>1</v>
      </c>
      <c r="D372" s="9" t="s">
        <v>1</v>
      </c>
      <c r="E372" s="9" t="s">
        <v>2</v>
      </c>
      <c r="F372" s="10"/>
      <c r="G372" s="10"/>
      <c r="H372" s="9">
        <v>1</v>
      </c>
      <c r="I372" s="10" t="str">
        <f>IF(IFERROR(VLOOKUP(J372,[1]용어사전!B$4:E$6034,3,0),"")="","오류",VLOOKUP(J372,[1]용어사전!B$4:E$6034,3,0))</f>
        <v>오류</v>
      </c>
      <c r="J372" s="10"/>
      <c r="K372" s="10" t="str">
        <f>IF(IFERROR(VLOOKUP(J372,[1]용어사전!B$4:E$6034,4,0),"")="","오류",VLOOKUP(J372,[1]용어사전!B$4:E$6034,4,0))</f>
        <v>오류</v>
      </c>
      <c r="L372" s="9" t="s">
        <v>20</v>
      </c>
      <c r="M372" s="9" t="s">
        <v>21</v>
      </c>
      <c r="N372" s="10"/>
      <c r="O372" s="7" t="str">
        <f t="shared" si="10"/>
        <v/>
      </c>
      <c r="P372" s="8" t="str">
        <f t="shared" si="11"/>
        <v>CREATE TABLE  (오류  오류  NOT NULL  COMMENT ''</v>
      </c>
    </row>
    <row r="373" spans="1:16" ht="15" customHeight="1" x14ac:dyDescent="0.25">
      <c r="A373" s="14"/>
      <c r="B373" s="9" t="s">
        <v>1</v>
      </c>
      <c r="C373" s="9" t="s">
        <v>1</v>
      </c>
      <c r="D373" s="9" t="s">
        <v>1</v>
      </c>
      <c r="E373" s="9" t="s">
        <v>2</v>
      </c>
      <c r="F373" s="10"/>
      <c r="G373" s="10"/>
      <c r="H373" s="9">
        <v>1</v>
      </c>
      <c r="I373" s="10" t="str">
        <f>IF(IFERROR(VLOOKUP(J373,[1]용어사전!B$4:E$6034,3,0),"")="","오류",VLOOKUP(J373,[1]용어사전!B$4:E$6034,3,0))</f>
        <v>오류</v>
      </c>
      <c r="J373" s="10"/>
      <c r="K373" s="10" t="str">
        <f>IF(IFERROR(VLOOKUP(J373,[1]용어사전!B$4:E$6034,4,0),"")="","오류",VLOOKUP(J373,[1]용어사전!B$4:E$6034,4,0))</f>
        <v>오류</v>
      </c>
      <c r="L373" s="9" t="s">
        <v>20</v>
      </c>
      <c r="M373" s="9" t="s">
        <v>21</v>
      </c>
      <c r="N373" s="10"/>
      <c r="O373" s="7" t="str">
        <f t="shared" si="10"/>
        <v/>
      </c>
      <c r="P373" s="8" t="str">
        <f t="shared" si="11"/>
        <v>CREATE TABLE  (오류  오류  NOT NULL  COMMENT ''</v>
      </c>
    </row>
    <row r="374" spans="1:16" ht="15" customHeight="1" x14ac:dyDescent="0.25">
      <c r="A374" s="14"/>
      <c r="B374" s="9" t="s">
        <v>1</v>
      </c>
      <c r="C374" s="9" t="s">
        <v>1</v>
      </c>
      <c r="D374" s="9" t="s">
        <v>1</v>
      </c>
      <c r="E374" s="9" t="s">
        <v>2</v>
      </c>
      <c r="F374" s="10"/>
      <c r="G374" s="10"/>
      <c r="H374" s="9">
        <v>1</v>
      </c>
      <c r="I374" s="10" t="str">
        <f>IF(IFERROR(VLOOKUP(J374,[1]용어사전!B$4:E$6034,3,0),"")="","오류",VLOOKUP(J374,[1]용어사전!B$4:E$6034,3,0))</f>
        <v>오류</v>
      </c>
      <c r="J374" s="10"/>
      <c r="K374" s="10" t="str">
        <f>IF(IFERROR(VLOOKUP(J374,[1]용어사전!B$4:E$6034,4,0),"")="","오류",VLOOKUP(J374,[1]용어사전!B$4:E$6034,4,0))</f>
        <v>오류</v>
      </c>
      <c r="L374" s="9" t="s">
        <v>20</v>
      </c>
      <c r="M374" s="9" t="s">
        <v>21</v>
      </c>
      <c r="N374" s="10"/>
      <c r="O374" s="7" t="str">
        <f t="shared" si="10"/>
        <v/>
      </c>
      <c r="P374" s="8" t="str">
        <f t="shared" si="11"/>
        <v>CREATE TABLE  (오류  오류  NOT NULL  COMMENT ''</v>
      </c>
    </row>
    <row r="375" spans="1:16" ht="15" customHeight="1" x14ac:dyDescent="0.25">
      <c r="A375" s="14"/>
      <c r="B375" s="9" t="s">
        <v>1</v>
      </c>
      <c r="C375" s="9" t="s">
        <v>1</v>
      </c>
      <c r="D375" s="9" t="s">
        <v>1</v>
      </c>
      <c r="E375" s="9" t="s">
        <v>2</v>
      </c>
      <c r="F375" s="10"/>
      <c r="G375" s="10"/>
      <c r="H375" s="9">
        <v>1</v>
      </c>
      <c r="I375" s="10" t="str">
        <f>IF(IFERROR(VLOOKUP(J375,[1]용어사전!B$4:E$6034,3,0),"")="","오류",VLOOKUP(J375,[1]용어사전!B$4:E$6034,3,0))</f>
        <v>오류</v>
      </c>
      <c r="J375" s="10"/>
      <c r="K375" s="10" t="str">
        <f>IF(IFERROR(VLOOKUP(J375,[1]용어사전!B$4:E$6034,4,0),"")="","오류",VLOOKUP(J375,[1]용어사전!B$4:E$6034,4,0))</f>
        <v>오류</v>
      </c>
      <c r="L375" s="9" t="s">
        <v>20</v>
      </c>
      <c r="M375" s="9" t="s">
        <v>21</v>
      </c>
      <c r="N375" s="10"/>
      <c r="O375" s="7" t="str">
        <f t="shared" si="10"/>
        <v/>
      </c>
      <c r="P375" s="8" t="str">
        <f t="shared" si="11"/>
        <v>CREATE TABLE  (오류  오류  NOT NULL  COMMENT ''</v>
      </c>
    </row>
    <row r="376" spans="1:16" ht="15" customHeight="1" x14ac:dyDescent="0.25">
      <c r="A376" s="14"/>
      <c r="B376" s="9" t="s">
        <v>1</v>
      </c>
      <c r="C376" s="9" t="s">
        <v>1</v>
      </c>
      <c r="D376" s="9" t="s">
        <v>1</v>
      </c>
      <c r="E376" s="9" t="s">
        <v>2</v>
      </c>
      <c r="F376" s="10"/>
      <c r="G376" s="10"/>
      <c r="H376" s="9">
        <v>1</v>
      </c>
      <c r="I376" s="10" t="str">
        <f>IF(IFERROR(VLOOKUP(J376,[1]용어사전!B$4:E$6034,3,0),"")="","오류",VLOOKUP(J376,[1]용어사전!B$4:E$6034,3,0))</f>
        <v>오류</v>
      </c>
      <c r="J376" s="10"/>
      <c r="K376" s="10" t="str">
        <f>IF(IFERROR(VLOOKUP(J376,[1]용어사전!B$4:E$6034,4,0),"")="","오류",VLOOKUP(J376,[1]용어사전!B$4:E$6034,4,0))</f>
        <v>오류</v>
      </c>
      <c r="L376" s="9" t="s">
        <v>20</v>
      </c>
      <c r="M376" s="9" t="s">
        <v>21</v>
      </c>
      <c r="N376" s="10"/>
      <c r="O376" s="7" t="str">
        <f t="shared" si="10"/>
        <v/>
      </c>
      <c r="P376" s="8" t="str">
        <f t="shared" si="11"/>
        <v>CREATE TABLE  (오류  오류  NOT NULL  COMMENT ''</v>
      </c>
    </row>
    <row r="377" spans="1:16" ht="15" customHeight="1" x14ac:dyDescent="0.25">
      <c r="A377" s="14"/>
      <c r="B377" s="9" t="s">
        <v>1</v>
      </c>
      <c r="C377" s="9" t="s">
        <v>1</v>
      </c>
      <c r="D377" s="9" t="s">
        <v>1</v>
      </c>
      <c r="E377" s="9" t="s">
        <v>2</v>
      </c>
      <c r="F377" s="10"/>
      <c r="G377" s="10"/>
      <c r="H377" s="9">
        <v>1</v>
      </c>
      <c r="I377" s="10" t="str">
        <f>IF(IFERROR(VLOOKUP(J377,[1]용어사전!B$4:E$6034,3,0),"")="","오류",VLOOKUP(J377,[1]용어사전!B$4:E$6034,3,0))</f>
        <v>오류</v>
      </c>
      <c r="J377" s="10"/>
      <c r="K377" s="10" t="str">
        <f>IF(IFERROR(VLOOKUP(J377,[1]용어사전!B$4:E$6034,4,0),"")="","오류",VLOOKUP(J377,[1]용어사전!B$4:E$6034,4,0))</f>
        <v>오류</v>
      </c>
      <c r="L377" s="9" t="s">
        <v>20</v>
      </c>
      <c r="M377" s="9" t="s">
        <v>21</v>
      </c>
      <c r="N377" s="10"/>
      <c r="O377" s="7" t="str">
        <f t="shared" si="10"/>
        <v/>
      </c>
      <c r="P377" s="8" t="str">
        <f t="shared" si="11"/>
        <v>CREATE TABLE  (오류  오류  NOT NULL  COMMENT ''</v>
      </c>
    </row>
    <row r="378" spans="1:16" ht="15" customHeight="1" x14ac:dyDescent="0.25">
      <c r="A378" s="14"/>
      <c r="B378" s="9" t="s">
        <v>1</v>
      </c>
      <c r="C378" s="9" t="s">
        <v>1</v>
      </c>
      <c r="D378" s="9" t="s">
        <v>1</v>
      </c>
      <c r="E378" s="9" t="s">
        <v>2</v>
      </c>
      <c r="F378" s="10"/>
      <c r="G378" s="10"/>
      <c r="H378" s="9">
        <v>1</v>
      </c>
      <c r="I378" s="10" t="str">
        <f>IF(IFERROR(VLOOKUP(J378,[1]용어사전!B$4:E$6034,3,0),"")="","오류",VLOOKUP(J378,[1]용어사전!B$4:E$6034,3,0))</f>
        <v>오류</v>
      </c>
      <c r="J378" s="10"/>
      <c r="K378" s="10" t="str">
        <f>IF(IFERROR(VLOOKUP(J378,[1]용어사전!B$4:E$6034,4,0),"")="","오류",VLOOKUP(J378,[1]용어사전!B$4:E$6034,4,0))</f>
        <v>오류</v>
      </c>
      <c r="L378" s="9" t="s">
        <v>20</v>
      </c>
      <c r="M378" s="9" t="s">
        <v>21</v>
      </c>
      <c r="N378" s="10"/>
      <c r="O378" s="7" t="str">
        <f t="shared" si="10"/>
        <v/>
      </c>
      <c r="P378" s="8" t="str">
        <f t="shared" si="11"/>
        <v>CREATE TABLE  (오류  오류  NOT NULL  COMMENT ''</v>
      </c>
    </row>
    <row r="379" spans="1:16" ht="15" customHeight="1" x14ac:dyDescent="0.25">
      <c r="A379" s="14"/>
      <c r="B379" s="9" t="s">
        <v>1</v>
      </c>
      <c r="C379" s="9" t="s">
        <v>1</v>
      </c>
      <c r="D379" s="9" t="s">
        <v>1</v>
      </c>
      <c r="E379" s="9" t="s">
        <v>2</v>
      </c>
      <c r="F379" s="10"/>
      <c r="G379" s="10"/>
      <c r="H379" s="9">
        <v>1</v>
      </c>
      <c r="I379" s="10" t="str">
        <f>IF(IFERROR(VLOOKUP(J379,[1]용어사전!B$4:E$6034,3,0),"")="","오류",VLOOKUP(J379,[1]용어사전!B$4:E$6034,3,0))</f>
        <v>오류</v>
      </c>
      <c r="J379" s="10"/>
      <c r="K379" s="10" t="str">
        <f>IF(IFERROR(VLOOKUP(J379,[1]용어사전!B$4:E$6034,4,0),"")="","오류",VLOOKUP(J379,[1]용어사전!B$4:E$6034,4,0))</f>
        <v>오류</v>
      </c>
      <c r="L379" s="9" t="s">
        <v>20</v>
      </c>
      <c r="M379" s="9" t="s">
        <v>21</v>
      </c>
      <c r="N379" s="10"/>
      <c r="O379" s="7" t="str">
        <f t="shared" si="10"/>
        <v/>
      </c>
      <c r="P379" s="8" t="str">
        <f t="shared" si="11"/>
        <v>CREATE TABLE  (오류  오류  NOT NULL  COMMENT ''</v>
      </c>
    </row>
    <row r="380" spans="1:16" ht="15" customHeight="1" x14ac:dyDescent="0.25">
      <c r="A380" s="14"/>
      <c r="B380" s="9" t="s">
        <v>1</v>
      </c>
      <c r="C380" s="9" t="s">
        <v>1</v>
      </c>
      <c r="D380" s="9" t="s">
        <v>1</v>
      </c>
      <c r="E380" s="9" t="s">
        <v>2</v>
      </c>
      <c r="F380" s="10"/>
      <c r="G380" s="10"/>
      <c r="H380" s="9">
        <v>1</v>
      </c>
      <c r="I380" s="10" t="str">
        <f>IF(IFERROR(VLOOKUP(J380,[1]용어사전!B$4:E$6034,3,0),"")="","오류",VLOOKUP(J380,[1]용어사전!B$4:E$6034,3,0))</f>
        <v>오류</v>
      </c>
      <c r="J380" s="10"/>
      <c r="K380" s="10" t="str">
        <f>IF(IFERROR(VLOOKUP(J380,[1]용어사전!B$4:E$6034,4,0),"")="","오류",VLOOKUP(J380,[1]용어사전!B$4:E$6034,4,0))</f>
        <v>오류</v>
      </c>
      <c r="L380" s="9" t="s">
        <v>20</v>
      </c>
      <c r="M380" s="9" t="s">
        <v>21</v>
      </c>
      <c r="N380" s="10"/>
      <c r="O380" s="7" t="str">
        <f t="shared" si="10"/>
        <v/>
      </c>
      <c r="P380" s="8" t="str">
        <f t="shared" si="11"/>
        <v>CREATE TABLE  (오류  오류  NOT NULL  COMMENT ''</v>
      </c>
    </row>
    <row r="381" spans="1:16" ht="15" customHeight="1" x14ac:dyDescent="0.25">
      <c r="A381" s="14"/>
      <c r="B381" s="9" t="s">
        <v>1</v>
      </c>
      <c r="C381" s="9" t="s">
        <v>1</v>
      </c>
      <c r="D381" s="9" t="s">
        <v>1</v>
      </c>
      <c r="E381" s="9" t="s">
        <v>2</v>
      </c>
      <c r="F381" s="10"/>
      <c r="G381" s="10"/>
      <c r="H381" s="9">
        <v>1</v>
      </c>
      <c r="I381" s="10" t="str">
        <f>IF(IFERROR(VLOOKUP(J381,[1]용어사전!B$4:E$6034,3,0),"")="","오류",VLOOKUP(J381,[1]용어사전!B$4:E$6034,3,0))</f>
        <v>오류</v>
      </c>
      <c r="J381" s="10"/>
      <c r="K381" s="10" t="str">
        <f>IF(IFERROR(VLOOKUP(J381,[1]용어사전!B$4:E$6034,4,0),"")="","오류",VLOOKUP(J381,[1]용어사전!B$4:E$6034,4,0))</f>
        <v>오류</v>
      </c>
      <c r="L381" s="9" t="s">
        <v>20</v>
      </c>
      <c r="M381" s="9" t="s">
        <v>21</v>
      </c>
      <c r="N381" s="10"/>
      <c r="O381" s="7" t="str">
        <f t="shared" si="10"/>
        <v/>
      </c>
      <c r="P381" s="8" t="str">
        <f t="shared" si="11"/>
        <v>CREATE TABLE  (오류  오류  NOT NULL  COMMENT ''</v>
      </c>
    </row>
    <row r="382" spans="1:16" ht="15" customHeight="1" x14ac:dyDescent="0.25">
      <c r="A382" s="14"/>
      <c r="B382" s="9" t="s">
        <v>1</v>
      </c>
      <c r="C382" s="9" t="s">
        <v>1</v>
      </c>
      <c r="D382" s="9" t="s">
        <v>1</v>
      </c>
      <c r="E382" s="9" t="s">
        <v>2</v>
      </c>
      <c r="F382" s="10"/>
      <c r="G382" s="10"/>
      <c r="H382" s="9">
        <v>1</v>
      </c>
      <c r="I382" s="10" t="str">
        <f>IF(IFERROR(VLOOKUP(J382,[1]용어사전!B$4:E$6034,3,0),"")="","오류",VLOOKUP(J382,[1]용어사전!B$4:E$6034,3,0))</f>
        <v>오류</v>
      </c>
      <c r="J382" s="10"/>
      <c r="K382" s="10" t="str">
        <f>IF(IFERROR(VLOOKUP(J382,[1]용어사전!B$4:E$6034,4,0),"")="","오류",VLOOKUP(J382,[1]용어사전!B$4:E$6034,4,0))</f>
        <v>오류</v>
      </c>
      <c r="L382" s="9" t="s">
        <v>20</v>
      </c>
      <c r="M382" s="9" t="s">
        <v>21</v>
      </c>
      <c r="N382" s="10"/>
      <c r="O382" s="7" t="str">
        <f t="shared" si="10"/>
        <v/>
      </c>
      <c r="P382" s="8" t="str">
        <f t="shared" si="11"/>
        <v>CREATE TABLE  (오류  오류  NOT NULL  COMMENT ''</v>
      </c>
    </row>
    <row r="383" spans="1:16" ht="15" customHeight="1" x14ac:dyDescent="0.25">
      <c r="A383" s="14"/>
      <c r="B383" s="9" t="s">
        <v>1</v>
      </c>
      <c r="C383" s="9" t="s">
        <v>1</v>
      </c>
      <c r="D383" s="9" t="s">
        <v>1</v>
      </c>
      <c r="E383" s="9" t="s">
        <v>2</v>
      </c>
      <c r="F383" s="10"/>
      <c r="G383" s="10"/>
      <c r="H383" s="9">
        <v>1</v>
      </c>
      <c r="I383" s="10" t="str">
        <f>IF(IFERROR(VLOOKUP(J383,[1]용어사전!B$4:E$6034,3,0),"")="","오류",VLOOKUP(J383,[1]용어사전!B$4:E$6034,3,0))</f>
        <v>오류</v>
      </c>
      <c r="J383" s="10"/>
      <c r="K383" s="10" t="str">
        <f>IF(IFERROR(VLOOKUP(J383,[1]용어사전!B$4:E$6034,4,0),"")="","오류",VLOOKUP(J383,[1]용어사전!B$4:E$6034,4,0))</f>
        <v>오류</v>
      </c>
      <c r="L383" s="9" t="s">
        <v>20</v>
      </c>
      <c r="M383" s="9" t="s">
        <v>21</v>
      </c>
      <c r="N383" s="10"/>
      <c r="O383" s="7" t="str">
        <f t="shared" si="10"/>
        <v/>
      </c>
      <c r="P383" s="8" t="str">
        <f t="shared" si="11"/>
        <v>CREATE TABLE  (오류  오류  NOT NULL  COMMENT ''</v>
      </c>
    </row>
    <row r="384" spans="1:16" ht="15" customHeight="1" x14ac:dyDescent="0.25">
      <c r="A384" s="14"/>
      <c r="B384" s="9" t="s">
        <v>1</v>
      </c>
      <c r="C384" s="9" t="s">
        <v>1</v>
      </c>
      <c r="D384" s="9" t="s">
        <v>1</v>
      </c>
      <c r="E384" s="9" t="s">
        <v>2</v>
      </c>
      <c r="F384" s="10"/>
      <c r="G384" s="10"/>
      <c r="H384" s="9">
        <v>1</v>
      </c>
      <c r="I384" s="10" t="str">
        <f>IF(IFERROR(VLOOKUP(J384,[1]용어사전!B$4:E$6034,3,0),"")="","오류",VLOOKUP(J384,[1]용어사전!B$4:E$6034,3,0))</f>
        <v>오류</v>
      </c>
      <c r="J384" s="10"/>
      <c r="K384" s="10" t="str">
        <f>IF(IFERROR(VLOOKUP(J384,[1]용어사전!B$4:E$6034,4,0),"")="","오류",VLOOKUP(J384,[1]용어사전!B$4:E$6034,4,0))</f>
        <v>오류</v>
      </c>
      <c r="L384" s="9" t="s">
        <v>20</v>
      </c>
      <c r="M384" s="9" t="s">
        <v>21</v>
      </c>
      <c r="N384" s="10"/>
      <c r="O384" s="7" t="str">
        <f t="shared" si="10"/>
        <v/>
      </c>
      <c r="P384" s="8" t="str">
        <f t="shared" si="11"/>
        <v>CREATE TABLE  (오류  오류  NOT NULL  COMMENT ''</v>
      </c>
    </row>
    <row r="385" spans="1:16" ht="15" customHeight="1" x14ac:dyDescent="0.25">
      <c r="A385" s="14"/>
      <c r="B385" s="9" t="s">
        <v>1</v>
      </c>
      <c r="C385" s="9" t="s">
        <v>1</v>
      </c>
      <c r="D385" s="9" t="s">
        <v>1</v>
      </c>
      <c r="E385" s="9" t="s">
        <v>2</v>
      </c>
      <c r="F385" s="10"/>
      <c r="G385" s="10"/>
      <c r="H385" s="9">
        <v>1</v>
      </c>
      <c r="I385" s="10" t="str">
        <f>IF(IFERROR(VLOOKUP(J385,[1]용어사전!B$4:E$6034,3,0),"")="","오류",VLOOKUP(J385,[1]용어사전!B$4:E$6034,3,0))</f>
        <v>오류</v>
      </c>
      <c r="J385" s="10"/>
      <c r="K385" s="10" t="str">
        <f>IF(IFERROR(VLOOKUP(J385,[1]용어사전!B$4:E$6034,4,0),"")="","오류",VLOOKUP(J385,[1]용어사전!B$4:E$6034,4,0))</f>
        <v>오류</v>
      </c>
      <c r="L385" s="9" t="s">
        <v>20</v>
      </c>
      <c r="M385" s="9" t="s">
        <v>21</v>
      </c>
      <c r="N385" s="10"/>
      <c r="O385" s="7" t="str">
        <f t="shared" si="10"/>
        <v/>
      </c>
      <c r="P385" s="8" t="str">
        <f t="shared" si="11"/>
        <v>CREATE TABLE  (오류  오류  NOT NULL  COMMENT ''</v>
      </c>
    </row>
    <row r="386" spans="1:16" ht="15" customHeight="1" x14ac:dyDescent="0.25">
      <c r="A386" s="14"/>
      <c r="B386" s="9" t="s">
        <v>1</v>
      </c>
      <c r="C386" s="9" t="s">
        <v>1</v>
      </c>
      <c r="D386" s="9" t="s">
        <v>1</v>
      </c>
      <c r="E386" s="9" t="s">
        <v>2</v>
      </c>
      <c r="F386" s="10"/>
      <c r="G386" s="10"/>
      <c r="H386" s="9">
        <v>1</v>
      </c>
      <c r="I386" s="10" t="str">
        <f>IF(IFERROR(VLOOKUP(J386,[1]용어사전!B$4:E$6034,3,0),"")="","오류",VLOOKUP(J386,[1]용어사전!B$4:E$6034,3,0))</f>
        <v>오류</v>
      </c>
      <c r="J386" s="10"/>
      <c r="K386" s="10" t="str">
        <f>IF(IFERROR(VLOOKUP(J386,[1]용어사전!B$4:E$6034,4,0),"")="","오류",VLOOKUP(J386,[1]용어사전!B$4:E$6034,4,0))</f>
        <v>오류</v>
      </c>
      <c r="L386" s="9" t="s">
        <v>20</v>
      </c>
      <c r="M386" s="9" t="s">
        <v>21</v>
      </c>
      <c r="N386" s="10"/>
      <c r="O386" s="7" t="str">
        <f t="shared" si="10"/>
        <v/>
      </c>
      <c r="P386" s="8" t="str">
        <f t="shared" si="11"/>
        <v>CREATE TABLE  (오류  오류  NOT NULL  COMMENT ''</v>
      </c>
    </row>
    <row r="387" spans="1:16" ht="15" customHeight="1" x14ac:dyDescent="0.25">
      <c r="A387" s="14"/>
      <c r="B387" s="9" t="s">
        <v>1</v>
      </c>
      <c r="C387" s="9" t="s">
        <v>1</v>
      </c>
      <c r="D387" s="9" t="s">
        <v>1</v>
      </c>
      <c r="E387" s="9" t="s">
        <v>2</v>
      </c>
      <c r="F387" s="10"/>
      <c r="G387" s="10"/>
      <c r="H387" s="9">
        <v>1</v>
      </c>
      <c r="I387" s="10" t="str">
        <f>IF(IFERROR(VLOOKUP(J387,[1]용어사전!B$4:E$6034,3,0),"")="","오류",VLOOKUP(J387,[1]용어사전!B$4:E$6034,3,0))</f>
        <v>오류</v>
      </c>
      <c r="J387" s="10"/>
      <c r="K387" s="10" t="str">
        <f>IF(IFERROR(VLOOKUP(J387,[1]용어사전!B$4:E$6034,4,0),"")="","오류",VLOOKUP(J387,[1]용어사전!B$4:E$6034,4,0))</f>
        <v>오류</v>
      </c>
      <c r="L387" s="9" t="s">
        <v>20</v>
      </c>
      <c r="M387" s="9" t="s">
        <v>21</v>
      </c>
      <c r="N387" s="10"/>
      <c r="O387" s="7" t="str">
        <f t="shared" si="10"/>
        <v/>
      </c>
      <c r="P387" s="8" t="str">
        <f t="shared" si="11"/>
        <v>CREATE TABLE  (오류  오류  NOT NULL  COMMENT ''</v>
      </c>
    </row>
    <row r="388" spans="1:16" ht="15" customHeight="1" x14ac:dyDescent="0.25">
      <c r="A388" s="14"/>
      <c r="B388" s="9" t="s">
        <v>1</v>
      </c>
      <c r="C388" s="9" t="s">
        <v>1</v>
      </c>
      <c r="D388" s="9" t="s">
        <v>1</v>
      </c>
      <c r="E388" s="9" t="s">
        <v>2</v>
      </c>
      <c r="F388" s="10"/>
      <c r="G388" s="10"/>
      <c r="H388" s="9">
        <v>1</v>
      </c>
      <c r="I388" s="10" t="str">
        <f>IF(IFERROR(VLOOKUP(J388,[1]용어사전!B$4:E$6034,3,0),"")="","오류",VLOOKUP(J388,[1]용어사전!B$4:E$6034,3,0))</f>
        <v>오류</v>
      </c>
      <c r="J388" s="10"/>
      <c r="K388" s="10" t="str">
        <f>IF(IFERROR(VLOOKUP(J388,[1]용어사전!B$4:E$6034,4,0),"")="","오류",VLOOKUP(J388,[1]용어사전!B$4:E$6034,4,0))</f>
        <v>오류</v>
      </c>
      <c r="L388" s="9" t="s">
        <v>20</v>
      </c>
      <c r="M388" s="9" t="s">
        <v>21</v>
      </c>
      <c r="N388" s="10"/>
      <c r="O388" s="7" t="str">
        <f t="shared" si="10"/>
        <v/>
      </c>
      <c r="P388" s="8" t="str">
        <f t="shared" si="11"/>
        <v>CREATE TABLE  (오류  오류  NOT NULL  COMMENT ''</v>
      </c>
    </row>
    <row r="389" spans="1:16" ht="15" customHeight="1" x14ac:dyDescent="0.25">
      <c r="A389" s="14"/>
      <c r="B389" s="9" t="s">
        <v>1</v>
      </c>
      <c r="C389" s="9" t="s">
        <v>1</v>
      </c>
      <c r="D389" s="9" t="s">
        <v>1</v>
      </c>
      <c r="E389" s="9" t="s">
        <v>2</v>
      </c>
      <c r="F389" s="10"/>
      <c r="G389" s="10"/>
      <c r="H389" s="9">
        <v>1</v>
      </c>
      <c r="I389" s="10" t="str">
        <f>IF(IFERROR(VLOOKUP(J389,[1]용어사전!B$4:E$6034,3,0),"")="","오류",VLOOKUP(J389,[1]용어사전!B$4:E$6034,3,0))</f>
        <v>오류</v>
      </c>
      <c r="J389" s="10"/>
      <c r="K389" s="10" t="str">
        <f>IF(IFERROR(VLOOKUP(J389,[1]용어사전!B$4:E$6034,4,0),"")="","오류",VLOOKUP(J389,[1]용어사전!B$4:E$6034,4,0))</f>
        <v>오류</v>
      </c>
      <c r="L389" s="9" t="s">
        <v>20</v>
      </c>
      <c r="M389" s="9" t="s">
        <v>21</v>
      </c>
      <c r="N389" s="10"/>
      <c r="O389" s="7" t="str">
        <f t="shared" si="10"/>
        <v/>
      </c>
      <c r="P389" s="8" t="str">
        <f t="shared" si="11"/>
        <v>CREATE TABLE  (오류  오류  NOT NULL  COMMENT ''</v>
      </c>
    </row>
    <row r="390" spans="1:16" ht="15" customHeight="1" x14ac:dyDescent="0.25">
      <c r="A390" s="14"/>
      <c r="B390" s="9" t="s">
        <v>1</v>
      </c>
      <c r="C390" s="9" t="s">
        <v>1</v>
      </c>
      <c r="D390" s="9" t="s">
        <v>1</v>
      </c>
      <c r="E390" s="9" t="s">
        <v>2</v>
      </c>
      <c r="F390" s="10"/>
      <c r="G390" s="10"/>
      <c r="H390" s="9">
        <v>1</v>
      </c>
      <c r="I390" s="10" t="str">
        <f>IF(IFERROR(VLOOKUP(J390,[1]용어사전!B$4:E$6034,3,0),"")="","오류",VLOOKUP(J390,[1]용어사전!B$4:E$6034,3,0))</f>
        <v>오류</v>
      </c>
      <c r="J390" s="10"/>
      <c r="K390" s="10" t="str">
        <f>IF(IFERROR(VLOOKUP(J390,[1]용어사전!B$4:E$6034,4,0),"")="","오류",VLOOKUP(J390,[1]용어사전!B$4:E$6034,4,0))</f>
        <v>오류</v>
      </c>
      <c r="L390" s="9" t="s">
        <v>20</v>
      </c>
      <c r="M390" s="9" t="s">
        <v>21</v>
      </c>
      <c r="N390" s="10"/>
      <c r="O390" s="7" t="str">
        <f t="shared" si="10"/>
        <v/>
      </c>
      <c r="P390" s="8" t="str">
        <f t="shared" si="11"/>
        <v>CREATE TABLE  (오류  오류  NOT NULL  COMMENT ''</v>
      </c>
    </row>
    <row r="391" spans="1:16" ht="15" customHeight="1" x14ac:dyDescent="0.25">
      <c r="A391" s="14"/>
      <c r="B391" s="9" t="s">
        <v>1</v>
      </c>
      <c r="C391" s="9" t="s">
        <v>1</v>
      </c>
      <c r="D391" s="9" t="s">
        <v>1</v>
      </c>
      <c r="E391" s="9" t="s">
        <v>2</v>
      </c>
      <c r="F391" s="10"/>
      <c r="G391" s="10"/>
      <c r="H391" s="9">
        <v>1</v>
      </c>
      <c r="I391" s="10" t="str">
        <f>IF(IFERROR(VLOOKUP(J391,[1]용어사전!B$4:E$6034,3,0),"")="","오류",VLOOKUP(J391,[1]용어사전!B$4:E$6034,3,0))</f>
        <v>오류</v>
      </c>
      <c r="J391" s="10"/>
      <c r="K391" s="10" t="str">
        <f>IF(IFERROR(VLOOKUP(J391,[1]용어사전!B$4:E$6034,4,0),"")="","오류",VLOOKUP(J391,[1]용어사전!B$4:E$6034,4,0))</f>
        <v>오류</v>
      </c>
      <c r="L391" s="9" t="s">
        <v>20</v>
      </c>
      <c r="M391" s="9" t="s">
        <v>21</v>
      </c>
      <c r="N391" s="10"/>
      <c r="O391" s="7" t="str">
        <f t="shared" si="10"/>
        <v/>
      </c>
      <c r="P391" s="8" t="str">
        <f t="shared" si="11"/>
        <v>CREATE TABLE  (오류  오류  NOT NULL  COMMENT ''</v>
      </c>
    </row>
    <row r="392" spans="1:16" ht="15" customHeight="1" x14ac:dyDescent="0.25">
      <c r="A392" s="14"/>
      <c r="B392" s="9" t="s">
        <v>1</v>
      </c>
      <c r="C392" s="9" t="s">
        <v>1</v>
      </c>
      <c r="D392" s="9" t="s">
        <v>1</v>
      </c>
      <c r="E392" s="9" t="s">
        <v>2</v>
      </c>
      <c r="F392" s="10"/>
      <c r="G392" s="10"/>
      <c r="H392" s="9">
        <v>1</v>
      </c>
      <c r="I392" s="10" t="str">
        <f>IF(IFERROR(VLOOKUP(J392,[1]용어사전!B$4:E$6034,3,0),"")="","오류",VLOOKUP(J392,[1]용어사전!B$4:E$6034,3,0))</f>
        <v>오류</v>
      </c>
      <c r="J392" s="10"/>
      <c r="K392" s="10" t="str">
        <f>IF(IFERROR(VLOOKUP(J392,[1]용어사전!B$4:E$6034,4,0),"")="","오류",VLOOKUP(J392,[1]용어사전!B$4:E$6034,4,0))</f>
        <v>오류</v>
      </c>
      <c r="L392" s="9" t="s">
        <v>20</v>
      </c>
      <c r="M392" s="9" t="s">
        <v>21</v>
      </c>
      <c r="N392" s="10"/>
      <c r="O392" s="7" t="str">
        <f t="shared" si="10"/>
        <v/>
      </c>
      <c r="P392" s="8" t="str">
        <f t="shared" si="11"/>
        <v>CREATE TABLE  (오류  오류  NOT NULL  COMMENT ''</v>
      </c>
    </row>
    <row r="393" spans="1:16" ht="15" customHeight="1" x14ac:dyDescent="0.25">
      <c r="A393" s="14"/>
      <c r="B393" s="9" t="s">
        <v>1</v>
      </c>
      <c r="C393" s="9" t="s">
        <v>1</v>
      </c>
      <c r="D393" s="9" t="s">
        <v>1</v>
      </c>
      <c r="E393" s="9" t="s">
        <v>2</v>
      </c>
      <c r="F393" s="10"/>
      <c r="G393" s="10"/>
      <c r="H393" s="9">
        <v>1</v>
      </c>
      <c r="I393" s="10" t="str">
        <f>IF(IFERROR(VLOOKUP(J393,[1]용어사전!B$4:E$6034,3,0),"")="","오류",VLOOKUP(J393,[1]용어사전!B$4:E$6034,3,0))</f>
        <v>오류</v>
      </c>
      <c r="J393" s="10"/>
      <c r="K393" s="10" t="str">
        <f>IF(IFERROR(VLOOKUP(J393,[1]용어사전!B$4:E$6034,4,0),"")="","오류",VLOOKUP(J393,[1]용어사전!B$4:E$6034,4,0))</f>
        <v>오류</v>
      </c>
      <c r="L393" s="9" t="s">
        <v>20</v>
      </c>
      <c r="M393" s="9" t="s">
        <v>21</v>
      </c>
      <c r="N393" s="10"/>
      <c r="O393" s="7" t="str">
        <f t="shared" si="10"/>
        <v/>
      </c>
      <c r="P393" s="8" t="str">
        <f t="shared" si="11"/>
        <v>CREATE TABLE  (오류  오류  NOT NULL  COMMENT ''</v>
      </c>
    </row>
    <row r="394" spans="1:16" ht="15" customHeight="1" x14ac:dyDescent="0.25">
      <c r="A394" s="14"/>
      <c r="B394" s="9" t="s">
        <v>1</v>
      </c>
      <c r="C394" s="9" t="s">
        <v>1</v>
      </c>
      <c r="D394" s="9" t="s">
        <v>1</v>
      </c>
      <c r="E394" s="9" t="s">
        <v>2</v>
      </c>
      <c r="F394" s="10"/>
      <c r="G394" s="10"/>
      <c r="H394" s="9">
        <v>1</v>
      </c>
      <c r="I394" s="10" t="str">
        <f>IF(IFERROR(VLOOKUP(J394,[1]용어사전!B$4:E$6034,3,0),"")="","오류",VLOOKUP(J394,[1]용어사전!B$4:E$6034,3,0))</f>
        <v>오류</v>
      </c>
      <c r="J394" s="10"/>
      <c r="K394" s="10" t="str">
        <f>IF(IFERROR(VLOOKUP(J394,[1]용어사전!B$4:E$6034,4,0),"")="","오류",VLOOKUP(J394,[1]용어사전!B$4:E$6034,4,0))</f>
        <v>오류</v>
      </c>
      <c r="L394" s="9" t="s">
        <v>20</v>
      </c>
      <c r="M394" s="9" t="s">
        <v>21</v>
      </c>
      <c r="N394" s="10"/>
      <c r="O394" s="7" t="str">
        <f t="shared" ref="O394:O457" si="12">IF(G394="","",IF(L394="",O393,IF(AND(L394="PK",H394=1),I394,CONCATENATE(O393,",",I394))))</f>
        <v/>
      </c>
      <c r="P394" s="8" t="str">
        <f t="shared" ref="P394:P457" si="13">IF(H394=1,"CREATE TABLE "&amp;F394&amp;" ("&amp;I394&amp;"  "&amp;K394&amp;"  "&amp;M394&amp;"  COMMENT '"&amp;J394&amp;"'",IF(H395=1,", "&amp;I394&amp;"  "&amp;K394&amp;"  "&amp;M394&amp;"  COMMENT '"&amp;J394&amp;"' , PRIMARY KEY ("&amp;O394&amp;")) COMMENT='"&amp;G394&amp;"';",", "&amp;I394&amp;"  "&amp;K394&amp;"  "&amp;M394&amp;"  COMMENT '"&amp;J394&amp;"'"))</f>
        <v>CREATE TABLE  (오류  오류  NOT NULL  COMMENT ''</v>
      </c>
    </row>
    <row r="395" spans="1:16" ht="15" customHeight="1" x14ac:dyDescent="0.25">
      <c r="A395" s="14"/>
      <c r="B395" s="9" t="s">
        <v>1</v>
      </c>
      <c r="C395" s="9" t="s">
        <v>1</v>
      </c>
      <c r="D395" s="9" t="s">
        <v>1</v>
      </c>
      <c r="E395" s="9" t="s">
        <v>2</v>
      </c>
      <c r="F395" s="10"/>
      <c r="G395" s="10"/>
      <c r="H395" s="9">
        <v>1</v>
      </c>
      <c r="I395" s="10" t="str">
        <f>IF(IFERROR(VLOOKUP(J395,[1]용어사전!B$4:E$6034,3,0),"")="","오류",VLOOKUP(J395,[1]용어사전!B$4:E$6034,3,0))</f>
        <v>오류</v>
      </c>
      <c r="J395" s="10"/>
      <c r="K395" s="10" t="str">
        <f>IF(IFERROR(VLOOKUP(J395,[1]용어사전!B$4:E$6034,4,0),"")="","오류",VLOOKUP(J395,[1]용어사전!B$4:E$6034,4,0))</f>
        <v>오류</v>
      </c>
      <c r="L395" s="9" t="s">
        <v>20</v>
      </c>
      <c r="M395" s="9" t="s">
        <v>21</v>
      </c>
      <c r="N395" s="10"/>
      <c r="O395" s="7" t="str">
        <f t="shared" si="12"/>
        <v/>
      </c>
      <c r="P395" s="8" t="str">
        <f t="shared" si="13"/>
        <v>CREATE TABLE  (오류  오류  NOT NULL  COMMENT ''</v>
      </c>
    </row>
    <row r="396" spans="1:16" ht="15" customHeight="1" x14ac:dyDescent="0.25">
      <c r="A396" s="14"/>
      <c r="B396" s="9" t="s">
        <v>1</v>
      </c>
      <c r="C396" s="9" t="s">
        <v>1</v>
      </c>
      <c r="D396" s="9" t="s">
        <v>1</v>
      </c>
      <c r="E396" s="9" t="s">
        <v>2</v>
      </c>
      <c r="F396" s="10"/>
      <c r="G396" s="10"/>
      <c r="H396" s="9">
        <v>1</v>
      </c>
      <c r="I396" s="10" t="str">
        <f>IF(IFERROR(VLOOKUP(J396,[1]용어사전!B$4:E$6034,3,0),"")="","오류",VLOOKUP(J396,[1]용어사전!B$4:E$6034,3,0))</f>
        <v>오류</v>
      </c>
      <c r="J396" s="10"/>
      <c r="K396" s="10" t="str">
        <f>IF(IFERROR(VLOOKUP(J396,[1]용어사전!B$4:E$6034,4,0),"")="","오류",VLOOKUP(J396,[1]용어사전!B$4:E$6034,4,0))</f>
        <v>오류</v>
      </c>
      <c r="L396" s="9" t="s">
        <v>20</v>
      </c>
      <c r="M396" s="9" t="s">
        <v>21</v>
      </c>
      <c r="N396" s="10"/>
      <c r="O396" s="7" t="str">
        <f t="shared" si="12"/>
        <v/>
      </c>
      <c r="P396" s="8" t="str">
        <f t="shared" si="13"/>
        <v>CREATE TABLE  (오류  오류  NOT NULL  COMMENT ''</v>
      </c>
    </row>
    <row r="397" spans="1:16" ht="15" customHeight="1" x14ac:dyDescent="0.25">
      <c r="A397" s="14"/>
      <c r="B397" s="9" t="s">
        <v>1</v>
      </c>
      <c r="C397" s="9" t="s">
        <v>1</v>
      </c>
      <c r="D397" s="9" t="s">
        <v>1</v>
      </c>
      <c r="E397" s="9" t="s">
        <v>2</v>
      </c>
      <c r="F397" s="10"/>
      <c r="G397" s="10"/>
      <c r="H397" s="9">
        <v>1</v>
      </c>
      <c r="I397" s="10" t="str">
        <f>IF(IFERROR(VLOOKUP(J397,[1]용어사전!B$4:E$6034,3,0),"")="","오류",VLOOKUP(J397,[1]용어사전!B$4:E$6034,3,0))</f>
        <v>오류</v>
      </c>
      <c r="J397" s="10"/>
      <c r="K397" s="10" t="str">
        <f>IF(IFERROR(VLOOKUP(J397,[1]용어사전!B$4:E$6034,4,0),"")="","오류",VLOOKUP(J397,[1]용어사전!B$4:E$6034,4,0))</f>
        <v>오류</v>
      </c>
      <c r="L397" s="9" t="s">
        <v>20</v>
      </c>
      <c r="M397" s="9" t="s">
        <v>21</v>
      </c>
      <c r="N397" s="10"/>
      <c r="O397" s="7" t="str">
        <f t="shared" si="12"/>
        <v/>
      </c>
      <c r="P397" s="8" t="str">
        <f t="shared" si="13"/>
        <v>CREATE TABLE  (오류  오류  NOT NULL  COMMENT ''</v>
      </c>
    </row>
    <row r="398" spans="1:16" ht="15" customHeight="1" x14ac:dyDescent="0.25">
      <c r="A398" s="14"/>
      <c r="B398" s="9" t="s">
        <v>1</v>
      </c>
      <c r="C398" s="9" t="s">
        <v>1</v>
      </c>
      <c r="D398" s="9" t="s">
        <v>1</v>
      </c>
      <c r="E398" s="9" t="s">
        <v>2</v>
      </c>
      <c r="F398" s="10"/>
      <c r="G398" s="10"/>
      <c r="H398" s="9">
        <v>1</v>
      </c>
      <c r="I398" s="10" t="str">
        <f>IF(IFERROR(VLOOKUP(J398,[1]용어사전!B$4:E$6034,3,0),"")="","오류",VLOOKUP(J398,[1]용어사전!B$4:E$6034,3,0))</f>
        <v>오류</v>
      </c>
      <c r="J398" s="10"/>
      <c r="K398" s="10" t="str">
        <f>IF(IFERROR(VLOOKUP(J398,[1]용어사전!B$4:E$6034,4,0),"")="","오류",VLOOKUP(J398,[1]용어사전!B$4:E$6034,4,0))</f>
        <v>오류</v>
      </c>
      <c r="L398" s="9" t="s">
        <v>20</v>
      </c>
      <c r="M398" s="9" t="s">
        <v>21</v>
      </c>
      <c r="N398" s="10"/>
      <c r="O398" s="7" t="str">
        <f t="shared" si="12"/>
        <v/>
      </c>
      <c r="P398" s="8" t="str">
        <f t="shared" si="13"/>
        <v>CREATE TABLE  (오류  오류  NOT NULL  COMMENT ''</v>
      </c>
    </row>
    <row r="399" spans="1:16" ht="15" customHeight="1" x14ac:dyDescent="0.25">
      <c r="A399" s="14"/>
      <c r="B399" s="9" t="s">
        <v>1</v>
      </c>
      <c r="C399" s="9" t="s">
        <v>1</v>
      </c>
      <c r="D399" s="9" t="s">
        <v>1</v>
      </c>
      <c r="E399" s="9" t="s">
        <v>2</v>
      </c>
      <c r="F399" s="10"/>
      <c r="G399" s="10"/>
      <c r="H399" s="9">
        <v>1</v>
      </c>
      <c r="I399" s="10" t="str">
        <f>IF(IFERROR(VLOOKUP(J399,[1]용어사전!B$4:E$6034,3,0),"")="","오류",VLOOKUP(J399,[1]용어사전!B$4:E$6034,3,0))</f>
        <v>오류</v>
      </c>
      <c r="J399" s="10"/>
      <c r="K399" s="10" t="str">
        <f>IF(IFERROR(VLOOKUP(J399,[1]용어사전!B$4:E$6034,4,0),"")="","오류",VLOOKUP(J399,[1]용어사전!B$4:E$6034,4,0))</f>
        <v>오류</v>
      </c>
      <c r="L399" s="9" t="s">
        <v>20</v>
      </c>
      <c r="M399" s="9" t="s">
        <v>21</v>
      </c>
      <c r="N399" s="10"/>
      <c r="O399" s="7" t="str">
        <f t="shared" si="12"/>
        <v/>
      </c>
      <c r="P399" s="8" t="str">
        <f t="shared" si="13"/>
        <v>CREATE TABLE  (오류  오류  NOT NULL  COMMENT ''</v>
      </c>
    </row>
    <row r="400" spans="1:16" ht="15" customHeight="1" x14ac:dyDescent="0.25">
      <c r="A400" s="14"/>
      <c r="B400" s="9" t="s">
        <v>1</v>
      </c>
      <c r="C400" s="9" t="s">
        <v>1</v>
      </c>
      <c r="D400" s="9" t="s">
        <v>1</v>
      </c>
      <c r="E400" s="9" t="s">
        <v>2</v>
      </c>
      <c r="F400" s="10"/>
      <c r="G400" s="10"/>
      <c r="H400" s="9">
        <v>1</v>
      </c>
      <c r="I400" s="10" t="str">
        <f>IF(IFERROR(VLOOKUP(J400,[1]용어사전!B$4:E$6034,3,0),"")="","오류",VLOOKUP(J400,[1]용어사전!B$4:E$6034,3,0))</f>
        <v>오류</v>
      </c>
      <c r="J400" s="10"/>
      <c r="K400" s="10" t="str">
        <f>IF(IFERROR(VLOOKUP(J400,[1]용어사전!B$4:E$6034,4,0),"")="","오류",VLOOKUP(J400,[1]용어사전!B$4:E$6034,4,0))</f>
        <v>오류</v>
      </c>
      <c r="L400" s="9" t="s">
        <v>20</v>
      </c>
      <c r="M400" s="9" t="s">
        <v>21</v>
      </c>
      <c r="N400" s="10"/>
      <c r="O400" s="7" t="str">
        <f t="shared" si="12"/>
        <v/>
      </c>
      <c r="P400" s="8" t="str">
        <f t="shared" si="13"/>
        <v>CREATE TABLE  (오류  오류  NOT NULL  COMMENT ''</v>
      </c>
    </row>
    <row r="401" spans="1:16" ht="15" customHeight="1" x14ac:dyDescent="0.25">
      <c r="A401" s="14"/>
      <c r="B401" s="9" t="s">
        <v>1</v>
      </c>
      <c r="C401" s="9" t="s">
        <v>1</v>
      </c>
      <c r="D401" s="9" t="s">
        <v>1</v>
      </c>
      <c r="E401" s="9" t="s">
        <v>2</v>
      </c>
      <c r="F401" s="10"/>
      <c r="G401" s="10"/>
      <c r="H401" s="9">
        <v>1</v>
      </c>
      <c r="I401" s="10" t="str">
        <f>IF(IFERROR(VLOOKUP(J401,[1]용어사전!B$4:E$6034,3,0),"")="","오류",VLOOKUP(J401,[1]용어사전!B$4:E$6034,3,0))</f>
        <v>오류</v>
      </c>
      <c r="J401" s="10"/>
      <c r="K401" s="10" t="str">
        <f>IF(IFERROR(VLOOKUP(J401,[1]용어사전!B$4:E$6034,4,0),"")="","오류",VLOOKUP(J401,[1]용어사전!B$4:E$6034,4,0))</f>
        <v>오류</v>
      </c>
      <c r="L401" s="9" t="s">
        <v>20</v>
      </c>
      <c r="M401" s="9" t="s">
        <v>21</v>
      </c>
      <c r="N401" s="10"/>
      <c r="O401" s="7" t="str">
        <f t="shared" si="12"/>
        <v/>
      </c>
      <c r="P401" s="8" t="str">
        <f t="shared" si="13"/>
        <v>CREATE TABLE  (오류  오류  NOT NULL  COMMENT ''</v>
      </c>
    </row>
    <row r="402" spans="1:16" ht="15" customHeight="1" x14ac:dyDescent="0.25">
      <c r="A402" s="14"/>
      <c r="B402" s="9" t="s">
        <v>1</v>
      </c>
      <c r="C402" s="9" t="s">
        <v>1</v>
      </c>
      <c r="D402" s="9" t="s">
        <v>1</v>
      </c>
      <c r="E402" s="9" t="s">
        <v>2</v>
      </c>
      <c r="F402" s="10"/>
      <c r="G402" s="10"/>
      <c r="H402" s="9">
        <v>1</v>
      </c>
      <c r="I402" s="10" t="str">
        <f>IF(IFERROR(VLOOKUP(J402,[1]용어사전!B$4:E$6034,3,0),"")="","오류",VLOOKUP(J402,[1]용어사전!B$4:E$6034,3,0))</f>
        <v>오류</v>
      </c>
      <c r="J402" s="10"/>
      <c r="K402" s="10" t="str">
        <f>IF(IFERROR(VLOOKUP(J402,[1]용어사전!B$4:E$6034,4,0),"")="","오류",VLOOKUP(J402,[1]용어사전!B$4:E$6034,4,0))</f>
        <v>오류</v>
      </c>
      <c r="L402" s="9" t="s">
        <v>20</v>
      </c>
      <c r="M402" s="9" t="s">
        <v>21</v>
      </c>
      <c r="N402" s="10"/>
      <c r="O402" s="7" t="str">
        <f t="shared" si="12"/>
        <v/>
      </c>
      <c r="P402" s="8" t="str">
        <f t="shared" si="13"/>
        <v>CREATE TABLE  (오류  오류  NOT NULL  COMMENT ''</v>
      </c>
    </row>
    <row r="403" spans="1:16" ht="15" customHeight="1" x14ac:dyDescent="0.25">
      <c r="A403" s="14"/>
      <c r="B403" s="9" t="s">
        <v>1</v>
      </c>
      <c r="C403" s="9" t="s">
        <v>1</v>
      </c>
      <c r="D403" s="9" t="s">
        <v>1</v>
      </c>
      <c r="E403" s="9" t="s">
        <v>2</v>
      </c>
      <c r="F403" s="10"/>
      <c r="G403" s="10"/>
      <c r="H403" s="9">
        <v>1</v>
      </c>
      <c r="I403" s="10" t="str">
        <f>IF(IFERROR(VLOOKUP(J403,[1]용어사전!B$4:E$6034,3,0),"")="","오류",VLOOKUP(J403,[1]용어사전!B$4:E$6034,3,0))</f>
        <v>오류</v>
      </c>
      <c r="J403" s="10"/>
      <c r="K403" s="10" t="str">
        <f>IF(IFERROR(VLOOKUP(J403,[1]용어사전!B$4:E$6034,4,0),"")="","오류",VLOOKUP(J403,[1]용어사전!B$4:E$6034,4,0))</f>
        <v>오류</v>
      </c>
      <c r="L403" s="9" t="s">
        <v>20</v>
      </c>
      <c r="M403" s="9" t="s">
        <v>21</v>
      </c>
      <c r="N403" s="10"/>
      <c r="O403" s="7" t="str">
        <f t="shared" si="12"/>
        <v/>
      </c>
      <c r="P403" s="8" t="str">
        <f t="shared" si="13"/>
        <v>CREATE TABLE  (오류  오류  NOT NULL  COMMENT ''</v>
      </c>
    </row>
    <row r="404" spans="1:16" ht="15" customHeight="1" x14ac:dyDescent="0.25">
      <c r="A404" s="14"/>
      <c r="B404" s="9" t="s">
        <v>1</v>
      </c>
      <c r="C404" s="9" t="s">
        <v>1</v>
      </c>
      <c r="D404" s="9" t="s">
        <v>1</v>
      </c>
      <c r="E404" s="9" t="s">
        <v>2</v>
      </c>
      <c r="F404" s="10"/>
      <c r="G404" s="10"/>
      <c r="H404" s="9">
        <v>1</v>
      </c>
      <c r="I404" s="10" t="str">
        <f>IF(IFERROR(VLOOKUP(J404,[1]용어사전!B$4:E$6034,3,0),"")="","오류",VLOOKUP(J404,[1]용어사전!B$4:E$6034,3,0))</f>
        <v>오류</v>
      </c>
      <c r="J404" s="10"/>
      <c r="K404" s="10" t="str">
        <f>IF(IFERROR(VLOOKUP(J404,[1]용어사전!B$4:E$6034,4,0),"")="","오류",VLOOKUP(J404,[1]용어사전!B$4:E$6034,4,0))</f>
        <v>오류</v>
      </c>
      <c r="L404" s="9" t="s">
        <v>20</v>
      </c>
      <c r="M404" s="9" t="s">
        <v>21</v>
      </c>
      <c r="N404" s="10"/>
      <c r="O404" s="7" t="str">
        <f t="shared" si="12"/>
        <v/>
      </c>
      <c r="P404" s="8" t="str">
        <f t="shared" si="13"/>
        <v>CREATE TABLE  (오류  오류  NOT NULL  COMMENT ''</v>
      </c>
    </row>
    <row r="405" spans="1:16" ht="15" customHeight="1" x14ac:dyDescent="0.25">
      <c r="A405" s="14"/>
      <c r="B405" s="9" t="s">
        <v>1</v>
      </c>
      <c r="C405" s="9" t="s">
        <v>1</v>
      </c>
      <c r="D405" s="9" t="s">
        <v>1</v>
      </c>
      <c r="E405" s="9" t="s">
        <v>2</v>
      </c>
      <c r="F405" s="10"/>
      <c r="G405" s="10"/>
      <c r="H405" s="9">
        <v>1</v>
      </c>
      <c r="I405" s="10" t="str">
        <f>IF(IFERROR(VLOOKUP(J405,[1]용어사전!B$4:E$6034,3,0),"")="","오류",VLOOKUP(J405,[1]용어사전!B$4:E$6034,3,0))</f>
        <v>오류</v>
      </c>
      <c r="J405" s="10"/>
      <c r="K405" s="10" t="str">
        <f>IF(IFERROR(VLOOKUP(J405,[1]용어사전!B$4:E$6034,4,0),"")="","오류",VLOOKUP(J405,[1]용어사전!B$4:E$6034,4,0))</f>
        <v>오류</v>
      </c>
      <c r="L405" s="9" t="s">
        <v>20</v>
      </c>
      <c r="M405" s="9" t="s">
        <v>21</v>
      </c>
      <c r="N405" s="10"/>
      <c r="O405" s="7" t="str">
        <f t="shared" si="12"/>
        <v/>
      </c>
      <c r="P405" s="8" t="str">
        <f t="shared" si="13"/>
        <v>CREATE TABLE  (오류  오류  NOT NULL  COMMENT ''</v>
      </c>
    </row>
    <row r="406" spans="1:16" ht="15" customHeight="1" x14ac:dyDescent="0.25">
      <c r="A406" s="14"/>
      <c r="B406" s="9" t="s">
        <v>1</v>
      </c>
      <c r="C406" s="9" t="s">
        <v>1</v>
      </c>
      <c r="D406" s="9" t="s">
        <v>1</v>
      </c>
      <c r="E406" s="9" t="s">
        <v>2</v>
      </c>
      <c r="F406" s="10"/>
      <c r="G406" s="10"/>
      <c r="H406" s="9">
        <v>1</v>
      </c>
      <c r="I406" s="10" t="str">
        <f>IF(IFERROR(VLOOKUP(J406,[1]용어사전!B$4:E$6034,3,0),"")="","오류",VLOOKUP(J406,[1]용어사전!B$4:E$6034,3,0))</f>
        <v>오류</v>
      </c>
      <c r="J406" s="10"/>
      <c r="K406" s="10" t="str">
        <f>IF(IFERROR(VLOOKUP(J406,[1]용어사전!B$4:E$6034,4,0),"")="","오류",VLOOKUP(J406,[1]용어사전!B$4:E$6034,4,0))</f>
        <v>오류</v>
      </c>
      <c r="L406" s="9" t="s">
        <v>20</v>
      </c>
      <c r="M406" s="9" t="s">
        <v>21</v>
      </c>
      <c r="N406" s="10"/>
      <c r="O406" s="7" t="str">
        <f t="shared" si="12"/>
        <v/>
      </c>
      <c r="P406" s="8" t="str">
        <f t="shared" si="13"/>
        <v>CREATE TABLE  (오류  오류  NOT NULL  COMMENT ''</v>
      </c>
    </row>
    <row r="407" spans="1:16" ht="15" customHeight="1" x14ac:dyDescent="0.25">
      <c r="A407" s="14"/>
      <c r="B407" s="9" t="s">
        <v>1</v>
      </c>
      <c r="C407" s="9" t="s">
        <v>1</v>
      </c>
      <c r="D407" s="9" t="s">
        <v>1</v>
      </c>
      <c r="E407" s="9" t="s">
        <v>2</v>
      </c>
      <c r="F407" s="10"/>
      <c r="G407" s="10"/>
      <c r="H407" s="9">
        <v>1</v>
      </c>
      <c r="I407" s="10" t="str">
        <f>IF(IFERROR(VLOOKUP(J407,[1]용어사전!B$4:E$6034,3,0),"")="","오류",VLOOKUP(J407,[1]용어사전!B$4:E$6034,3,0))</f>
        <v>오류</v>
      </c>
      <c r="J407" s="10"/>
      <c r="K407" s="10" t="str">
        <f>IF(IFERROR(VLOOKUP(J407,[1]용어사전!B$4:E$6034,4,0),"")="","오류",VLOOKUP(J407,[1]용어사전!B$4:E$6034,4,0))</f>
        <v>오류</v>
      </c>
      <c r="L407" s="9" t="s">
        <v>20</v>
      </c>
      <c r="M407" s="9" t="s">
        <v>21</v>
      </c>
      <c r="N407" s="10"/>
      <c r="O407" s="7" t="str">
        <f t="shared" si="12"/>
        <v/>
      </c>
      <c r="P407" s="8" t="str">
        <f t="shared" si="13"/>
        <v>CREATE TABLE  (오류  오류  NOT NULL  COMMENT ''</v>
      </c>
    </row>
    <row r="408" spans="1:16" ht="15" customHeight="1" x14ac:dyDescent="0.25">
      <c r="A408" s="14"/>
      <c r="B408" s="9" t="s">
        <v>1</v>
      </c>
      <c r="C408" s="9" t="s">
        <v>1</v>
      </c>
      <c r="D408" s="9" t="s">
        <v>1</v>
      </c>
      <c r="E408" s="9" t="s">
        <v>2</v>
      </c>
      <c r="F408" s="10"/>
      <c r="G408" s="10"/>
      <c r="H408" s="9">
        <v>1</v>
      </c>
      <c r="I408" s="10" t="str">
        <f>IF(IFERROR(VLOOKUP(J408,[1]용어사전!B$4:E$6034,3,0),"")="","오류",VLOOKUP(J408,[1]용어사전!B$4:E$6034,3,0))</f>
        <v>오류</v>
      </c>
      <c r="J408" s="10"/>
      <c r="K408" s="10" t="str">
        <f>IF(IFERROR(VLOOKUP(J408,[1]용어사전!B$4:E$6034,4,0),"")="","오류",VLOOKUP(J408,[1]용어사전!B$4:E$6034,4,0))</f>
        <v>오류</v>
      </c>
      <c r="L408" s="9" t="s">
        <v>20</v>
      </c>
      <c r="M408" s="9" t="s">
        <v>21</v>
      </c>
      <c r="N408" s="10"/>
      <c r="O408" s="7" t="str">
        <f t="shared" si="12"/>
        <v/>
      </c>
      <c r="P408" s="8" t="str">
        <f t="shared" si="13"/>
        <v>CREATE TABLE  (오류  오류  NOT NULL  COMMENT ''</v>
      </c>
    </row>
    <row r="409" spans="1:16" ht="15" customHeight="1" x14ac:dyDescent="0.25">
      <c r="A409" s="14"/>
      <c r="B409" s="9" t="s">
        <v>1</v>
      </c>
      <c r="C409" s="9" t="s">
        <v>1</v>
      </c>
      <c r="D409" s="9" t="s">
        <v>1</v>
      </c>
      <c r="E409" s="9" t="s">
        <v>2</v>
      </c>
      <c r="F409" s="10"/>
      <c r="G409" s="10"/>
      <c r="H409" s="9">
        <v>1</v>
      </c>
      <c r="I409" s="10" t="str">
        <f>IF(IFERROR(VLOOKUP(J409,[1]용어사전!B$4:E$6034,3,0),"")="","오류",VLOOKUP(J409,[1]용어사전!B$4:E$6034,3,0))</f>
        <v>오류</v>
      </c>
      <c r="J409" s="10"/>
      <c r="K409" s="10" t="str">
        <f>IF(IFERROR(VLOOKUP(J409,[1]용어사전!B$4:E$6034,4,0),"")="","오류",VLOOKUP(J409,[1]용어사전!B$4:E$6034,4,0))</f>
        <v>오류</v>
      </c>
      <c r="L409" s="9" t="s">
        <v>20</v>
      </c>
      <c r="M409" s="9" t="s">
        <v>21</v>
      </c>
      <c r="N409" s="10"/>
      <c r="O409" s="7" t="str">
        <f t="shared" si="12"/>
        <v/>
      </c>
      <c r="P409" s="8" t="str">
        <f t="shared" si="13"/>
        <v>CREATE TABLE  (오류  오류  NOT NULL  COMMENT ''</v>
      </c>
    </row>
    <row r="410" spans="1:16" ht="15" customHeight="1" x14ac:dyDescent="0.25">
      <c r="A410" s="14"/>
      <c r="B410" s="9" t="s">
        <v>1</v>
      </c>
      <c r="C410" s="9" t="s">
        <v>1</v>
      </c>
      <c r="D410" s="9" t="s">
        <v>1</v>
      </c>
      <c r="E410" s="9" t="s">
        <v>2</v>
      </c>
      <c r="F410" s="10"/>
      <c r="G410" s="10"/>
      <c r="H410" s="9">
        <v>1</v>
      </c>
      <c r="I410" s="10" t="str">
        <f>IF(IFERROR(VLOOKUP(J410,[1]용어사전!B$4:E$6034,3,0),"")="","오류",VLOOKUP(J410,[1]용어사전!B$4:E$6034,3,0))</f>
        <v>오류</v>
      </c>
      <c r="J410" s="10"/>
      <c r="K410" s="10" t="str">
        <f>IF(IFERROR(VLOOKUP(J410,[1]용어사전!B$4:E$6034,4,0),"")="","오류",VLOOKUP(J410,[1]용어사전!B$4:E$6034,4,0))</f>
        <v>오류</v>
      </c>
      <c r="L410" s="9" t="s">
        <v>20</v>
      </c>
      <c r="M410" s="9" t="s">
        <v>21</v>
      </c>
      <c r="N410" s="10"/>
      <c r="O410" s="7" t="str">
        <f t="shared" si="12"/>
        <v/>
      </c>
      <c r="P410" s="8" t="str">
        <f t="shared" si="13"/>
        <v>CREATE TABLE  (오류  오류  NOT NULL  COMMENT ''</v>
      </c>
    </row>
    <row r="411" spans="1:16" ht="15" customHeight="1" x14ac:dyDescent="0.25">
      <c r="A411" s="14"/>
      <c r="B411" s="9" t="s">
        <v>1</v>
      </c>
      <c r="C411" s="9" t="s">
        <v>1</v>
      </c>
      <c r="D411" s="9" t="s">
        <v>1</v>
      </c>
      <c r="E411" s="9" t="s">
        <v>2</v>
      </c>
      <c r="F411" s="10"/>
      <c r="G411" s="10"/>
      <c r="H411" s="9">
        <v>1</v>
      </c>
      <c r="I411" s="10" t="str">
        <f>IF(IFERROR(VLOOKUP(J411,[1]용어사전!B$4:E$6034,3,0),"")="","오류",VLOOKUP(J411,[1]용어사전!B$4:E$6034,3,0))</f>
        <v>오류</v>
      </c>
      <c r="J411" s="10"/>
      <c r="K411" s="10" t="str">
        <f>IF(IFERROR(VLOOKUP(J411,[1]용어사전!B$4:E$6034,4,0),"")="","오류",VLOOKUP(J411,[1]용어사전!B$4:E$6034,4,0))</f>
        <v>오류</v>
      </c>
      <c r="L411" s="9" t="s">
        <v>20</v>
      </c>
      <c r="M411" s="9" t="s">
        <v>21</v>
      </c>
      <c r="N411" s="10"/>
      <c r="O411" s="7" t="str">
        <f t="shared" si="12"/>
        <v/>
      </c>
      <c r="P411" s="8" t="str">
        <f t="shared" si="13"/>
        <v>CREATE TABLE  (오류  오류  NOT NULL  COMMENT ''</v>
      </c>
    </row>
    <row r="412" spans="1:16" ht="15" customHeight="1" x14ac:dyDescent="0.25">
      <c r="A412" s="14"/>
      <c r="B412" s="9" t="s">
        <v>1</v>
      </c>
      <c r="C412" s="9" t="s">
        <v>1</v>
      </c>
      <c r="D412" s="9" t="s">
        <v>1</v>
      </c>
      <c r="E412" s="9" t="s">
        <v>2</v>
      </c>
      <c r="F412" s="10"/>
      <c r="G412" s="10"/>
      <c r="H412" s="9">
        <v>1</v>
      </c>
      <c r="I412" s="10" t="str">
        <f>IF(IFERROR(VLOOKUP(J412,[1]용어사전!B$4:E$6034,3,0),"")="","오류",VLOOKUP(J412,[1]용어사전!B$4:E$6034,3,0))</f>
        <v>오류</v>
      </c>
      <c r="J412" s="10"/>
      <c r="K412" s="10" t="str">
        <f>IF(IFERROR(VLOOKUP(J412,[1]용어사전!B$4:E$6034,4,0),"")="","오류",VLOOKUP(J412,[1]용어사전!B$4:E$6034,4,0))</f>
        <v>오류</v>
      </c>
      <c r="L412" s="9" t="s">
        <v>20</v>
      </c>
      <c r="M412" s="9" t="s">
        <v>21</v>
      </c>
      <c r="N412" s="10"/>
      <c r="O412" s="7" t="str">
        <f t="shared" si="12"/>
        <v/>
      </c>
      <c r="P412" s="8" t="str">
        <f t="shared" si="13"/>
        <v>CREATE TABLE  (오류  오류  NOT NULL  COMMENT ''</v>
      </c>
    </row>
    <row r="413" spans="1:16" ht="15" customHeight="1" x14ac:dyDescent="0.25">
      <c r="A413" s="14"/>
      <c r="B413" s="9" t="s">
        <v>1</v>
      </c>
      <c r="C413" s="9" t="s">
        <v>1</v>
      </c>
      <c r="D413" s="9" t="s">
        <v>1</v>
      </c>
      <c r="E413" s="9" t="s">
        <v>2</v>
      </c>
      <c r="F413" s="10"/>
      <c r="G413" s="10"/>
      <c r="H413" s="9">
        <v>1</v>
      </c>
      <c r="I413" s="10" t="str">
        <f>IF(IFERROR(VLOOKUP(J413,[1]용어사전!B$4:E$6034,3,0),"")="","오류",VLOOKUP(J413,[1]용어사전!B$4:E$6034,3,0))</f>
        <v>오류</v>
      </c>
      <c r="J413" s="10"/>
      <c r="K413" s="10" t="str">
        <f>IF(IFERROR(VLOOKUP(J413,[1]용어사전!B$4:E$6034,4,0),"")="","오류",VLOOKUP(J413,[1]용어사전!B$4:E$6034,4,0))</f>
        <v>오류</v>
      </c>
      <c r="L413" s="9" t="s">
        <v>20</v>
      </c>
      <c r="M413" s="9" t="s">
        <v>21</v>
      </c>
      <c r="N413" s="10"/>
      <c r="O413" s="7" t="str">
        <f t="shared" si="12"/>
        <v/>
      </c>
      <c r="P413" s="8" t="str">
        <f t="shared" si="13"/>
        <v>CREATE TABLE  (오류  오류  NOT NULL  COMMENT ''</v>
      </c>
    </row>
    <row r="414" spans="1:16" ht="15" customHeight="1" x14ac:dyDescent="0.25">
      <c r="A414" s="14"/>
      <c r="B414" s="9" t="s">
        <v>1</v>
      </c>
      <c r="C414" s="9" t="s">
        <v>1</v>
      </c>
      <c r="D414" s="9" t="s">
        <v>1</v>
      </c>
      <c r="E414" s="9" t="s">
        <v>2</v>
      </c>
      <c r="F414" s="10"/>
      <c r="G414" s="10"/>
      <c r="H414" s="9">
        <v>1</v>
      </c>
      <c r="I414" s="10" t="str">
        <f>IF(IFERROR(VLOOKUP(J414,[1]용어사전!B$4:E$6034,3,0),"")="","오류",VLOOKUP(J414,[1]용어사전!B$4:E$6034,3,0))</f>
        <v>오류</v>
      </c>
      <c r="J414" s="10"/>
      <c r="K414" s="10" t="str">
        <f>IF(IFERROR(VLOOKUP(J414,[1]용어사전!B$4:E$6034,4,0),"")="","오류",VLOOKUP(J414,[1]용어사전!B$4:E$6034,4,0))</f>
        <v>오류</v>
      </c>
      <c r="L414" s="9" t="s">
        <v>20</v>
      </c>
      <c r="M414" s="9" t="s">
        <v>21</v>
      </c>
      <c r="N414" s="10"/>
      <c r="O414" s="7" t="str">
        <f t="shared" si="12"/>
        <v/>
      </c>
      <c r="P414" s="8" t="str">
        <f t="shared" si="13"/>
        <v>CREATE TABLE  (오류  오류  NOT NULL  COMMENT ''</v>
      </c>
    </row>
    <row r="415" spans="1:16" ht="15" customHeight="1" x14ac:dyDescent="0.25">
      <c r="A415" s="14"/>
      <c r="B415" s="9" t="s">
        <v>1</v>
      </c>
      <c r="C415" s="9" t="s">
        <v>1</v>
      </c>
      <c r="D415" s="9" t="s">
        <v>1</v>
      </c>
      <c r="E415" s="9" t="s">
        <v>2</v>
      </c>
      <c r="F415" s="10"/>
      <c r="G415" s="10"/>
      <c r="H415" s="9">
        <v>1</v>
      </c>
      <c r="I415" s="10" t="str">
        <f>IF(IFERROR(VLOOKUP(J415,[1]용어사전!B$4:E$6034,3,0),"")="","오류",VLOOKUP(J415,[1]용어사전!B$4:E$6034,3,0))</f>
        <v>오류</v>
      </c>
      <c r="J415" s="10"/>
      <c r="K415" s="10" t="str">
        <f>IF(IFERROR(VLOOKUP(J415,[1]용어사전!B$4:E$6034,4,0),"")="","오류",VLOOKUP(J415,[1]용어사전!B$4:E$6034,4,0))</f>
        <v>오류</v>
      </c>
      <c r="L415" s="9" t="s">
        <v>20</v>
      </c>
      <c r="M415" s="9" t="s">
        <v>21</v>
      </c>
      <c r="N415" s="10"/>
      <c r="O415" s="7" t="str">
        <f t="shared" si="12"/>
        <v/>
      </c>
      <c r="P415" s="8" t="str">
        <f t="shared" si="13"/>
        <v>CREATE TABLE  (오류  오류  NOT NULL  COMMENT ''</v>
      </c>
    </row>
    <row r="416" spans="1:16" ht="15" customHeight="1" x14ac:dyDescent="0.25">
      <c r="A416" s="14"/>
      <c r="B416" s="9" t="s">
        <v>1</v>
      </c>
      <c r="C416" s="9" t="s">
        <v>1</v>
      </c>
      <c r="D416" s="9" t="s">
        <v>1</v>
      </c>
      <c r="E416" s="9" t="s">
        <v>2</v>
      </c>
      <c r="F416" s="10"/>
      <c r="G416" s="10"/>
      <c r="H416" s="9">
        <v>1</v>
      </c>
      <c r="I416" s="10" t="str">
        <f>IF(IFERROR(VLOOKUP(J416,[1]용어사전!B$4:E$6034,3,0),"")="","오류",VLOOKUP(J416,[1]용어사전!B$4:E$6034,3,0))</f>
        <v>오류</v>
      </c>
      <c r="J416" s="10"/>
      <c r="K416" s="10" t="str">
        <f>IF(IFERROR(VLOOKUP(J416,[1]용어사전!B$4:E$6034,4,0),"")="","오류",VLOOKUP(J416,[1]용어사전!B$4:E$6034,4,0))</f>
        <v>오류</v>
      </c>
      <c r="L416" s="9" t="s">
        <v>20</v>
      </c>
      <c r="M416" s="9" t="s">
        <v>21</v>
      </c>
      <c r="N416" s="10"/>
      <c r="O416" s="7" t="str">
        <f t="shared" si="12"/>
        <v/>
      </c>
      <c r="P416" s="8" t="str">
        <f t="shared" si="13"/>
        <v>CREATE TABLE  (오류  오류  NOT NULL  COMMENT ''</v>
      </c>
    </row>
    <row r="417" spans="1:16" ht="15" customHeight="1" x14ac:dyDescent="0.25">
      <c r="A417" s="14"/>
      <c r="B417" s="9" t="s">
        <v>1</v>
      </c>
      <c r="C417" s="9" t="s">
        <v>1</v>
      </c>
      <c r="D417" s="9" t="s">
        <v>1</v>
      </c>
      <c r="E417" s="9" t="s">
        <v>2</v>
      </c>
      <c r="F417" s="10"/>
      <c r="G417" s="10"/>
      <c r="H417" s="9">
        <v>1</v>
      </c>
      <c r="I417" s="10" t="str">
        <f>IF(IFERROR(VLOOKUP(J417,[1]용어사전!B$4:E$6034,3,0),"")="","오류",VLOOKUP(J417,[1]용어사전!B$4:E$6034,3,0))</f>
        <v>오류</v>
      </c>
      <c r="J417" s="10"/>
      <c r="K417" s="10" t="str">
        <f>IF(IFERROR(VLOOKUP(J417,[1]용어사전!B$4:E$6034,4,0),"")="","오류",VLOOKUP(J417,[1]용어사전!B$4:E$6034,4,0))</f>
        <v>오류</v>
      </c>
      <c r="L417" s="9" t="s">
        <v>20</v>
      </c>
      <c r="M417" s="9" t="s">
        <v>21</v>
      </c>
      <c r="N417" s="10"/>
      <c r="O417" s="7" t="str">
        <f t="shared" si="12"/>
        <v/>
      </c>
      <c r="P417" s="8" t="str">
        <f t="shared" si="13"/>
        <v>CREATE TABLE  (오류  오류  NOT NULL  COMMENT ''</v>
      </c>
    </row>
    <row r="418" spans="1:16" ht="15" customHeight="1" x14ac:dyDescent="0.25">
      <c r="A418" s="14"/>
      <c r="B418" s="9" t="s">
        <v>1</v>
      </c>
      <c r="C418" s="9" t="s">
        <v>1</v>
      </c>
      <c r="D418" s="9" t="s">
        <v>1</v>
      </c>
      <c r="E418" s="9" t="s">
        <v>2</v>
      </c>
      <c r="F418" s="10"/>
      <c r="G418" s="10"/>
      <c r="H418" s="9">
        <v>1</v>
      </c>
      <c r="I418" s="10" t="str">
        <f>IF(IFERROR(VLOOKUP(J418,[1]용어사전!B$4:E$6034,3,0),"")="","오류",VLOOKUP(J418,[1]용어사전!B$4:E$6034,3,0))</f>
        <v>오류</v>
      </c>
      <c r="J418" s="10"/>
      <c r="K418" s="10" t="str">
        <f>IF(IFERROR(VLOOKUP(J418,[1]용어사전!B$4:E$6034,4,0),"")="","오류",VLOOKUP(J418,[1]용어사전!B$4:E$6034,4,0))</f>
        <v>오류</v>
      </c>
      <c r="L418" s="9" t="s">
        <v>20</v>
      </c>
      <c r="M418" s="9" t="s">
        <v>21</v>
      </c>
      <c r="N418" s="10"/>
      <c r="O418" s="7" t="str">
        <f t="shared" si="12"/>
        <v/>
      </c>
      <c r="P418" s="8" t="str">
        <f t="shared" si="13"/>
        <v>CREATE TABLE  (오류  오류  NOT NULL  COMMENT ''</v>
      </c>
    </row>
    <row r="419" spans="1:16" ht="15" customHeight="1" x14ac:dyDescent="0.25">
      <c r="A419" s="14"/>
      <c r="B419" s="9" t="s">
        <v>1</v>
      </c>
      <c r="C419" s="9" t="s">
        <v>1</v>
      </c>
      <c r="D419" s="9" t="s">
        <v>1</v>
      </c>
      <c r="E419" s="9" t="s">
        <v>2</v>
      </c>
      <c r="F419" s="10"/>
      <c r="G419" s="10"/>
      <c r="H419" s="9">
        <v>1</v>
      </c>
      <c r="I419" s="10" t="str">
        <f>IF(IFERROR(VLOOKUP(J419,[1]용어사전!B$4:E$6034,3,0),"")="","오류",VLOOKUP(J419,[1]용어사전!B$4:E$6034,3,0))</f>
        <v>오류</v>
      </c>
      <c r="J419" s="10"/>
      <c r="K419" s="10" t="str">
        <f>IF(IFERROR(VLOOKUP(J419,[1]용어사전!B$4:E$6034,4,0),"")="","오류",VLOOKUP(J419,[1]용어사전!B$4:E$6034,4,0))</f>
        <v>오류</v>
      </c>
      <c r="L419" s="9" t="s">
        <v>20</v>
      </c>
      <c r="M419" s="9" t="s">
        <v>21</v>
      </c>
      <c r="N419" s="10"/>
      <c r="O419" s="7" t="str">
        <f t="shared" si="12"/>
        <v/>
      </c>
      <c r="P419" s="8" t="str">
        <f t="shared" si="13"/>
        <v>CREATE TABLE  (오류  오류  NOT NULL  COMMENT ''</v>
      </c>
    </row>
    <row r="420" spans="1:16" ht="15" customHeight="1" x14ac:dyDescent="0.25">
      <c r="A420" s="14"/>
      <c r="B420" s="9" t="s">
        <v>1</v>
      </c>
      <c r="C420" s="9" t="s">
        <v>1</v>
      </c>
      <c r="D420" s="9" t="s">
        <v>1</v>
      </c>
      <c r="E420" s="9" t="s">
        <v>2</v>
      </c>
      <c r="F420" s="10"/>
      <c r="G420" s="10"/>
      <c r="H420" s="9">
        <v>1</v>
      </c>
      <c r="I420" s="10" t="str">
        <f>IF(IFERROR(VLOOKUP(J420,[1]용어사전!B$4:E$6034,3,0),"")="","오류",VLOOKUP(J420,[1]용어사전!B$4:E$6034,3,0))</f>
        <v>오류</v>
      </c>
      <c r="J420" s="10"/>
      <c r="K420" s="10" t="str">
        <f>IF(IFERROR(VLOOKUP(J420,[1]용어사전!B$4:E$6034,4,0),"")="","오류",VLOOKUP(J420,[1]용어사전!B$4:E$6034,4,0))</f>
        <v>오류</v>
      </c>
      <c r="L420" s="9" t="s">
        <v>20</v>
      </c>
      <c r="M420" s="9" t="s">
        <v>21</v>
      </c>
      <c r="N420" s="10"/>
      <c r="O420" s="7" t="str">
        <f t="shared" si="12"/>
        <v/>
      </c>
      <c r="P420" s="8" t="str">
        <f t="shared" si="13"/>
        <v>CREATE TABLE  (오류  오류  NOT NULL  COMMENT ''</v>
      </c>
    </row>
    <row r="421" spans="1:16" ht="15" customHeight="1" x14ac:dyDescent="0.25">
      <c r="A421" s="14"/>
      <c r="B421" s="9" t="s">
        <v>1</v>
      </c>
      <c r="C421" s="9" t="s">
        <v>1</v>
      </c>
      <c r="D421" s="9" t="s">
        <v>1</v>
      </c>
      <c r="E421" s="9" t="s">
        <v>2</v>
      </c>
      <c r="F421" s="10"/>
      <c r="G421" s="10"/>
      <c r="H421" s="9">
        <v>1</v>
      </c>
      <c r="I421" s="10" t="str">
        <f>IF(IFERROR(VLOOKUP(J421,[1]용어사전!B$4:E$6034,3,0),"")="","오류",VLOOKUP(J421,[1]용어사전!B$4:E$6034,3,0))</f>
        <v>오류</v>
      </c>
      <c r="J421" s="10"/>
      <c r="K421" s="10" t="str">
        <f>IF(IFERROR(VLOOKUP(J421,[1]용어사전!B$4:E$6034,4,0),"")="","오류",VLOOKUP(J421,[1]용어사전!B$4:E$6034,4,0))</f>
        <v>오류</v>
      </c>
      <c r="L421" s="9" t="s">
        <v>20</v>
      </c>
      <c r="M421" s="9" t="s">
        <v>21</v>
      </c>
      <c r="N421" s="10"/>
      <c r="O421" s="7" t="str">
        <f t="shared" si="12"/>
        <v/>
      </c>
      <c r="P421" s="8" t="str">
        <f t="shared" si="13"/>
        <v>CREATE TABLE  (오류  오류  NOT NULL  COMMENT ''</v>
      </c>
    </row>
    <row r="422" spans="1:16" ht="15" customHeight="1" x14ac:dyDescent="0.25">
      <c r="A422" s="14"/>
      <c r="B422" s="9" t="s">
        <v>1</v>
      </c>
      <c r="C422" s="9" t="s">
        <v>1</v>
      </c>
      <c r="D422" s="9" t="s">
        <v>1</v>
      </c>
      <c r="E422" s="9" t="s">
        <v>2</v>
      </c>
      <c r="F422" s="10"/>
      <c r="G422" s="10"/>
      <c r="H422" s="9">
        <v>1</v>
      </c>
      <c r="I422" s="10" t="str">
        <f>IF(IFERROR(VLOOKUP(J422,[1]용어사전!B$4:E$6034,3,0),"")="","오류",VLOOKUP(J422,[1]용어사전!B$4:E$6034,3,0))</f>
        <v>오류</v>
      </c>
      <c r="J422" s="10"/>
      <c r="K422" s="10" t="str">
        <f>IF(IFERROR(VLOOKUP(J422,[1]용어사전!B$4:E$6034,4,0),"")="","오류",VLOOKUP(J422,[1]용어사전!B$4:E$6034,4,0))</f>
        <v>오류</v>
      </c>
      <c r="L422" s="9" t="s">
        <v>20</v>
      </c>
      <c r="M422" s="9" t="s">
        <v>21</v>
      </c>
      <c r="N422" s="10"/>
      <c r="O422" s="7" t="str">
        <f t="shared" si="12"/>
        <v/>
      </c>
      <c r="P422" s="8" t="str">
        <f t="shared" si="13"/>
        <v>CREATE TABLE  (오류  오류  NOT NULL  COMMENT ''</v>
      </c>
    </row>
    <row r="423" spans="1:16" ht="15" customHeight="1" x14ac:dyDescent="0.25">
      <c r="A423" s="14"/>
      <c r="B423" s="9" t="s">
        <v>1</v>
      </c>
      <c r="C423" s="9" t="s">
        <v>1</v>
      </c>
      <c r="D423" s="9" t="s">
        <v>1</v>
      </c>
      <c r="E423" s="9" t="s">
        <v>2</v>
      </c>
      <c r="F423" s="10"/>
      <c r="G423" s="10"/>
      <c r="H423" s="9">
        <v>1</v>
      </c>
      <c r="I423" s="10" t="str">
        <f>IF(IFERROR(VLOOKUP(J423,[1]용어사전!B$4:E$6034,3,0),"")="","오류",VLOOKUP(J423,[1]용어사전!B$4:E$6034,3,0))</f>
        <v>오류</v>
      </c>
      <c r="J423" s="10"/>
      <c r="K423" s="10" t="str">
        <f>IF(IFERROR(VLOOKUP(J423,[1]용어사전!B$4:E$6034,4,0),"")="","오류",VLOOKUP(J423,[1]용어사전!B$4:E$6034,4,0))</f>
        <v>오류</v>
      </c>
      <c r="L423" s="9" t="s">
        <v>20</v>
      </c>
      <c r="M423" s="9" t="s">
        <v>21</v>
      </c>
      <c r="N423" s="10"/>
      <c r="O423" s="7" t="str">
        <f t="shared" si="12"/>
        <v/>
      </c>
      <c r="P423" s="8" t="str">
        <f t="shared" si="13"/>
        <v>CREATE TABLE  (오류  오류  NOT NULL  COMMENT ''</v>
      </c>
    </row>
    <row r="424" spans="1:16" ht="15" customHeight="1" x14ac:dyDescent="0.25">
      <c r="A424" s="14"/>
      <c r="B424" s="9" t="s">
        <v>1</v>
      </c>
      <c r="C424" s="9" t="s">
        <v>1</v>
      </c>
      <c r="D424" s="9" t="s">
        <v>1</v>
      </c>
      <c r="E424" s="9" t="s">
        <v>2</v>
      </c>
      <c r="F424" s="10"/>
      <c r="G424" s="10"/>
      <c r="H424" s="9">
        <v>1</v>
      </c>
      <c r="I424" s="10" t="str">
        <f>IF(IFERROR(VLOOKUP(J424,[1]용어사전!B$4:E$6034,3,0),"")="","오류",VLOOKUP(J424,[1]용어사전!B$4:E$6034,3,0))</f>
        <v>오류</v>
      </c>
      <c r="J424" s="10"/>
      <c r="K424" s="10" t="str">
        <f>IF(IFERROR(VLOOKUP(J424,[1]용어사전!B$4:E$6034,4,0),"")="","오류",VLOOKUP(J424,[1]용어사전!B$4:E$6034,4,0))</f>
        <v>오류</v>
      </c>
      <c r="L424" s="9" t="s">
        <v>20</v>
      </c>
      <c r="M424" s="9" t="s">
        <v>21</v>
      </c>
      <c r="N424" s="10"/>
      <c r="O424" s="7" t="str">
        <f t="shared" si="12"/>
        <v/>
      </c>
      <c r="P424" s="8" t="str">
        <f t="shared" si="13"/>
        <v>CREATE TABLE  (오류  오류  NOT NULL  COMMENT ''</v>
      </c>
    </row>
    <row r="425" spans="1:16" ht="15" customHeight="1" x14ac:dyDescent="0.25">
      <c r="A425" s="14"/>
      <c r="B425" s="9" t="s">
        <v>1</v>
      </c>
      <c r="C425" s="9" t="s">
        <v>1</v>
      </c>
      <c r="D425" s="9" t="s">
        <v>1</v>
      </c>
      <c r="E425" s="9" t="s">
        <v>2</v>
      </c>
      <c r="F425" s="10"/>
      <c r="G425" s="10"/>
      <c r="H425" s="9">
        <v>1</v>
      </c>
      <c r="I425" s="10" t="str">
        <f>IF(IFERROR(VLOOKUP(J425,[1]용어사전!B$4:E$6034,3,0),"")="","오류",VLOOKUP(J425,[1]용어사전!B$4:E$6034,3,0))</f>
        <v>오류</v>
      </c>
      <c r="J425" s="10"/>
      <c r="K425" s="10" t="str">
        <f>IF(IFERROR(VLOOKUP(J425,[1]용어사전!B$4:E$6034,4,0),"")="","오류",VLOOKUP(J425,[1]용어사전!B$4:E$6034,4,0))</f>
        <v>오류</v>
      </c>
      <c r="L425" s="9" t="s">
        <v>20</v>
      </c>
      <c r="M425" s="9" t="s">
        <v>21</v>
      </c>
      <c r="N425" s="10"/>
      <c r="O425" s="7" t="str">
        <f t="shared" si="12"/>
        <v/>
      </c>
      <c r="P425" s="8" t="str">
        <f t="shared" si="13"/>
        <v>CREATE TABLE  (오류  오류  NOT NULL  COMMENT ''</v>
      </c>
    </row>
    <row r="426" spans="1:16" ht="15" customHeight="1" x14ac:dyDescent="0.25">
      <c r="A426" s="14"/>
      <c r="B426" s="9" t="s">
        <v>1</v>
      </c>
      <c r="C426" s="9" t="s">
        <v>1</v>
      </c>
      <c r="D426" s="9" t="s">
        <v>1</v>
      </c>
      <c r="E426" s="9" t="s">
        <v>2</v>
      </c>
      <c r="F426" s="10"/>
      <c r="G426" s="10"/>
      <c r="H426" s="9">
        <v>1</v>
      </c>
      <c r="I426" s="10" t="str">
        <f>IF(IFERROR(VLOOKUP(J426,[1]용어사전!B$4:E$6034,3,0),"")="","오류",VLOOKUP(J426,[1]용어사전!B$4:E$6034,3,0))</f>
        <v>오류</v>
      </c>
      <c r="J426" s="10"/>
      <c r="K426" s="10" t="str">
        <f>IF(IFERROR(VLOOKUP(J426,[1]용어사전!B$4:E$6034,4,0),"")="","오류",VLOOKUP(J426,[1]용어사전!B$4:E$6034,4,0))</f>
        <v>오류</v>
      </c>
      <c r="L426" s="9" t="s">
        <v>20</v>
      </c>
      <c r="M426" s="9" t="s">
        <v>21</v>
      </c>
      <c r="N426" s="10"/>
      <c r="O426" s="7" t="str">
        <f t="shared" si="12"/>
        <v/>
      </c>
      <c r="P426" s="8" t="str">
        <f t="shared" si="13"/>
        <v>CREATE TABLE  (오류  오류  NOT NULL  COMMENT ''</v>
      </c>
    </row>
    <row r="427" spans="1:16" ht="15" customHeight="1" x14ac:dyDescent="0.25">
      <c r="A427" s="14"/>
      <c r="B427" s="9" t="s">
        <v>1</v>
      </c>
      <c r="C427" s="9" t="s">
        <v>1</v>
      </c>
      <c r="D427" s="9" t="s">
        <v>1</v>
      </c>
      <c r="E427" s="9" t="s">
        <v>2</v>
      </c>
      <c r="F427" s="10"/>
      <c r="G427" s="10"/>
      <c r="H427" s="9">
        <v>1</v>
      </c>
      <c r="I427" s="10" t="str">
        <f>IF(IFERROR(VLOOKUP(J427,[1]용어사전!B$4:E$6034,3,0),"")="","오류",VLOOKUP(J427,[1]용어사전!B$4:E$6034,3,0))</f>
        <v>오류</v>
      </c>
      <c r="J427" s="10"/>
      <c r="K427" s="10" t="str">
        <f>IF(IFERROR(VLOOKUP(J427,[1]용어사전!B$4:E$6034,4,0),"")="","오류",VLOOKUP(J427,[1]용어사전!B$4:E$6034,4,0))</f>
        <v>오류</v>
      </c>
      <c r="L427" s="9" t="s">
        <v>20</v>
      </c>
      <c r="M427" s="9" t="s">
        <v>21</v>
      </c>
      <c r="N427" s="10"/>
      <c r="O427" s="7" t="str">
        <f t="shared" si="12"/>
        <v/>
      </c>
      <c r="P427" s="8" t="str">
        <f t="shared" si="13"/>
        <v>CREATE TABLE  (오류  오류  NOT NULL  COMMENT ''</v>
      </c>
    </row>
    <row r="428" spans="1:16" ht="15" customHeight="1" x14ac:dyDescent="0.25">
      <c r="A428" s="14"/>
      <c r="B428" s="9" t="s">
        <v>1</v>
      </c>
      <c r="C428" s="9" t="s">
        <v>1</v>
      </c>
      <c r="D428" s="9" t="s">
        <v>1</v>
      </c>
      <c r="E428" s="9" t="s">
        <v>2</v>
      </c>
      <c r="F428" s="10"/>
      <c r="G428" s="10"/>
      <c r="H428" s="9">
        <v>1</v>
      </c>
      <c r="I428" s="10" t="str">
        <f>IF(IFERROR(VLOOKUP(J428,[1]용어사전!B$4:E$6034,3,0),"")="","오류",VLOOKUP(J428,[1]용어사전!B$4:E$6034,3,0))</f>
        <v>오류</v>
      </c>
      <c r="J428" s="10"/>
      <c r="K428" s="10" t="str">
        <f>IF(IFERROR(VLOOKUP(J428,[1]용어사전!B$4:E$6034,4,0),"")="","오류",VLOOKUP(J428,[1]용어사전!B$4:E$6034,4,0))</f>
        <v>오류</v>
      </c>
      <c r="L428" s="9" t="s">
        <v>20</v>
      </c>
      <c r="M428" s="9" t="s">
        <v>21</v>
      </c>
      <c r="N428" s="10"/>
      <c r="O428" s="7" t="str">
        <f t="shared" si="12"/>
        <v/>
      </c>
      <c r="P428" s="8" t="str">
        <f t="shared" si="13"/>
        <v>CREATE TABLE  (오류  오류  NOT NULL  COMMENT ''</v>
      </c>
    </row>
    <row r="429" spans="1:16" ht="15" customHeight="1" x14ac:dyDescent="0.25">
      <c r="A429" s="14"/>
      <c r="B429" s="9" t="s">
        <v>1</v>
      </c>
      <c r="C429" s="9" t="s">
        <v>1</v>
      </c>
      <c r="D429" s="9" t="s">
        <v>1</v>
      </c>
      <c r="E429" s="9" t="s">
        <v>2</v>
      </c>
      <c r="F429" s="10"/>
      <c r="G429" s="10"/>
      <c r="H429" s="9">
        <v>1</v>
      </c>
      <c r="I429" s="10" t="str">
        <f>IF(IFERROR(VLOOKUP(J429,[1]용어사전!B$4:E$6034,3,0),"")="","오류",VLOOKUP(J429,[1]용어사전!B$4:E$6034,3,0))</f>
        <v>오류</v>
      </c>
      <c r="J429" s="10"/>
      <c r="K429" s="10" t="str">
        <f>IF(IFERROR(VLOOKUP(J429,[1]용어사전!B$4:E$6034,4,0),"")="","오류",VLOOKUP(J429,[1]용어사전!B$4:E$6034,4,0))</f>
        <v>오류</v>
      </c>
      <c r="L429" s="9" t="s">
        <v>20</v>
      </c>
      <c r="M429" s="9" t="s">
        <v>21</v>
      </c>
      <c r="N429" s="10"/>
      <c r="O429" s="7" t="str">
        <f t="shared" si="12"/>
        <v/>
      </c>
      <c r="P429" s="8" t="str">
        <f t="shared" si="13"/>
        <v>CREATE TABLE  (오류  오류  NOT NULL  COMMENT ''</v>
      </c>
    </row>
    <row r="430" spans="1:16" ht="15" customHeight="1" x14ac:dyDescent="0.25">
      <c r="A430" s="14"/>
      <c r="B430" s="9" t="s">
        <v>1</v>
      </c>
      <c r="C430" s="9" t="s">
        <v>1</v>
      </c>
      <c r="D430" s="9" t="s">
        <v>1</v>
      </c>
      <c r="E430" s="9" t="s">
        <v>2</v>
      </c>
      <c r="F430" s="10"/>
      <c r="G430" s="10"/>
      <c r="H430" s="9">
        <v>1</v>
      </c>
      <c r="I430" s="10" t="str">
        <f>IF(IFERROR(VLOOKUP(J430,[1]용어사전!B$4:E$6034,3,0),"")="","오류",VLOOKUP(J430,[1]용어사전!B$4:E$6034,3,0))</f>
        <v>오류</v>
      </c>
      <c r="J430" s="10"/>
      <c r="K430" s="10" t="str">
        <f>IF(IFERROR(VLOOKUP(J430,[1]용어사전!B$4:E$6034,4,0),"")="","오류",VLOOKUP(J430,[1]용어사전!B$4:E$6034,4,0))</f>
        <v>오류</v>
      </c>
      <c r="L430" s="9" t="s">
        <v>20</v>
      </c>
      <c r="M430" s="9" t="s">
        <v>21</v>
      </c>
      <c r="N430" s="10"/>
      <c r="O430" s="7" t="str">
        <f t="shared" si="12"/>
        <v/>
      </c>
      <c r="P430" s="8" t="str">
        <f t="shared" si="13"/>
        <v>CREATE TABLE  (오류  오류  NOT NULL  COMMENT ''</v>
      </c>
    </row>
    <row r="431" spans="1:16" ht="15" customHeight="1" x14ac:dyDescent="0.25">
      <c r="A431" s="14"/>
      <c r="B431" s="9" t="s">
        <v>1</v>
      </c>
      <c r="C431" s="9" t="s">
        <v>1</v>
      </c>
      <c r="D431" s="9" t="s">
        <v>1</v>
      </c>
      <c r="E431" s="9" t="s">
        <v>2</v>
      </c>
      <c r="F431" s="10"/>
      <c r="G431" s="10"/>
      <c r="H431" s="9">
        <v>1</v>
      </c>
      <c r="I431" s="10" t="str">
        <f>IF(IFERROR(VLOOKUP(J431,[1]용어사전!B$4:E$6034,3,0),"")="","오류",VLOOKUP(J431,[1]용어사전!B$4:E$6034,3,0))</f>
        <v>오류</v>
      </c>
      <c r="J431" s="10"/>
      <c r="K431" s="10" t="str">
        <f>IF(IFERROR(VLOOKUP(J431,[1]용어사전!B$4:E$6034,4,0),"")="","오류",VLOOKUP(J431,[1]용어사전!B$4:E$6034,4,0))</f>
        <v>오류</v>
      </c>
      <c r="L431" s="9" t="s">
        <v>20</v>
      </c>
      <c r="M431" s="9" t="s">
        <v>21</v>
      </c>
      <c r="N431" s="10"/>
      <c r="O431" s="7" t="str">
        <f t="shared" si="12"/>
        <v/>
      </c>
      <c r="P431" s="8" t="str">
        <f t="shared" si="13"/>
        <v>CREATE TABLE  (오류  오류  NOT NULL  COMMENT ''</v>
      </c>
    </row>
    <row r="432" spans="1:16" ht="15" customHeight="1" x14ac:dyDescent="0.25">
      <c r="A432" s="14"/>
      <c r="B432" s="9" t="s">
        <v>1</v>
      </c>
      <c r="C432" s="9" t="s">
        <v>1</v>
      </c>
      <c r="D432" s="9" t="s">
        <v>1</v>
      </c>
      <c r="E432" s="9" t="s">
        <v>2</v>
      </c>
      <c r="F432" s="10"/>
      <c r="G432" s="10"/>
      <c r="H432" s="9">
        <v>1</v>
      </c>
      <c r="I432" s="10" t="str">
        <f>IF(IFERROR(VLOOKUP(J432,[1]용어사전!B$4:E$6034,3,0),"")="","오류",VLOOKUP(J432,[1]용어사전!B$4:E$6034,3,0))</f>
        <v>오류</v>
      </c>
      <c r="J432" s="10"/>
      <c r="K432" s="10" t="str">
        <f>IF(IFERROR(VLOOKUP(J432,[1]용어사전!B$4:E$6034,4,0),"")="","오류",VLOOKUP(J432,[1]용어사전!B$4:E$6034,4,0))</f>
        <v>오류</v>
      </c>
      <c r="L432" s="9" t="s">
        <v>20</v>
      </c>
      <c r="M432" s="9" t="s">
        <v>21</v>
      </c>
      <c r="N432" s="10"/>
      <c r="O432" s="7" t="str">
        <f t="shared" si="12"/>
        <v/>
      </c>
      <c r="P432" s="8" t="str">
        <f t="shared" si="13"/>
        <v>CREATE TABLE  (오류  오류  NOT NULL  COMMENT ''</v>
      </c>
    </row>
    <row r="433" spans="1:16" ht="15" customHeight="1" x14ac:dyDescent="0.25">
      <c r="A433" s="14"/>
      <c r="B433" s="9" t="s">
        <v>1</v>
      </c>
      <c r="C433" s="9" t="s">
        <v>1</v>
      </c>
      <c r="D433" s="9" t="s">
        <v>1</v>
      </c>
      <c r="E433" s="9" t="s">
        <v>2</v>
      </c>
      <c r="F433" s="10"/>
      <c r="G433" s="10"/>
      <c r="H433" s="9">
        <v>1</v>
      </c>
      <c r="I433" s="10" t="str">
        <f>IF(IFERROR(VLOOKUP(J433,[1]용어사전!B$4:E$6034,3,0),"")="","오류",VLOOKUP(J433,[1]용어사전!B$4:E$6034,3,0))</f>
        <v>오류</v>
      </c>
      <c r="J433" s="10"/>
      <c r="K433" s="10" t="str">
        <f>IF(IFERROR(VLOOKUP(J433,[1]용어사전!B$4:E$6034,4,0),"")="","오류",VLOOKUP(J433,[1]용어사전!B$4:E$6034,4,0))</f>
        <v>오류</v>
      </c>
      <c r="L433" s="9" t="s">
        <v>20</v>
      </c>
      <c r="M433" s="9" t="s">
        <v>21</v>
      </c>
      <c r="N433" s="10"/>
      <c r="O433" s="7" t="str">
        <f t="shared" si="12"/>
        <v/>
      </c>
      <c r="P433" s="8" t="str">
        <f t="shared" si="13"/>
        <v>CREATE TABLE  (오류  오류  NOT NULL  COMMENT ''</v>
      </c>
    </row>
    <row r="434" spans="1:16" ht="15" customHeight="1" x14ac:dyDescent="0.25">
      <c r="A434" s="14"/>
      <c r="B434" s="9" t="s">
        <v>1</v>
      </c>
      <c r="C434" s="9" t="s">
        <v>1</v>
      </c>
      <c r="D434" s="9" t="s">
        <v>1</v>
      </c>
      <c r="E434" s="9" t="s">
        <v>2</v>
      </c>
      <c r="F434" s="10"/>
      <c r="G434" s="10"/>
      <c r="H434" s="9">
        <v>1</v>
      </c>
      <c r="I434" s="10" t="str">
        <f>IF(IFERROR(VLOOKUP(J434,[1]용어사전!B$4:E$6034,3,0),"")="","오류",VLOOKUP(J434,[1]용어사전!B$4:E$6034,3,0))</f>
        <v>오류</v>
      </c>
      <c r="J434" s="10"/>
      <c r="K434" s="10" t="str">
        <f>IF(IFERROR(VLOOKUP(J434,[1]용어사전!B$4:E$6034,4,0),"")="","오류",VLOOKUP(J434,[1]용어사전!B$4:E$6034,4,0))</f>
        <v>오류</v>
      </c>
      <c r="L434" s="9" t="s">
        <v>20</v>
      </c>
      <c r="M434" s="9" t="s">
        <v>21</v>
      </c>
      <c r="N434" s="10"/>
      <c r="O434" s="7" t="str">
        <f t="shared" si="12"/>
        <v/>
      </c>
      <c r="P434" s="8" t="str">
        <f t="shared" si="13"/>
        <v>CREATE TABLE  (오류  오류  NOT NULL  COMMENT ''</v>
      </c>
    </row>
    <row r="435" spans="1:16" ht="15" customHeight="1" x14ac:dyDescent="0.25">
      <c r="A435" s="14"/>
      <c r="B435" s="9" t="s">
        <v>1</v>
      </c>
      <c r="C435" s="9" t="s">
        <v>1</v>
      </c>
      <c r="D435" s="9" t="s">
        <v>1</v>
      </c>
      <c r="E435" s="9" t="s">
        <v>2</v>
      </c>
      <c r="F435" s="10"/>
      <c r="G435" s="10"/>
      <c r="H435" s="9">
        <v>1</v>
      </c>
      <c r="I435" s="10" t="str">
        <f>IF(IFERROR(VLOOKUP(J435,[1]용어사전!B$4:E$6034,3,0),"")="","오류",VLOOKUP(J435,[1]용어사전!B$4:E$6034,3,0))</f>
        <v>오류</v>
      </c>
      <c r="J435" s="10"/>
      <c r="K435" s="10" t="str">
        <f>IF(IFERROR(VLOOKUP(J435,[1]용어사전!B$4:E$6034,4,0),"")="","오류",VLOOKUP(J435,[1]용어사전!B$4:E$6034,4,0))</f>
        <v>오류</v>
      </c>
      <c r="L435" s="9" t="s">
        <v>20</v>
      </c>
      <c r="M435" s="9" t="s">
        <v>21</v>
      </c>
      <c r="N435" s="10"/>
      <c r="O435" s="7" t="str">
        <f t="shared" si="12"/>
        <v/>
      </c>
      <c r="P435" s="8" t="str">
        <f t="shared" si="13"/>
        <v>CREATE TABLE  (오류  오류  NOT NULL  COMMENT ''</v>
      </c>
    </row>
    <row r="436" spans="1:16" ht="15" customHeight="1" x14ac:dyDescent="0.25">
      <c r="A436" s="14"/>
      <c r="B436" s="9" t="s">
        <v>1</v>
      </c>
      <c r="C436" s="9" t="s">
        <v>1</v>
      </c>
      <c r="D436" s="9" t="s">
        <v>1</v>
      </c>
      <c r="E436" s="9" t="s">
        <v>2</v>
      </c>
      <c r="F436" s="10"/>
      <c r="G436" s="10"/>
      <c r="H436" s="9">
        <v>1</v>
      </c>
      <c r="I436" s="10" t="str">
        <f>IF(IFERROR(VLOOKUP(J436,[1]용어사전!B$4:E$6034,3,0),"")="","오류",VLOOKUP(J436,[1]용어사전!B$4:E$6034,3,0))</f>
        <v>오류</v>
      </c>
      <c r="J436" s="10"/>
      <c r="K436" s="10" t="str">
        <f>IF(IFERROR(VLOOKUP(J436,[1]용어사전!B$4:E$6034,4,0),"")="","오류",VLOOKUP(J436,[1]용어사전!B$4:E$6034,4,0))</f>
        <v>오류</v>
      </c>
      <c r="L436" s="9" t="s">
        <v>20</v>
      </c>
      <c r="M436" s="9" t="s">
        <v>21</v>
      </c>
      <c r="N436" s="10"/>
      <c r="O436" s="7" t="str">
        <f t="shared" si="12"/>
        <v/>
      </c>
      <c r="P436" s="8" t="str">
        <f t="shared" si="13"/>
        <v>CREATE TABLE  (오류  오류  NOT NULL  COMMENT ''</v>
      </c>
    </row>
    <row r="437" spans="1:16" ht="15" customHeight="1" x14ac:dyDescent="0.25">
      <c r="A437" s="14"/>
      <c r="B437" s="9" t="s">
        <v>1</v>
      </c>
      <c r="C437" s="9" t="s">
        <v>1</v>
      </c>
      <c r="D437" s="9" t="s">
        <v>1</v>
      </c>
      <c r="E437" s="9" t="s">
        <v>2</v>
      </c>
      <c r="F437" s="10"/>
      <c r="G437" s="10"/>
      <c r="H437" s="9">
        <v>1</v>
      </c>
      <c r="I437" s="10" t="str">
        <f>IF(IFERROR(VLOOKUP(J437,[1]용어사전!B$4:E$6034,3,0),"")="","오류",VLOOKUP(J437,[1]용어사전!B$4:E$6034,3,0))</f>
        <v>오류</v>
      </c>
      <c r="J437" s="10"/>
      <c r="K437" s="10" t="str">
        <f>IF(IFERROR(VLOOKUP(J437,[1]용어사전!B$4:E$6034,4,0),"")="","오류",VLOOKUP(J437,[1]용어사전!B$4:E$6034,4,0))</f>
        <v>오류</v>
      </c>
      <c r="L437" s="9" t="s">
        <v>20</v>
      </c>
      <c r="M437" s="9" t="s">
        <v>21</v>
      </c>
      <c r="N437" s="10"/>
      <c r="O437" s="7" t="str">
        <f t="shared" si="12"/>
        <v/>
      </c>
      <c r="P437" s="8" t="str">
        <f t="shared" si="13"/>
        <v>CREATE TABLE  (오류  오류  NOT NULL  COMMENT ''</v>
      </c>
    </row>
    <row r="438" spans="1:16" ht="15" customHeight="1" x14ac:dyDescent="0.25">
      <c r="A438" s="14"/>
      <c r="B438" s="9" t="s">
        <v>1</v>
      </c>
      <c r="C438" s="9" t="s">
        <v>1</v>
      </c>
      <c r="D438" s="9" t="s">
        <v>1</v>
      </c>
      <c r="E438" s="9" t="s">
        <v>2</v>
      </c>
      <c r="F438" s="10"/>
      <c r="G438" s="10"/>
      <c r="H438" s="9">
        <v>1</v>
      </c>
      <c r="I438" s="10" t="str">
        <f>IF(IFERROR(VLOOKUP(J438,[1]용어사전!B$4:E$6034,3,0),"")="","오류",VLOOKUP(J438,[1]용어사전!B$4:E$6034,3,0))</f>
        <v>오류</v>
      </c>
      <c r="J438" s="10"/>
      <c r="K438" s="10" t="str">
        <f>IF(IFERROR(VLOOKUP(J438,[1]용어사전!B$4:E$6034,4,0),"")="","오류",VLOOKUP(J438,[1]용어사전!B$4:E$6034,4,0))</f>
        <v>오류</v>
      </c>
      <c r="L438" s="9" t="s">
        <v>20</v>
      </c>
      <c r="M438" s="9" t="s">
        <v>21</v>
      </c>
      <c r="N438" s="10"/>
      <c r="O438" s="7" t="str">
        <f t="shared" si="12"/>
        <v/>
      </c>
      <c r="P438" s="8" t="str">
        <f t="shared" si="13"/>
        <v>CREATE TABLE  (오류  오류  NOT NULL  COMMENT ''</v>
      </c>
    </row>
    <row r="439" spans="1:16" ht="15" customHeight="1" x14ac:dyDescent="0.25">
      <c r="A439" s="14"/>
      <c r="B439" s="9" t="s">
        <v>1</v>
      </c>
      <c r="C439" s="9" t="s">
        <v>1</v>
      </c>
      <c r="D439" s="9" t="s">
        <v>1</v>
      </c>
      <c r="E439" s="9" t="s">
        <v>2</v>
      </c>
      <c r="F439" s="10"/>
      <c r="G439" s="10"/>
      <c r="H439" s="9">
        <v>1</v>
      </c>
      <c r="I439" s="10" t="str">
        <f>IF(IFERROR(VLOOKUP(J439,[1]용어사전!B$4:E$6034,3,0),"")="","오류",VLOOKUP(J439,[1]용어사전!B$4:E$6034,3,0))</f>
        <v>오류</v>
      </c>
      <c r="J439" s="10"/>
      <c r="K439" s="10" t="str">
        <f>IF(IFERROR(VLOOKUP(J439,[1]용어사전!B$4:E$6034,4,0),"")="","오류",VLOOKUP(J439,[1]용어사전!B$4:E$6034,4,0))</f>
        <v>오류</v>
      </c>
      <c r="L439" s="9" t="s">
        <v>20</v>
      </c>
      <c r="M439" s="9" t="s">
        <v>21</v>
      </c>
      <c r="N439" s="10"/>
      <c r="O439" s="7" t="str">
        <f t="shared" si="12"/>
        <v/>
      </c>
      <c r="P439" s="8" t="str">
        <f t="shared" si="13"/>
        <v>CREATE TABLE  (오류  오류  NOT NULL  COMMENT ''</v>
      </c>
    </row>
    <row r="440" spans="1:16" ht="15" customHeight="1" x14ac:dyDescent="0.25">
      <c r="A440" s="14"/>
      <c r="B440" s="9" t="s">
        <v>1</v>
      </c>
      <c r="C440" s="9" t="s">
        <v>1</v>
      </c>
      <c r="D440" s="9" t="s">
        <v>1</v>
      </c>
      <c r="E440" s="9" t="s">
        <v>2</v>
      </c>
      <c r="F440" s="10"/>
      <c r="G440" s="10"/>
      <c r="H440" s="9">
        <v>1</v>
      </c>
      <c r="I440" s="10" t="str">
        <f>IF(IFERROR(VLOOKUP(J440,[1]용어사전!B$4:E$6034,3,0),"")="","오류",VLOOKUP(J440,[1]용어사전!B$4:E$6034,3,0))</f>
        <v>오류</v>
      </c>
      <c r="J440" s="10"/>
      <c r="K440" s="10" t="str">
        <f>IF(IFERROR(VLOOKUP(J440,[1]용어사전!B$4:E$6034,4,0),"")="","오류",VLOOKUP(J440,[1]용어사전!B$4:E$6034,4,0))</f>
        <v>오류</v>
      </c>
      <c r="L440" s="9" t="s">
        <v>20</v>
      </c>
      <c r="M440" s="9" t="s">
        <v>21</v>
      </c>
      <c r="N440" s="10"/>
      <c r="O440" s="7" t="str">
        <f t="shared" si="12"/>
        <v/>
      </c>
      <c r="P440" s="8" t="str">
        <f t="shared" si="13"/>
        <v>CREATE TABLE  (오류  오류  NOT NULL  COMMENT ''</v>
      </c>
    </row>
    <row r="441" spans="1:16" ht="15" customHeight="1" x14ac:dyDescent="0.25">
      <c r="A441" s="14"/>
      <c r="B441" s="9" t="s">
        <v>1</v>
      </c>
      <c r="C441" s="9" t="s">
        <v>1</v>
      </c>
      <c r="D441" s="9" t="s">
        <v>1</v>
      </c>
      <c r="E441" s="9" t="s">
        <v>2</v>
      </c>
      <c r="F441" s="10"/>
      <c r="G441" s="10"/>
      <c r="H441" s="9">
        <v>1</v>
      </c>
      <c r="I441" s="10" t="str">
        <f>IF(IFERROR(VLOOKUP(J441,[1]용어사전!B$4:E$6034,3,0),"")="","오류",VLOOKUP(J441,[1]용어사전!B$4:E$6034,3,0))</f>
        <v>오류</v>
      </c>
      <c r="J441" s="10"/>
      <c r="K441" s="10" t="str">
        <f>IF(IFERROR(VLOOKUP(J441,[1]용어사전!B$4:E$6034,4,0),"")="","오류",VLOOKUP(J441,[1]용어사전!B$4:E$6034,4,0))</f>
        <v>오류</v>
      </c>
      <c r="L441" s="9" t="s">
        <v>20</v>
      </c>
      <c r="M441" s="9" t="s">
        <v>21</v>
      </c>
      <c r="N441" s="10"/>
      <c r="O441" s="7" t="str">
        <f t="shared" si="12"/>
        <v/>
      </c>
      <c r="P441" s="8" t="str">
        <f t="shared" si="13"/>
        <v>CREATE TABLE  (오류  오류  NOT NULL  COMMENT ''</v>
      </c>
    </row>
    <row r="442" spans="1:16" ht="15" customHeight="1" x14ac:dyDescent="0.25">
      <c r="A442" s="14"/>
      <c r="B442" s="9" t="s">
        <v>1</v>
      </c>
      <c r="C442" s="9" t="s">
        <v>1</v>
      </c>
      <c r="D442" s="9" t="s">
        <v>1</v>
      </c>
      <c r="E442" s="9" t="s">
        <v>2</v>
      </c>
      <c r="F442" s="10"/>
      <c r="G442" s="10"/>
      <c r="H442" s="9">
        <v>1</v>
      </c>
      <c r="I442" s="10" t="str">
        <f>IF(IFERROR(VLOOKUP(J442,[1]용어사전!B$4:E$6034,3,0),"")="","오류",VLOOKUP(J442,[1]용어사전!B$4:E$6034,3,0))</f>
        <v>오류</v>
      </c>
      <c r="J442" s="10"/>
      <c r="K442" s="10" t="str">
        <f>IF(IFERROR(VLOOKUP(J442,[1]용어사전!B$4:E$6034,4,0),"")="","오류",VLOOKUP(J442,[1]용어사전!B$4:E$6034,4,0))</f>
        <v>오류</v>
      </c>
      <c r="L442" s="9" t="s">
        <v>20</v>
      </c>
      <c r="M442" s="9" t="s">
        <v>21</v>
      </c>
      <c r="N442" s="10"/>
      <c r="O442" s="7" t="str">
        <f t="shared" si="12"/>
        <v/>
      </c>
      <c r="P442" s="8" t="str">
        <f t="shared" si="13"/>
        <v>CREATE TABLE  (오류  오류  NOT NULL  COMMENT ''</v>
      </c>
    </row>
    <row r="443" spans="1:16" ht="15" customHeight="1" x14ac:dyDescent="0.25">
      <c r="A443" s="14"/>
      <c r="B443" s="9" t="s">
        <v>1</v>
      </c>
      <c r="C443" s="9" t="s">
        <v>1</v>
      </c>
      <c r="D443" s="9" t="s">
        <v>1</v>
      </c>
      <c r="E443" s="9" t="s">
        <v>2</v>
      </c>
      <c r="F443" s="10"/>
      <c r="G443" s="10"/>
      <c r="H443" s="9">
        <v>1</v>
      </c>
      <c r="I443" s="10" t="str">
        <f>IF(IFERROR(VLOOKUP(J443,[1]용어사전!B$4:E$6034,3,0),"")="","오류",VLOOKUP(J443,[1]용어사전!B$4:E$6034,3,0))</f>
        <v>오류</v>
      </c>
      <c r="J443" s="10"/>
      <c r="K443" s="10" t="str">
        <f>IF(IFERROR(VLOOKUP(J443,[1]용어사전!B$4:E$6034,4,0),"")="","오류",VLOOKUP(J443,[1]용어사전!B$4:E$6034,4,0))</f>
        <v>오류</v>
      </c>
      <c r="L443" s="9" t="s">
        <v>20</v>
      </c>
      <c r="M443" s="9" t="s">
        <v>21</v>
      </c>
      <c r="N443" s="10"/>
      <c r="O443" s="7" t="str">
        <f t="shared" si="12"/>
        <v/>
      </c>
      <c r="P443" s="8" t="str">
        <f t="shared" si="13"/>
        <v>CREATE TABLE  (오류  오류  NOT NULL  COMMENT ''</v>
      </c>
    </row>
    <row r="444" spans="1:16" ht="15" customHeight="1" x14ac:dyDescent="0.25">
      <c r="A444" s="14"/>
      <c r="B444" s="9" t="s">
        <v>1</v>
      </c>
      <c r="C444" s="9" t="s">
        <v>1</v>
      </c>
      <c r="D444" s="9" t="s">
        <v>1</v>
      </c>
      <c r="E444" s="9" t="s">
        <v>2</v>
      </c>
      <c r="F444" s="10"/>
      <c r="G444" s="10"/>
      <c r="H444" s="9">
        <v>1</v>
      </c>
      <c r="I444" s="10" t="str">
        <f>IF(IFERROR(VLOOKUP(J444,[1]용어사전!B$4:E$6034,3,0),"")="","오류",VLOOKUP(J444,[1]용어사전!B$4:E$6034,3,0))</f>
        <v>오류</v>
      </c>
      <c r="J444" s="10"/>
      <c r="K444" s="10" t="str">
        <f>IF(IFERROR(VLOOKUP(J444,[1]용어사전!B$4:E$6034,4,0),"")="","오류",VLOOKUP(J444,[1]용어사전!B$4:E$6034,4,0))</f>
        <v>오류</v>
      </c>
      <c r="L444" s="9" t="s">
        <v>20</v>
      </c>
      <c r="M444" s="9" t="s">
        <v>21</v>
      </c>
      <c r="N444" s="10"/>
      <c r="O444" s="7" t="str">
        <f t="shared" si="12"/>
        <v/>
      </c>
      <c r="P444" s="8" t="str">
        <f t="shared" si="13"/>
        <v>CREATE TABLE  (오류  오류  NOT NULL  COMMENT ''</v>
      </c>
    </row>
    <row r="445" spans="1:16" ht="15" customHeight="1" x14ac:dyDescent="0.25">
      <c r="A445" s="14"/>
      <c r="B445" s="9" t="s">
        <v>1</v>
      </c>
      <c r="C445" s="9" t="s">
        <v>1</v>
      </c>
      <c r="D445" s="9" t="s">
        <v>1</v>
      </c>
      <c r="E445" s="9" t="s">
        <v>2</v>
      </c>
      <c r="F445" s="10"/>
      <c r="G445" s="10"/>
      <c r="H445" s="9">
        <v>1</v>
      </c>
      <c r="I445" s="10" t="str">
        <f>IF(IFERROR(VLOOKUP(J445,[1]용어사전!B$4:E$6034,3,0),"")="","오류",VLOOKUP(J445,[1]용어사전!B$4:E$6034,3,0))</f>
        <v>오류</v>
      </c>
      <c r="J445" s="10"/>
      <c r="K445" s="10" t="str">
        <f>IF(IFERROR(VLOOKUP(J445,[1]용어사전!B$4:E$6034,4,0),"")="","오류",VLOOKUP(J445,[1]용어사전!B$4:E$6034,4,0))</f>
        <v>오류</v>
      </c>
      <c r="L445" s="9" t="s">
        <v>20</v>
      </c>
      <c r="M445" s="9" t="s">
        <v>21</v>
      </c>
      <c r="N445" s="10"/>
      <c r="O445" s="7" t="str">
        <f t="shared" si="12"/>
        <v/>
      </c>
      <c r="P445" s="8" t="str">
        <f t="shared" si="13"/>
        <v>CREATE TABLE  (오류  오류  NOT NULL  COMMENT ''</v>
      </c>
    </row>
    <row r="446" spans="1:16" ht="15" customHeight="1" x14ac:dyDescent="0.25">
      <c r="A446" s="14"/>
      <c r="B446" s="9" t="s">
        <v>1</v>
      </c>
      <c r="C446" s="9" t="s">
        <v>1</v>
      </c>
      <c r="D446" s="9" t="s">
        <v>1</v>
      </c>
      <c r="E446" s="9" t="s">
        <v>2</v>
      </c>
      <c r="F446" s="10"/>
      <c r="G446" s="10"/>
      <c r="H446" s="9">
        <v>1</v>
      </c>
      <c r="I446" s="10" t="str">
        <f>IF(IFERROR(VLOOKUP(J446,[1]용어사전!B$4:E$6034,3,0),"")="","오류",VLOOKUP(J446,[1]용어사전!B$4:E$6034,3,0))</f>
        <v>오류</v>
      </c>
      <c r="J446" s="10"/>
      <c r="K446" s="10" t="str">
        <f>IF(IFERROR(VLOOKUP(J446,[1]용어사전!B$4:E$6034,4,0),"")="","오류",VLOOKUP(J446,[1]용어사전!B$4:E$6034,4,0))</f>
        <v>오류</v>
      </c>
      <c r="L446" s="9" t="s">
        <v>20</v>
      </c>
      <c r="M446" s="9" t="s">
        <v>21</v>
      </c>
      <c r="N446" s="10"/>
      <c r="O446" s="7" t="str">
        <f t="shared" si="12"/>
        <v/>
      </c>
      <c r="P446" s="8" t="str">
        <f t="shared" si="13"/>
        <v>CREATE TABLE  (오류  오류  NOT NULL  COMMENT ''</v>
      </c>
    </row>
    <row r="447" spans="1:16" ht="15" customHeight="1" x14ac:dyDescent="0.25">
      <c r="A447" s="14"/>
      <c r="B447" s="9" t="s">
        <v>1</v>
      </c>
      <c r="C447" s="9" t="s">
        <v>1</v>
      </c>
      <c r="D447" s="9" t="s">
        <v>1</v>
      </c>
      <c r="E447" s="9" t="s">
        <v>2</v>
      </c>
      <c r="F447" s="10"/>
      <c r="G447" s="10"/>
      <c r="H447" s="9">
        <v>1</v>
      </c>
      <c r="I447" s="10" t="str">
        <f>IF(IFERROR(VLOOKUP(J447,[1]용어사전!B$4:E$6034,3,0),"")="","오류",VLOOKUP(J447,[1]용어사전!B$4:E$6034,3,0))</f>
        <v>오류</v>
      </c>
      <c r="J447" s="10"/>
      <c r="K447" s="10" t="str">
        <f>IF(IFERROR(VLOOKUP(J447,[1]용어사전!B$4:E$6034,4,0),"")="","오류",VLOOKUP(J447,[1]용어사전!B$4:E$6034,4,0))</f>
        <v>오류</v>
      </c>
      <c r="L447" s="9" t="s">
        <v>20</v>
      </c>
      <c r="M447" s="9" t="s">
        <v>21</v>
      </c>
      <c r="N447" s="10"/>
      <c r="O447" s="7" t="str">
        <f t="shared" si="12"/>
        <v/>
      </c>
      <c r="P447" s="8" t="str">
        <f t="shared" si="13"/>
        <v>CREATE TABLE  (오류  오류  NOT NULL  COMMENT ''</v>
      </c>
    </row>
    <row r="448" spans="1:16" ht="15" customHeight="1" x14ac:dyDescent="0.25">
      <c r="A448" s="14"/>
      <c r="B448" s="9" t="s">
        <v>1</v>
      </c>
      <c r="C448" s="9" t="s">
        <v>1</v>
      </c>
      <c r="D448" s="9" t="s">
        <v>1</v>
      </c>
      <c r="E448" s="9" t="s">
        <v>2</v>
      </c>
      <c r="F448" s="10"/>
      <c r="G448" s="10"/>
      <c r="H448" s="9">
        <v>1</v>
      </c>
      <c r="I448" s="10" t="str">
        <f>IF(IFERROR(VLOOKUP(J448,[1]용어사전!B$4:E$6034,3,0),"")="","오류",VLOOKUP(J448,[1]용어사전!B$4:E$6034,3,0))</f>
        <v>오류</v>
      </c>
      <c r="J448" s="10"/>
      <c r="K448" s="10" t="str">
        <f>IF(IFERROR(VLOOKUP(J448,[1]용어사전!B$4:E$6034,4,0),"")="","오류",VLOOKUP(J448,[1]용어사전!B$4:E$6034,4,0))</f>
        <v>오류</v>
      </c>
      <c r="L448" s="9" t="s">
        <v>20</v>
      </c>
      <c r="M448" s="9" t="s">
        <v>21</v>
      </c>
      <c r="N448" s="10"/>
      <c r="O448" s="7" t="str">
        <f t="shared" si="12"/>
        <v/>
      </c>
      <c r="P448" s="8" t="str">
        <f t="shared" si="13"/>
        <v>CREATE TABLE  (오류  오류  NOT NULL  COMMENT ''</v>
      </c>
    </row>
    <row r="449" spans="1:16" ht="15" customHeight="1" x14ac:dyDescent="0.25">
      <c r="A449" s="14"/>
      <c r="B449" s="9" t="s">
        <v>1</v>
      </c>
      <c r="C449" s="9" t="s">
        <v>1</v>
      </c>
      <c r="D449" s="9" t="s">
        <v>1</v>
      </c>
      <c r="E449" s="9" t="s">
        <v>2</v>
      </c>
      <c r="F449" s="10"/>
      <c r="G449" s="10"/>
      <c r="H449" s="9">
        <v>1</v>
      </c>
      <c r="I449" s="10" t="str">
        <f>IF(IFERROR(VLOOKUP(J449,[1]용어사전!B$4:E$6034,3,0),"")="","오류",VLOOKUP(J449,[1]용어사전!B$4:E$6034,3,0))</f>
        <v>오류</v>
      </c>
      <c r="J449" s="10"/>
      <c r="K449" s="10" t="str">
        <f>IF(IFERROR(VLOOKUP(J449,[1]용어사전!B$4:E$6034,4,0),"")="","오류",VLOOKUP(J449,[1]용어사전!B$4:E$6034,4,0))</f>
        <v>오류</v>
      </c>
      <c r="L449" s="9" t="s">
        <v>20</v>
      </c>
      <c r="M449" s="9" t="s">
        <v>21</v>
      </c>
      <c r="N449" s="10"/>
      <c r="O449" s="7" t="str">
        <f t="shared" si="12"/>
        <v/>
      </c>
      <c r="P449" s="8" t="str">
        <f t="shared" si="13"/>
        <v>CREATE TABLE  (오류  오류  NOT NULL  COMMENT ''</v>
      </c>
    </row>
    <row r="450" spans="1:16" ht="15" customHeight="1" x14ac:dyDescent="0.25">
      <c r="A450" s="14"/>
      <c r="B450" s="9" t="s">
        <v>1</v>
      </c>
      <c r="C450" s="9" t="s">
        <v>1</v>
      </c>
      <c r="D450" s="9" t="s">
        <v>1</v>
      </c>
      <c r="E450" s="9" t="s">
        <v>2</v>
      </c>
      <c r="F450" s="10"/>
      <c r="G450" s="10"/>
      <c r="H450" s="9">
        <v>1</v>
      </c>
      <c r="I450" s="10" t="str">
        <f>IF(IFERROR(VLOOKUP(J450,[1]용어사전!B$4:E$6034,3,0),"")="","오류",VLOOKUP(J450,[1]용어사전!B$4:E$6034,3,0))</f>
        <v>오류</v>
      </c>
      <c r="J450" s="10"/>
      <c r="K450" s="10" t="str">
        <f>IF(IFERROR(VLOOKUP(J450,[1]용어사전!B$4:E$6034,4,0),"")="","오류",VLOOKUP(J450,[1]용어사전!B$4:E$6034,4,0))</f>
        <v>오류</v>
      </c>
      <c r="L450" s="9" t="s">
        <v>20</v>
      </c>
      <c r="M450" s="9" t="s">
        <v>21</v>
      </c>
      <c r="N450" s="10"/>
      <c r="O450" s="7" t="str">
        <f t="shared" si="12"/>
        <v/>
      </c>
      <c r="P450" s="8" t="str">
        <f t="shared" si="13"/>
        <v>CREATE TABLE  (오류  오류  NOT NULL  COMMENT ''</v>
      </c>
    </row>
    <row r="451" spans="1:16" ht="15" customHeight="1" x14ac:dyDescent="0.25">
      <c r="A451" s="14"/>
      <c r="B451" s="9" t="s">
        <v>1</v>
      </c>
      <c r="C451" s="9" t="s">
        <v>1</v>
      </c>
      <c r="D451" s="9" t="s">
        <v>1</v>
      </c>
      <c r="E451" s="9" t="s">
        <v>2</v>
      </c>
      <c r="F451" s="10"/>
      <c r="G451" s="10"/>
      <c r="H451" s="9">
        <v>1</v>
      </c>
      <c r="I451" s="10" t="str">
        <f>IF(IFERROR(VLOOKUP(J451,[1]용어사전!B$4:E$6034,3,0),"")="","오류",VLOOKUP(J451,[1]용어사전!B$4:E$6034,3,0))</f>
        <v>오류</v>
      </c>
      <c r="J451" s="10"/>
      <c r="K451" s="10" t="str">
        <f>IF(IFERROR(VLOOKUP(J451,[1]용어사전!B$4:E$6034,4,0),"")="","오류",VLOOKUP(J451,[1]용어사전!B$4:E$6034,4,0))</f>
        <v>오류</v>
      </c>
      <c r="L451" s="9" t="s">
        <v>20</v>
      </c>
      <c r="M451" s="9" t="s">
        <v>21</v>
      </c>
      <c r="N451" s="10"/>
      <c r="O451" s="7" t="str">
        <f t="shared" si="12"/>
        <v/>
      </c>
      <c r="P451" s="8" t="str">
        <f t="shared" si="13"/>
        <v>CREATE TABLE  (오류  오류  NOT NULL  COMMENT ''</v>
      </c>
    </row>
    <row r="452" spans="1:16" ht="15" customHeight="1" x14ac:dyDescent="0.25">
      <c r="A452" s="14"/>
      <c r="B452" s="9" t="s">
        <v>1</v>
      </c>
      <c r="C452" s="9" t="s">
        <v>1</v>
      </c>
      <c r="D452" s="9" t="s">
        <v>1</v>
      </c>
      <c r="E452" s="9" t="s">
        <v>2</v>
      </c>
      <c r="F452" s="10"/>
      <c r="G452" s="10"/>
      <c r="H452" s="9">
        <v>1</v>
      </c>
      <c r="I452" s="10" t="str">
        <f>IF(IFERROR(VLOOKUP(J452,[1]용어사전!B$4:E$6034,3,0),"")="","오류",VLOOKUP(J452,[1]용어사전!B$4:E$6034,3,0))</f>
        <v>오류</v>
      </c>
      <c r="J452" s="10"/>
      <c r="K452" s="10" t="str">
        <f>IF(IFERROR(VLOOKUP(J452,[1]용어사전!B$4:E$6034,4,0),"")="","오류",VLOOKUP(J452,[1]용어사전!B$4:E$6034,4,0))</f>
        <v>오류</v>
      </c>
      <c r="L452" s="9" t="s">
        <v>20</v>
      </c>
      <c r="M452" s="9" t="s">
        <v>21</v>
      </c>
      <c r="N452" s="10"/>
      <c r="O452" s="7" t="str">
        <f t="shared" si="12"/>
        <v/>
      </c>
      <c r="P452" s="8" t="str">
        <f t="shared" si="13"/>
        <v>CREATE TABLE  (오류  오류  NOT NULL  COMMENT ''</v>
      </c>
    </row>
    <row r="453" spans="1:16" ht="15" customHeight="1" x14ac:dyDescent="0.25">
      <c r="A453" s="14"/>
      <c r="B453" s="9" t="s">
        <v>1</v>
      </c>
      <c r="C453" s="9" t="s">
        <v>1</v>
      </c>
      <c r="D453" s="9" t="s">
        <v>1</v>
      </c>
      <c r="E453" s="9" t="s">
        <v>2</v>
      </c>
      <c r="F453" s="10"/>
      <c r="G453" s="10"/>
      <c r="H453" s="9">
        <v>1</v>
      </c>
      <c r="I453" s="10" t="str">
        <f>IF(IFERROR(VLOOKUP(J453,[1]용어사전!B$4:E$6034,3,0),"")="","오류",VLOOKUP(J453,[1]용어사전!B$4:E$6034,3,0))</f>
        <v>오류</v>
      </c>
      <c r="J453" s="10"/>
      <c r="K453" s="10" t="str">
        <f>IF(IFERROR(VLOOKUP(J453,[1]용어사전!B$4:E$6034,4,0),"")="","오류",VLOOKUP(J453,[1]용어사전!B$4:E$6034,4,0))</f>
        <v>오류</v>
      </c>
      <c r="L453" s="9" t="s">
        <v>20</v>
      </c>
      <c r="M453" s="9" t="s">
        <v>21</v>
      </c>
      <c r="N453" s="10"/>
      <c r="O453" s="7" t="str">
        <f t="shared" si="12"/>
        <v/>
      </c>
      <c r="P453" s="8" t="str">
        <f t="shared" si="13"/>
        <v>CREATE TABLE  (오류  오류  NOT NULL  COMMENT ''</v>
      </c>
    </row>
    <row r="454" spans="1:16" ht="15" customHeight="1" x14ac:dyDescent="0.25">
      <c r="A454" s="14"/>
      <c r="B454" s="9" t="s">
        <v>1</v>
      </c>
      <c r="C454" s="9" t="s">
        <v>1</v>
      </c>
      <c r="D454" s="9" t="s">
        <v>1</v>
      </c>
      <c r="E454" s="9" t="s">
        <v>2</v>
      </c>
      <c r="F454" s="10"/>
      <c r="G454" s="10"/>
      <c r="H454" s="9">
        <v>1</v>
      </c>
      <c r="I454" s="10" t="str">
        <f>IF(IFERROR(VLOOKUP(J454,[1]용어사전!B$4:E$6034,3,0),"")="","오류",VLOOKUP(J454,[1]용어사전!B$4:E$6034,3,0))</f>
        <v>오류</v>
      </c>
      <c r="J454" s="10"/>
      <c r="K454" s="10" t="str">
        <f>IF(IFERROR(VLOOKUP(J454,[1]용어사전!B$4:E$6034,4,0),"")="","오류",VLOOKUP(J454,[1]용어사전!B$4:E$6034,4,0))</f>
        <v>오류</v>
      </c>
      <c r="L454" s="9" t="s">
        <v>20</v>
      </c>
      <c r="M454" s="9" t="s">
        <v>21</v>
      </c>
      <c r="N454" s="10"/>
      <c r="O454" s="7" t="str">
        <f t="shared" si="12"/>
        <v/>
      </c>
      <c r="P454" s="8" t="str">
        <f t="shared" si="13"/>
        <v>CREATE TABLE  (오류  오류  NOT NULL  COMMENT ''</v>
      </c>
    </row>
    <row r="455" spans="1:16" ht="15" customHeight="1" x14ac:dyDescent="0.25">
      <c r="A455" s="14"/>
      <c r="B455" s="9" t="s">
        <v>1</v>
      </c>
      <c r="C455" s="9" t="s">
        <v>1</v>
      </c>
      <c r="D455" s="9" t="s">
        <v>1</v>
      </c>
      <c r="E455" s="9" t="s">
        <v>2</v>
      </c>
      <c r="F455" s="10"/>
      <c r="G455" s="10"/>
      <c r="H455" s="9">
        <v>1</v>
      </c>
      <c r="I455" s="10" t="str">
        <f>IF(IFERROR(VLOOKUP(J455,[1]용어사전!B$4:E$6034,3,0),"")="","오류",VLOOKUP(J455,[1]용어사전!B$4:E$6034,3,0))</f>
        <v>오류</v>
      </c>
      <c r="J455" s="10"/>
      <c r="K455" s="10" t="str">
        <f>IF(IFERROR(VLOOKUP(J455,[1]용어사전!B$4:E$6034,4,0),"")="","오류",VLOOKUP(J455,[1]용어사전!B$4:E$6034,4,0))</f>
        <v>오류</v>
      </c>
      <c r="L455" s="9" t="s">
        <v>20</v>
      </c>
      <c r="M455" s="9" t="s">
        <v>21</v>
      </c>
      <c r="N455" s="10"/>
      <c r="O455" s="7" t="str">
        <f t="shared" si="12"/>
        <v/>
      </c>
      <c r="P455" s="8" t="str">
        <f t="shared" si="13"/>
        <v>CREATE TABLE  (오류  오류  NOT NULL  COMMENT ''</v>
      </c>
    </row>
    <row r="456" spans="1:16" ht="15" customHeight="1" x14ac:dyDescent="0.25">
      <c r="A456" s="14"/>
      <c r="B456" s="9" t="s">
        <v>1</v>
      </c>
      <c r="C456" s="9" t="s">
        <v>1</v>
      </c>
      <c r="D456" s="9" t="s">
        <v>1</v>
      </c>
      <c r="E456" s="9" t="s">
        <v>2</v>
      </c>
      <c r="F456" s="10"/>
      <c r="G456" s="10"/>
      <c r="H456" s="9">
        <v>1</v>
      </c>
      <c r="I456" s="10" t="str">
        <f>IF(IFERROR(VLOOKUP(J456,[1]용어사전!B$4:E$6034,3,0),"")="","오류",VLOOKUP(J456,[1]용어사전!B$4:E$6034,3,0))</f>
        <v>오류</v>
      </c>
      <c r="J456" s="10"/>
      <c r="K456" s="10" t="str">
        <f>IF(IFERROR(VLOOKUP(J456,[1]용어사전!B$4:E$6034,4,0),"")="","오류",VLOOKUP(J456,[1]용어사전!B$4:E$6034,4,0))</f>
        <v>오류</v>
      </c>
      <c r="L456" s="9" t="s">
        <v>20</v>
      </c>
      <c r="M456" s="9" t="s">
        <v>21</v>
      </c>
      <c r="N456" s="10"/>
      <c r="O456" s="7" t="str">
        <f t="shared" si="12"/>
        <v/>
      </c>
      <c r="P456" s="8" t="str">
        <f t="shared" si="13"/>
        <v>CREATE TABLE  (오류  오류  NOT NULL  COMMENT ''</v>
      </c>
    </row>
    <row r="457" spans="1:16" ht="15" customHeight="1" x14ac:dyDescent="0.25">
      <c r="A457" s="14"/>
      <c r="B457" s="9" t="s">
        <v>1</v>
      </c>
      <c r="C457" s="9" t="s">
        <v>1</v>
      </c>
      <c r="D457" s="9" t="s">
        <v>1</v>
      </c>
      <c r="E457" s="9" t="s">
        <v>2</v>
      </c>
      <c r="F457" s="10"/>
      <c r="G457" s="10"/>
      <c r="H457" s="9">
        <v>1</v>
      </c>
      <c r="I457" s="10" t="str">
        <f>IF(IFERROR(VLOOKUP(J457,[1]용어사전!B$4:E$6034,3,0),"")="","오류",VLOOKUP(J457,[1]용어사전!B$4:E$6034,3,0))</f>
        <v>오류</v>
      </c>
      <c r="J457" s="10"/>
      <c r="K457" s="10" t="str">
        <f>IF(IFERROR(VLOOKUP(J457,[1]용어사전!B$4:E$6034,4,0),"")="","오류",VLOOKUP(J457,[1]용어사전!B$4:E$6034,4,0))</f>
        <v>오류</v>
      </c>
      <c r="L457" s="9" t="s">
        <v>20</v>
      </c>
      <c r="M457" s="9" t="s">
        <v>21</v>
      </c>
      <c r="N457" s="10"/>
      <c r="O457" s="7" t="str">
        <f t="shared" si="12"/>
        <v/>
      </c>
      <c r="P457" s="8" t="str">
        <f t="shared" si="13"/>
        <v>CREATE TABLE  (오류  오류  NOT NULL  COMMENT ''</v>
      </c>
    </row>
    <row r="458" spans="1:16" ht="15" customHeight="1" x14ac:dyDescent="0.25">
      <c r="A458" s="14"/>
      <c r="B458" s="9" t="s">
        <v>1</v>
      </c>
      <c r="C458" s="9" t="s">
        <v>1</v>
      </c>
      <c r="D458" s="9" t="s">
        <v>1</v>
      </c>
      <c r="E458" s="9" t="s">
        <v>2</v>
      </c>
      <c r="F458" s="10"/>
      <c r="G458" s="10"/>
      <c r="H458" s="9">
        <v>1</v>
      </c>
      <c r="I458" s="10" t="str">
        <f>IF(IFERROR(VLOOKUP(J458,[1]용어사전!B$4:E$6034,3,0),"")="","오류",VLOOKUP(J458,[1]용어사전!B$4:E$6034,3,0))</f>
        <v>오류</v>
      </c>
      <c r="J458" s="10"/>
      <c r="K458" s="10" t="str">
        <f>IF(IFERROR(VLOOKUP(J458,[1]용어사전!B$4:E$6034,4,0),"")="","오류",VLOOKUP(J458,[1]용어사전!B$4:E$6034,4,0))</f>
        <v>오류</v>
      </c>
      <c r="L458" s="9" t="s">
        <v>20</v>
      </c>
      <c r="M458" s="9" t="s">
        <v>21</v>
      </c>
      <c r="N458" s="10"/>
      <c r="O458" s="7" t="str">
        <f t="shared" ref="O458:O521" si="14">IF(G458="","",IF(L458="",O457,IF(AND(L458="PK",H458=1),I458,CONCATENATE(O457,",",I458))))</f>
        <v/>
      </c>
      <c r="P458" s="8" t="str">
        <f t="shared" ref="P458:P521" si="15">IF(H458=1,"CREATE TABLE "&amp;F458&amp;" ("&amp;I458&amp;"  "&amp;K458&amp;"  "&amp;M458&amp;"  COMMENT '"&amp;J458&amp;"'",IF(H459=1,", "&amp;I458&amp;"  "&amp;K458&amp;"  "&amp;M458&amp;"  COMMENT '"&amp;J458&amp;"' , PRIMARY KEY ("&amp;O458&amp;")) COMMENT='"&amp;G458&amp;"';",", "&amp;I458&amp;"  "&amp;K458&amp;"  "&amp;M458&amp;"  COMMENT '"&amp;J458&amp;"'"))</f>
        <v>CREATE TABLE  (오류  오류  NOT NULL  COMMENT ''</v>
      </c>
    </row>
    <row r="459" spans="1:16" ht="15" customHeight="1" x14ac:dyDescent="0.25">
      <c r="A459" s="14"/>
      <c r="B459" s="9" t="s">
        <v>1</v>
      </c>
      <c r="C459" s="9" t="s">
        <v>1</v>
      </c>
      <c r="D459" s="9" t="s">
        <v>1</v>
      </c>
      <c r="E459" s="9" t="s">
        <v>2</v>
      </c>
      <c r="F459" s="10"/>
      <c r="G459" s="10"/>
      <c r="H459" s="9">
        <v>1</v>
      </c>
      <c r="I459" s="10" t="str">
        <f>IF(IFERROR(VLOOKUP(J459,[1]용어사전!B$4:E$6034,3,0),"")="","오류",VLOOKUP(J459,[1]용어사전!B$4:E$6034,3,0))</f>
        <v>오류</v>
      </c>
      <c r="J459" s="10"/>
      <c r="K459" s="10" t="str">
        <f>IF(IFERROR(VLOOKUP(J459,[1]용어사전!B$4:E$6034,4,0),"")="","오류",VLOOKUP(J459,[1]용어사전!B$4:E$6034,4,0))</f>
        <v>오류</v>
      </c>
      <c r="L459" s="9" t="s">
        <v>20</v>
      </c>
      <c r="M459" s="9" t="s">
        <v>21</v>
      </c>
      <c r="N459" s="10"/>
      <c r="O459" s="7" t="str">
        <f t="shared" si="14"/>
        <v/>
      </c>
      <c r="P459" s="8" t="str">
        <f t="shared" si="15"/>
        <v>CREATE TABLE  (오류  오류  NOT NULL  COMMENT ''</v>
      </c>
    </row>
    <row r="460" spans="1:16" ht="15" customHeight="1" x14ac:dyDescent="0.25">
      <c r="A460" s="14"/>
      <c r="B460" s="9" t="s">
        <v>1</v>
      </c>
      <c r="C460" s="9" t="s">
        <v>1</v>
      </c>
      <c r="D460" s="9" t="s">
        <v>1</v>
      </c>
      <c r="E460" s="9" t="s">
        <v>2</v>
      </c>
      <c r="F460" s="10"/>
      <c r="G460" s="10"/>
      <c r="H460" s="9">
        <v>1</v>
      </c>
      <c r="I460" s="10" t="str">
        <f>IF(IFERROR(VLOOKUP(J460,[1]용어사전!B$4:E$6034,3,0),"")="","오류",VLOOKUP(J460,[1]용어사전!B$4:E$6034,3,0))</f>
        <v>오류</v>
      </c>
      <c r="J460" s="10"/>
      <c r="K460" s="10" t="str">
        <f>IF(IFERROR(VLOOKUP(J460,[1]용어사전!B$4:E$6034,4,0),"")="","오류",VLOOKUP(J460,[1]용어사전!B$4:E$6034,4,0))</f>
        <v>오류</v>
      </c>
      <c r="L460" s="9" t="s">
        <v>20</v>
      </c>
      <c r="M460" s="9" t="s">
        <v>21</v>
      </c>
      <c r="N460" s="10"/>
      <c r="O460" s="7" t="str">
        <f t="shared" si="14"/>
        <v/>
      </c>
      <c r="P460" s="8" t="str">
        <f t="shared" si="15"/>
        <v>CREATE TABLE  (오류  오류  NOT NULL  COMMENT ''</v>
      </c>
    </row>
    <row r="461" spans="1:16" ht="15" customHeight="1" x14ac:dyDescent="0.25">
      <c r="A461" s="14"/>
      <c r="B461" s="9" t="s">
        <v>1</v>
      </c>
      <c r="C461" s="9" t="s">
        <v>1</v>
      </c>
      <c r="D461" s="9" t="s">
        <v>1</v>
      </c>
      <c r="E461" s="9" t="s">
        <v>2</v>
      </c>
      <c r="F461" s="10"/>
      <c r="G461" s="10"/>
      <c r="H461" s="9">
        <v>1</v>
      </c>
      <c r="I461" s="10" t="str">
        <f>IF(IFERROR(VLOOKUP(J461,[1]용어사전!B$4:E$6034,3,0),"")="","오류",VLOOKUP(J461,[1]용어사전!B$4:E$6034,3,0))</f>
        <v>오류</v>
      </c>
      <c r="J461" s="10"/>
      <c r="K461" s="10" t="str">
        <f>IF(IFERROR(VLOOKUP(J461,[1]용어사전!B$4:E$6034,4,0),"")="","오류",VLOOKUP(J461,[1]용어사전!B$4:E$6034,4,0))</f>
        <v>오류</v>
      </c>
      <c r="L461" s="9" t="s">
        <v>20</v>
      </c>
      <c r="M461" s="9" t="s">
        <v>21</v>
      </c>
      <c r="N461" s="10"/>
      <c r="O461" s="7" t="str">
        <f t="shared" si="14"/>
        <v/>
      </c>
      <c r="P461" s="8" t="str">
        <f t="shared" si="15"/>
        <v>CREATE TABLE  (오류  오류  NOT NULL  COMMENT ''</v>
      </c>
    </row>
    <row r="462" spans="1:16" ht="15" customHeight="1" x14ac:dyDescent="0.25">
      <c r="A462" s="14"/>
      <c r="B462" s="9" t="s">
        <v>1</v>
      </c>
      <c r="C462" s="9" t="s">
        <v>1</v>
      </c>
      <c r="D462" s="9" t="s">
        <v>1</v>
      </c>
      <c r="E462" s="9" t="s">
        <v>2</v>
      </c>
      <c r="F462" s="10"/>
      <c r="G462" s="10"/>
      <c r="H462" s="9">
        <v>1</v>
      </c>
      <c r="I462" s="10" t="str">
        <f>IF(IFERROR(VLOOKUP(J462,[1]용어사전!B$4:E$6034,3,0),"")="","오류",VLOOKUP(J462,[1]용어사전!B$4:E$6034,3,0))</f>
        <v>오류</v>
      </c>
      <c r="J462" s="10"/>
      <c r="K462" s="10" t="str">
        <f>IF(IFERROR(VLOOKUP(J462,[1]용어사전!B$4:E$6034,4,0),"")="","오류",VLOOKUP(J462,[1]용어사전!B$4:E$6034,4,0))</f>
        <v>오류</v>
      </c>
      <c r="L462" s="9" t="s">
        <v>20</v>
      </c>
      <c r="M462" s="9" t="s">
        <v>21</v>
      </c>
      <c r="N462" s="10"/>
      <c r="O462" s="7" t="str">
        <f t="shared" si="14"/>
        <v/>
      </c>
      <c r="P462" s="8" t="str">
        <f t="shared" si="15"/>
        <v>CREATE TABLE  (오류  오류  NOT NULL  COMMENT ''</v>
      </c>
    </row>
    <row r="463" spans="1:16" ht="15" customHeight="1" x14ac:dyDescent="0.25">
      <c r="A463" s="14"/>
      <c r="B463" s="9" t="s">
        <v>1</v>
      </c>
      <c r="C463" s="9" t="s">
        <v>1</v>
      </c>
      <c r="D463" s="9" t="s">
        <v>1</v>
      </c>
      <c r="E463" s="9" t="s">
        <v>2</v>
      </c>
      <c r="F463" s="10"/>
      <c r="G463" s="10"/>
      <c r="H463" s="9">
        <v>1</v>
      </c>
      <c r="I463" s="10" t="str">
        <f>IF(IFERROR(VLOOKUP(J463,[1]용어사전!B$4:E$6034,3,0),"")="","오류",VLOOKUP(J463,[1]용어사전!B$4:E$6034,3,0))</f>
        <v>오류</v>
      </c>
      <c r="J463" s="10"/>
      <c r="K463" s="10" t="str">
        <f>IF(IFERROR(VLOOKUP(J463,[1]용어사전!B$4:E$6034,4,0),"")="","오류",VLOOKUP(J463,[1]용어사전!B$4:E$6034,4,0))</f>
        <v>오류</v>
      </c>
      <c r="L463" s="9" t="s">
        <v>20</v>
      </c>
      <c r="M463" s="9" t="s">
        <v>21</v>
      </c>
      <c r="N463" s="10"/>
      <c r="O463" s="7" t="str">
        <f t="shared" si="14"/>
        <v/>
      </c>
      <c r="P463" s="8" t="str">
        <f t="shared" si="15"/>
        <v>CREATE TABLE  (오류  오류  NOT NULL  COMMENT ''</v>
      </c>
    </row>
    <row r="464" spans="1:16" ht="15" customHeight="1" x14ac:dyDescent="0.25">
      <c r="A464" s="14"/>
      <c r="B464" s="9" t="s">
        <v>1</v>
      </c>
      <c r="C464" s="9" t="s">
        <v>1</v>
      </c>
      <c r="D464" s="9" t="s">
        <v>1</v>
      </c>
      <c r="E464" s="9" t="s">
        <v>2</v>
      </c>
      <c r="F464" s="10"/>
      <c r="G464" s="10"/>
      <c r="H464" s="9">
        <v>1</v>
      </c>
      <c r="I464" s="10" t="str">
        <f>IF(IFERROR(VLOOKUP(J464,[1]용어사전!B$4:E$6034,3,0),"")="","오류",VLOOKUP(J464,[1]용어사전!B$4:E$6034,3,0))</f>
        <v>오류</v>
      </c>
      <c r="J464" s="10"/>
      <c r="K464" s="10" t="str">
        <f>IF(IFERROR(VLOOKUP(J464,[1]용어사전!B$4:E$6034,4,0),"")="","오류",VLOOKUP(J464,[1]용어사전!B$4:E$6034,4,0))</f>
        <v>오류</v>
      </c>
      <c r="L464" s="9" t="s">
        <v>20</v>
      </c>
      <c r="M464" s="9" t="s">
        <v>21</v>
      </c>
      <c r="N464" s="10"/>
      <c r="O464" s="7" t="str">
        <f t="shared" si="14"/>
        <v/>
      </c>
      <c r="P464" s="8" t="str">
        <f t="shared" si="15"/>
        <v>CREATE TABLE  (오류  오류  NOT NULL  COMMENT ''</v>
      </c>
    </row>
    <row r="465" spans="1:16" ht="15" customHeight="1" x14ac:dyDescent="0.25">
      <c r="A465" s="14"/>
      <c r="B465" s="9" t="s">
        <v>1</v>
      </c>
      <c r="C465" s="9" t="s">
        <v>1</v>
      </c>
      <c r="D465" s="9" t="s">
        <v>1</v>
      </c>
      <c r="E465" s="9" t="s">
        <v>2</v>
      </c>
      <c r="F465" s="10"/>
      <c r="G465" s="10"/>
      <c r="H465" s="9">
        <v>1</v>
      </c>
      <c r="I465" s="10" t="str">
        <f>IF(IFERROR(VLOOKUP(J465,[1]용어사전!B$4:E$6034,3,0),"")="","오류",VLOOKUP(J465,[1]용어사전!B$4:E$6034,3,0))</f>
        <v>오류</v>
      </c>
      <c r="J465" s="10"/>
      <c r="K465" s="10" t="str">
        <f>IF(IFERROR(VLOOKUP(J465,[1]용어사전!B$4:E$6034,4,0),"")="","오류",VLOOKUP(J465,[1]용어사전!B$4:E$6034,4,0))</f>
        <v>오류</v>
      </c>
      <c r="L465" s="9" t="s">
        <v>20</v>
      </c>
      <c r="M465" s="9" t="s">
        <v>21</v>
      </c>
      <c r="N465" s="10"/>
      <c r="O465" s="7" t="str">
        <f t="shared" si="14"/>
        <v/>
      </c>
      <c r="P465" s="8" t="str">
        <f t="shared" si="15"/>
        <v>CREATE TABLE  (오류  오류  NOT NULL  COMMENT ''</v>
      </c>
    </row>
    <row r="466" spans="1:16" ht="15" customHeight="1" x14ac:dyDescent="0.25">
      <c r="A466" s="14"/>
      <c r="B466" s="9" t="s">
        <v>1</v>
      </c>
      <c r="C466" s="9" t="s">
        <v>1</v>
      </c>
      <c r="D466" s="9" t="s">
        <v>1</v>
      </c>
      <c r="E466" s="9" t="s">
        <v>2</v>
      </c>
      <c r="F466" s="10"/>
      <c r="G466" s="10"/>
      <c r="H466" s="9">
        <v>1</v>
      </c>
      <c r="I466" s="10" t="str">
        <f>IF(IFERROR(VLOOKUP(J466,[1]용어사전!B$4:E$6034,3,0),"")="","오류",VLOOKUP(J466,[1]용어사전!B$4:E$6034,3,0))</f>
        <v>오류</v>
      </c>
      <c r="J466" s="10"/>
      <c r="K466" s="10" t="str">
        <f>IF(IFERROR(VLOOKUP(J466,[1]용어사전!B$4:E$6034,4,0),"")="","오류",VLOOKUP(J466,[1]용어사전!B$4:E$6034,4,0))</f>
        <v>오류</v>
      </c>
      <c r="L466" s="9" t="s">
        <v>20</v>
      </c>
      <c r="M466" s="9" t="s">
        <v>21</v>
      </c>
      <c r="N466" s="10"/>
      <c r="O466" s="7" t="str">
        <f t="shared" si="14"/>
        <v/>
      </c>
      <c r="P466" s="8" t="str">
        <f t="shared" si="15"/>
        <v>CREATE TABLE  (오류  오류  NOT NULL  COMMENT ''</v>
      </c>
    </row>
    <row r="467" spans="1:16" ht="15" customHeight="1" x14ac:dyDescent="0.25">
      <c r="A467" s="14"/>
      <c r="B467" s="9" t="s">
        <v>1</v>
      </c>
      <c r="C467" s="9" t="s">
        <v>1</v>
      </c>
      <c r="D467" s="9" t="s">
        <v>1</v>
      </c>
      <c r="E467" s="9" t="s">
        <v>2</v>
      </c>
      <c r="F467" s="10"/>
      <c r="G467" s="10"/>
      <c r="H467" s="9">
        <v>1</v>
      </c>
      <c r="I467" s="10" t="str">
        <f>IF(IFERROR(VLOOKUP(J467,[1]용어사전!B$4:E$6034,3,0),"")="","오류",VLOOKUP(J467,[1]용어사전!B$4:E$6034,3,0))</f>
        <v>오류</v>
      </c>
      <c r="J467" s="10"/>
      <c r="K467" s="10" t="str">
        <f>IF(IFERROR(VLOOKUP(J467,[1]용어사전!B$4:E$6034,4,0),"")="","오류",VLOOKUP(J467,[1]용어사전!B$4:E$6034,4,0))</f>
        <v>오류</v>
      </c>
      <c r="L467" s="9" t="s">
        <v>20</v>
      </c>
      <c r="M467" s="9" t="s">
        <v>21</v>
      </c>
      <c r="N467" s="10"/>
      <c r="O467" s="7" t="str">
        <f t="shared" si="14"/>
        <v/>
      </c>
      <c r="P467" s="8" t="str">
        <f t="shared" si="15"/>
        <v>CREATE TABLE  (오류  오류  NOT NULL  COMMENT ''</v>
      </c>
    </row>
    <row r="468" spans="1:16" ht="15" customHeight="1" x14ac:dyDescent="0.25">
      <c r="A468" s="14"/>
      <c r="B468" s="9" t="s">
        <v>1</v>
      </c>
      <c r="C468" s="9" t="s">
        <v>1</v>
      </c>
      <c r="D468" s="9" t="s">
        <v>1</v>
      </c>
      <c r="E468" s="9" t="s">
        <v>2</v>
      </c>
      <c r="F468" s="10"/>
      <c r="G468" s="10"/>
      <c r="H468" s="9">
        <v>1</v>
      </c>
      <c r="I468" s="10" t="str">
        <f>IF(IFERROR(VLOOKUP(J468,[1]용어사전!B$4:E$6034,3,0),"")="","오류",VLOOKUP(J468,[1]용어사전!B$4:E$6034,3,0))</f>
        <v>오류</v>
      </c>
      <c r="J468" s="10"/>
      <c r="K468" s="10" t="str">
        <f>IF(IFERROR(VLOOKUP(J468,[1]용어사전!B$4:E$6034,4,0),"")="","오류",VLOOKUP(J468,[1]용어사전!B$4:E$6034,4,0))</f>
        <v>오류</v>
      </c>
      <c r="L468" s="9" t="s">
        <v>20</v>
      </c>
      <c r="M468" s="9" t="s">
        <v>21</v>
      </c>
      <c r="N468" s="10"/>
      <c r="O468" s="7" t="str">
        <f t="shared" si="14"/>
        <v/>
      </c>
      <c r="P468" s="8" t="str">
        <f t="shared" si="15"/>
        <v>CREATE TABLE  (오류  오류  NOT NULL  COMMENT ''</v>
      </c>
    </row>
    <row r="469" spans="1:16" ht="15" customHeight="1" x14ac:dyDescent="0.25">
      <c r="A469" s="14"/>
      <c r="B469" s="9" t="s">
        <v>1</v>
      </c>
      <c r="C469" s="9" t="s">
        <v>1</v>
      </c>
      <c r="D469" s="9" t="s">
        <v>1</v>
      </c>
      <c r="E469" s="9" t="s">
        <v>2</v>
      </c>
      <c r="F469" s="10"/>
      <c r="G469" s="10"/>
      <c r="H469" s="9">
        <v>1</v>
      </c>
      <c r="I469" s="10" t="str">
        <f>IF(IFERROR(VLOOKUP(J469,[1]용어사전!B$4:E$6034,3,0),"")="","오류",VLOOKUP(J469,[1]용어사전!B$4:E$6034,3,0))</f>
        <v>오류</v>
      </c>
      <c r="J469" s="10"/>
      <c r="K469" s="10" t="str">
        <f>IF(IFERROR(VLOOKUP(J469,[1]용어사전!B$4:E$6034,4,0),"")="","오류",VLOOKUP(J469,[1]용어사전!B$4:E$6034,4,0))</f>
        <v>오류</v>
      </c>
      <c r="L469" s="9" t="s">
        <v>20</v>
      </c>
      <c r="M469" s="9" t="s">
        <v>21</v>
      </c>
      <c r="N469" s="10"/>
      <c r="O469" s="7" t="str">
        <f t="shared" si="14"/>
        <v/>
      </c>
      <c r="P469" s="8" t="str">
        <f t="shared" si="15"/>
        <v>CREATE TABLE  (오류  오류  NOT NULL  COMMENT ''</v>
      </c>
    </row>
    <row r="470" spans="1:16" ht="15" customHeight="1" x14ac:dyDescent="0.25">
      <c r="A470" s="14"/>
      <c r="B470" s="9" t="s">
        <v>1</v>
      </c>
      <c r="C470" s="9" t="s">
        <v>1</v>
      </c>
      <c r="D470" s="9" t="s">
        <v>1</v>
      </c>
      <c r="E470" s="9" t="s">
        <v>2</v>
      </c>
      <c r="F470" s="10"/>
      <c r="G470" s="10"/>
      <c r="H470" s="9">
        <v>1</v>
      </c>
      <c r="I470" s="10" t="str">
        <f>IF(IFERROR(VLOOKUP(J470,[1]용어사전!B$4:E$6034,3,0),"")="","오류",VLOOKUP(J470,[1]용어사전!B$4:E$6034,3,0))</f>
        <v>오류</v>
      </c>
      <c r="J470" s="10"/>
      <c r="K470" s="10" t="str">
        <f>IF(IFERROR(VLOOKUP(J470,[1]용어사전!B$4:E$6034,4,0),"")="","오류",VLOOKUP(J470,[1]용어사전!B$4:E$6034,4,0))</f>
        <v>오류</v>
      </c>
      <c r="L470" s="9" t="s">
        <v>20</v>
      </c>
      <c r="M470" s="9" t="s">
        <v>21</v>
      </c>
      <c r="N470" s="10"/>
      <c r="O470" s="7" t="str">
        <f t="shared" si="14"/>
        <v/>
      </c>
      <c r="P470" s="8" t="str">
        <f t="shared" si="15"/>
        <v>CREATE TABLE  (오류  오류  NOT NULL  COMMENT ''</v>
      </c>
    </row>
    <row r="471" spans="1:16" ht="15" customHeight="1" x14ac:dyDescent="0.25">
      <c r="A471" s="14"/>
      <c r="B471" s="9" t="s">
        <v>1</v>
      </c>
      <c r="C471" s="9" t="s">
        <v>1</v>
      </c>
      <c r="D471" s="9" t="s">
        <v>1</v>
      </c>
      <c r="E471" s="9" t="s">
        <v>2</v>
      </c>
      <c r="F471" s="10"/>
      <c r="G471" s="10"/>
      <c r="H471" s="9">
        <v>1</v>
      </c>
      <c r="I471" s="10" t="str">
        <f>IF(IFERROR(VLOOKUP(J471,[1]용어사전!B$4:E$6034,3,0),"")="","오류",VLOOKUP(J471,[1]용어사전!B$4:E$6034,3,0))</f>
        <v>오류</v>
      </c>
      <c r="J471" s="10"/>
      <c r="K471" s="10" t="str">
        <f>IF(IFERROR(VLOOKUP(J471,[1]용어사전!B$4:E$6034,4,0),"")="","오류",VLOOKUP(J471,[1]용어사전!B$4:E$6034,4,0))</f>
        <v>오류</v>
      </c>
      <c r="L471" s="9" t="s">
        <v>20</v>
      </c>
      <c r="M471" s="9" t="s">
        <v>21</v>
      </c>
      <c r="N471" s="10"/>
      <c r="O471" s="7" t="str">
        <f t="shared" si="14"/>
        <v/>
      </c>
      <c r="P471" s="8" t="str">
        <f t="shared" si="15"/>
        <v>CREATE TABLE  (오류  오류  NOT NULL  COMMENT ''</v>
      </c>
    </row>
    <row r="472" spans="1:16" ht="15" customHeight="1" x14ac:dyDescent="0.25">
      <c r="A472" s="14"/>
      <c r="B472" s="9" t="s">
        <v>1</v>
      </c>
      <c r="C472" s="9" t="s">
        <v>1</v>
      </c>
      <c r="D472" s="9" t="s">
        <v>1</v>
      </c>
      <c r="E472" s="9" t="s">
        <v>2</v>
      </c>
      <c r="F472" s="10"/>
      <c r="G472" s="10"/>
      <c r="H472" s="9">
        <v>1</v>
      </c>
      <c r="I472" s="10" t="str">
        <f>IF(IFERROR(VLOOKUP(J472,[1]용어사전!B$4:E$6034,3,0),"")="","오류",VLOOKUP(J472,[1]용어사전!B$4:E$6034,3,0))</f>
        <v>오류</v>
      </c>
      <c r="J472" s="10"/>
      <c r="K472" s="10" t="str">
        <f>IF(IFERROR(VLOOKUP(J472,[1]용어사전!B$4:E$6034,4,0),"")="","오류",VLOOKUP(J472,[1]용어사전!B$4:E$6034,4,0))</f>
        <v>오류</v>
      </c>
      <c r="L472" s="9" t="s">
        <v>20</v>
      </c>
      <c r="M472" s="9" t="s">
        <v>21</v>
      </c>
      <c r="N472" s="10"/>
      <c r="O472" s="7" t="str">
        <f t="shared" si="14"/>
        <v/>
      </c>
      <c r="P472" s="8" t="str">
        <f t="shared" si="15"/>
        <v>CREATE TABLE  (오류  오류  NOT NULL  COMMENT ''</v>
      </c>
    </row>
    <row r="473" spans="1:16" ht="15" customHeight="1" x14ac:dyDescent="0.25">
      <c r="A473" s="14"/>
      <c r="B473" s="9" t="s">
        <v>1</v>
      </c>
      <c r="C473" s="9" t="s">
        <v>1</v>
      </c>
      <c r="D473" s="9" t="s">
        <v>1</v>
      </c>
      <c r="E473" s="9" t="s">
        <v>2</v>
      </c>
      <c r="F473" s="10"/>
      <c r="G473" s="10"/>
      <c r="H473" s="9">
        <v>1</v>
      </c>
      <c r="I473" s="10" t="str">
        <f>IF(IFERROR(VLOOKUP(J473,[1]용어사전!B$4:E$6034,3,0),"")="","오류",VLOOKUP(J473,[1]용어사전!B$4:E$6034,3,0))</f>
        <v>오류</v>
      </c>
      <c r="J473" s="10"/>
      <c r="K473" s="10" t="str">
        <f>IF(IFERROR(VLOOKUP(J473,[1]용어사전!B$4:E$6034,4,0),"")="","오류",VLOOKUP(J473,[1]용어사전!B$4:E$6034,4,0))</f>
        <v>오류</v>
      </c>
      <c r="L473" s="9" t="s">
        <v>20</v>
      </c>
      <c r="M473" s="9" t="s">
        <v>21</v>
      </c>
      <c r="N473" s="10"/>
      <c r="O473" s="7" t="str">
        <f t="shared" si="14"/>
        <v/>
      </c>
      <c r="P473" s="8" t="str">
        <f t="shared" si="15"/>
        <v>CREATE TABLE  (오류  오류  NOT NULL  COMMENT ''</v>
      </c>
    </row>
    <row r="474" spans="1:16" ht="15" customHeight="1" x14ac:dyDescent="0.25">
      <c r="A474" s="14"/>
      <c r="B474" s="9" t="s">
        <v>1</v>
      </c>
      <c r="C474" s="9" t="s">
        <v>1</v>
      </c>
      <c r="D474" s="9" t="s">
        <v>1</v>
      </c>
      <c r="E474" s="9" t="s">
        <v>2</v>
      </c>
      <c r="F474" s="10"/>
      <c r="G474" s="10"/>
      <c r="H474" s="9">
        <v>1</v>
      </c>
      <c r="I474" s="10" t="str">
        <f>IF(IFERROR(VLOOKUP(J474,[1]용어사전!B$4:E$6034,3,0),"")="","오류",VLOOKUP(J474,[1]용어사전!B$4:E$6034,3,0))</f>
        <v>오류</v>
      </c>
      <c r="J474" s="10"/>
      <c r="K474" s="10" t="str">
        <f>IF(IFERROR(VLOOKUP(J474,[1]용어사전!B$4:E$6034,4,0),"")="","오류",VLOOKUP(J474,[1]용어사전!B$4:E$6034,4,0))</f>
        <v>오류</v>
      </c>
      <c r="L474" s="9" t="s">
        <v>20</v>
      </c>
      <c r="M474" s="9" t="s">
        <v>21</v>
      </c>
      <c r="N474" s="10"/>
      <c r="O474" s="7" t="str">
        <f t="shared" si="14"/>
        <v/>
      </c>
      <c r="P474" s="8" t="str">
        <f t="shared" si="15"/>
        <v>CREATE TABLE  (오류  오류  NOT NULL  COMMENT ''</v>
      </c>
    </row>
    <row r="475" spans="1:16" ht="15" customHeight="1" x14ac:dyDescent="0.25">
      <c r="A475" s="14"/>
      <c r="B475" s="9" t="s">
        <v>1</v>
      </c>
      <c r="C475" s="9" t="s">
        <v>1</v>
      </c>
      <c r="D475" s="9" t="s">
        <v>1</v>
      </c>
      <c r="E475" s="9" t="s">
        <v>2</v>
      </c>
      <c r="F475" s="10"/>
      <c r="G475" s="10"/>
      <c r="H475" s="9">
        <v>1</v>
      </c>
      <c r="I475" s="10" t="str">
        <f>IF(IFERROR(VLOOKUP(J475,[1]용어사전!B$4:E$6034,3,0),"")="","오류",VLOOKUP(J475,[1]용어사전!B$4:E$6034,3,0))</f>
        <v>오류</v>
      </c>
      <c r="J475" s="10"/>
      <c r="K475" s="10" t="str">
        <f>IF(IFERROR(VLOOKUP(J475,[1]용어사전!B$4:E$6034,4,0),"")="","오류",VLOOKUP(J475,[1]용어사전!B$4:E$6034,4,0))</f>
        <v>오류</v>
      </c>
      <c r="L475" s="9" t="s">
        <v>20</v>
      </c>
      <c r="M475" s="9" t="s">
        <v>21</v>
      </c>
      <c r="N475" s="10"/>
      <c r="O475" s="7" t="str">
        <f t="shared" si="14"/>
        <v/>
      </c>
      <c r="P475" s="8" t="str">
        <f t="shared" si="15"/>
        <v>CREATE TABLE  (오류  오류  NOT NULL  COMMENT ''</v>
      </c>
    </row>
    <row r="476" spans="1:16" ht="15" customHeight="1" x14ac:dyDescent="0.25">
      <c r="A476" s="14"/>
      <c r="B476" s="9" t="s">
        <v>1</v>
      </c>
      <c r="C476" s="9" t="s">
        <v>1</v>
      </c>
      <c r="D476" s="9" t="s">
        <v>1</v>
      </c>
      <c r="E476" s="9" t="s">
        <v>2</v>
      </c>
      <c r="F476" s="10"/>
      <c r="G476" s="10"/>
      <c r="H476" s="9">
        <v>1</v>
      </c>
      <c r="I476" s="10" t="str">
        <f>IF(IFERROR(VLOOKUP(J476,[1]용어사전!B$4:E$6034,3,0),"")="","오류",VLOOKUP(J476,[1]용어사전!B$4:E$6034,3,0))</f>
        <v>오류</v>
      </c>
      <c r="J476" s="10"/>
      <c r="K476" s="10" t="str">
        <f>IF(IFERROR(VLOOKUP(J476,[1]용어사전!B$4:E$6034,4,0),"")="","오류",VLOOKUP(J476,[1]용어사전!B$4:E$6034,4,0))</f>
        <v>오류</v>
      </c>
      <c r="L476" s="9" t="s">
        <v>20</v>
      </c>
      <c r="M476" s="9" t="s">
        <v>21</v>
      </c>
      <c r="N476" s="10"/>
      <c r="O476" s="7" t="str">
        <f t="shared" si="14"/>
        <v/>
      </c>
      <c r="P476" s="8" t="str">
        <f t="shared" si="15"/>
        <v>CREATE TABLE  (오류  오류  NOT NULL  COMMENT ''</v>
      </c>
    </row>
    <row r="477" spans="1:16" ht="15" customHeight="1" x14ac:dyDescent="0.25">
      <c r="A477" s="14"/>
      <c r="B477" s="9" t="s">
        <v>1</v>
      </c>
      <c r="C477" s="9" t="s">
        <v>1</v>
      </c>
      <c r="D477" s="9" t="s">
        <v>1</v>
      </c>
      <c r="E477" s="9" t="s">
        <v>2</v>
      </c>
      <c r="F477" s="10"/>
      <c r="G477" s="10"/>
      <c r="H477" s="9">
        <v>1</v>
      </c>
      <c r="I477" s="10" t="str">
        <f>IF(IFERROR(VLOOKUP(J477,[1]용어사전!B$4:E$6034,3,0),"")="","오류",VLOOKUP(J477,[1]용어사전!B$4:E$6034,3,0))</f>
        <v>오류</v>
      </c>
      <c r="J477" s="10"/>
      <c r="K477" s="10" t="str">
        <f>IF(IFERROR(VLOOKUP(J477,[1]용어사전!B$4:E$6034,4,0),"")="","오류",VLOOKUP(J477,[1]용어사전!B$4:E$6034,4,0))</f>
        <v>오류</v>
      </c>
      <c r="L477" s="9" t="s">
        <v>20</v>
      </c>
      <c r="M477" s="9" t="s">
        <v>21</v>
      </c>
      <c r="N477" s="10"/>
      <c r="O477" s="7" t="str">
        <f t="shared" si="14"/>
        <v/>
      </c>
      <c r="P477" s="8" t="str">
        <f t="shared" si="15"/>
        <v>CREATE TABLE  (오류  오류  NOT NULL  COMMENT ''</v>
      </c>
    </row>
    <row r="478" spans="1:16" ht="15" customHeight="1" x14ac:dyDescent="0.25">
      <c r="A478" s="14"/>
      <c r="B478" s="9" t="s">
        <v>1</v>
      </c>
      <c r="C478" s="9" t="s">
        <v>1</v>
      </c>
      <c r="D478" s="9" t="s">
        <v>1</v>
      </c>
      <c r="E478" s="9" t="s">
        <v>2</v>
      </c>
      <c r="F478" s="10"/>
      <c r="G478" s="10"/>
      <c r="H478" s="9">
        <v>1</v>
      </c>
      <c r="I478" s="10" t="str">
        <f>IF(IFERROR(VLOOKUP(J478,[1]용어사전!B$4:E$6034,3,0),"")="","오류",VLOOKUP(J478,[1]용어사전!B$4:E$6034,3,0))</f>
        <v>오류</v>
      </c>
      <c r="J478" s="10"/>
      <c r="K478" s="10" t="str">
        <f>IF(IFERROR(VLOOKUP(J478,[1]용어사전!B$4:E$6034,4,0),"")="","오류",VLOOKUP(J478,[1]용어사전!B$4:E$6034,4,0))</f>
        <v>오류</v>
      </c>
      <c r="L478" s="9" t="s">
        <v>20</v>
      </c>
      <c r="M478" s="9" t="s">
        <v>21</v>
      </c>
      <c r="N478" s="10"/>
      <c r="O478" s="7" t="str">
        <f t="shared" si="14"/>
        <v/>
      </c>
      <c r="P478" s="8" t="str">
        <f t="shared" si="15"/>
        <v>CREATE TABLE  (오류  오류  NOT NULL  COMMENT ''</v>
      </c>
    </row>
    <row r="479" spans="1:16" ht="15" customHeight="1" x14ac:dyDescent="0.25">
      <c r="A479" s="14"/>
      <c r="B479" s="9" t="s">
        <v>1</v>
      </c>
      <c r="C479" s="9" t="s">
        <v>1</v>
      </c>
      <c r="D479" s="9" t="s">
        <v>1</v>
      </c>
      <c r="E479" s="9" t="s">
        <v>2</v>
      </c>
      <c r="F479" s="10"/>
      <c r="G479" s="10"/>
      <c r="H479" s="9">
        <v>1</v>
      </c>
      <c r="I479" s="10" t="str">
        <f>IF(IFERROR(VLOOKUP(J479,[1]용어사전!B$4:E$6034,3,0),"")="","오류",VLOOKUP(J479,[1]용어사전!B$4:E$6034,3,0))</f>
        <v>오류</v>
      </c>
      <c r="J479" s="10"/>
      <c r="K479" s="10" t="str">
        <f>IF(IFERROR(VLOOKUP(J479,[1]용어사전!B$4:E$6034,4,0),"")="","오류",VLOOKUP(J479,[1]용어사전!B$4:E$6034,4,0))</f>
        <v>오류</v>
      </c>
      <c r="L479" s="9" t="s">
        <v>20</v>
      </c>
      <c r="M479" s="9" t="s">
        <v>21</v>
      </c>
      <c r="N479" s="10"/>
      <c r="O479" s="7" t="str">
        <f t="shared" si="14"/>
        <v/>
      </c>
      <c r="P479" s="8" t="str">
        <f t="shared" si="15"/>
        <v>CREATE TABLE  (오류  오류  NOT NULL  COMMENT ''</v>
      </c>
    </row>
    <row r="480" spans="1:16" ht="15" customHeight="1" x14ac:dyDescent="0.25">
      <c r="A480" s="14"/>
      <c r="B480" s="9" t="s">
        <v>1</v>
      </c>
      <c r="C480" s="9" t="s">
        <v>1</v>
      </c>
      <c r="D480" s="9" t="s">
        <v>1</v>
      </c>
      <c r="E480" s="9" t="s">
        <v>2</v>
      </c>
      <c r="F480" s="10"/>
      <c r="G480" s="10"/>
      <c r="H480" s="9">
        <v>1</v>
      </c>
      <c r="I480" s="10" t="str">
        <f>IF(IFERROR(VLOOKUP(J480,[1]용어사전!B$4:E$6034,3,0),"")="","오류",VLOOKUP(J480,[1]용어사전!B$4:E$6034,3,0))</f>
        <v>오류</v>
      </c>
      <c r="J480" s="10"/>
      <c r="K480" s="10" t="str">
        <f>IF(IFERROR(VLOOKUP(J480,[1]용어사전!B$4:E$6034,4,0),"")="","오류",VLOOKUP(J480,[1]용어사전!B$4:E$6034,4,0))</f>
        <v>오류</v>
      </c>
      <c r="L480" s="9" t="s">
        <v>20</v>
      </c>
      <c r="M480" s="9" t="s">
        <v>21</v>
      </c>
      <c r="N480" s="10"/>
      <c r="O480" s="7" t="str">
        <f t="shared" si="14"/>
        <v/>
      </c>
      <c r="P480" s="8" t="str">
        <f t="shared" si="15"/>
        <v>CREATE TABLE  (오류  오류  NOT NULL  COMMENT ''</v>
      </c>
    </row>
    <row r="481" spans="1:16" ht="15" customHeight="1" x14ac:dyDescent="0.25">
      <c r="A481" s="14"/>
      <c r="B481" s="9" t="s">
        <v>1</v>
      </c>
      <c r="C481" s="9" t="s">
        <v>1</v>
      </c>
      <c r="D481" s="9" t="s">
        <v>1</v>
      </c>
      <c r="E481" s="9" t="s">
        <v>2</v>
      </c>
      <c r="F481" s="10"/>
      <c r="G481" s="10"/>
      <c r="H481" s="9">
        <v>1</v>
      </c>
      <c r="I481" s="10" t="str">
        <f>IF(IFERROR(VLOOKUP(J481,[1]용어사전!B$4:E$6034,3,0),"")="","오류",VLOOKUP(J481,[1]용어사전!B$4:E$6034,3,0))</f>
        <v>오류</v>
      </c>
      <c r="J481" s="10"/>
      <c r="K481" s="10" t="str">
        <f>IF(IFERROR(VLOOKUP(J481,[1]용어사전!B$4:E$6034,4,0),"")="","오류",VLOOKUP(J481,[1]용어사전!B$4:E$6034,4,0))</f>
        <v>오류</v>
      </c>
      <c r="L481" s="9" t="s">
        <v>20</v>
      </c>
      <c r="M481" s="9" t="s">
        <v>21</v>
      </c>
      <c r="N481" s="10"/>
      <c r="O481" s="7" t="str">
        <f t="shared" si="14"/>
        <v/>
      </c>
      <c r="P481" s="8" t="str">
        <f t="shared" si="15"/>
        <v>CREATE TABLE  (오류  오류  NOT NULL  COMMENT ''</v>
      </c>
    </row>
    <row r="482" spans="1:16" ht="15" customHeight="1" x14ac:dyDescent="0.25">
      <c r="A482" s="14"/>
      <c r="B482" s="9" t="s">
        <v>1</v>
      </c>
      <c r="C482" s="9" t="s">
        <v>1</v>
      </c>
      <c r="D482" s="9" t="s">
        <v>1</v>
      </c>
      <c r="E482" s="9" t="s">
        <v>2</v>
      </c>
      <c r="F482" s="10"/>
      <c r="G482" s="10"/>
      <c r="H482" s="9">
        <v>1</v>
      </c>
      <c r="I482" s="10" t="str">
        <f>IF(IFERROR(VLOOKUP(J482,[1]용어사전!B$4:E$6034,3,0),"")="","오류",VLOOKUP(J482,[1]용어사전!B$4:E$6034,3,0))</f>
        <v>오류</v>
      </c>
      <c r="J482" s="10"/>
      <c r="K482" s="10" t="str">
        <f>IF(IFERROR(VLOOKUP(J482,[1]용어사전!B$4:E$6034,4,0),"")="","오류",VLOOKUP(J482,[1]용어사전!B$4:E$6034,4,0))</f>
        <v>오류</v>
      </c>
      <c r="L482" s="9" t="s">
        <v>20</v>
      </c>
      <c r="M482" s="9" t="s">
        <v>21</v>
      </c>
      <c r="N482" s="10"/>
      <c r="O482" s="7" t="str">
        <f t="shared" si="14"/>
        <v/>
      </c>
      <c r="P482" s="8" t="str">
        <f t="shared" si="15"/>
        <v>CREATE TABLE  (오류  오류  NOT NULL  COMMENT ''</v>
      </c>
    </row>
    <row r="483" spans="1:16" ht="15" customHeight="1" x14ac:dyDescent="0.25">
      <c r="A483" s="14"/>
      <c r="B483" s="9" t="s">
        <v>1</v>
      </c>
      <c r="C483" s="9" t="s">
        <v>1</v>
      </c>
      <c r="D483" s="9" t="s">
        <v>1</v>
      </c>
      <c r="E483" s="9" t="s">
        <v>2</v>
      </c>
      <c r="F483" s="10"/>
      <c r="G483" s="10"/>
      <c r="H483" s="9">
        <v>1</v>
      </c>
      <c r="I483" s="10" t="str">
        <f>IF(IFERROR(VLOOKUP(J483,[1]용어사전!B$4:E$6034,3,0),"")="","오류",VLOOKUP(J483,[1]용어사전!B$4:E$6034,3,0))</f>
        <v>오류</v>
      </c>
      <c r="J483" s="10"/>
      <c r="K483" s="10" t="str">
        <f>IF(IFERROR(VLOOKUP(J483,[1]용어사전!B$4:E$6034,4,0),"")="","오류",VLOOKUP(J483,[1]용어사전!B$4:E$6034,4,0))</f>
        <v>오류</v>
      </c>
      <c r="L483" s="9" t="s">
        <v>20</v>
      </c>
      <c r="M483" s="9" t="s">
        <v>21</v>
      </c>
      <c r="N483" s="10"/>
      <c r="O483" s="7" t="str">
        <f t="shared" si="14"/>
        <v/>
      </c>
      <c r="P483" s="8" t="str">
        <f t="shared" si="15"/>
        <v>CREATE TABLE  (오류  오류  NOT NULL  COMMENT ''</v>
      </c>
    </row>
    <row r="484" spans="1:16" ht="15" customHeight="1" x14ac:dyDescent="0.25">
      <c r="A484" s="14"/>
      <c r="B484" s="9" t="s">
        <v>1</v>
      </c>
      <c r="C484" s="9" t="s">
        <v>1</v>
      </c>
      <c r="D484" s="9" t="s">
        <v>1</v>
      </c>
      <c r="E484" s="9" t="s">
        <v>2</v>
      </c>
      <c r="F484" s="10"/>
      <c r="G484" s="10"/>
      <c r="H484" s="9">
        <v>1</v>
      </c>
      <c r="I484" s="10" t="str">
        <f>IF(IFERROR(VLOOKUP(J484,[1]용어사전!B$4:E$6034,3,0),"")="","오류",VLOOKUP(J484,[1]용어사전!B$4:E$6034,3,0))</f>
        <v>오류</v>
      </c>
      <c r="J484" s="10"/>
      <c r="K484" s="10" t="str">
        <f>IF(IFERROR(VLOOKUP(J484,[1]용어사전!B$4:E$6034,4,0),"")="","오류",VLOOKUP(J484,[1]용어사전!B$4:E$6034,4,0))</f>
        <v>오류</v>
      </c>
      <c r="L484" s="9" t="s">
        <v>20</v>
      </c>
      <c r="M484" s="9" t="s">
        <v>21</v>
      </c>
      <c r="N484" s="10"/>
      <c r="O484" s="7" t="str">
        <f t="shared" si="14"/>
        <v/>
      </c>
      <c r="P484" s="8" t="str">
        <f t="shared" si="15"/>
        <v>CREATE TABLE  (오류  오류  NOT NULL  COMMENT ''</v>
      </c>
    </row>
    <row r="485" spans="1:16" ht="15" customHeight="1" x14ac:dyDescent="0.25">
      <c r="A485" s="14"/>
      <c r="B485" s="9" t="s">
        <v>1</v>
      </c>
      <c r="C485" s="9" t="s">
        <v>1</v>
      </c>
      <c r="D485" s="9" t="s">
        <v>1</v>
      </c>
      <c r="E485" s="9" t="s">
        <v>2</v>
      </c>
      <c r="F485" s="10"/>
      <c r="G485" s="10"/>
      <c r="H485" s="9">
        <v>1</v>
      </c>
      <c r="I485" s="10" t="str">
        <f>IF(IFERROR(VLOOKUP(J485,[1]용어사전!B$4:E$6034,3,0),"")="","오류",VLOOKUP(J485,[1]용어사전!B$4:E$6034,3,0))</f>
        <v>오류</v>
      </c>
      <c r="J485" s="10"/>
      <c r="K485" s="10" t="str">
        <f>IF(IFERROR(VLOOKUP(J485,[1]용어사전!B$4:E$6034,4,0),"")="","오류",VLOOKUP(J485,[1]용어사전!B$4:E$6034,4,0))</f>
        <v>오류</v>
      </c>
      <c r="L485" s="9" t="s">
        <v>20</v>
      </c>
      <c r="M485" s="9" t="s">
        <v>21</v>
      </c>
      <c r="N485" s="10"/>
      <c r="O485" s="7" t="str">
        <f t="shared" si="14"/>
        <v/>
      </c>
      <c r="P485" s="8" t="str">
        <f t="shared" si="15"/>
        <v>CREATE TABLE  (오류  오류  NOT NULL  COMMENT ''</v>
      </c>
    </row>
    <row r="486" spans="1:16" ht="15" customHeight="1" x14ac:dyDescent="0.25">
      <c r="A486" s="14"/>
      <c r="B486" s="9" t="s">
        <v>1</v>
      </c>
      <c r="C486" s="9" t="s">
        <v>1</v>
      </c>
      <c r="D486" s="9" t="s">
        <v>1</v>
      </c>
      <c r="E486" s="9" t="s">
        <v>2</v>
      </c>
      <c r="F486" s="10"/>
      <c r="G486" s="10"/>
      <c r="H486" s="9">
        <v>1</v>
      </c>
      <c r="I486" s="10" t="str">
        <f>IF(IFERROR(VLOOKUP(J486,[1]용어사전!B$4:E$6034,3,0),"")="","오류",VLOOKUP(J486,[1]용어사전!B$4:E$6034,3,0))</f>
        <v>오류</v>
      </c>
      <c r="J486" s="10"/>
      <c r="K486" s="10" t="str">
        <f>IF(IFERROR(VLOOKUP(J486,[1]용어사전!B$4:E$6034,4,0),"")="","오류",VLOOKUP(J486,[1]용어사전!B$4:E$6034,4,0))</f>
        <v>오류</v>
      </c>
      <c r="L486" s="9" t="s">
        <v>20</v>
      </c>
      <c r="M486" s="9" t="s">
        <v>21</v>
      </c>
      <c r="N486" s="10"/>
      <c r="O486" s="7" t="str">
        <f t="shared" si="14"/>
        <v/>
      </c>
      <c r="P486" s="8" t="str">
        <f t="shared" si="15"/>
        <v>CREATE TABLE  (오류  오류  NOT NULL  COMMENT ''</v>
      </c>
    </row>
    <row r="487" spans="1:16" ht="15" customHeight="1" x14ac:dyDescent="0.25">
      <c r="A487" s="14"/>
      <c r="B487" s="9" t="s">
        <v>1</v>
      </c>
      <c r="C487" s="9" t="s">
        <v>1</v>
      </c>
      <c r="D487" s="9" t="s">
        <v>1</v>
      </c>
      <c r="E487" s="9" t="s">
        <v>2</v>
      </c>
      <c r="F487" s="10"/>
      <c r="G487" s="10"/>
      <c r="H487" s="9">
        <v>1</v>
      </c>
      <c r="I487" s="10" t="str">
        <f>IF(IFERROR(VLOOKUP(J487,[1]용어사전!B$4:E$6034,3,0),"")="","오류",VLOOKUP(J487,[1]용어사전!B$4:E$6034,3,0))</f>
        <v>오류</v>
      </c>
      <c r="J487" s="10"/>
      <c r="K487" s="10" t="str">
        <f>IF(IFERROR(VLOOKUP(J487,[1]용어사전!B$4:E$6034,4,0),"")="","오류",VLOOKUP(J487,[1]용어사전!B$4:E$6034,4,0))</f>
        <v>오류</v>
      </c>
      <c r="L487" s="9" t="s">
        <v>20</v>
      </c>
      <c r="M487" s="9" t="s">
        <v>21</v>
      </c>
      <c r="N487" s="10"/>
      <c r="O487" s="7" t="str">
        <f t="shared" si="14"/>
        <v/>
      </c>
      <c r="P487" s="8" t="str">
        <f t="shared" si="15"/>
        <v>CREATE TABLE  (오류  오류  NOT NULL  COMMENT ''</v>
      </c>
    </row>
    <row r="488" spans="1:16" ht="15" customHeight="1" x14ac:dyDescent="0.25">
      <c r="A488" s="14"/>
      <c r="B488" s="9" t="s">
        <v>1</v>
      </c>
      <c r="C488" s="9" t="s">
        <v>1</v>
      </c>
      <c r="D488" s="9" t="s">
        <v>1</v>
      </c>
      <c r="E488" s="9" t="s">
        <v>2</v>
      </c>
      <c r="F488" s="10"/>
      <c r="G488" s="10"/>
      <c r="H488" s="9">
        <v>1</v>
      </c>
      <c r="I488" s="10" t="str">
        <f>IF(IFERROR(VLOOKUP(J488,[1]용어사전!B$4:E$6034,3,0),"")="","오류",VLOOKUP(J488,[1]용어사전!B$4:E$6034,3,0))</f>
        <v>오류</v>
      </c>
      <c r="J488" s="10"/>
      <c r="K488" s="10" t="str">
        <f>IF(IFERROR(VLOOKUP(J488,[1]용어사전!B$4:E$6034,4,0),"")="","오류",VLOOKUP(J488,[1]용어사전!B$4:E$6034,4,0))</f>
        <v>오류</v>
      </c>
      <c r="L488" s="9" t="s">
        <v>20</v>
      </c>
      <c r="M488" s="9" t="s">
        <v>21</v>
      </c>
      <c r="N488" s="10"/>
      <c r="O488" s="7" t="str">
        <f t="shared" si="14"/>
        <v/>
      </c>
      <c r="P488" s="8" t="str">
        <f t="shared" si="15"/>
        <v>CREATE TABLE  (오류  오류  NOT NULL  COMMENT ''</v>
      </c>
    </row>
    <row r="489" spans="1:16" ht="15" customHeight="1" x14ac:dyDescent="0.25">
      <c r="A489" s="14"/>
      <c r="B489" s="9" t="s">
        <v>1</v>
      </c>
      <c r="C489" s="9" t="s">
        <v>1</v>
      </c>
      <c r="D489" s="9" t="s">
        <v>1</v>
      </c>
      <c r="E489" s="9" t="s">
        <v>2</v>
      </c>
      <c r="F489" s="10"/>
      <c r="G489" s="10"/>
      <c r="H489" s="9">
        <v>1</v>
      </c>
      <c r="I489" s="10" t="str">
        <f>IF(IFERROR(VLOOKUP(J489,[1]용어사전!B$4:E$6034,3,0),"")="","오류",VLOOKUP(J489,[1]용어사전!B$4:E$6034,3,0))</f>
        <v>오류</v>
      </c>
      <c r="J489" s="10"/>
      <c r="K489" s="10" t="str">
        <f>IF(IFERROR(VLOOKUP(J489,[1]용어사전!B$4:E$6034,4,0),"")="","오류",VLOOKUP(J489,[1]용어사전!B$4:E$6034,4,0))</f>
        <v>오류</v>
      </c>
      <c r="L489" s="9" t="s">
        <v>20</v>
      </c>
      <c r="M489" s="9" t="s">
        <v>21</v>
      </c>
      <c r="N489" s="10"/>
      <c r="O489" s="7" t="str">
        <f t="shared" si="14"/>
        <v/>
      </c>
      <c r="P489" s="8" t="str">
        <f t="shared" si="15"/>
        <v>CREATE TABLE  (오류  오류  NOT NULL  COMMENT ''</v>
      </c>
    </row>
    <row r="490" spans="1:16" ht="15" customHeight="1" x14ac:dyDescent="0.25">
      <c r="A490" s="14"/>
      <c r="B490" s="9" t="s">
        <v>1</v>
      </c>
      <c r="C490" s="9" t="s">
        <v>1</v>
      </c>
      <c r="D490" s="9" t="s">
        <v>1</v>
      </c>
      <c r="E490" s="9" t="s">
        <v>2</v>
      </c>
      <c r="F490" s="10"/>
      <c r="G490" s="10"/>
      <c r="H490" s="9">
        <v>1</v>
      </c>
      <c r="I490" s="10" t="str">
        <f>IF(IFERROR(VLOOKUP(J490,[1]용어사전!B$4:E$6034,3,0),"")="","오류",VLOOKUP(J490,[1]용어사전!B$4:E$6034,3,0))</f>
        <v>오류</v>
      </c>
      <c r="J490" s="10"/>
      <c r="K490" s="10" t="str">
        <f>IF(IFERROR(VLOOKUP(J490,[1]용어사전!B$4:E$6034,4,0),"")="","오류",VLOOKUP(J490,[1]용어사전!B$4:E$6034,4,0))</f>
        <v>오류</v>
      </c>
      <c r="L490" s="9" t="s">
        <v>20</v>
      </c>
      <c r="M490" s="9" t="s">
        <v>21</v>
      </c>
      <c r="N490" s="10"/>
      <c r="O490" s="7" t="str">
        <f t="shared" si="14"/>
        <v/>
      </c>
      <c r="P490" s="8" t="str">
        <f t="shared" si="15"/>
        <v>CREATE TABLE  (오류  오류  NOT NULL  COMMENT ''</v>
      </c>
    </row>
    <row r="491" spans="1:16" ht="15" customHeight="1" x14ac:dyDescent="0.25">
      <c r="A491" s="14"/>
      <c r="B491" s="9" t="s">
        <v>1</v>
      </c>
      <c r="C491" s="9" t="s">
        <v>1</v>
      </c>
      <c r="D491" s="9" t="s">
        <v>1</v>
      </c>
      <c r="E491" s="9" t="s">
        <v>2</v>
      </c>
      <c r="F491" s="10"/>
      <c r="G491" s="10"/>
      <c r="H491" s="9">
        <v>1</v>
      </c>
      <c r="I491" s="10" t="str">
        <f>IF(IFERROR(VLOOKUP(J491,[1]용어사전!B$4:E$6034,3,0),"")="","오류",VLOOKUP(J491,[1]용어사전!B$4:E$6034,3,0))</f>
        <v>오류</v>
      </c>
      <c r="J491" s="10"/>
      <c r="K491" s="10" t="str">
        <f>IF(IFERROR(VLOOKUP(J491,[1]용어사전!B$4:E$6034,4,0),"")="","오류",VLOOKUP(J491,[1]용어사전!B$4:E$6034,4,0))</f>
        <v>오류</v>
      </c>
      <c r="L491" s="9" t="s">
        <v>20</v>
      </c>
      <c r="M491" s="9" t="s">
        <v>21</v>
      </c>
      <c r="N491" s="10"/>
      <c r="O491" s="7" t="str">
        <f t="shared" si="14"/>
        <v/>
      </c>
      <c r="P491" s="8" t="str">
        <f t="shared" si="15"/>
        <v>CREATE TABLE  (오류  오류  NOT NULL  COMMENT ''</v>
      </c>
    </row>
    <row r="492" spans="1:16" ht="15" customHeight="1" x14ac:dyDescent="0.25">
      <c r="A492" s="14"/>
      <c r="B492" s="9" t="s">
        <v>1</v>
      </c>
      <c r="C492" s="9" t="s">
        <v>1</v>
      </c>
      <c r="D492" s="9" t="s">
        <v>1</v>
      </c>
      <c r="E492" s="9" t="s">
        <v>2</v>
      </c>
      <c r="F492" s="10"/>
      <c r="G492" s="10"/>
      <c r="H492" s="9">
        <v>1</v>
      </c>
      <c r="I492" s="10" t="str">
        <f>IF(IFERROR(VLOOKUP(J492,[1]용어사전!B$4:E$6034,3,0),"")="","오류",VLOOKUP(J492,[1]용어사전!B$4:E$6034,3,0))</f>
        <v>오류</v>
      </c>
      <c r="J492" s="10"/>
      <c r="K492" s="10" t="str">
        <f>IF(IFERROR(VLOOKUP(J492,[1]용어사전!B$4:E$6034,4,0),"")="","오류",VLOOKUP(J492,[1]용어사전!B$4:E$6034,4,0))</f>
        <v>오류</v>
      </c>
      <c r="L492" s="9" t="s">
        <v>20</v>
      </c>
      <c r="M492" s="9" t="s">
        <v>21</v>
      </c>
      <c r="N492" s="10"/>
      <c r="O492" s="7" t="str">
        <f t="shared" si="14"/>
        <v/>
      </c>
      <c r="P492" s="8" t="str">
        <f t="shared" si="15"/>
        <v>CREATE TABLE  (오류  오류  NOT NULL  COMMENT ''</v>
      </c>
    </row>
    <row r="493" spans="1:16" ht="15" customHeight="1" x14ac:dyDescent="0.25">
      <c r="A493" s="14"/>
      <c r="B493" s="9" t="s">
        <v>1</v>
      </c>
      <c r="C493" s="9" t="s">
        <v>1</v>
      </c>
      <c r="D493" s="9" t="s">
        <v>1</v>
      </c>
      <c r="E493" s="9" t="s">
        <v>2</v>
      </c>
      <c r="F493" s="10"/>
      <c r="G493" s="10"/>
      <c r="H493" s="9">
        <v>1</v>
      </c>
      <c r="I493" s="10" t="str">
        <f>IF(IFERROR(VLOOKUP(J493,[1]용어사전!B$4:E$6034,3,0),"")="","오류",VLOOKUP(J493,[1]용어사전!B$4:E$6034,3,0))</f>
        <v>오류</v>
      </c>
      <c r="J493" s="10"/>
      <c r="K493" s="10" t="str">
        <f>IF(IFERROR(VLOOKUP(J493,[1]용어사전!B$4:E$6034,4,0),"")="","오류",VLOOKUP(J493,[1]용어사전!B$4:E$6034,4,0))</f>
        <v>오류</v>
      </c>
      <c r="L493" s="9" t="s">
        <v>20</v>
      </c>
      <c r="M493" s="9" t="s">
        <v>21</v>
      </c>
      <c r="N493" s="10"/>
      <c r="O493" s="7" t="str">
        <f t="shared" si="14"/>
        <v/>
      </c>
      <c r="P493" s="8" t="str">
        <f t="shared" si="15"/>
        <v>CREATE TABLE  (오류  오류  NOT NULL  COMMENT ''</v>
      </c>
    </row>
    <row r="494" spans="1:16" ht="15" customHeight="1" x14ac:dyDescent="0.25">
      <c r="A494" s="14"/>
      <c r="B494" s="9" t="s">
        <v>1</v>
      </c>
      <c r="C494" s="9" t="s">
        <v>1</v>
      </c>
      <c r="D494" s="9" t="s">
        <v>1</v>
      </c>
      <c r="E494" s="9" t="s">
        <v>2</v>
      </c>
      <c r="F494" s="10"/>
      <c r="G494" s="10"/>
      <c r="H494" s="9">
        <v>1</v>
      </c>
      <c r="I494" s="10" t="str">
        <f>IF(IFERROR(VLOOKUP(J494,[1]용어사전!B$4:E$6034,3,0),"")="","오류",VLOOKUP(J494,[1]용어사전!B$4:E$6034,3,0))</f>
        <v>오류</v>
      </c>
      <c r="J494" s="10"/>
      <c r="K494" s="10" t="str">
        <f>IF(IFERROR(VLOOKUP(J494,[1]용어사전!B$4:E$6034,4,0),"")="","오류",VLOOKUP(J494,[1]용어사전!B$4:E$6034,4,0))</f>
        <v>오류</v>
      </c>
      <c r="L494" s="9" t="s">
        <v>20</v>
      </c>
      <c r="M494" s="9" t="s">
        <v>21</v>
      </c>
      <c r="N494" s="10"/>
      <c r="O494" s="7" t="str">
        <f t="shared" si="14"/>
        <v/>
      </c>
      <c r="P494" s="8" t="str">
        <f t="shared" si="15"/>
        <v>CREATE TABLE  (오류  오류  NOT NULL  COMMENT ''</v>
      </c>
    </row>
    <row r="495" spans="1:16" ht="15" customHeight="1" x14ac:dyDescent="0.25">
      <c r="A495" s="14"/>
      <c r="B495" s="9" t="s">
        <v>1</v>
      </c>
      <c r="C495" s="9" t="s">
        <v>1</v>
      </c>
      <c r="D495" s="9" t="s">
        <v>1</v>
      </c>
      <c r="E495" s="9" t="s">
        <v>2</v>
      </c>
      <c r="F495" s="10"/>
      <c r="G495" s="10"/>
      <c r="H495" s="9">
        <v>1</v>
      </c>
      <c r="I495" s="10" t="str">
        <f>IF(IFERROR(VLOOKUP(J495,[1]용어사전!B$4:E$6034,3,0),"")="","오류",VLOOKUP(J495,[1]용어사전!B$4:E$6034,3,0))</f>
        <v>오류</v>
      </c>
      <c r="J495" s="10"/>
      <c r="K495" s="10" t="str">
        <f>IF(IFERROR(VLOOKUP(J495,[1]용어사전!B$4:E$6034,4,0),"")="","오류",VLOOKUP(J495,[1]용어사전!B$4:E$6034,4,0))</f>
        <v>오류</v>
      </c>
      <c r="L495" s="9" t="s">
        <v>20</v>
      </c>
      <c r="M495" s="9" t="s">
        <v>21</v>
      </c>
      <c r="N495" s="10"/>
      <c r="O495" s="7" t="str">
        <f t="shared" si="14"/>
        <v/>
      </c>
      <c r="P495" s="8" t="str">
        <f t="shared" si="15"/>
        <v>CREATE TABLE  (오류  오류  NOT NULL  COMMENT ''</v>
      </c>
    </row>
    <row r="496" spans="1:16" ht="15" customHeight="1" x14ac:dyDescent="0.25">
      <c r="A496" s="14"/>
      <c r="B496" s="9" t="s">
        <v>1</v>
      </c>
      <c r="C496" s="9" t="s">
        <v>1</v>
      </c>
      <c r="D496" s="9" t="s">
        <v>1</v>
      </c>
      <c r="E496" s="9" t="s">
        <v>2</v>
      </c>
      <c r="F496" s="10"/>
      <c r="G496" s="10"/>
      <c r="H496" s="9">
        <v>1</v>
      </c>
      <c r="I496" s="10" t="str">
        <f>IF(IFERROR(VLOOKUP(J496,[1]용어사전!B$4:E$6034,3,0),"")="","오류",VLOOKUP(J496,[1]용어사전!B$4:E$6034,3,0))</f>
        <v>오류</v>
      </c>
      <c r="J496" s="10"/>
      <c r="K496" s="10" t="str">
        <f>IF(IFERROR(VLOOKUP(J496,[1]용어사전!B$4:E$6034,4,0),"")="","오류",VLOOKUP(J496,[1]용어사전!B$4:E$6034,4,0))</f>
        <v>오류</v>
      </c>
      <c r="L496" s="9" t="s">
        <v>20</v>
      </c>
      <c r="M496" s="9" t="s">
        <v>21</v>
      </c>
      <c r="N496" s="10"/>
      <c r="O496" s="7" t="str">
        <f t="shared" si="14"/>
        <v/>
      </c>
      <c r="P496" s="8" t="str">
        <f t="shared" si="15"/>
        <v>CREATE TABLE  (오류  오류  NOT NULL  COMMENT ''</v>
      </c>
    </row>
    <row r="497" spans="1:16" ht="15" customHeight="1" x14ac:dyDescent="0.25">
      <c r="A497" s="14"/>
      <c r="B497" s="9" t="s">
        <v>1</v>
      </c>
      <c r="C497" s="9" t="s">
        <v>1</v>
      </c>
      <c r="D497" s="9" t="s">
        <v>1</v>
      </c>
      <c r="E497" s="9" t="s">
        <v>2</v>
      </c>
      <c r="F497" s="10"/>
      <c r="G497" s="10"/>
      <c r="H497" s="9">
        <v>1</v>
      </c>
      <c r="I497" s="10" t="str">
        <f>IF(IFERROR(VLOOKUP(J497,[1]용어사전!B$4:E$6034,3,0),"")="","오류",VLOOKUP(J497,[1]용어사전!B$4:E$6034,3,0))</f>
        <v>오류</v>
      </c>
      <c r="J497" s="10"/>
      <c r="K497" s="10" t="str">
        <f>IF(IFERROR(VLOOKUP(J497,[1]용어사전!B$4:E$6034,4,0),"")="","오류",VLOOKUP(J497,[1]용어사전!B$4:E$6034,4,0))</f>
        <v>오류</v>
      </c>
      <c r="L497" s="9" t="s">
        <v>20</v>
      </c>
      <c r="M497" s="9" t="s">
        <v>21</v>
      </c>
      <c r="N497" s="10"/>
      <c r="O497" s="7" t="str">
        <f t="shared" si="14"/>
        <v/>
      </c>
      <c r="P497" s="8" t="str">
        <f t="shared" si="15"/>
        <v>CREATE TABLE  (오류  오류  NOT NULL  COMMENT ''</v>
      </c>
    </row>
    <row r="498" spans="1:16" ht="15" customHeight="1" x14ac:dyDescent="0.25">
      <c r="A498" s="14"/>
      <c r="B498" s="9" t="s">
        <v>1</v>
      </c>
      <c r="C498" s="9" t="s">
        <v>1</v>
      </c>
      <c r="D498" s="9" t="s">
        <v>1</v>
      </c>
      <c r="E498" s="9" t="s">
        <v>2</v>
      </c>
      <c r="F498" s="10"/>
      <c r="G498" s="10"/>
      <c r="H498" s="9">
        <v>1</v>
      </c>
      <c r="I498" s="10" t="str">
        <f>IF(IFERROR(VLOOKUP(J498,[1]용어사전!B$4:E$6034,3,0),"")="","오류",VLOOKUP(J498,[1]용어사전!B$4:E$6034,3,0))</f>
        <v>오류</v>
      </c>
      <c r="J498" s="10"/>
      <c r="K498" s="10" t="str">
        <f>IF(IFERROR(VLOOKUP(J498,[1]용어사전!B$4:E$6034,4,0),"")="","오류",VLOOKUP(J498,[1]용어사전!B$4:E$6034,4,0))</f>
        <v>오류</v>
      </c>
      <c r="L498" s="9" t="s">
        <v>20</v>
      </c>
      <c r="M498" s="9" t="s">
        <v>21</v>
      </c>
      <c r="N498" s="10"/>
      <c r="O498" s="7" t="str">
        <f t="shared" si="14"/>
        <v/>
      </c>
      <c r="P498" s="8" t="str">
        <f t="shared" si="15"/>
        <v>CREATE TABLE  (오류  오류  NOT NULL  COMMENT ''</v>
      </c>
    </row>
    <row r="499" spans="1:16" ht="15" customHeight="1" x14ac:dyDescent="0.25">
      <c r="A499" s="14"/>
      <c r="B499" s="9" t="s">
        <v>1</v>
      </c>
      <c r="C499" s="9" t="s">
        <v>1</v>
      </c>
      <c r="D499" s="9" t="s">
        <v>1</v>
      </c>
      <c r="E499" s="9" t="s">
        <v>2</v>
      </c>
      <c r="F499" s="10"/>
      <c r="G499" s="10"/>
      <c r="H499" s="9">
        <v>1</v>
      </c>
      <c r="I499" s="10" t="str">
        <f>IF(IFERROR(VLOOKUP(J499,[1]용어사전!B$4:E$6034,3,0),"")="","오류",VLOOKUP(J499,[1]용어사전!B$4:E$6034,3,0))</f>
        <v>오류</v>
      </c>
      <c r="J499" s="10"/>
      <c r="K499" s="10" t="str">
        <f>IF(IFERROR(VLOOKUP(J499,[1]용어사전!B$4:E$6034,4,0),"")="","오류",VLOOKUP(J499,[1]용어사전!B$4:E$6034,4,0))</f>
        <v>오류</v>
      </c>
      <c r="L499" s="9" t="s">
        <v>20</v>
      </c>
      <c r="M499" s="9" t="s">
        <v>21</v>
      </c>
      <c r="N499" s="10"/>
      <c r="O499" s="7" t="str">
        <f t="shared" si="14"/>
        <v/>
      </c>
      <c r="P499" s="8" t="str">
        <f t="shared" si="15"/>
        <v>CREATE TABLE  (오류  오류  NOT NULL  COMMENT ''</v>
      </c>
    </row>
    <row r="500" spans="1:16" ht="15" customHeight="1" x14ac:dyDescent="0.25">
      <c r="A500" s="14"/>
      <c r="B500" s="9" t="s">
        <v>1</v>
      </c>
      <c r="C500" s="9" t="s">
        <v>1</v>
      </c>
      <c r="D500" s="9" t="s">
        <v>1</v>
      </c>
      <c r="E500" s="9" t="s">
        <v>2</v>
      </c>
      <c r="F500" s="10"/>
      <c r="G500" s="10"/>
      <c r="H500" s="9">
        <v>1</v>
      </c>
      <c r="I500" s="10" t="str">
        <f>IF(IFERROR(VLOOKUP(J500,[1]용어사전!B$4:E$6034,3,0),"")="","오류",VLOOKUP(J500,[1]용어사전!B$4:E$6034,3,0))</f>
        <v>오류</v>
      </c>
      <c r="J500" s="10"/>
      <c r="K500" s="10" t="str">
        <f>IF(IFERROR(VLOOKUP(J500,[1]용어사전!B$4:E$6034,4,0),"")="","오류",VLOOKUP(J500,[1]용어사전!B$4:E$6034,4,0))</f>
        <v>오류</v>
      </c>
      <c r="L500" s="9" t="s">
        <v>20</v>
      </c>
      <c r="M500" s="9" t="s">
        <v>21</v>
      </c>
      <c r="N500" s="10"/>
      <c r="O500" s="7" t="str">
        <f t="shared" si="14"/>
        <v/>
      </c>
      <c r="P500" s="8" t="str">
        <f t="shared" si="15"/>
        <v>CREATE TABLE  (오류  오류  NOT NULL  COMMENT ''</v>
      </c>
    </row>
    <row r="501" spans="1:16" ht="15" customHeight="1" x14ac:dyDescent="0.25">
      <c r="A501" s="14"/>
      <c r="B501" s="9" t="s">
        <v>1</v>
      </c>
      <c r="C501" s="9" t="s">
        <v>1</v>
      </c>
      <c r="D501" s="9" t="s">
        <v>1</v>
      </c>
      <c r="E501" s="9" t="s">
        <v>2</v>
      </c>
      <c r="F501" s="10"/>
      <c r="G501" s="10"/>
      <c r="H501" s="9">
        <v>1</v>
      </c>
      <c r="I501" s="10" t="str">
        <f>IF(IFERROR(VLOOKUP(J501,[1]용어사전!B$4:E$6034,3,0),"")="","오류",VLOOKUP(J501,[1]용어사전!B$4:E$6034,3,0))</f>
        <v>오류</v>
      </c>
      <c r="J501" s="10"/>
      <c r="K501" s="10" t="str">
        <f>IF(IFERROR(VLOOKUP(J501,[1]용어사전!B$4:E$6034,4,0),"")="","오류",VLOOKUP(J501,[1]용어사전!B$4:E$6034,4,0))</f>
        <v>오류</v>
      </c>
      <c r="L501" s="9" t="s">
        <v>20</v>
      </c>
      <c r="M501" s="9" t="s">
        <v>21</v>
      </c>
      <c r="N501" s="10"/>
      <c r="O501" s="7" t="str">
        <f t="shared" si="14"/>
        <v/>
      </c>
      <c r="P501" s="8" t="str">
        <f t="shared" si="15"/>
        <v>CREATE TABLE  (오류  오류  NOT NULL  COMMENT ''</v>
      </c>
    </row>
    <row r="502" spans="1:16" ht="15" customHeight="1" x14ac:dyDescent="0.25">
      <c r="A502" s="14"/>
      <c r="B502" s="9" t="s">
        <v>1</v>
      </c>
      <c r="C502" s="9" t="s">
        <v>1</v>
      </c>
      <c r="D502" s="9" t="s">
        <v>1</v>
      </c>
      <c r="E502" s="9" t="s">
        <v>2</v>
      </c>
      <c r="F502" s="10"/>
      <c r="G502" s="10"/>
      <c r="H502" s="9">
        <v>1</v>
      </c>
      <c r="I502" s="10" t="str">
        <f>IF(IFERROR(VLOOKUP(J502,[1]용어사전!B$4:E$6034,3,0),"")="","오류",VLOOKUP(J502,[1]용어사전!B$4:E$6034,3,0))</f>
        <v>오류</v>
      </c>
      <c r="J502" s="10"/>
      <c r="K502" s="10" t="str">
        <f>IF(IFERROR(VLOOKUP(J502,[1]용어사전!B$4:E$6034,4,0),"")="","오류",VLOOKUP(J502,[1]용어사전!B$4:E$6034,4,0))</f>
        <v>오류</v>
      </c>
      <c r="L502" s="9" t="s">
        <v>20</v>
      </c>
      <c r="M502" s="9" t="s">
        <v>21</v>
      </c>
      <c r="N502" s="10"/>
      <c r="O502" s="7" t="str">
        <f t="shared" si="14"/>
        <v/>
      </c>
      <c r="P502" s="8" t="str">
        <f t="shared" si="15"/>
        <v>CREATE TABLE  (오류  오류  NOT NULL  COMMENT ''</v>
      </c>
    </row>
    <row r="503" spans="1:16" ht="15" customHeight="1" x14ac:dyDescent="0.25">
      <c r="A503" s="14"/>
      <c r="B503" s="9" t="s">
        <v>1</v>
      </c>
      <c r="C503" s="9" t="s">
        <v>1</v>
      </c>
      <c r="D503" s="9" t="s">
        <v>1</v>
      </c>
      <c r="E503" s="9" t="s">
        <v>2</v>
      </c>
      <c r="F503" s="10"/>
      <c r="G503" s="10"/>
      <c r="H503" s="9">
        <v>1</v>
      </c>
      <c r="I503" s="10" t="str">
        <f>IF(IFERROR(VLOOKUP(J503,[1]용어사전!B$4:E$6034,3,0),"")="","오류",VLOOKUP(J503,[1]용어사전!B$4:E$6034,3,0))</f>
        <v>오류</v>
      </c>
      <c r="J503" s="10"/>
      <c r="K503" s="10" t="str">
        <f>IF(IFERROR(VLOOKUP(J503,[1]용어사전!B$4:E$6034,4,0),"")="","오류",VLOOKUP(J503,[1]용어사전!B$4:E$6034,4,0))</f>
        <v>오류</v>
      </c>
      <c r="L503" s="9" t="s">
        <v>20</v>
      </c>
      <c r="M503" s="9" t="s">
        <v>21</v>
      </c>
      <c r="N503" s="10"/>
      <c r="O503" s="7" t="str">
        <f t="shared" si="14"/>
        <v/>
      </c>
      <c r="P503" s="8" t="str">
        <f t="shared" si="15"/>
        <v>CREATE TABLE  (오류  오류  NOT NULL  COMMENT ''</v>
      </c>
    </row>
    <row r="504" spans="1:16" ht="15" customHeight="1" x14ac:dyDescent="0.25">
      <c r="A504" s="14"/>
      <c r="B504" s="9" t="s">
        <v>1</v>
      </c>
      <c r="C504" s="9" t="s">
        <v>1</v>
      </c>
      <c r="D504" s="9" t="s">
        <v>1</v>
      </c>
      <c r="E504" s="9" t="s">
        <v>2</v>
      </c>
      <c r="F504" s="10"/>
      <c r="G504" s="10"/>
      <c r="H504" s="9">
        <v>1</v>
      </c>
      <c r="I504" s="10" t="str">
        <f>IF(IFERROR(VLOOKUP(J504,[1]용어사전!B$4:E$6034,3,0),"")="","오류",VLOOKUP(J504,[1]용어사전!B$4:E$6034,3,0))</f>
        <v>오류</v>
      </c>
      <c r="J504" s="10"/>
      <c r="K504" s="10" t="str">
        <f>IF(IFERROR(VLOOKUP(J504,[1]용어사전!B$4:E$6034,4,0),"")="","오류",VLOOKUP(J504,[1]용어사전!B$4:E$6034,4,0))</f>
        <v>오류</v>
      </c>
      <c r="L504" s="9" t="s">
        <v>20</v>
      </c>
      <c r="M504" s="9" t="s">
        <v>21</v>
      </c>
      <c r="N504" s="10"/>
      <c r="O504" s="7" t="str">
        <f t="shared" si="14"/>
        <v/>
      </c>
      <c r="P504" s="8" t="str">
        <f t="shared" si="15"/>
        <v>CREATE TABLE  (오류  오류  NOT NULL  COMMENT ''</v>
      </c>
    </row>
    <row r="505" spans="1:16" ht="15" customHeight="1" x14ac:dyDescent="0.25">
      <c r="A505" s="14"/>
      <c r="B505" s="9" t="s">
        <v>1</v>
      </c>
      <c r="C505" s="9" t="s">
        <v>1</v>
      </c>
      <c r="D505" s="9" t="s">
        <v>1</v>
      </c>
      <c r="E505" s="9" t="s">
        <v>2</v>
      </c>
      <c r="F505" s="10"/>
      <c r="G505" s="10"/>
      <c r="H505" s="9">
        <v>1</v>
      </c>
      <c r="I505" s="10" t="str">
        <f>IF(IFERROR(VLOOKUP(J505,[1]용어사전!B$4:E$6034,3,0),"")="","오류",VLOOKUP(J505,[1]용어사전!B$4:E$6034,3,0))</f>
        <v>오류</v>
      </c>
      <c r="J505" s="10"/>
      <c r="K505" s="10" t="str">
        <f>IF(IFERROR(VLOOKUP(J505,[1]용어사전!B$4:E$6034,4,0),"")="","오류",VLOOKUP(J505,[1]용어사전!B$4:E$6034,4,0))</f>
        <v>오류</v>
      </c>
      <c r="L505" s="9" t="s">
        <v>20</v>
      </c>
      <c r="M505" s="9" t="s">
        <v>21</v>
      </c>
      <c r="N505" s="10"/>
      <c r="O505" s="7" t="str">
        <f t="shared" si="14"/>
        <v/>
      </c>
      <c r="P505" s="8" t="str">
        <f t="shared" si="15"/>
        <v>CREATE TABLE  (오류  오류  NOT NULL  COMMENT ''</v>
      </c>
    </row>
    <row r="506" spans="1:16" ht="15" customHeight="1" x14ac:dyDescent="0.25">
      <c r="A506" s="14"/>
      <c r="B506" s="9" t="s">
        <v>1</v>
      </c>
      <c r="C506" s="9" t="s">
        <v>1</v>
      </c>
      <c r="D506" s="9" t="s">
        <v>1</v>
      </c>
      <c r="E506" s="9" t="s">
        <v>2</v>
      </c>
      <c r="F506" s="10"/>
      <c r="G506" s="10"/>
      <c r="H506" s="9">
        <v>1</v>
      </c>
      <c r="I506" s="10" t="str">
        <f>IF(IFERROR(VLOOKUP(J506,[1]용어사전!B$4:E$6034,3,0),"")="","오류",VLOOKUP(J506,[1]용어사전!B$4:E$6034,3,0))</f>
        <v>오류</v>
      </c>
      <c r="J506" s="10"/>
      <c r="K506" s="10" t="str">
        <f>IF(IFERROR(VLOOKUP(J506,[1]용어사전!B$4:E$6034,4,0),"")="","오류",VLOOKUP(J506,[1]용어사전!B$4:E$6034,4,0))</f>
        <v>오류</v>
      </c>
      <c r="L506" s="9" t="s">
        <v>20</v>
      </c>
      <c r="M506" s="9" t="s">
        <v>21</v>
      </c>
      <c r="N506" s="10"/>
      <c r="O506" s="7" t="str">
        <f t="shared" si="14"/>
        <v/>
      </c>
      <c r="P506" s="8" t="str">
        <f t="shared" si="15"/>
        <v>CREATE TABLE  (오류  오류  NOT NULL  COMMENT ''</v>
      </c>
    </row>
    <row r="507" spans="1:16" ht="15" customHeight="1" x14ac:dyDescent="0.25">
      <c r="A507" s="14"/>
      <c r="B507" s="9" t="s">
        <v>1</v>
      </c>
      <c r="C507" s="9" t="s">
        <v>1</v>
      </c>
      <c r="D507" s="9" t="s">
        <v>1</v>
      </c>
      <c r="E507" s="9" t="s">
        <v>2</v>
      </c>
      <c r="F507" s="10"/>
      <c r="G507" s="10"/>
      <c r="H507" s="9">
        <v>1</v>
      </c>
      <c r="I507" s="10" t="str">
        <f>IF(IFERROR(VLOOKUP(J507,[1]용어사전!B$4:E$6034,3,0),"")="","오류",VLOOKUP(J507,[1]용어사전!B$4:E$6034,3,0))</f>
        <v>오류</v>
      </c>
      <c r="J507" s="10"/>
      <c r="K507" s="10" t="str">
        <f>IF(IFERROR(VLOOKUP(J507,[1]용어사전!B$4:E$6034,4,0),"")="","오류",VLOOKUP(J507,[1]용어사전!B$4:E$6034,4,0))</f>
        <v>오류</v>
      </c>
      <c r="L507" s="9" t="s">
        <v>20</v>
      </c>
      <c r="M507" s="9" t="s">
        <v>21</v>
      </c>
      <c r="N507" s="10"/>
      <c r="O507" s="7" t="str">
        <f t="shared" si="14"/>
        <v/>
      </c>
      <c r="P507" s="8" t="str">
        <f t="shared" si="15"/>
        <v>CREATE TABLE  (오류  오류  NOT NULL  COMMENT ''</v>
      </c>
    </row>
    <row r="508" spans="1:16" ht="15" customHeight="1" x14ac:dyDescent="0.25">
      <c r="A508" s="14"/>
      <c r="B508" s="9" t="s">
        <v>1</v>
      </c>
      <c r="C508" s="9" t="s">
        <v>1</v>
      </c>
      <c r="D508" s="9" t="s">
        <v>1</v>
      </c>
      <c r="E508" s="9" t="s">
        <v>2</v>
      </c>
      <c r="F508" s="10"/>
      <c r="G508" s="10"/>
      <c r="H508" s="9">
        <v>1</v>
      </c>
      <c r="I508" s="10" t="str">
        <f>IF(IFERROR(VLOOKUP(J508,[1]용어사전!B$4:E$6034,3,0),"")="","오류",VLOOKUP(J508,[1]용어사전!B$4:E$6034,3,0))</f>
        <v>오류</v>
      </c>
      <c r="J508" s="10"/>
      <c r="K508" s="10" t="str">
        <f>IF(IFERROR(VLOOKUP(J508,[1]용어사전!B$4:E$6034,4,0),"")="","오류",VLOOKUP(J508,[1]용어사전!B$4:E$6034,4,0))</f>
        <v>오류</v>
      </c>
      <c r="L508" s="9" t="s">
        <v>20</v>
      </c>
      <c r="M508" s="9" t="s">
        <v>21</v>
      </c>
      <c r="N508" s="10"/>
      <c r="O508" s="7" t="str">
        <f t="shared" si="14"/>
        <v/>
      </c>
      <c r="P508" s="8" t="str">
        <f t="shared" si="15"/>
        <v>CREATE TABLE  (오류  오류  NOT NULL  COMMENT ''</v>
      </c>
    </row>
    <row r="509" spans="1:16" ht="15" customHeight="1" x14ac:dyDescent="0.25">
      <c r="A509" s="14"/>
      <c r="B509" s="9" t="s">
        <v>1</v>
      </c>
      <c r="C509" s="9" t="s">
        <v>1</v>
      </c>
      <c r="D509" s="9" t="s">
        <v>1</v>
      </c>
      <c r="E509" s="9" t="s">
        <v>2</v>
      </c>
      <c r="F509" s="10"/>
      <c r="G509" s="10"/>
      <c r="H509" s="9">
        <v>1</v>
      </c>
      <c r="I509" s="10" t="str">
        <f>IF(IFERROR(VLOOKUP(J509,[1]용어사전!B$4:E$6034,3,0),"")="","오류",VLOOKUP(J509,[1]용어사전!B$4:E$6034,3,0))</f>
        <v>오류</v>
      </c>
      <c r="J509" s="10"/>
      <c r="K509" s="10" t="str">
        <f>IF(IFERROR(VLOOKUP(J509,[1]용어사전!B$4:E$6034,4,0),"")="","오류",VLOOKUP(J509,[1]용어사전!B$4:E$6034,4,0))</f>
        <v>오류</v>
      </c>
      <c r="L509" s="9" t="s">
        <v>20</v>
      </c>
      <c r="M509" s="9" t="s">
        <v>21</v>
      </c>
      <c r="N509" s="10"/>
      <c r="O509" s="7" t="str">
        <f t="shared" si="14"/>
        <v/>
      </c>
      <c r="P509" s="8" t="str">
        <f t="shared" si="15"/>
        <v>CREATE TABLE  (오류  오류  NOT NULL  COMMENT ''</v>
      </c>
    </row>
    <row r="510" spans="1:16" ht="15" customHeight="1" x14ac:dyDescent="0.25">
      <c r="A510" s="14"/>
      <c r="B510" s="9" t="s">
        <v>1</v>
      </c>
      <c r="C510" s="9" t="s">
        <v>1</v>
      </c>
      <c r="D510" s="9" t="s">
        <v>1</v>
      </c>
      <c r="E510" s="9" t="s">
        <v>2</v>
      </c>
      <c r="F510" s="10"/>
      <c r="G510" s="10"/>
      <c r="H510" s="9">
        <v>1</v>
      </c>
      <c r="I510" s="10" t="str">
        <f>IF(IFERROR(VLOOKUP(J510,[1]용어사전!B$4:E$6034,3,0),"")="","오류",VLOOKUP(J510,[1]용어사전!B$4:E$6034,3,0))</f>
        <v>오류</v>
      </c>
      <c r="J510" s="10"/>
      <c r="K510" s="10" t="str">
        <f>IF(IFERROR(VLOOKUP(J510,[1]용어사전!B$4:E$6034,4,0),"")="","오류",VLOOKUP(J510,[1]용어사전!B$4:E$6034,4,0))</f>
        <v>오류</v>
      </c>
      <c r="L510" s="9" t="s">
        <v>20</v>
      </c>
      <c r="M510" s="9" t="s">
        <v>21</v>
      </c>
      <c r="N510" s="10"/>
      <c r="O510" s="7" t="str">
        <f t="shared" si="14"/>
        <v/>
      </c>
      <c r="P510" s="8" t="str">
        <f t="shared" si="15"/>
        <v>CREATE TABLE  (오류  오류  NOT NULL  COMMENT ''</v>
      </c>
    </row>
    <row r="511" spans="1:16" ht="15" customHeight="1" x14ac:dyDescent="0.25">
      <c r="A511" s="14"/>
      <c r="B511" s="9" t="s">
        <v>1</v>
      </c>
      <c r="C511" s="9" t="s">
        <v>1</v>
      </c>
      <c r="D511" s="9" t="s">
        <v>1</v>
      </c>
      <c r="E511" s="9" t="s">
        <v>2</v>
      </c>
      <c r="F511" s="10"/>
      <c r="G511" s="10"/>
      <c r="H511" s="9">
        <v>1</v>
      </c>
      <c r="I511" s="10" t="str">
        <f>IF(IFERROR(VLOOKUP(J511,[1]용어사전!B$4:E$6034,3,0),"")="","오류",VLOOKUP(J511,[1]용어사전!B$4:E$6034,3,0))</f>
        <v>오류</v>
      </c>
      <c r="J511" s="10"/>
      <c r="K511" s="10" t="str">
        <f>IF(IFERROR(VLOOKUP(J511,[1]용어사전!B$4:E$6034,4,0),"")="","오류",VLOOKUP(J511,[1]용어사전!B$4:E$6034,4,0))</f>
        <v>오류</v>
      </c>
      <c r="L511" s="9" t="s">
        <v>20</v>
      </c>
      <c r="M511" s="9" t="s">
        <v>21</v>
      </c>
      <c r="N511" s="10"/>
      <c r="O511" s="7" t="str">
        <f t="shared" si="14"/>
        <v/>
      </c>
      <c r="P511" s="8" t="str">
        <f t="shared" si="15"/>
        <v>CREATE TABLE  (오류  오류  NOT NULL  COMMENT ''</v>
      </c>
    </row>
    <row r="512" spans="1:16" ht="15" customHeight="1" x14ac:dyDescent="0.25">
      <c r="A512" s="14"/>
      <c r="B512" s="9" t="s">
        <v>1</v>
      </c>
      <c r="C512" s="9" t="s">
        <v>1</v>
      </c>
      <c r="D512" s="9" t="s">
        <v>1</v>
      </c>
      <c r="E512" s="9" t="s">
        <v>2</v>
      </c>
      <c r="F512" s="10"/>
      <c r="G512" s="10"/>
      <c r="H512" s="9">
        <v>1</v>
      </c>
      <c r="I512" s="10" t="str">
        <f>IF(IFERROR(VLOOKUP(J512,[1]용어사전!B$4:E$6034,3,0),"")="","오류",VLOOKUP(J512,[1]용어사전!B$4:E$6034,3,0))</f>
        <v>오류</v>
      </c>
      <c r="J512" s="10"/>
      <c r="K512" s="10" t="str">
        <f>IF(IFERROR(VLOOKUP(J512,[1]용어사전!B$4:E$6034,4,0),"")="","오류",VLOOKUP(J512,[1]용어사전!B$4:E$6034,4,0))</f>
        <v>오류</v>
      </c>
      <c r="L512" s="9" t="s">
        <v>20</v>
      </c>
      <c r="M512" s="9" t="s">
        <v>21</v>
      </c>
      <c r="N512" s="10"/>
      <c r="O512" s="7" t="str">
        <f t="shared" si="14"/>
        <v/>
      </c>
      <c r="P512" s="8" t="str">
        <f t="shared" si="15"/>
        <v>CREATE TABLE  (오류  오류  NOT NULL  COMMENT ''</v>
      </c>
    </row>
    <row r="513" spans="1:16" ht="15" customHeight="1" x14ac:dyDescent="0.25">
      <c r="A513" s="14"/>
      <c r="B513" s="9" t="s">
        <v>1</v>
      </c>
      <c r="C513" s="9" t="s">
        <v>1</v>
      </c>
      <c r="D513" s="9" t="s">
        <v>1</v>
      </c>
      <c r="E513" s="9" t="s">
        <v>2</v>
      </c>
      <c r="F513" s="10"/>
      <c r="G513" s="10"/>
      <c r="H513" s="9">
        <v>1</v>
      </c>
      <c r="I513" s="10" t="str">
        <f>IF(IFERROR(VLOOKUP(J513,[1]용어사전!B$4:E$6034,3,0),"")="","오류",VLOOKUP(J513,[1]용어사전!B$4:E$6034,3,0))</f>
        <v>오류</v>
      </c>
      <c r="J513" s="10"/>
      <c r="K513" s="10" t="str">
        <f>IF(IFERROR(VLOOKUP(J513,[1]용어사전!B$4:E$6034,4,0),"")="","오류",VLOOKUP(J513,[1]용어사전!B$4:E$6034,4,0))</f>
        <v>오류</v>
      </c>
      <c r="L513" s="9" t="s">
        <v>20</v>
      </c>
      <c r="M513" s="9" t="s">
        <v>21</v>
      </c>
      <c r="N513" s="10"/>
      <c r="O513" s="7" t="str">
        <f t="shared" si="14"/>
        <v/>
      </c>
      <c r="P513" s="8" t="str">
        <f t="shared" si="15"/>
        <v>CREATE TABLE  (오류  오류  NOT NULL  COMMENT ''</v>
      </c>
    </row>
    <row r="514" spans="1:16" ht="15" customHeight="1" x14ac:dyDescent="0.25">
      <c r="A514" s="14"/>
      <c r="B514" s="9" t="s">
        <v>1</v>
      </c>
      <c r="C514" s="9" t="s">
        <v>1</v>
      </c>
      <c r="D514" s="9" t="s">
        <v>1</v>
      </c>
      <c r="E514" s="9" t="s">
        <v>2</v>
      </c>
      <c r="F514" s="10"/>
      <c r="G514" s="10"/>
      <c r="H514" s="9">
        <v>1</v>
      </c>
      <c r="I514" s="10" t="str">
        <f>IF(IFERROR(VLOOKUP(J514,[1]용어사전!B$4:E$6034,3,0),"")="","오류",VLOOKUP(J514,[1]용어사전!B$4:E$6034,3,0))</f>
        <v>오류</v>
      </c>
      <c r="J514" s="10"/>
      <c r="K514" s="10" t="str">
        <f>IF(IFERROR(VLOOKUP(J514,[1]용어사전!B$4:E$6034,4,0),"")="","오류",VLOOKUP(J514,[1]용어사전!B$4:E$6034,4,0))</f>
        <v>오류</v>
      </c>
      <c r="L514" s="9" t="s">
        <v>20</v>
      </c>
      <c r="M514" s="9" t="s">
        <v>21</v>
      </c>
      <c r="N514" s="10"/>
      <c r="O514" s="7" t="str">
        <f t="shared" si="14"/>
        <v/>
      </c>
      <c r="P514" s="8" t="str">
        <f t="shared" si="15"/>
        <v>CREATE TABLE  (오류  오류  NOT NULL  COMMENT ''</v>
      </c>
    </row>
    <row r="515" spans="1:16" ht="15" customHeight="1" x14ac:dyDescent="0.25">
      <c r="A515" s="14"/>
      <c r="B515" s="9" t="s">
        <v>1</v>
      </c>
      <c r="C515" s="9" t="s">
        <v>1</v>
      </c>
      <c r="D515" s="9" t="s">
        <v>1</v>
      </c>
      <c r="E515" s="9" t="s">
        <v>2</v>
      </c>
      <c r="F515" s="10"/>
      <c r="G515" s="10"/>
      <c r="H515" s="9">
        <v>1</v>
      </c>
      <c r="I515" s="10" t="str">
        <f>IF(IFERROR(VLOOKUP(J515,[1]용어사전!B$4:E$6034,3,0),"")="","오류",VLOOKUP(J515,[1]용어사전!B$4:E$6034,3,0))</f>
        <v>오류</v>
      </c>
      <c r="J515" s="10"/>
      <c r="K515" s="10" t="str">
        <f>IF(IFERROR(VLOOKUP(J515,[1]용어사전!B$4:E$6034,4,0),"")="","오류",VLOOKUP(J515,[1]용어사전!B$4:E$6034,4,0))</f>
        <v>오류</v>
      </c>
      <c r="L515" s="9" t="s">
        <v>20</v>
      </c>
      <c r="M515" s="9" t="s">
        <v>21</v>
      </c>
      <c r="N515" s="10"/>
      <c r="O515" s="7" t="str">
        <f t="shared" si="14"/>
        <v/>
      </c>
      <c r="P515" s="8" t="str">
        <f t="shared" si="15"/>
        <v>CREATE TABLE  (오류  오류  NOT NULL  COMMENT ''</v>
      </c>
    </row>
    <row r="516" spans="1:16" ht="15" customHeight="1" x14ac:dyDescent="0.25">
      <c r="A516" s="14"/>
      <c r="B516" s="9" t="s">
        <v>1</v>
      </c>
      <c r="C516" s="9" t="s">
        <v>1</v>
      </c>
      <c r="D516" s="9" t="s">
        <v>1</v>
      </c>
      <c r="E516" s="9" t="s">
        <v>2</v>
      </c>
      <c r="F516" s="10"/>
      <c r="G516" s="10"/>
      <c r="H516" s="9">
        <v>1</v>
      </c>
      <c r="I516" s="10" t="str">
        <f>IF(IFERROR(VLOOKUP(J516,[1]용어사전!B$4:E$6034,3,0),"")="","오류",VLOOKUP(J516,[1]용어사전!B$4:E$6034,3,0))</f>
        <v>오류</v>
      </c>
      <c r="J516" s="10"/>
      <c r="K516" s="10" t="str">
        <f>IF(IFERROR(VLOOKUP(J516,[1]용어사전!B$4:E$6034,4,0),"")="","오류",VLOOKUP(J516,[1]용어사전!B$4:E$6034,4,0))</f>
        <v>오류</v>
      </c>
      <c r="L516" s="9" t="s">
        <v>20</v>
      </c>
      <c r="M516" s="9" t="s">
        <v>21</v>
      </c>
      <c r="N516" s="10"/>
      <c r="O516" s="7" t="str">
        <f t="shared" si="14"/>
        <v/>
      </c>
      <c r="P516" s="8" t="str">
        <f t="shared" si="15"/>
        <v>CREATE TABLE  (오류  오류  NOT NULL  COMMENT ''</v>
      </c>
    </row>
    <row r="517" spans="1:16" ht="15" customHeight="1" x14ac:dyDescent="0.25">
      <c r="A517" s="14"/>
      <c r="B517" s="9" t="s">
        <v>1</v>
      </c>
      <c r="C517" s="9" t="s">
        <v>1</v>
      </c>
      <c r="D517" s="9" t="s">
        <v>1</v>
      </c>
      <c r="E517" s="9" t="s">
        <v>2</v>
      </c>
      <c r="F517" s="10"/>
      <c r="G517" s="10"/>
      <c r="H517" s="9">
        <v>1</v>
      </c>
      <c r="I517" s="10" t="str">
        <f>IF(IFERROR(VLOOKUP(J517,[1]용어사전!B$4:E$6034,3,0),"")="","오류",VLOOKUP(J517,[1]용어사전!B$4:E$6034,3,0))</f>
        <v>오류</v>
      </c>
      <c r="J517" s="10"/>
      <c r="K517" s="10" t="str">
        <f>IF(IFERROR(VLOOKUP(J517,[1]용어사전!B$4:E$6034,4,0),"")="","오류",VLOOKUP(J517,[1]용어사전!B$4:E$6034,4,0))</f>
        <v>오류</v>
      </c>
      <c r="L517" s="9" t="s">
        <v>20</v>
      </c>
      <c r="M517" s="9" t="s">
        <v>21</v>
      </c>
      <c r="N517" s="10"/>
      <c r="O517" s="7" t="str">
        <f t="shared" si="14"/>
        <v/>
      </c>
      <c r="P517" s="8" t="str">
        <f t="shared" si="15"/>
        <v>CREATE TABLE  (오류  오류  NOT NULL  COMMENT ''</v>
      </c>
    </row>
    <row r="518" spans="1:16" ht="15" customHeight="1" x14ac:dyDescent="0.25">
      <c r="A518" s="14"/>
      <c r="B518" s="9" t="s">
        <v>1</v>
      </c>
      <c r="C518" s="9" t="s">
        <v>1</v>
      </c>
      <c r="D518" s="9" t="s">
        <v>1</v>
      </c>
      <c r="E518" s="9" t="s">
        <v>2</v>
      </c>
      <c r="F518" s="10"/>
      <c r="G518" s="10"/>
      <c r="H518" s="9">
        <v>1</v>
      </c>
      <c r="I518" s="10" t="str">
        <f>IF(IFERROR(VLOOKUP(J518,[1]용어사전!B$4:E$6034,3,0),"")="","오류",VLOOKUP(J518,[1]용어사전!B$4:E$6034,3,0))</f>
        <v>오류</v>
      </c>
      <c r="J518" s="10"/>
      <c r="K518" s="10" t="str">
        <f>IF(IFERROR(VLOOKUP(J518,[1]용어사전!B$4:E$6034,4,0),"")="","오류",VLOOKUP(J518,[1]용어사전!B$4:E$6034,4,0))</f>
        <v>오류</v>
      </c>
      <c r="L518" s="9" t="s">
        <v>20</v>
      </c>
      <c r="M518" s="9" t="s">
        <v>21</v>
      </c>
      <c r="N518" s="10"/>
      <c r="O518" s="7" t="str">
        <f t="shared" si="14"/>
        <v/>
      </c>
      <c r="P518" s="8" t="str">
        <f t="shared" si="15"/>
        <v>CREATE TABLE  (오류  오류  NOT NULL  COMMENT ''</v>
      </c>
    </row>
    <row r="519" spans="1:16" ht="15" customHeight="1" x14ac:dyDescent="0.25">
      <c r="A519" s="14"/>
      <c r="B519" s="9" t="s">
        <v>1</v>
      </c>
      <c r="C519" s="9" t="s">
        <v>1</v>
      </c>
      <c r="D519" s="9" t="s">
        <v>1</v>
      </c>
      <c r="E519" s="9" t="s">
        <v>2</v>
      </c>
      <c r="F519" s="10"/>
      <c r="G519" s="10"/>
      <c r="H519" s="9">
        <v>1</v>
      </c>
      <c r="I519" s="10" t="str">
        <f>IF(IFERROR(VLOOKUP(J519,[1]용어사전!B$4:E$6034,3,0),"")="","오류",VLOOKUP(J519,[1]용어사전!B$4:E$6034,3,0))</f>
        <v>오류</v>
      </c>
      <c r="J519" s="10"/>
      <c r="K519" s="10" t="str">
        <f>IF(IFERROR(VLOOKUP(J519,[1]용어사전!B$4:E$6034,4,0),"")="","오류",VLOOKUP(J519,[1]용어사전!B$4:E$6034,4,0))</f>
        <v>오류</v>
      </c>
      <c r="L519" s="9" t="s">
        <v>20</v>
      </c>
      <c r="M519" s="9" t="s">
        <v>21</v>
      </c>
      <c r="N519" s="10"/>
      <c r="O519" s="7" t="str">
        <f t="shared" si="14"/>
        <v/>
      </c>
      <c r="P519" s="8" t="str">
        <f t="shared" si="15"/>
        <v>CREATE TABLE  (오류  오류  NOT NULL  COMMENT ''</v>
      </c>
    </row>
    <row r="520" spans="1:16" ht="15" customHeight="1" x14ac:dyDescent="0.25">
      <c r="A520" s="14"/>
      <c r="B520" s="9" t="s">
        <v>1</v>
      </c>
      <c r="C520" s="9" t="s">
        <v>1</v>
      </c>
      <c r="D520" s="9" t="s">
        <v>1</v>
      </c>
      <c r="E520" s="9" t="s">
        <v>2</v>
      </c>
      <c r="F520" s="10"/>
      <c r="G520" s="10"/>
      <c r="H520" s="9">
        <v>1</v>
      </c>
      <c r="I520" s="10" t="str">
        <f>IF(IFERROR(VLOOKUP(J520,[1]용어사전!B$4:E$6034,3,0),"")="","오류",VLOOKUP(J520,[1]용어사전!B$4:E$6034,3,0))</f>
        <v>오류</v>
      </c>
      <c r="J520" s="10"/>
      <c r="K520" s="10" t="str">
        <f>IF(IFERROR(VLOOKUP(J520,[1]용어사전!B$4:E$6034,4,0),"")="","오류",VLOOKUP(J520,[1]용어사전!B$4:E$6034,4,0))</f>
        <v>오류</v>
      </c>
      <c r="L520" s="9" t="s">
        <v>20</v>
      </c>
      <c r="M520" s="9" t="s">
        <v>21</v>
      </c>
      <c r="N520" s="10"/>
      <c r="O520" s="7" t="str">
        <f t="shared" si="14"/>
        <v/>
      </c>
      <c r="P520" s="8" t="str">
        <f t="shared" si="15"/>
        <v>CREATE TABLE  (오류  오류  NOT NULL  COMMENT ''</v>
      </c>
    </row>
    <row r="521" spans="1:16" ht="15" customHeight="1" x14ac:dyDescent="0.25">
      <c r="A521" s="14"/>
      <c r="B521" s="9" t="s">
        <v>1</v>
      </c>
      <c r="C521" s="9" t="s">
        <v>1</v>
      </c>
      <c r="D521" s="9" t="s">
        <v>1</v>
      </c>
      <c r="E521" s="9" t="s">
        <v>2</v>
      </c>
      <c r="F521" s="10"/>
      <c r="G521" s="10"/>
      <c r="H521" s="9">
        <v>1</v>
      </c>
      <c r="I521" s="10" t="str">
        <f>IF(IFERROR(VLOOKUP(J521,[1]용어사전!B$4:E$6034,3,0),"")="","오류",VLOOKUP(J521,[1]용어사전!B$4:E$6034,3,0))</f>
        <v>오류</v>
      </c>
      <c r="J521" s="10"/>
      <c r="K521" s="10" t="str">
        <f>IF(IFERROR(VLOOKUP(J521,[1]용어사전!B$4:E$6034,4,0),"")="","오류",VLOOKUP(J521,[1]용어사전!B$4:E$6034,4,0))</f>
        <v>오류</v>
      </c>
      <c r="L521" s="9" t="s">
        <v>20</v>
      </c>
      <c r="M521" s="9" t="s">
        <v>21</v>
      </c>
      <c r="N521" s="10"/>
      <c r="O521" s="7" t="str">
        <f t="shared" si="14"/>
        <v/>
      </c>
      <c r="P521" s="8" t="str">
        <f t="shared" si="15"/>
        <v>CREATE TABLE  (오류  오류  NOT NULL  COMMENT ''</v>
      </c>
    </row>
    <row r="522" spans="1:16" ht="15" customHeight="1" x14ac:dyDescent="0.25">
      <c r="A522" s="14"/>
      <c r="B522" s="9" t="s">
        <v>1</v>
      </c>
      <c r="C522" s="9" t="s">
        <v>1</v>
      </c>
      <c r="D522" s="9" t="s">
        <v>1</v>
      </c>
      <c r="E522" s="9" t="s">
        <v>2</v>
      </c>
      <c r="F522" s="10"/>
      <c r="G522" s="10"/>
      <c r="H522" s="9">
        <v>1</v>
      </c>
      <c r="I522" s="10" t="str">
        <f>IF(IFERROR(VLOOKUP(J522,[1]용어사전!B$4:E$6034,3,0),"")="","오류",VLOOKUP(J522,[1]용어사전!B$4:E$6034,3,0))</f>
        <v>오류</v>
      </c>
      <c r="J522" s="10"/>
      <c r="K522" s="10" t="str">
        <f>IF(IFERROR(VLOOKUP(J522,[1]용어사전!B$4:E$6034,4,0),"")="","오류",VLOOKUP(J522,[1]용어사전!B$4:E$6034,4,0))</f>
        <v>오류</v>
      </c>
      <c r="L522" s="9" t="s">
        <v>20</v>
      </c>
      <c r="M522" s="9" t="s">
        <v>21</v>
      </c>
      <c r="N522" s="10"/>
      <c r="O522" s="7" t="str">
        <f t="shared" ref="O522:O585" si="16">IF(G522="","",IF(L522="",O521,IF(AND(L522="PK",H522=1),I522,CONCATENATE(O521,",",I522))))</f>
        <v/>
      </c>
      <c r="P522" s="8" t="str">
        <f t="shared" ref="P522:P585" si="17">IF(H522=1,"CREATE TABLE "&amp;F522&amp;" ("&amp;I522&amp;"  "&amp;K522&amp;"  "&amp;M522&amp;"  COMMENT '"&amp;J522&amp;"'",IF(H523=1,", "&amp;I522&amp;"  "&amp;K522&amp;"  "&amp;M522&amp;"  COMMENT '"&amp;J522&amp;"' , PRIMARY KEY ("&amp;O522&amp;")) COMMENT='"&amp;G522&amp;"';",", "&amp;I522&amp;"  "&amp;K522&amp;"  "&amp;M522&amp;"  COMMENT '"&amp;J522&amp;"'"))</f>
        <v>CREATE TABLE  (오류  오류  NOT NULL  COMMENT ''</v>
      </c>
    </row>
    <row r="523" spans="1:16" ht="15" customHeight="1" x14ac:dyDescent="0.25">
      <c r="A523" s="14"/>
      <c r="B523" s="9" t="s">
        <v>1</v>
      </c>
      <c r="C523" s="9" t="s">
        <v>1</v>
      </c>
      <c r="D523" s="9" t="s">
        <v>1</v>
      </c>
      <c r="E523" s="9" t="s">
        <v>2</v>
      </c>
      <c r="F523" s="10"/>
      <c r="G523" s="10"/>
      <c r="H523" s="9">
        <v>1</v>
      </c>
      <c r="I523" s="10" t="str">
        <f>IF(IFERROR(VLOOKUP(J523,[1]용어사전!B$4:E$6034,3,0),"")="","오류",VLOOKUP(J523,[1]용어사전!B$4:E$6034,3,0))</f>
        <v>오류</v>
      </c>
      <c r="J523" s="10"/>
      <c r="K523" s="10" t="str">
        <f>IF(IFERROR(VLOOKUP(J523,[1]용어사전!B$4:E$6034,4,0),"")="","오류",VLOOKUP(J523,[1]용어사전!B$4:E$6034,4,0))</f>
        <v>오류</v>
      </c>
      <c r="L523" s="9" t="s">
        <v>20</v>
      </c>
      <c r="M523" s="9" t="s">
        <v>21</v>
      </c>
      <c r="N523" s="10"/>
      <c r="O523" s="7" t="str">
        <f t="shared" si="16"/>
        <v/>
      </c>
      <c r="P523" s="8" t="str">
        <f t="shared" si="17"/>
        <v>CREATE TABLE  (오류  오류  NOT NULL  COMMENT ''</v>
      </c>
    </row>
    <row r="524" spans="1:16" ht="15" customHeight="1" x14ac:dyDescent="0.25">
      <c r="A524" s="14"/>
      <c r="B524" s="9" t="s">
        <v>1</v>
      </c>
      <c r="C524" s="9" t="s">
        <v>1</v>
      </c>
      <c r="D524" s="9" t="s">
        <v>1</v>
      </c>
      <c r="E524" s="9" t="s">
        <v>2</v>
      </c>
      <c r="F524" s="10"/>
      <c r="G524" s="10"/>
      <c r="H524" s="9">
        <v>1</v>
      </c>
      <c r="I524" s="10" t="str">
        <f>IF(IFERROR(VLOOKUP(J524,[1]용어사전!B$4:E$6034,3,0),"")="","오류",VLOOKUP(J524,[1]용어사전!B$4:E$6034,3,0))</f>
        <v>오류</v>
      </c>
      <c r="J524" s="10"/>
      <c r="K524" s="10" t="str">
        <f>IF(IFERROR(VLOOKUP(J524,[1]용어사전!B$4:E$6034,4,0),"")="","오류",VLOOKUP(J524,[1]용어사전!B$4:E$6034,4,0))</f>
        <v>오류</v>
      </c>
      <c r="L524" s="9" t="s">
        <v>20</v>
      </c>
      <c r="M524" s="9" t="s">
        <v>21</v>
      </c>
      <c r="N524" s="10"/>
      <c r="O524" s="7" t="str">
        <f t="shared" si="16"/>
        <v/>
      </c>
      <c r="P524" s="8" t="str">
        <f t="shared" si="17"/>
        <v>CREATE TABLE  (오류  오류  NOT NULL  COMMENT ''</v>
      </c>
    </row>
    <row r="525" spans="1:16" ht="15" customHeight="1" x14ac:dyDescent="0.25">
      <c r="A525" s="14"/>
      <c r="B525" s="9" t="s">
        <v>1</v>
      </c>
      <c r="C525" s="9" t="s">
        <v>1</v>
      </c>
      <c r="D525" s="9" t="s">
        <v>1</v>
      </c>
      <c r="E525" s="9" t="s">
        <v>2</v>
      </c>
      <c r="F525" s="10"/>
      <c r="G525" s="10"/>
      <c r="H525" s="9">
        <v>1</v>
      </c>
      <c r="I525" s="10" t="str">
        <f>IF(IFERROR(VLOOKUP(J525,[1]용어사전!B$4:E$6034,3,0),"")="","오류",VLOOKUP(J525,[1]용어사전!B$4:E$6034,3,0))</f>
        <v>오류</v>
      </c>
      <c r="J525" s="10"/>
      <c r="K525" s="10" t="str">
        <f>IF(IFERROR(VLOOKUP(J525,[1]용어사전!B$4:E$6034,4,0),"")="","오류",VLOOKUP(J525,[1]용어사전!B$4:E$6034,4,0))</f>
        <v>오류</v>
      </c>
      <c r="L525" s="9" t="s">
        <v>20</v>
      </c>
      <c r="M525" s="9" t="s">
        <v>21</v>
      </c>
      <c r="N525" s="10"/>
      <c r="O525" s="7" t="str">
        <f t="shared" si="16"/>
        <v/>
      </c>
      <c r="P525" s="8" t="str">
        <f t="shared" si="17"/>
        <v>CREATE TABLE  (오류  오류  NOT NULL  COMMENT ''</v>
      </c>
    </row>
    <row r="526" spans="1:16" ht="15" customHeight="1" x14ac:dyDescent="0.25">
      <c r="A526" s="14"/>
      <c r="B526" s="9" t="s">
        <v>1</v>
      </c>
      <c r="C526" s="9" t="s">
        <v>1</v>
      </c>
      <c r="D526" s="9" t="s">
        <v>1</v>
      </c>
      <c r="E526" s="9" t="s">
        <v>2</v>
      </c>
      <c r="F526" s="10"/>
      <c r="G526" s="10"/>
      <c r="H526" s="9">
        <v>1</v>
      </c>
      <c r="I526" s="10" t="str">
        <f>IF(IFERROR(VLOOKUP(J526,[1]용어사전!B$4:E$6034,3,0),"")="","오류",VLOOKUP(J526,[1]용어사전!B$4:E$6034,3,0))</f>
        <v>오류</v>
      </c>
      <c r="J526" s="10"/>
      <c r="K526" s="10" t="str">
        <f>IF(IFERROR(VLOOKUP(J526,[1]용어사전!B$4:E$6034,4,0),"")="","오류",VLOOKUP(J526,[1]용어사전!B$4:E$6034,4,0))</f>
        <v>오류</v>
      </c>
      <c r="L526" s="9" t="s">
        <v>20</v>
      </c>
      <c r="M526" s="9" t="s">
        <v>21</v>
      </c>
      <c r="N526" s="10"/>
      <c r="O526" s="7" t="str">
        <f t="shared" si="16"/>
        <v/>
      </c>
      <c r="P526" s="8" t="str">
        <f t="shared" si="17"/>
        <v>CREATE TABLE  (오류  오류  NOT NULL  COMMENT ''</v>
      </c>
    </row>
    <row r="527" spans="1:16" ht="15" customHeight="1" x14ac:dyDescent="0.25">
      <c r="A527" s="14"/>
      <c r="B527" s="9" t="s">
        <v>1</v>
      </c>
      <c r="C527" s="9" t="s">
        <v>1</v>
      </c>
      <c r="D527" s="9" t="s">
        <v>1</v>
      </c>
      <c r="E527" s="9" t="s">
        <v>2</v>
      </c>
      <c r="F527" s="10"/>
      <c r="G527" s="10"/>
      <c r="H527" s="9">
        <v>1</v>
      </c>
      <c r="I527" s="10" t="str">
        <f>IF(IFERROR(VLOOKUP(J527,[1]용어사전!B$4:E$6034,3,0),"")="","오류",VLOOKUP(J527,[1]용어사전!B$4:E$6034,3,0))</f>
        <v>오류</v>
      </c>
      <c r="J527" s="10"/>
      <c r="K527" s="10" t="str">
        <f>IF(IFERROR(VLOOKUP(J527,[1]용어사전!B$4:E$6034,4,0),"")="","오류",VLOOKUP(J527,[1]용어사전!B$4:E$6034,4,0))</f>
        <v>오류</v>
      </c>
      <c r="L527" s="9" t="s">
        <v>20</v>
      </c>
      <c r="M527" s="9" t="s">
        <v>21</v>
      </c>
      <c r="N527" s="10"/>
      <c r="O527" s="7" t="str">
        <f t="shared" si="16"/>
        <v/>
      </c>
      <c r="P527" s="8" t="str">
        <f t="shared" si="17"/>
        <v>CREATE TABLE  (오류  오류  NOT NULL  COMMENT ''</v>
      </c>
    </row>
    <row r="528" spans="1:16" ht="15" customHeight="1" x14ac:dyDescent="0.25">
      <c r="A528" s="14"/>
      <c r="B528" s="9" t="s">
        <v>1</v>
      </c>
      <c r="C528" s="9" t="s">
        <v>1</v>
      </c>
      <c r="D528" s="9" t="s">
        <v>1</v>
      </c>
      <c r="E528" s="9" t="s">
        <v>2</v>
      </c>
      <c r="F528" s="10"/>
      <c r="G528" s="10"/>
      <c r="H528" s="9">
        <v>1</v>
      </c>
      <c r="I528" s="10" t="str">
        <f>IF(IFERROR(VLOOKUP(J528,[1]용어사전!B$4:E$6034,3,0),"")="","오류",VLOOKUP(J528,[1]용어사전!B$4:E$6034,3,0))</f>
        <v>오류</v>
      </c>
      <c r="J528" s="10"/>
      <c r="K528" s="10" t="str">
        <f>IF(IFERROR(VLOOKUP(J528,[1]용어사전!B$4:E$6034,4,0),"")="","오류",VLOOKUP(J528,[1]용어사전!B$4:E$6034,4,0))</f>
        <v>오류</v>
      </c>
      <c r="L528" s="9" t="s">
        <v>20</v>
      </c>
      <c r="M528" s="9" t="s">
        <v>21</v>
      </c>
      <c r="N528" s="10"/>
      <c r="O528" s="7" t="str">
        <f t="shared" si="16"/>
        <v/>
      </c>
      <c r="P528" s="8" t="str">
        <f t="shared" si="17"/>
        <v>CREATE TABLE  (오류  오류  NOT NULL  COMMENT ''</v>
      </c>
    </row>
    <row r="529" spans="1:16" ht="15" customHeight="1" x14ac:dyDescent="0.25">
      <c r="A529" s="14"/>
      <c r="B529" s="9" t="s">
        <v>1</v>
      </c>
      <c r="C529" s="9" t="s">
        <v>1</v>
      </c>
      <c r="D529" s="9" t="s">
        <v>1</v>
      </c>
      <c r="E529" s="9" t="s">
        <v>2</v>
      </c>
      <c r="F529" s="10"/>
      <c r="G529" s="10"/>
      <c r="H529" s="9">
        <v>1</v>
      </c>
      <c r="I529" s="10" t="str">
        <f>IF(IFERROR(VLOOKUP(J529,[1]용어사전!B$4:E$6034,3,0),"")="","오류",VLOOKUP(J529,[1]용어사전!B$4:E$6034,3,0))</f>
        <v>오류</v>
      </c>
      <c r="J529" s="10"/>
      <c r="K529" s="10" t="str">
        <f>IF(IFERROR(VLOOKUP(J529,[1]용어사전!B$4:E$6034,4,0),"")="","오류",VLOOKUP(J529,[1]용어사전!B$4:E$6034,4,0))</f>
        <v>오류</v>
      </c>
      <c r="L529" s="9" t="s">
        <v>20</v>
      </c>
      <c r="M529" s="9" t="s">
        <v>21</v>
      </c>
      <c r="N529" s="10"/>
      <c r="O529" s="7" t="str">
        <f t="shared" si="16"/>
        <v/>
      </c>
      <c r="P529" s="8" t="str">
        <f t="shared" si="17"/>
        <v>CREATE TABLE  (오류  오류  NOT NULL  COMMENT ''</v>
      </c>
    </row>
    <row r="530" spans="1:16" ht="15" customHeight="1" x14ac:dyDescent="0.25">
      <c r="A530" s="14"/>
      <c r="B530" s="9" t="s">
        <v>1</v>
      </c>
      <c r="C530" s="9" t="s">
        <v>1</v>
      </c>
      <c r="D530" s="9" t="s">
        <v>1</v>
      </c>
      <c r="E530" s="9" t="s">
        <v>2</v>
      </c>
      <c r="F530" s="10"/>
      <c r="G530" s="10"/>
      <c r="H530" s="9">
        <v>1</v>
      </c>
      <c r="I530" s="10" t="str">
        <f>IF(IFERROR(VLOOKUP(J530,[1]용어사전!B$4:E$6034,3,0),"")="","오류",VLOOKUP(J530,[1]용어사전!B$4:E$6034,3,0))</f>
        <v>오류</v>
      </c>
      <c r="J530" s="10"/>
      <c r="K530" s="10" t="str">
        <f>IF(IFERROR(VLOOKUP(J530,[1]용어사전!B$4:E$6034,4,0),"")="","오류",VLOOKUP(J530,[1]용어사전!B$4:E$6034,4,0))</f>
        <v>오류</v>
      </c>
      <c r="L530" s="9" t="s">
        <v>20</v>
      </c>
      <c r="M530" s="9" t="s">
        <v>21</v>
      </c>
      <c r="N530" s="10"/>
      <c r="O530" s="7" t="str">
        <f t="shared" si="16"/>
        <v/>
      </c>
      <c r="P530" s="8" t="str">
        <f t="shared" si="17"/>
        <v>CREATE TABLE  (오류  오류  NOT NULL  COMMENT ''</v>
      </c>
    </row>
    <row r="531" spans="1:16" ht="15" customHeight="1" x14ac:dyDescent="0.25">
      <c r="A531" s="14"/>
      <c r="B531" s="9" t="s">
        <v>1</v>
      </c>
      <c r="C531" s="9" t="s">
        <v>1</v>
      </c>
      <c r="D531" s="9" t="s">
        <v>1</v>
      </c>
      <c r="E531" s="9" t="s">
        <v>2</v>
      </c>
      <c r="F531" s="10"/>
      <c r="G531" s="10"/>
      <c r="H531" s="9">
        <v>1</v>
      </c>
      <c r="I531" s="10" t="str">
        <f>IF(IFERROR(VLOOKUP(J531,[1]용어사전!B$4:E$6034,3,0),"")="","오류",VLOOKUP(J531,[1]용어사전!B$4:E$6034,3,0))</f>
        <v>오류</v>
      </c>
      <c r="J531" s="10"/>
      <c r="K531" s="10" t="str">
        <f>IF(IFERROR(VLOOKUP(J531,[1]용어사전!B$4:E$6034,4,0),"")="","오류",VLOOKUP(J531,[1]용어사전!B$4:E$6034,4,0))</f>
        <v>오류</v>
      </c>
      <c r="L531" s="9" t="s">
        <v>20</v>
      </c>
      <c r="M531" s="9" t="s">
        <v>21</v>
      </c>
      <c r="N531" s="10"/>
      <c r="O531" s="7" t="str">
        <f t="shared" si="16"/>
        <v/>
      </c>
      <c r="P531" s="8" t="str">
        <f t="shared" si="17"/>
        <v>CREATE TABLE  (오류  오류  NOT NULL  COMMENT ''</v>
      </c>
    </row>
    <row r="532" spans="1:16" ht="15" customHeight="1" x14ac:dyDescent="0.25">
      <c r="A532" s="14"/>
      <c r="B532" s="9" t="s">
        <v>1</v>
      </c>
      <c r="C532" s="9" t="s">
        <v>1</v>
      </c>
      <c r="D532" s="9" t="s">
        <v>1</v>
      </c>
      <c r="E532" s="9" t="s">
        <v>2</v>
      </c>
      <c r="F532" s="10"/>
      <c r="G532" s="10"/>
      <c r="H532" s="9">
        <v>1</v>
      </c>
      <c r="I532" s="10" t="str">
        <f>IF(IFERROR(VLOOKUP(J532,[1]용어사전!B$4:E$6034,3,0),"")="","오류",VLOOKUP(J532,[1]용어사전!B$4:E$6034,3,0))</f>
        <v>오류</v>
      </c>
      <c r="J532" s="10"/>
      <c r="K532" s="10" t="str">
        <f>IF(IFERROR(VLOOKUP(J532,[1]용어사전!B$4:E$6034,4,0),"")="","오류",VLOOKUP(J532,[1]용어사전!B$4:E$6034,4,0))</f>
        <v>오류</v>
      </c>
      <c r="L532" s="9" t="s">
        <v>20</v>
      </c>
      <c r="M532" s="9" t="s">
        <v>21</v>
      </c>
      <c r="N532" s="10"/>
      <c r="O532" s="7" t="str">
        <f t="shared" si="16"/>
        <v/>
      </c>
      <c r="P532" s="8" t="str">
        <f t="shared" si="17"/>
        <v>CREATE TABLE  (오류  오류  NOT NULL  COMMENT ''</v>
      </c>
    </row>
    <row r="533" spans="1:16" ht="15" customHeight="1" x14ac:dyDescent="0.25">
      <c r="A533" s="14"/>
      <c r="B533" s="9" t="s">
        <v>1</v>
      </c>
      <c r="C533" s="9" t="s">
        <v>1</v>
      </c>
      <c r="D533" s="9" t="s">
        <v>1</v>
      </c>
      <c r="E533" s="9" t="s">
        <v>2</v>
      </c>
      <c r="F533" s="10"/>
      <c r="G533" s="10"/>
      <c r="H533" s="9">
        <v>1</v>
      </c>
      <c r="I533" s="10" t="str">
        <f>IF(IFERROR(VLOOKUP(J533,[1]용어사전!B$4:E$6034,3,0),"")="","오류",VLOOKUP(J533,[1]용어사전!B$4:E$6034,3,0))</f>
        <v>오류</v>
      </c>
      <c r="J533" s="10"/>
      <c r="K533" s="10" t="str">
        <f>IF(IFERROR(VLOOKUP(J533,[1]용어사전!B$4:E$6034,4,0),"")="","오류",VLOOKUP(J533,[1]용어사전!B$4:E$6034,4,0))</f>
        <v>오류</v>
      </c>
      <c r="L533" s="9" t="s">
        <v>20</v>
      </c>
      <c r="M533" s="9" t="s">
        <v>21</v>
      </c>
      <c r="N533" s="10"/>
      <c r="O533" s="7" t="str">
        <f t="shared" si="16"/>
        <v/>
      </c>
      <c r="P533" s="8" t="str">
        <f t="shared" si="17"/>
        <v>CREATE TABLE  (오류  오류  NOT NULL  COMMENT ''</v>
      </c>
    </row>
    <row r="534" spans="1:16" ht="15" customHeight="1" x14ac:dyDescent="0.25">
      <c r="A534" s="14"/>
      <c r="B534" s="9" t="s">
        <v>1</v>
      </c>
      <c r="C534" s="9" t="s">
        <v>1</v>
      </c>
      <c r="D534" s="9" t="s">
        <v>1</v>
      </c>
      <c r="E534" s="9" t="s">
        <v>2</v>
      </c>
      <c r="F534" s="10"/>
      <c r="G534" s="10"/>
      <c r="H534" s="9">
        <v>1</v>
      </c>
      <c r="I534" s="10" t="str">
        <f>IF(IFERROR(VLOOKUP(J534,[1]용어사전!B$4:E$6034,3,0),"")="","오류",VLOOKUP(J534,[1]용어사전!B$4:E$6034,3,0))</f>
        <v>오류</v>
      </c>
      <c r="J534" s="10"/>
      <c r="K534" s="10" t="str">
        <f>IF(IFERROR(VLOOKUP(J534,[1]용어사전!B$4:E$6034,4,0),"")="","오류",VLOOKUP(J534,[1]용어사전!B$4:E$6034,4,0))</f>
        <v>오류</v>
      </c>
      <c r="L534" s="9" t="s">
        <v>20</v>
      </c>
      <c r="M534" s="9" t="s">
        <v>21</v>
      </c>
      <c r="N534" s="10"/>
      <c r="O534" s="7" t="str">
        <f t="shared" si="16"/>
        <v/>
      </c>
      <c r="P534" s="8" t="str">
        <f t="shared" si="17"/>
        <v>CREATE TABLE  (오류  오류  NOT NULL  COMMENT ''</v>
      </c>
    </row>
    <row r="535" spans="1:16" ht="15" customHeight="1" x14ac:dyDescent="0.25">
      <c r="A535" s="14"/>
      <c r="B535" s="9" t="s">
        <v>1</v>
      </c>
      <c r="C535" s="9" t="s">
        <v>1</v>
      </c>
      <c r="D535" s="9" t="s">
        <v>1</v>
      </c>
      <c r="E535" s="9" t="s">
        <v>2</v>
      </c>
      <c r="F535" s="10"/>
      <c r="G535" s="10"/>
      <c r="H535" s="9">
        <v>1</v>
      </c>
      <c r="I535" s="10" t="str">
        <f>IF(IFERROR(VLOOKUP(J535,[1]용어사전!B$4:E$6034,3,0),"")="","오류",VLOOKUP(J535,[1]용어사전!B$4:E$6034,3,0))</f>
        <v>오류</v>
      </c>
      <c r="J535" s="10"/>
      <c r="K535" s="10" t="str">
        <f>IF(IFERROR(VLOOKUP(J535,[1]용어사전!B$4:E$6034,4,0),"")="","오류",VLOOKUP(J535,[1]용어사전!B$4:E$6034,4,0))</f>
        <v>오류</v>
      </c>
      <c r="L535" s="9" t="s">
        <v>20</v>
      </c>
      <c r="M535" s="9" t="s">
        <v>21</v>
      </c>
      <c r="N535" s="10"/>
      <c r="O535" s="7" t="str">
        <f t="shared" si="16"/>
        <v/>
      </c>
      <c r="P535" s="8" t="str">
        <f t="shared" si="17"/>
        <v>CREATE TABLE  (오류  오류  NOT NULL  COMMENT ''</v>
      </c>
    </row>
    <row r="536" spans="1:16" ht="15" customHeight="1" x14ac:dyDescent="0.25">
      <c r="A536" s="14"/>
      <c r="B536" s="9" t="s">
        <v>1</v>
      </c>
      <c r="C536" s="9" t="s">
        <v>1</v>
      </c>
      <c r="D536" s="9" t="s">
        <v>1</v>
      </c>
      <c r="E536" s="9" t="s">
        <v>2</v>
      </c>
      <c r="F536" s="10"/>
      <c r="G536" s="10"/>
      <c r="H536" s="9">
        <v>1</v>
      </c>
      <c r="I536" s="10" t="str">
        <f>IF(IFERROR(VLOOKUP(J536,[1]용어사전!B$4:E$6034,3,0),"")="","오류",VLOOKUP(J536,[1]용어사전!B$4:E$6034,3,0))</f>
        <v>오류</v>
      </c>
      <c r="J536" s="10"/>
      <c r="K536" s="10" t="str">
        <f>IF(IFERROR(VLOOKUP(J536,[1]용어사전!B$4:E$6034,4,0),"")="","오류",VLOOKUP(J536,[1]용어사전!B$4:E$6034,4,0))</f>
        <v>오류</v>
      </c>
      <c r="L536" s="9" t="s">
        <v>20</v>
      </c>
      <c r="M536" s="9" t="s">
        <v>21</v>
      </c>
      <c r="N536" s="10"/>
      <c r="O536" s="7" t="str">
        <f t="shared" si="16"/>
        <v/>
      </c>
      <c r="P536" s="8" t="str">
        <f t="shared" si="17"/>
        <v>CREATE TABLE  (오류  오류  NOT NULL  COMMENT ''</v>
      </c>
    </row>
    <row r="537" spans="1:16" ht="15" customHeight="1" x14ac:dyDescent="0.25">
      <c r="A537" s="14"/>
      <c r="B537" s="9" t="s">
        <v>1</v>
      </c>
      <c r="C537" s="9" t="s">
        <v>1</v>
      </c>
      <c r="D537" s="9" t="s">
        <v>1</v>
      </c>
      <c r="E537" s="9" t="s">
        <v>2</v>
      </c>
      <c r="F537" s="10"/>
      <c r="G537" s="10"/>
      <c r="H537" s="9">
        <v>1</v>
      </c>
      <c r="I537" s="10" t="str">
        <f>IF(IFERROR(VLOOKUP(J537,[1]용어사전!B$4:E$6034,3,0),"")="","오류",VLOOKUP(J537,[1]용어사전!B$4:E$6034,3,0))</f>
        <v>오류</v>
      </c>
      <c r="J537" s="10"/>
      <c r="K537" s="10" t="str">
        <f>IF(IFERROR(VLOOKUP(J537,[1]용어사전!B$4:E$6034,4,0),"")="","오류",VLOOKUP(J537,[1]용어사전!B$4:E$6034,4,0))</f>
        <v>오류</v>
      </c>
      <c r="L537" s="9" t="s">
        <v>20</v>
      </c>
      <c r="M537" s="9" t="s">
        <v>21</v>
      </c>
      <c r="N537" s="10"/>
      <c r="O537" s="7" t="str">
        <f t="shared" si="16"/>
        <v/>
      </c>
      <c r="P537" s="8" t="str">
        <f t="shared" si="17"/>
        <v>CREATE TABLE  (오류  오류  NOT NULL  COMMENT ''</v>
      </c>
    </row>
    <row r="538" spans="1:16" ht="15" customHeight="1" x14ac:dyDescent="0.25">
      <c r="A538" s="14"/>
      <c r="B538" s="9" t="s">
        <v>1</v>
      </c>
      <c r="C538" s="9" t="s">
        <v>1</v>
      </c>
      <c r="D538" s="9" t="s">
        <v>1</v>
      </c>
      <c r="E538" s="9" t="s">
        <v>2</v>
      </c>
      <c r="F538" s="10"/>
      <c r="G538" s="10"/>
      <c r="H538" s="9">
        <v>1</v>
      </c>
      <c r="I538" s="10" t="str">
        <f>IF(IFERROR(VLOOKUP(J538,[1]용어사전!B$4:E$6034,3,0),"")="","오류",VLOOKUP(J538,[1]용어사전!B$4:E$6034,3,0))</f>
        <v>오류</v>
      </c>
      <c r="J538" s="10"/>
      <c r="K538" s="10" t="str">
        <f>IF(IFERROR(VLOOKUP(J538,[1]용어사전!B$4:E$6034,4,0),"")="","오류",VLOOKUP(J538,[1]용어사전!B$4:E$6034,4,0))</f>
        <v>오류</v>
      </c>
      <c r="L538" s="9" t="s">
        <v>20</v>
      </c>
      <c r="M538" s="9" t="s">
        <v>21</v>
      </c>
      <c r="N538" s="10"/>
      <c r="O538" s="7" t="str">
        <f t="shared" si="16"/>
        <v/>
      </c>
      <c r="P538" s="8" t="str">
        <f t="shared" si="17"/>
        <v>CREATE TABLE  (오류  오류  NOT NULL  COMMENT ''</v>
      </c>
    </row>
    <row r="539" spans="1:16" ht="15" customHeight="1" x14ac:dyDescent="0.25">
      <c r="A539" s="14"/>
      <c r="B539" s="9" t="s">
        <v>1</v>
      </c>
      <c r="C539" s="9" t="s">
        <v>1</v>
      </c>
      <c r="D539" s="9" t="s">
        <v>1</v>
      </c>
      <c r="E539" s="9" t="s">
        <v>2</v>
      </c>
      <c r="F539" s="10"/>
      <c r="G539" s="10"/>
      <c r="H539" s="9">
        <v>1</v>
      </c>
      <c r="I539" s="10" t="str">
        <f>IF(IFERROR(VLOOKUP(J539,[1]용어사전!B$4:E$6034,3,0),"")="","오류",VLOOKUP(J539,[1]용어사전!B$4:E$6034,3,0))</f>
        <v>오류</v>
      </c>
      <c r="J539" s="10"/>
      <c r="K539" s="10" t="str">
        <f>IF(IFERROR(VLOOKUP(J539,[1]용어사전!B$4:E$6034,4,0),"")="","오류",VLOOKUP(J539,[1]용어사전!B$4:E$6034,4,0))</f>
        <v>오류</v>
      </c>
      <c r="L539" s="9" t="s">
        <v>20</v>
      </c>
      <c r="M539" s="9" t="s">
        <v>21</v>
      </c>
      <c r="N539" s="10"/>
      <c r="O539" s="7" t="str">
        <f t="shared" si="16"/>
        <v/>
      </c>
      <c r="P539" s="8" t="str">
        <f t="shared" si="17"/>
        <v>CREATE TABLE  (오류  오류  NOT NULL  COMMENT ''</v>
      </c>
    </row>
    <row r="540" spans="1:16" ht="15" customHeight="1" x14ac:dyDescent="0.25">
      <c r="A540" s="14"/>
      <c r="B540" s="9" t="s">
        <v>1</v>
      </c>
      <c r="C540" s="9" t="s">
        <v>1</v>
      </c>
      <c r="D540" s="9" t="s">
        <v>1</v>
      </c>
      <c r="E540" s="9" t="s">
        <v>2</v>
      </c>
      <c r="F540" s="10"/>
      <c r="G540" s="10"/>
      <c r="H540" s="9">
        <v>1</v>
      </c>
      <c r="I540" s="10" t="str">
        <f>IF(IFERROR(VLOOKUP(J540,[1]용어사전!B$4:E$6034,3,0),"")="","오류",VLOOKUP(J540,[1]용어사전!B$4:E$6034,3,0))</f>
        <v>오류</v>
      </c>
      <c r="J540" s="10"/>
      <c r="K540" s="10" t="str">
        <f>IF(IFERROR(VLOOKUP(J540,[1]용어사전!B$4:E$6034,4,0),"")="","오류",VLOOKUP(J540,[1]용어사전!B$4:E$6034,4,0))</f>
        <v>오류</v>
      </c>
      <c r="L540" s="9" t="s">
        <v>20</v>
      </c>
      <c r="M540" s="9" t="s">
        <v>21</v>
      </c>
      <c r="N540" s="10"/>
      <c r="O540" s="7" t="str">
        <f t="shared" si="16"/>
        <v/>
      </c>
      <c r="P540" s="8" t="str">
        <f t="shared" si="17"/>
        <v>CREATE TABLE  (오류  오류  NOT NULL  COMMENT ''</v>
      </c>
    </row>
    <row r="541" spans="1:16" ht="15" customHeight="1" x14ac:dyDescent="0.25">
      <c r="A541" s="14"/>
      <c r="B541" s="9" t="s">
        <v>1</v>
      </c>
      <c r="C541" s="9" t="s">
        <v>1</v>
      </c>
      <c r="D541" s="9" t="s">
        <v>1</v>
      </c>
      <c r="E541" s="9" t="s">
        <v>2</v>
      </c>
      <c r="F541" s="10"/>
      <c r="G541" s="10"/>
      <c r="H541" s="9">
        <v>1</v>
      </c>
      <c r="I541" s="10" t="str">
        <f>IF(IFERROR(VLOOKUP(J541,[1]용어사전!B$4:E$6034,3,0),"")="","오류",VLOOKUP(J541,[1]용어사전!B$4:E$6034,3,0))</f>
        <v>오류</v>
      </c>
      <c r="J541" s="10"/>
      <c r="K541" s="10" t="str">
        <f>IF(IFERROR(VLOOKUP(J541,[1]용어사전!B$4:E$6034,4,0),"")="","오류",VLOOKUP(J541,[1]용어사전!B$4:E$6034,4,0))</f>
        <v>오류</v>
      </c>
      <c r="L541" s="9" t="s">
        <v>20</v>
      </c>
      <c r="M541" s="9" t="s">
        <v>21</v>
      </c>
      <c r="N541" s="10"/>
      <c r="O541" s="7" t="str">
        <f t="shared" si="16"/>
        <v/>
      </c>
      <c r="P541" s="8" t="str">
        <f t="shared" si="17"/>
        <v>CREATE TABLE  (오류  오류  NOT NULL  COMMENT ''</v>
      </c>
    </row>
    <row r="542" spans="1:16" ht="15" customHeight="1" x14ac:dyDescent="0.25">
      <c r="A542" s="14"/>
      <c r="B542" s="9" t="s">
        <v>1</v>
      </c>
      <c r="C542" s="9" t="s">
        <v>1</v>
      </c>
      <c r="D542" s="9" t="s">
        <v>1</v>
      </c>
      <c r="E542" s="9" t="s">
        <v>2</v>
      </c>
      <c r="F542" s="10"/>
      <c r="G542" s="10"/>
      <c r="H542" s="9">
        <v>1</v>
      </c>
      <c r="I542" s="10" t="str">
        <f>IF(IFERROR(VLOOKUP(J542,[1]용어사전!B$4:E$6034,3,0),"")="","오류",VLOOKUP(J542,[1]용어사전!B$4:E$6034,3,0))</f>
        <v>오류</v>
      </c>
      <c r="J542" s="10"/>
      <c r="K542" s="10" t="str">
        <f>IF(IFERROR(VLOOKUP(J542,[1]용어사전!B$4:E$6034,4,0),"")="","오류",VLOOKUP(J542,[1]용어사전!B$4:E$6034,4,0))</f>
        <v>오류</v>
      </c>
      <c r="L542" s="9" t="s">
        <v>20</v>
      </c>
      <c r="M542" s="9" t="s">
        <v>21</v>
      </c>
      <c r="N542" s="10"/>
      <c r="O542" s="7" t="str">
        <f t="shared" si="16"/>
        <v/>
      </c>
      <c r="P542" s="8" t="str">
        <f t="shared" si="17"/>
        <v>CREATE TABLE  (오류  오류  NOT NULL  COMMENT ''</v>
      </c>
    </row>
    <row r="543" spans="1:16" ht="15" customHeight="1" x14ac:dyDescent="0.25">
      <c r="A543" s="14"/>
      <c r="B543" s="9" t="s">
        <v>1</v>
      </c>
      <c r="C543" s="9" t="s">
        <v>1</v>
      </c>
      <c r="D543" s="9" t="s">
        <v>1</v>
      </c>
      <c r="E543" s="9" t="s">
        <v>2</v>
      </c>
      <c r="F543" s="10"/>
      <c r="G543" s="10"/>
      <c r="H543" s="9">
        <v>1</v>
      </c>
      <c r="I543" s="10" t="str">
        <f>IF(IFERROR(VLOOKUP(J543,[1]용어사전!B$4:E$6034,3,0),"")="","오류",VLOOKUP(J543,[1]용어사전!B$4:E$6034,3,0))</f>
        <v>오류</v>
      </c>
      <c r="J543" s="10"/>
      <c r="K543" s="10" t="str">
        <f>IF(IFERROR(VLOOKUP(J543,[1]용어사전!B$4:E$6034,4,0),"")="","오류",VLOOKUP(J543,[1]용어사전!B$4:E$6034,4,0))</f>
        <v>오류</v>
      </c>
      <c r="L543" s="9" t="s">
        <v>20</v>
      </c>
      <c r="M543" s="9" t="s">
        <v>21</v>
      </c>
      <c r="N543" s="10"/>
      <c r="O543" s="7" t="str">
        <f t="shared" si="16"/>
        <v/>
      </c>
      <c r="P543" s="8" t="str">
        <f t="shared" si="17"/>
        <v>CREATE TABLE  (오류  오류  NOT NULL  COMMENT ''</v>
      </c>
    </row>
    <row r="544" spans="1:16" ht="15" customHeight="1" x14ac:dyDescent="0.25">
      <c r="A544" s="14"/>
      <c r="B544" s="9" t="s">
        <v>1</v>
      </c>
      <c r="C544" s="9" t="s">
        <v>1</v>
      </c>
      <c r="D544" s="9" t="s">
        <v>1</v>
      </c>
      <c r="E544" s="9" t="s">
        <v>2</v>
      </c>
      <c r="F544" s="10"/>
      <c r="G544" s="10"/>
      <c r="H544" s="9">
        <v>1</v>
      </c>
      <c r="I544" s="10" t="str">
        <f>IF(IFERROR(VLOOKUP(J544,[1]용어사전!B$4:E$6034,3,0),"")="","오류",VLOOKUP(J544,[1]용어사전!B$4:E$6034,3,0))</f>
        <v>오류</v>
      </c>
      <c r="J544" s="10"/>
      <c r="K544" s="10" t="str">
        <f>IF(IFERROR(VLOOKUP(J544,[1]용어사전!B$4:E$6034,4,0),"")="","오류",VLOOKUP(J544,[1]용어사전!B$4:E$6034,4,0))</f>
        <v>오류</v>
      </c>
      <c r="L544" s="9" t="s">
        <v>20</v>
      </c>
      <c r="M544" s="9" t="s">
        <v>21</v>
      </c>
      <c r="N544" s="10"/>
      <c r="O544" s="7" t="str">
        <f t="shared" si="16"/>
        <v/>
      </c>
      <c r="P544" s="8" t="str">
        <f t="shared" si="17"/>
        <v>CREATE TABLE  (오류  오류  NOT NULL  COMMENT ''</v>
      </c>
    </row>
    <row r="545" spans="1:16" ht="15" customHeight="1" x14ac:dyDescent="0.25">
      <c r="A545" s="14"/>
      <c r="B545" s="9" t="s">
        <v>1</v>
      </c>
      <c r="C545" s="9" t="s">
        <v>1</v>
      </c>
      <c r="D545" s="9" t="s">
        <v>1</v>
      </c>
      <c r="E545" s="9" t="s">
        <v>2</v>
      </c>
      <c r="F545" s="10"/>
      <c r="G545" s="10"/>
      <c r="H545" s="9">
        <v>1</v>
      </c>
      <c r="I545" s="10" t="str">
        <f>IF(IFERROR(VLOOKUP(J545,[1]용어사전!B$4:E$6034,3,0),"")="","오류",VLOOKUP(J545,[1]용어사전!B$4:E$6034,3,0))</f>
        <v>오류</v>
      </c>
      <c r="J545" s="10"/>
      <c r="K545" s="10" t="str">
        <f>IF(IFERROR(VLOOKUP(J545,[1]용어사전!B$4:E$6034,4,0),"")="","오류",VLOOKUP(J545,[1]용어사전!B$4:E$6034,4,0))</f>
        <v>오류</v>
      </c>
      <c r="L545" s="9" t="s">
        <v>20</v>
      </c>
      <c r="M545" s="9" t="s">
        <v>21</v>
      </c>
      <c r="N545" s="10"/>
      <c r="O545" s="7" t="str">
        <f t="shared" si="16"/>
        <v/>
      </c>
      <c r="P545" s="8" t="str">
        <f t="shared" si="17"/>
        <v>CREATE TABLE  (오류  오류  NOT NULL  COMMENT ''</v>
      </c>
    </row>
    <row r="546" spans="1:16" ht="15" customHeight="1" x14ac:dyDescent="0.25">
      <c r="A546" s="14"/>
      <c r="B546" s="9" t="s">
        <v>1</v>
      </c>
      <c r="C546" s="9" t="s">
        <v>1</v>
      </c>
      <c r="D546" s="9" t="s">
        <v>1</v>
      </c>
      <c r="E546" s="9" t="s">
        <v>2</v>
      </c>
      <c r="F546" s="10"/>
      <c r="G546" s="10"/>
      <c r="H546" s="9">
        <v>1</v>
      </c>
      <c r="I546" s="10" t="str">
        <f>IF(IFERROR(VLOOKUP(J546,[1]용어사전!B$4:E$6034,3,0),"")="","오류",VLOOKUP(J546,[1]용어사전!B$4:E$6034,3,0))</f>
        <v>오류</v>
      </c>
      <c r="J546" s="10"/>
      <c r="K546" s="10" t="str">
        <f>IF(IFERROR(VLOOKUP(J546,[1]용어사전!B$4:E$6034,4,0),"")="","오류",VLOOKUP(J546,[1]용어사전!B$4:E$6034,4,0))</f>
        <v>오류</v>
      </c>
      <c r="L546" s="9" t="s">
        <v>20</v>
      </c>
      <c r="M546" s="9" t="s">
        <v>21</v>
      </c>
      <c r="N546" s="10"/>
      <c r="O546" s="7" t="str">
        <f t="shared" si="16"/>
        <v/>
      </c>
      <c r="P546" s="8" t="str">
        <f t="shared" si="17"/>
        <v>CREATE TABLE  (오류  오류  NOT NULL  COMMENT ''</v>
      </c>
    </row>
    <row r="547" spans="1:16" ht="15" customHeight="1" x14ac:dyDescent="0.25">
      <c r="A547" s="14"/>
      <c r="B547" s="9" t="s">
        <v>1</v>
      </c>
      <c r="C547" s="9" t="s">
        <v>1</v>
      </c>
      <c r="D547" s="9" t="s">
        <v>1</v>
      </c>
      <c r="E547" s="9" t="s">
        <v>2</v>
      </c>
      <c r="F547" s="10"/>
      <c r="G547" s="10"/>
      <c r="H547" s="9">
        <v>1</v>
      </c>
      <c r="I547" s="10" t="str">
        <f>IF(IFERROR(VLOOKUP(J547,[1]용어사전!B$4:E$6034,3,0),"")="","오류",VLOOKUP(J547,[1]용어사전!B$4:E$6034,3,0))</f>
        <v>오류</v>
      </c>
      <c r="J547" s="10"/>
      <c r="K547" s="10" t="str">
        <f>IF(IFERROR(VLOOKUP(J547,[1]용어사전!B$4:E$6034,4,0),"")="","오류",VLOOKUP(J547,[1]용어사전!B$4:E$6034,4,0))</f>
        <v>오류</v>
      </c>
      <c r="L547" s="9" t="s">
        <v>20</v>
      </c>
      <c r="M547" s="9" t="s">
        <v>21</v>
      </c>
      <c r="N547" s="10"/>
      <c r="O547" s="7" t="str">
        <f t="shared" si="16"/>
        <v/>
      </c>
      <c r="P547" s="8" t="str">
        <f t="shared" si="17"/>
        <v>CREATE TABLE  (오류  오류  NOT NULL  COMMENT ''</v>
      </c>
    </row>
    <row r="548" spans="1:16" ht="15" customHeight="1" x14ac:dyDescent="0.25">
      <c r="A548" s="14"/>
      <c r="B548" s="9" t="s">
        <v>1</v>
      </c>
      <c r="C548" s="9" t="s">
        <v>1</v>
      </c>
      <c r="D548" s="9" t="s">
        <v>1</v>
      </c>
      <c r="E548" s="9" t="s">
        <v>2</v>
      </c>
      <c r="F548" s="10"/>
      <c r="G548" s="10"/>
      <c r="H548" s="9">
        <v>1</v>
      </c>
      <c r="I548" s="10" t="str">
        <f>IF(IFERROR(VLOOKUP(J548,[1]용어사전!B$4:E$6034,3,0),"")="","오류",VLOOKUP(J548,[1]용어사전!B$4:E$6034,3,0))</f>
        <v>오류</v>
      </c>
      <c r="J548" s="10"/>
      <c r="K548" s="10" t="str">
        <f>IF(IFERROR(VLOOKUP(J548,[1]용어사전!B$4:E$6034,4,0),"")="","오류",VLOOKUP(J548,[1]용어사전!B$4:E$6034,4,0))</f>
        <v>오류</v>
      </c>
      <c r="L548" s="9" t="s">
        <v>20</v>
      </c>
      <c r="M548" s="9" t="s">
        <v>21</v>
      </c>
      <c r="N548" s="10"/>
      <c r="O548" s="7" t="str">
        <f t="shared" si="16"/>
        <v/>
      </c>
      <c r="P548" s="8" t="str">
        <f t="shared" si="17"/>
        <v>CREATE TABLE  (오류  오류  NOT NULL  COMMENT ''</v>
      </c>
    </row>
    <row r="549" spans="1:16" ht="15" customHeight="1" x14ac:dyDescent="0.25">
      <c r="A549" s="14"/>
      <c r="B549" s="9" t="s">
        <v>1</v>
      </c>
      <c r="C549" s="9" t="s">
        <v>1</v>
      </c>
      <c r="D549" s="9" t="s">
        <v>1</v>
      </c>
      <c r="E549" s="9" t="s">
        <v>2</v>
      </c>
      <c r="F549" s="10"/>
      <c r="G549" s="10"/>
      <c r="H549" s="9">
        <v>1</v>
      </c>
      <c r="I549" s="10" t="str">
        <f>IF(IFERROR(VLOOKUP(J549,[1]용어사전!B$4:E$6034,3,0),"")="","오류",VLOOKUP(J549,[1]용어사전!B$4:E$6034,3,0))</f>
        <v>오류</v>
      </c>
      <c r="J549" s="10"/>
      <c r="K549" s="10" t="str">
        <f>IF(IFERROR(VLOOKUP(J549,[1]용어사전!B$4:E$6034,4,0),"")="","오류",VLOOKUP(J549,[1]용어사전!B$4:E$6034,4,0))</f>
        <v>오류</v>
      </c>
      <c r="L549" s="9" t="s">
        <v>20</v>
      </c>
      <c r="M549" s="9" t="s">
        <v>21</v>
      </c>
      <c r="N549" s="10"/>
      <c r="O549" s="7" t="str">
        <f t="shared" si="16"/>
        <v/>
      </c>
      <c r="P549" s="8" t="str">
        <f t="shared" si="17"/>
        <v>CREATE TABLE  (오류  오류  NOT NULL  COMMENT ''</v>
      </c>
    </row>
    <row r="550" spans="1:16" ht="15" customHeight="1" x14ac:dyDescent="0.25">
      <c r="A550" s="14"/>
      <c r="B550" s="9" t="s">
        <v>1</v>
      </c>
      <c r="C550" s="9" t="s">
        <v>1</v>
      </c>
      <c r="D550" s="9" t="s">
        <v>1</v>
      </c>
      <c r="E550" s="9" t="s">
        <v>2</v>
      </c>
      <c r="F550" s="10"/>
      <c r="G550" s="10"/>
      <c r="H550" s="9">
        <v>1</v>
      </c>
      <c r="I550" s="10" t="str">
        <f>IF(IFERROR(VLOOKUP(J550,[1]용어사전!B$4:E$6034,3,0),"")="","오류",VLOOKUP(J550,[1]용어사전!B$4:E$6034,3,0))</f>
        <v>오류</v>
      </c>
      <c r="J550" s="10"/>
      <c r="K550" s="10" t="str">
        <f>IF(IFERROR(VLOOKUP(J550,[1]용어사전!B$4:E$6034,4,0),"")="","오류",VLOOKUP(J550,[1]용어사전!B$4:E$6034,4,0))</f>
        <v>오류</v>
      </c>
      <c r="L550" s="9" t="s">
        <v>20</v>
      </c>
      <c r="M550" s="9" t="s">
        <v>21</v>
      </c>
      <c r="N550" s="10"/>
      <c r="O550" s="7" t="str">
        <f t="shared" si="16"/>
        <v/>
      </c>
      <c r="P550" s="8" t="str">
        <f t="shared" si="17"/>
        <v>CREATE TABLE  (오류  오류  NOT NULL  COMMENT ''</v>
      </c>
    </row>
    <row r="551" spans="1:16" ht="15" customHeight="1" x14ac:dyDescent="0.25">
      <c r="A551" s="14"/>
      <c r="B551" s="9" t="s">
        <v>1</v>
      </c>
      <c r="C551" s="9" t="s">
        <v>1</v>
      </c>
      <c r="D551" s="9" t="s">
        <v>1</v>
      </c>
      <c r="E551" s="9" t="s">
        <v>2</v>
      </c>
      <c r="F551" s="10"/>
      <c r="G551" s="10"/>
      <c r="H551" s="9">
        <v>1</v>
      </c>
      <c r="I551" s="10" t="str">
        <f>IF(IFERROR(VLOOKUP(J551,[1]용어사전!B$4:E$6034,3,0),"")="","오류",VLOOKUP(J551,[1]용어사전!B$4:E$6034,3,0))</f>
        <v>오류</v>
      </c>
      <c r="J551" s="10"/>
      <c r="K551" s="10" t="str">
        <f>IF(IFERROR(VLOOKUP(J551,[1]용어사전!B$4:E$6034,4,0),"")="","오류",VLOOKUP(J551,[1]용어사전!B$4:E$6034,4,0))</f>
        <v>오류</v>
      </c>
      <c r="L551" s="9" t="s">
        <v>20</v>
      </c>
      <c r="M551" s="9" t="s">
        <v>21</v>
      </c>
      <c r="N551" s="10"/>
      <c r="O551" s="7" t="str">
        <f t="shared" si="16"/>
        <v/>
      </c>
      <c r="P551" s="8" t="str">
        <f t="shared" si="17"/>
        <v>CREATE TABLE  (오류  오류  NOT NULL  COMMENT ''</v>
      </c>
    </row>
    <row r="552" spans="1:16" ht="15" customHeight="1" x14ac:dyDescent="0.25">
      <c r="A552" s="14"/>
      <c r="B552" s="9" t="s">
        <v>1</v>
      </c>
      <c r="C552" s="9" t="s">
        <v>1</v>
      </c>
      <c r="D552" s="9" t="s">
        <v>1</v>
      </c>
      <c r="E552" s="9" t="s">
        <v>2</v>
      </c>
      <c r="F552" s="10"/>
      <c r="G552" s="10"/>
      <c r="H552" s="9">
        <v>1</v>
      </c>
      <c r="I552" s="10" t="str">
        <f>IF(IFERROR(VLOOKUP(J552,[1]용어사전!B$4:E$6034,3,0),"")="","오류",VLOOKUP(J552,[1]용어사전!B$4:E$6034,3,0))</f>
        <v>오류</v>
      </c>
      <c r="J552" s="10"/>
      <c r="K552" s="10" t="str">
        <f>IF(IFERROR(VLOOKUP(J552,[1]용어사전!B$4:E$6034,4,0),"")="","오류",VLOOKUP(J552,[1]용어사전!B$4:E$6034,4,0))</f>
        <v>오류</v>
      </c>
      <c r="L552" s="9" t="s">
        <v>20</v>
      </c>
      <c r="M552" s="9" t="s">
        <v>21</v>
      </c>
      <c r="N552" s="10"/>
      <c r="O552" s="7" t="str">
        <f t="shared" si="16"/>
        <v/>
      </c>
      <c r="P552" s="8" t="str">
        <f t="shared" si="17"/>
        <v>CREATE TABLE  (오류  오류  NOT NULL  COMMENT ''</v>
      </c>
    </row>
    <row r="553" spans="1:16" ht="15" customHeight="1" x14ac:dyDescent="0.25">
      <c r="A553" s="14"/>
      <c r="B553" s="9" t="s">
        <v>1</v>
      </c>
      <c r="C553" s="9" t="s">
        <v>1</v>
      </c>
      <c r="D553" s="9" t="s">
        <v>1</v>
      </c>
      <c r="E553" s="9" t="s">
        <v>2</v>
      </c>
      <c r="F553" s="10"/>
      <c r="G553" s="10"/>
      <c r="H553" s="9">
        <v>1</v>
      </c>
      <c r="I553" s="10" t="str">
        <f>IF(IFERROR(VLOOKUP(J553,[1]용어사전!B$4:E$6034,3,0),"")="","오류",VLOOKUP(J553,[1]용어사전!B$4:E$6034,3,0))</f>
        <v>오류</v>
      </c>
      <c r="J553" s="10"/>
      <c r="K553" s="10" t="str">
        <f>IF(IFERROR(VLOOKUP(J553,[1]용어사전!B$4:E$6034,4,0),"")="","오류",VLOOKUP(J553,[1]용어사전!B$4:E$6034,4,0))</f>
        <v>오류</v>
      </c>
      <c r="L553" s="9" t="s">
        <v>20</v>
      </c>
      <c r="M553" s="9" t="s">
        <v>21</v>
      </c>
      <c r="N553" s="10"/>
      <c r="O553" s="7" t="str">
        <f t="shared" si="16"/>
        <v/>
      </c>
      <c r="P553" s="8" t="str">
        <f t="shared" si="17"/>
        <v>CREATE TABLE  (오류  오류  NOT NULL  COMMENT ''</v>
      </c>
    </row>
    <row r="554" spans="1:16" ht="15" customHeight="1" x14ac:dyDescent="0.25">
      <c r="A554" s="14"/>
      <c r="B554" s="9" t="s">
        <v>1</v>
      </c>
      <c r="C554" s="9" t="s">
        <v>1</v>
      </c>
      <c r="D554" s="9" t="s">
        <v>1</v>
      </c>
      <c r="E554" s="9" t="s">
        <v>2</v>
      </c>
      <c r="F554" s="10"/>
      <c r="G554" s="10"/>
      <c r="H554" s="9">
        <v>1</v>
      </c>
      <c r="I554" s="10" t="str">
        <f>IF(IFERROR(VLOOKUP(J554,[1]용어사전!B$4:E$6034,3,0),"")="","오류",VLOOKUP(J554,[1]용어사전!B$4:E$6034,3,0))</f>
        <v>오류</v>
      </c>
      <c r="J554" s="10"/>
      <c r="K554" s="10" t="str">
        <f>IF(IFERROR(VLOOKUP(J554,[1]용어사전!B$4:E$6034,4,0),"")="","오류",VLOOKUP(J554,[1]용어사전!B$4:E$6034,4,0))</f>
        <v>오류</v>
      </c>
      <c r="L554" s="9" t="s">
        <v>20</v>
      </c>
      <c r="M554" s="9" t="s">
        <v>21</v>
      </c>
      <c r="N554" s="10"/>
      <c r="O554" s="7" t="str">
        <f t="shared" si="16"/>
        <v/>
      </c>
      <c r="P554" s="8" t="str">
        <f t="shared" si="17"/>
        <v>CREATE TABLE  (오류  오류  NOT NULL  COMMENT ''</v>
      </c>
    </row>
    <row r="555" spans="1:16" ht="15" customHeight="1" x14ac:dyDescent="0.25">
      <c r="A555" s="14"/>
      <c r="B555" s="9" t="s">
        <v>1</v>
      </c>
      <c r="C555" s="9" t="s">
        <v>1</v>
      </c>
      <c r="D555" s="9" t="s">
        <v>1</v>
      </c>
      <c r="E555" s="9" t="s">
        <v>2</v>
      </c>
      <c r="F555" s="10"/>
      <c r="G555" s="10"/>
      <c r="H555" s="9">
        <v>1</v>
      </c>
      <c r="I555" s="10" t="str">
        <f>IF(IFERROR(VLOOKUP(J555,[1]용어사전!B$4:E$6034,3,0),"")="","오류",VLOOKUP(J555,[1]용어사전!B$4:E$6034,3,0))</f>
        <v>오류</v>
      </c>
      <c r="J555" s="10"/>
      <c r="K555" s="10" t="str">
        <f>IF(IFERROR(VLOOKUP(J555,[1]용어사전!B$4:E$6034,4,0),"")="","오류",VLOOKUP(J555,[1]용어사전!B$4:E$6034,4,0))</f>
        <v>오류</v>
      </c>
      <c r="L555" s="9" t="s">
        <v>20</v>
      </c>
      <c r="M555" s="9" t="s">
        <v>21</v>
      </c>
      <c r="N555" s="10"/>
      <c r="O555" s="7" t="str">
        <f t="shared" si="16"/>
        <v/>
      </c>
      <c r="P555" s="8" t="str">
        <f t="shared" si="17"/>
        <v>CREATE TABLE  (오류  오류  NOT NULL  COMMENT ''</v>
      </c>
    </row>
    <row r="556" spans="1:16" ht="15" customHeight="1" x14ac:dyDescent="0.25">
      <c r="A556" s="14"/>
      <c r="B556" s="9" t="s">
        <v>1</v>
      </c>
      <c r="C556" s="9" t="s">
        <v>1</v>
      </c>
      <c r="D556" s="9" t="s">
        <v>1</v>
      </c>
      <c r="E556" s="9" t="s">
        <v>2</v>
      </c>
      <c r="F556" s="10"/>
      <c r="G556" s="10"/>
      <c r="H556" s="9">
        <v>1</v>
      </c>
      <c r="I556" s="10" t="str">
        <f>IF(IFERROR(VLOOKUP(J556,[1]용어사전!B$4:E$6034,3,0),"")="","오류",VLOOKUP(J556,[1]용어사전!B$4:E$6034,3,0))</f>
        <v>오류</v>
      </c>
      <c r="J556" s="10"/>
      <c r="K556" s="10" t="str">
        <f>IF(IFERROR(VLOOKUP(J556,[1]용어사전!B$4:E$6034,4,0),"")="","오류",VLOOKUP(J556,[1]용어사전!B$4:E$6034,4,0))</f>
        <v>오류</v>
      </c>
      <c r="L556" s="9" t="s">
        <v>20</v>
      </c>
      <c r="M556" s="9" t="s">
        <v>21</v>
      </c>
      <c r="N556" s="10"/>
      <c r="O556" s="7" t="str">
        <f t="shared" si="16"/>
        <v/>
      </c>
      <c r="P556" s="8" t="str">
        <f t="shared" si="17"/>
        <v>CREATE TABLE  (오류  오류  NOT NULL  COMMENT ''</v>
      </c>
    </row>
    <row r="557" spans="1:16" ht="15" customHeight="1" x14ac:dyDescent="0.25">
      <c r="A557" s="14"/>
      <c r="B557" s="9" t="s">
        <v>1</v>
      </c>
      <c r="C557" s="9" t="s">
        <v>1</v>
      </c>
      <c r="D557" s="9" t="s">
        <v>1</v>
      </c>
      <c r="E557" s="9" t="s">
        <v>2</v>
      </c>
      <c r="F557" s="10"/>
      <c r="G557" s="10"/>
      <c r="H557" s="9">
        <v>1</v>
      </c>
      <c r="I557" s="10" t="str">
        <f>IF(IFERROR(VLOOKUP(J557,[1]용어사전!B$4:E$6034,3,0),"")="","오류",VLOOKUP(J557,[1]용어사전!B$4:E$6034,3,0))</f>
        <v>오류</v>
      </c>
      <c r="J557" s="10"/>
      <c r="K557" s="10" t="str">
        <f>IF(IFERROR(VLOOKUP(J557,[1]용어사전!B$4:E$6034,4,0),"")="","오류",VLOOKUP(J557,[1]용어사전!B$4:E$6034,4,0))</f>
        <v>오류</v>
      </c>
      <c r="L557" s="9" t="s">
        <v>20</v>
      </c>
      <c r="M557" s="9" t="s">
        <v>21</v>
      </c>
      <c r="N557" s="10"/>
      <c r="O557" s="7" t="str">
        <f t="shared" si="16"/>
        <v/>
      </c>
      <c r="P557" s="8" t="str">
        <f t="shared" si="17"/>
        <v>CREATE TABLE  (오류  오류  NOT NULL  COMMENT ''</v>
      </c>
    </row>
    <row r="558" spans="1:16" ht="15" customHeight="1" x14ac:dyDescent="0.25">
      <c r="A558" s="14"/>
      <c r="B558" s="9" t="s">
        <v>1</v>
      </c>
      <c r="C558" s="9" t="s">
        <v>1</v>
      </c>
      <c r="D558" s="9" t="s">
        <v>1</v>
      </c>
      <c r="E558" s="9" t="s">
        <v>2</v>
      </c>
      <c r="F558" s="10"/>
      <c r="G558" s="10"/>
      <c r="H558" s="9">
        <v>1</v>
      </c>
      <c r="I558" s="10" t="str">
        <f>IF(IFERROR(VLOOKUP(J558,[1]용어사전!B$4:E$6034,3,0),"")="","오류",VLOOKUP(J558,[1]용어사전!B$4:E$6034,3,0))</f>
        <v>오류</v>
      </c>
      <c r="J558" s="10"/>
      <c r="K558" s="10" t="str">
        <f>IF(IFERROR(VLOOKUP(J558,[1]용어사전!B$4:E$6034,4,0),"")="","오류",VLOOKUP(J558,[1]용어사전!B$4:E$6034,4,0))</f>
        <v>오류</v>
      </c>
      <c r="L558" s="9" t="s">
        <v>20</v>
      </c>
      <c r="M558" s="9" t="s">
        <v>21</v>
      </c>
      <c r="N558" s="10"/>
      <c r="O558" s="7" t="str">
        <f t="shared" si="16"/>
        <v/>
      </c>
      <c r="P558" s="8" t="str">
        <f t="shared" si="17"/>
        <v>CREATE TABLE  (오류  오류  NOT NULL  COMMENT ''</v>
      </c>
    </row>
    <row r="559" spans="1:16" ht="15" customHeight="1" x14ac:dyDescent="0.25">
      <c r="A559" s="14"/>
      <c r="B559" s="9" t="s">
        <v>1</v>
      </c>
      <c r="C559" s="9" t="s">
        <v>1</v>
      </c>
      <c r="D559" s="9" t="s">
        <v>1</v>
      </c>
      <c r="E559" s="9" t="s">
        <v>2</v>
      </c>
      <c r="F559" s="10"/>
      <c r="G559" s="10"/>
      <c r="H559" s="9">
        <v>1</v>
      </c>
      <c r="I559" s="10" t="str">
        <f>IF(IFERROR(VLOOKUP(J559,[1]용어사전!B$4:E$6034,3,0),"")="","오류",VLOOKUP(J559,[1]용어사전!B$4:E$6034,3,0))</f>
        <v>오류</v>
      </c>
      <c r="J559" s="10"/>
      <c r="K559" s="10" t="str">
        <f>IF(IFERROR(VLOOKUP(J559,[1]용어사전!B$4:E$6034,4,0),"")="","오류",VLOOKUP(J559,[1]용어사전!B$4:E$6034,4,0))</f>
        <v>오류</v>
      </c>
      <c r="L559" s="9" t="s">
        <v>20</v>
      </c>
      <c r="M559" s="9" t="s">
        <v>21</v>
      </c>
      <c r="N559" s="10"/>
      <c r="O559" s="7" t="str">
        <f t="shared" si="16"/>
        <v/>
      </c>
      <c r="P559" s="8" t="str">
        <f t="shared" si="17"/>
        <v>CREATE TABLE  (오류  오류  NOT NULL  COMMENT ''</v>
      </c>
    </row>
    <row r="560" spans="1:16" ht="15" customHeight="1" x14ac:dyDescent="0.25">
      <c r="A560" s="14"/>
      <c r="B560" s="9" t="s">
        <v>1</v>
      </c>
      <c r="C560" s="9" t="s">
        <v>1</v>
      </c>
      <c r="D560" s="9" t="s">
        <v>1</v>
      </c>
      <c r="E560" s="9" t="s">
        <v>2</v>
      </c>
      <c r="F560" s="10"/>
      <c r="G560" s="10"/>
      <c r="H560" s="9">
        <v>1</v>
      </c>
      <c r="I560" s="10" t="str">
        <f>IF(IFERROR(VLOOKUP(J560,[1]용어사전!B$4:E$6034,3,0),"")="","오류",VLOOKUP(J560,[1]용어사전!B$4:E$6034,3,0))</f>
        <v>오류</v>
      </c>
      <c r="J560" s="10"/>
      <c r="K560" s="10" t="str">
        <f>IF(IFERROR(VLOOKUP(J560,[1]용어사전!B$4:E$6034,4,0),"")="","오류",VLOOKUP(J560,[1]용어사전!B$4:E$6034,4,0))</f>
        <v>오류</v>
      </c>
      <c r="L560" s="9" t="s">
        <v>20</v>
      </c>
      <c r="M560" s="9" t="s">
        <v>21</v>
      </c>
      <c r="N560" s="10"/>
      <c r="O560" s="7" t="str">
        <f t="shared" si="16"/>
        <v/>
      </c>
      <c r="P560" s="8" t="str">
        <f t="shared" si="17"/>
        <v>CREATE TABLE  (오류  오류  NOT NULL  COMMENT ''</v>
      </c>
    </row>
    <row r="561" spans="1:16" ht="15" customHeight="1" x14ac:dyDescent="0.25">
      <c r="A561" s="14"/>
      <c r="B561" s="9" t="s">
        <v>1</v>
      </c>
      <c r="C561" s="9" t="s">
        <v>1</v>
      </c>
      <c r="D561" s="9" t="s">
        <v>1</v>
      </c>
      <c r="E561" s="9" t="s">
        <v>2</v>
      </c>
      <c r="F561" s="10"/>
      <c r="G561" s="10"/>
      <c r="H561" s="9">
        <v>1</v>
      </c>
      <c r="I561" s="10" t="str">
        <f>IF(IFERROR(VLOOKUP(J561,[1]용어사전!B$4:E$6034,3,0),"")="","오류",VLOOKUP(J561,[1]용어사전!B$4:E$6034,3,0))</f>
        <v>오류</v>
      </c>
      <c r="J561" s="10"/>
      <c r="K561" s="10" t="str">
        <f>IF(IFERROR(VLOOKUP(J561,[1]용어사전!B$4:E$6034,4,0),"")="","오류",VLOOKUP(J561,[1]용어사전!B$4:E$6034,4,0))</f>
        <v>오류</v>
      </c>
      <c r="L561" s="9" t="s">
        <v>20</v>
      </c>
      <c r="M561" s="9" t="s">
        <v>21</v>
      </c>
      <c r="N561" s="10"/>
      <c r="O561" s="7" t="str">
        <f t="shared" si="16"/>
        <v/>
      </c>
      <c r="P561" s="8" t="str">
        <f t="shared" si="17"/>
        <v>CREATE TABLE  (오류  오류  NOT NULL  COMMENT ''</v>
      </c>
    </row>
    <row r="562" spans="1:16" ht="15" customHeight="1" x14ac:dyDescent="0.25">
      <c r="A562" s="14"/>
      <c r="B562" s="9" t="s">
        <v>1</v>
      </c>
      <c r="C562" s="9" t="s">
        <v>1</v>
      </c>
      <c r="D562" s="9" t="s">
        <v>1</v>
      </c>
      <c r="E562" s="9" t="s">
        <v>2</v>
      </c>
      <c r="F562" s="10"/>
      <c r="G562" s="10"/>
      <c r="H562" s="9">
        <v>1</v>
      </c>
      <c r="I562" s="10" t="str">
        <f>IF(IFERROR(VLOOKUP(J562,[1]용어사전!B$4:E$6034,3,0),"")="","오류",VLOOKUP(J562,[1]용어사전!B$4:E$6034,3,0))</f>
        <v>오류</v>
      </c>
      <c r="J562" s="10"/>
      <c r="K562" s="10" t="str">
        <f>IF(IFERROR(VLOOKUP(J562,[1]용어사전!B$4:E$6034,4,0),"")="","오류",VLOOKUP(J562,[1]용어사전!B$4:E$6034,4,0))</f>
        <v>오류</v>
      </c>
      <c r="L562" s="9" t="s">
        <v>20</v>
      </c>
      <c r="M562" s="9" t="s">
        <v>21</v>
      </c>
      <c r="N562" s="10"/>
      <c r="O562" s="7" t="str">
        <f t="shared" si="16"/>
        <v/>
      </c>
      <c r="P562" s="8" t="str">
        <f t="shared" si="17"/>
        <v>CREATE TABLE  (오류  오류  NOT NULL  COMMENT ''</v>
      </c>
    </row>
    <row r="563" spans="1:16" ht="15" customHeight="1" x14ac:dyDescent="0.25">
      <c r="A563" s="14"/>
      <c r="B563" s="9" t="s">
        <v>1</v>
      </c>
      <c r="C563" s="9" t="s">
        <v>1</v>
      </c>
      <c r="D563" s="9" t="s">
        <v>1</v>
      </c>
      <c r="E563" s="9" t="s">
        <v>2</v>
      </c>
      <c r="F563" s="10"/>
      <c r="G563" s="10"/>
      <c r="H563" s="9">
        <v>1</v>
      </c>
      <c r="I563" s="10" t="str">
        <f>IF(IFERROR(VLOOKUP(J563,[1]용어사전!B$4:E$6034,3,0),"")="","오류",VLOOKUP(J563,[1]용어사전!B$4:E$6034,3,0))</f>
        <v>오류</v>
      </c>
      <c r="J563" s="10"/>
      <c r="K563" s="10" t="str">
        <f>IF(IFERROR(VLOOKUP(J563,[1]용어사전!B$4:E$6034,4,0),"")="","오류",VLOOKUP(J563,[1]용어사전!B$4:E$6034,4,0))</f>
        <v>오류</v>
      </c>
      <c r="L563" s="9" t="s">
        <v>20</v>
      </c>
      <c r="M563" s="9" t="s">
        <v>21</v>
      </c>
      <c r="N563" s="10"/>
      <c r="O563" s="7" t="str">
        <f t="shared" si="16"/>
        <v/>
      </c>
      <c r="P563" s="8" t="str">
        <f t="shared" si="17"/>
        <v>CREATE TABLE  (오류  오류  NOT NULL  COMMENT ''</v>
      </c>
    </row>
    <row r="564" spans="1:16" ht="15" customHeight="1" x14ac:dyDescent="0.25">
      <c r="A564" s="14"/>
      <c r="B564" s="9" t="s">
        <v>1</v>
      </c>
      <c r="C564" s="9" t="s">
        <v>1</v>
      </c>
      <c r="D564" s="9" t="s">
        <v>1</v>
      </c>
      <c r="E564" s="9" t="s">
        <v>2</v>
      </c>
      <c r="F564" s="10"/>
      <c r="G564" s="10"/>
      <c r="H564" s="9">
        <v>1</v>
      </c>
      <c r="I564" s="10" t="str">
        <f>IF(IFERROR(VLOOKUP(J564,[1]용어사전!B$4:E$6034,3,0),"")="","오류",VLOOKUP(J564,[1]용어사전!B$4:E$6034,3,0))</f>
        <v>오류</v>
      </c>
      <c r="J564" s="10"/>
      <c r="K564" s="10" t="str">
        <f>IF(IFERROR(VLOOKUP(J564,[1]용어사전!B$4:E$6034,4,0),"")="","오류",VLOOKUP(J564,[1]용어사전!B$4:E$6034,4,0))</f>
        <v>오류</v>
      </c>
      <c r="L564" s="9" t="s">
        <v>20</v>
      </c>
      <c r="M564" s="9" t="s">
        <v>21</v>
      </c>
      <c r="N564" s="10"/>
      <c r="O564" s="7" t="str">
        <f t="shared" si="16"/>
        <v/>
      </c>
      <c r="P564" s="8" t="str">
        <f t="shared" si="17"/>
        <v>CREATE TABLE  (오류  오류  NOT NULL  COMMENT ''</v>
      </c>
    </row>
    <row r="565" spans="1:16" ht="15" customHeight="1" x14ac:dyDescent="0.25">
      <c r="A565" s="14"/>
      <c r="B565" s="9" t="s">
        <v>1</v>
      </c>
      <c r="C565" s="9" t="s">
        <v>1</v>
      </c>
      <c r="D565" s="9" t="s">
        <v>1</v>
      </c>
      <c r="E565" s="9" t="s">
        <v>2</v>
      </c>
      <c r="F565" s="10"/>
      <c r="G565" s="10"/>
      <c r="H565" s="9">
        <v>1</v>
      </c>
      <c r="I565" s="10" t="str">
        <f>IF(IFERROR(VLOOKUP(J565,[1]용어사전!B$4:E$6034,3,0),"")="","오류",VLOOKUP(J565,[1]용어사전!B$4:E$6034,3,0))</f>
        <v>오류</v>
      </c>
      <c r="J565" s="10"/>
      <c r="K565" s="10" t="str">
        <f>IF(IFERROR(VLOOKUP(J565,[1]용어사전!B$4:E$6034,4,0),"")="","오류",VLOOKUP(J565,[1]용어사전!B$4:E$6034,4,0))</f>
        <v>오류</v>
      </c>
      <c r="L565" s="9" t="s">
        <v>20</v>
      </c>
      <c r="M565" s="9" t="s">
        <v>21</v>
      </c>
      <c r="N565" s="10"/>
      <c r="O565" s="7" t="str">
        <f t="shared" si="16"/>
        <v/>
      </c>
      <c r="P565" s="8" t="str">
        <f t="shared" si="17"/>
        <v>CREATE TABLE  (오류  오류  NOT NULL  COMMENT ''</v>
      </c>
    </row>
    <row r="566" spans="1:16" ht="15" customHeight="1" x14ac:dyDescent="0.25">
      <c r="A566" s="14"/>
      <c r="B566" s="9" t="s">
        <v>1</v>
      </c>
      <c r="C566" s="9" t="s">
        <v>1</v>
      </c>
      <c r="D566" s="9" t="s">
        <v>1</v>
      </c>
      <c r="E566" s="9" t="s">
        <v>2</v>
      </c>
      <c r="F566" s="10"/>
      <c r="G566" s="10"/>
      <c r="H566" s="9">
        <v>1</v>
      </c>
      <c r="I566" s="10" t="str">
        <f>IF(IFERROR(VLOOKUP(J566,[1]용어사전!B$4:E$6034,3,0),"")="","오류",VLOOKUP(J566,[1]용어사전!B$4:E$6034,3,0))</f>
        <v>오류</v>
      </c>
      <c r="J566" s="10"/>
      <c r="K566" s="10" t="str">
        <f>IF(IFERROR(VLOOKUP(J566,[1]용어사전!B$4:E$6034,4,0),"")="","오류",VLOOKUP(J566,[1]용어사전!B$4:E$6034,4,0))</f>
        <v>오류</v>
      </c>
      <c r="L566" s="9" t="s">
        <v>20</v>
      </c>
      <c r="M566" s="9" t="s">
        <v>21</v>
      </c>
      <c r="N566" s="10"/>
      <c r="O566" s="7" t="str">
        <f t="shared" si="16"/>
        <v/>
      </c>
      <c r="P566" s="8" t="str">
        <f t="shared" si="17"/>
        <v>CREATE TABLE  (오류  오류  NOT NULL  COMMENT ''</v>
      </c>
    </row>
    <row r="567" spans="1:16" ht="15" customHeight="1" x14ac:dyDescent="0.25">
      <c r="A567" s="14"/>
      <c r="B567" s="9" t="s">
        <v>1</v>
      </c>
      <c r="C567" s="9" t="s">
        <v>1</v>
      </c>
      <c r="D567" s="9" t="s">
        <v>1</v>
      </c>
      <c r="E567" s="9" t="s">
        <v>2</v>
      </c>
      <c r="F567" s="10"/>
      <c r="G567" s="10"/>
      <c r="H567" s="9">
        <v>1</v>
      </c>
      <c r="I567" s="10" t="str">
        <f>IF(IFERROR(VLOOKUP(J567,[1]용어사전!B$4:E$6034,3,0),"")="","오류",VLOOKUP(J567,[1]용어사전!B$4:E$6034,3,0))</f>
        <v>오류</v>
      </c>
      <c r="J567" s="10"/>
      <c r="K567" s="10" t="str">
        <f>IF(IFERROR(VLOOKUP(J567,[1]용어사전!B$4:E$6034,4,0),"")="","오류",VLOOKUP(J567,[1]용어사전!B$4:E$6034,4,0))</f>
        <v>오류</v>
      </c>
      <c r="L567" s="9" t="s">
        <v>20</v>
      </c>
      <c r="M567" s="9" t="s">
        <v>21</v>
      </c>
      <c r="N567" s="10"/>
      <c r="O567" s="7" t="str">
        <f t="shared" si="16"/>
        <v/>
      </c>
      <c r="P567" s="8" t="str">
        <f t="shared" si="17"/>
        <v>CREATE TABLE  (오류  오류  NOT NULL  COMMENT ''</v>
      </c>
    </row>
    <row r="568" spans="1:16" ht="15" customHeight="1" x14ac:dyDescent="0.25">
      <c r="A568" s="14"/>
      <c r="B568" s="9" t="s">
        <v>1</v>
      </c>
      <c r="C568" s="9" t="s">
        <v>1</v>
      </c>
      <c r="D568" s="9" t="s">
        <v>1</v>
      </c>
      <c r="E568" s="9" t="s">
        <v>2</v>
      </c>
      <c r="F568" s="10"/>
      <c r="G568" s="10"/>
      <c r="H568" s="9">
        <v>1</v>
      </c>
      <c r="I568" s="10" t="str">
        <f>IF(IFERROR(VLOOKUP(J568,[1]용어사전!B$4:E$6034,3,0),"")="","오류",VLOOKUP(J568,[1]용어사전!B$4:E$6034,3,0))</f>
        <v>오류</v>
      </c>
      <c r="J568" s="10"/>
      <c r="K568" s="10" t="str">
        <f>IF(IFERROR(VLOOKUP(J568,[1]용어사전!B$4:E$6034,4,0),"")="","오류",VLOOKUP(J568,[1]용어사전!B$4:E$6034,4,0))</f>
        <v>오류</v>
      </c>
      <c r="L568" s="9" t="s">
        <v>20</v>
      </c>
      <c r="M568" s="9" t="s">
        <v>21</v>
      </c>
      <c r="N568" s="10"/>
      <c r="O568" s="7" t="str">
        <f t="shared" si="16"/>
        <v/>
      </c>
      <c r="P568" s="8" t="str">
        <f t="shared" si="17"/>
        <v>CREATE TABLE  (오류  오류  NOT NULL  COMMENT ''</v>
      </c>
    </row>
    <row r="569" spans="1:16" ht="15" customHeight="1" x14ac:dyDescent="0.25">
      <c r="A569" s="14"/>
      <c r="B569" s="9" t="s">
        <v>1</v>
      </c>
      <c r="C569" s="9" t="s">
        <v>1</v>
      </c>
      <c r="D569" s="9" t="s">
        <v>1</v>
      </c>
      <c r="E569" s="9" t="s">
        <v>2</v>
      </c>
      <c r="F569" s="10"/>
      <c r="G569" s="10"/>
      <c r="H569" s="9">
        <v>1</v>
      </c>
      <c r="I569" s="10" t="str">
        <f>IF(IFERROR(VLOOKUP(J569,[1]용어사전!B$4:E$6034,3,0),"")="","오류",VLOOKUP(J569,[1]용어사전!B$4:E$6034,3,0))</f>
        <v>오류</v>
      </c>
      <c r="J569" s="10"/>
      <c r="K569" s="10" t="str">
        <f>IF(IFERROR(VLOOKUP(J569,[1]용어사전!B$4:E$6034,4,0),"")="","오류",VLOOKUP(J569,[1]용어사전!B$4:E$6034,4,0))</f>
        <v>오류</v>
      </c>
      <c r="L569" s="9" t="s">
        <v>20</v>
      </c>
      <c r="M569" s="9" t="s">
        <v>21</v>
      </c>
      <c r="N569" s="10"/>
      <c r="O569" s="7" t="str">
        <f t="shared" si="16"/>
        <v/>
      </c>
      <c r="P569" s="8" t="str">
        <f t="shared" si="17"/>
        <v>CREATE TABLE  (오류  오류  NOT NULL  COMMENT ''</v>
      </c>
    </row>
    <row r="570" spans="1:16" ht="15" customHeight="1" x14ac:dyDescent="0.25">
      <c r="A570" s="14"/>
      <c r="B570" s="9" t="s">
        <v>1</v>
      </c>
      <c r="C570" s="9" t="s">
        <v>1</v>
      </c>
      <c r="D570" s="9" t="s">
        <v>1</v>
      </c>
      <c r="E570" s="9" t="s">
        <v>2</v>
      </c>
      <c r="F570" s="10"/>
      <c r="G570" s="10"/>
      <c r="H570" s="9">
        <v>1</v>
      </c>
      <c r="I570" s="10" t="str">
        <f>IF(IFERROR(VLOOKUP(J570,[1]용어사전!B$4:E$6034,3,0),"")="","오류",VLOOKUP(J570,[1]용어사전!B$4:E$6034,3,0))</f>
        <v>오류</v>
      </c>
      <c r="J570" s="10"/>
      <c r="K570" s="10" t="str">
        <f>IF(IFERROR(VLOOKUP(J570,[1]용어사전!B$4:E$6034,4,0),"")="","오류",VLOOKUP(J570,[1]용어사전!B$4:E$6034,4,0))</f>
        <v>오류</v>
      </c>
      <c r="L570" s="9" t="s">
        <v>20</v>
      </c>
      <c r="M570" s="9" t="s">
        <v>21</v>
      </c>
      <c r="N570" s="10"/>
      <c r="O570" s="7" t="str">
        <f t="shared" si="16"/>
        <v/>
      </c>
      <c r="P570" s="8" t="str">
        <f t="shared" si="17"/>
        <v>CREATE TABLE  (오류  오류  NOT NULL  COMMENT ''</v>
      </c>
    </row>
    <row r="571" spans="1:16" ht="15" customHeight="1" x14ac:dyDescent="0.25">
      <c r="A571" s="14"/>
      <c r="B571" s="9" t="s">
        <v>1</v>
      </c>
      <c r="C571" s="9" t="s">
        <v>1</v>
      </c>
      <c r="D571" s="9" t="s">
        <v>1</v>
      </c>
      <c r="E571" s="9" t="s">
        <v>2</v>
      </c>
      <c r="F571" s="10"/>
      <c r="G571" s="10"/>
      <c r="H571" s="9">
        <v>1</v>
      </c>
      <c r="I571" s="10" t="str">
        <f>IF(IFERROR(VLOOKUP(J571,[1]용어사전!B$4:E$6034,3,0),"")="","오류",VLOOKUP(J571,[1]용어사전!B$4:E$6034,3,0))</f>
        <v>오류</v>
      </c>
      <c r="J571" s="10"/>
      <c r="K571" s="10" t="str">
        <f>IF(IFERROR(VLOOKUP(J571,[1]용어사전!B$4:E$6034,4,0),"")="","오류",VLOOKUP(J571,[1]용어사전!B$4:E$6034,4,0))</f>
        <v>오류</v>
      </c>
      <c r="L571" s="9" t="s">
        <v>20</v>
      </c>
      <c r="M571" s="9" t="s">
        <v>21</v>
      </c>
      <c r="N571" s="10"/>
      <c r="O571" s="7" t="str">
        <f t="shared" si="16"/>
        <v/>
      </c>
      <c r="P571" s="8" t="str">
        <f t="shared" si="17"/>
        <v>CREATE TABLE  (오류  오류  NOT NULL  COMMENT ''</v>
      </c>
    </row>
    <row r="572" spans="1:16" ht="15" customHeight="1" x14ac:dyDescent="0.25">
      <c r="A572" s="14"/>
      <c r="B572" s="9" t="s">
        <v>1</v>
      </c>
      <c r="C572" s="9" t="s">
        <v>1</v>
      </c>
      <c r="D572" s="9" t="s">
        <v>1</v>
      </c>
      <c r="E572" s="9" t="s">
        <v>2</v>
      </c>
      <c r="F572" s="10"/>
      <c r="G572" s="10"/>
      <c r="H572" s="9">
        <v>1</v>
      </c>
      <c r="I572" s="10" t="str">
        <f>IF(IFERROR(VLOOKUP(J572,[1]용어사전!B$4:E$6034,3,0),"")="","오류",VLOOKUP(J572,[1]용어사전!B$4:E$6034,3,0))</f>
        <v>오류</v>
      </c>
      <c r="J572" s="10"/>
      <c r="K572" s="10" t="str">
        <f>IF(IFERROR(VLOOKUP(J572,[1]용어사전!B$4:E$6034,4,0),"")="","오류",VLOOKUP(J572,[1]용어사전!B$4:E$6034,4,0))</f>
        <v>오류</v>
      </c>
      <c r="L572" s="9" t="s">
        <v>20</v>
      </c>
      <c r="M572" s="9" t="s">
        <v>21</v>
      </c>
      <c r="N572" s="10"/>
      <c r="O572" s="7" t="str">
        <f t="shared" si="16"/>
        <v/>
      </c>
      <c r="P572" s="8" t="str">
        <f t="shared" si="17"/>
        <v>CREATE TABLE  (오류  오류  NOT NULL  COMMENT ''</v>
      </c>
    </row>
    <row r="573" spans="1:16" ht="15" customHeight="1" x14ac:dyDescent="0.25">
      <c r="A573" s="14"/>
      <c r="B573" s="9" t="s">
        <v>1</v>
      </c>
      <c r="C573" s="9" t="s">
        <v>1</v>
      </c>
      <c r="D573" s="9" t="s">
        <v>1</v>
      </c>
      <c r="E573" s="9" t="s">
        <v>2</v>
      </c>
      <c r="F573" s="10"/>
      <c r="G573" s="10"/>
      <c r="H573" s="9">
        <v>1</v>
      </c>
      <c r="I573" s="10" t="str">
        <f>IF(IFERROR(VLOOKUP(J573,[1]용어사전!B$4:E$6034,3,0),"")="","오류",VLOOKUP(J573,[1]용어사전!B$4:E$6034,3,0))</f>
        <v>오류</v>
      </c>
      <c r="J573" s="10"/>
      <c r="K573" s="10" t="str">
        <f>IF(IFERROR(VLOOKUP(J573,[1]용어사전!B$4:E$6034,4,0),"")="","오류",VLOOKUP(J573,[1]용어사전!B$4:E$6034,4,0))</f>
        <v>오류</v>
      </c>
      <c r="L573" s="9" t="s">
        <v>20</v>
      </c>
      <c r="M573" s="9" t="s">
        <v>21</v>
      </c>
      <c r="N573" s="10"/>
      <c r="O573" s="7" t="str">
        <f t="shared" si="16"/>
        <v/>
      </c>
      <c r="P573" s="8" t="str">
        <f t="shared" si="17"/>
        <v>CREATE TABLE  (오류  오류  NOT NULL  COMMENT ''</v>
      </c>
    </row>
    <row r="574" spans="1:16" ht="15" customHeight="1" x14ac:dyDescent="0.25">
      <c r="A574" s="14"/>
      <c r="B574" s="9" t="s">
        <v>1</v>
      </c>
      <c r="C574" s="9" t="s">
        <v>1</v>
      </c>
      <c r="D574" s="9" t="s">
        <v>1</v>
      </c>
      <c r="E574" s="9" t="s">
        <v>2</v>
      </c>
      <c r="F574" s="10"/>
      <c r="G574" s="10"/>
      <c r="H574" s="9">
        <v>1</v>
      </c>
      <c r="I574" s="10" t="str">
        <f>IF(IFERROR(VLOOKUP(J574,[1]용어사전!B$4:E$6034,3,0),"")="","오류",VLOOKUP(J574,[1]용어사전!B$4:E$6034,3,0))</f>
        <v>오류</v>
      </c>
      <c r="J574" s="10"/>
      <c r="K574" s="10" t="str">
        <f>IF(IFERROR(VLOOKUP(J574,[1]용어사전!B$4:E$6034,4,0),"")="","오류",VLOOKUP(J574,[1]용어사전!B$4:E$6034,4,0))</f>
        <v>오류</v>
      </c>
      <c r="L574" s="9" t="s">
        <v>20</v>
      </c>
      <c r="M574" s="9" t="s">
        <v>21</v>
      </c>
      <c r="N574" s="10"/>
      <c r="O574" s="7" t="str">
        <f t="shared" si="16"/>
        <v/>
      </c>
      <c r="P574" s="8" t="str">
        <f t="shared" si="17"/>
        <v>CREATE TABLE  (오류  오류  NOT NULL  COMMENT ''</v>
      </c>
    </row>
    <row r="575" spans="1:16" ht="15" customHeight="1" x14ac:dyDescent="0.25">
      <c r="A575" s="14"/>
      <c r="B575" s="9" t="s">
        <v>1</v>
      </c>
      <c r="C575" s="9" t="s">
        <v>1</v>
      </c>
      <c r="D575" s="9" t="s">
        <v>1</v>
      </c>
      <c r="E575" s="9" t="s">
        <v>2</v>
      </c>
      <c r="F575" s="10"/>
      <c r="G575" s="10"/>
      <c r="H575" s="9">
        <v>1</v>
      </c>
      <c r="I575" s="10" t="str">
        <f>IF(IFERROR(VLOOKUP(J575,[1]용어사전!B$4:E$6034,3,0),"")="","오류",VLOOKUP(J575,[1]용어사전!B$4:E$6034,3,0))</f>
        <v>오류</v>
      </c>
      <c r="J575" s="10"/>
      <c r="K575" s="10" t="str">
        <f>IF(IFERROR(VLOOKUP(J575,[1]용어사전!B$4:E$6034,4,0),"")="","오류",VLOOKUP(J575,[1]용어사전!B$4:E$6034,4,0))</f>
        <v>오류</v>
      </c>
      <c r="L575" s="9" t="s">
        <v>20</v>
      </c>
      <c r="M575" s="9" t="s">
        <v>21</v>
      </c>
      <c r="N575" s="10"/>
      <c r="O575" s="7" t="str">
        <f t="shared" si="16"/>
        <v/>
      </c>
      <c r="P575" s="8" t="str">
        <f t="shared" si="17"/>
        <v>CREATE TABLE  (오류  오류  NOT NULL  COMMENT ''</v>
      </c>
    </row>
    <row r="576" spans="1:16" ht="15" customHeight="1" x14ac:dyDescent="0.25">
      <c r="A576" s="14"/>
      <c r="B576" s="9" t="s">
        <v>1</v>
      </c>
      <c r="C576" s="9" t="s">
        <v>1</v>
      </c>
      <c r="D576" s="9" t="s">
        <v>1</v>
      </c>
      <c r="E576" s="9" t="s">
        <v>2</v>
      </c>
      <c r="F576" s="10"/>
      <c r="G576" s="10"/>
      <c r="H576" s="9">
        <v>1</v>
      </c>
      <c r="I576" s="10" t="str">
        <f>IF(IFERROR(VLOOKUP(J576,[1]용어사전!B$4:E$6034,3,0),"")="","오류",VLOOKUP(J576,[1]용어사전!B$4:E$6034,3,0))</f>
        <v>오류</v>
      </c>
      <c r="J576" s="10"/>
      <c r="K576" s="10" t="str">
        <f>IF(IFERROR(VLOOKUP(J576,[1]용어사전!B$4:E$6034,4,0),"")="","오류",VLOOKUP(J576,[1]용어사전!B$4:E$6034,4,0))</f>
        <v>오류</v>
      </c>
      <c r="L576" s="9" t="s">
        <v>20</v>
      </c>
      <c r="M576" s="9" t="s">
        <v>21</v>
      </c>
      <c r="N576" s="10"/>
      <c r="O576" s="7" t="str">
        <f t="shared" si="16"/>
        <v/>
      </c>
      <c r="P576" s="8" t="str">
        <f t="shared" si="17"/>
        <v>CREATE TABLE  (오류  오류  NOT NULL  COMMENT ''</v>
      </c>
    </row>
    <row r="577" spans="1:16" ht="15" customHeight="1" x14ac:dyDescent="0.25">
      <c r="A577" s="14"/>
      <c r="B577" s="9" t="s">
        <v>1</v>
      </c>
      <c r="C577" s="9" t="s">
        <v>1</v>
      </c>
      <c r="D577" s="9" t="s">
        <v>1</v>
      </c>
      <c r="E577" s="9" t="s">
        <v>2</v>
      </c>
      <c r="F577" s="10"/>
      <c r="G577" s="10"/>
      <c r="H577" s="9">
        <v>1</v>
      </c>
      <c r="I577" s="10" t="str">
        <f>IF(IFERROR(VLOOKUP(J577,[1]용어사전!B$4:E$6034,3,0),"")="","오류",VLOOKUP(J577,[1]용어사전!B$4:E$6034,3,0))</f>
        <v>오류</v>
      </c>
      <c r="J577" s="10"/>
      <c r="K577" s="10" t="str">
        <f>IF(IFERROR(VLOOKUP(J577,[1]용어사전!B$4:E$6034,4,0),"")="","오류",VLOOKUP(J577,[1]용어사전!B$4:E$6034,4,0))</f>
        <v>오류</v>
      </c>
      <c r="L577" s="9" t="s">
        <v>20</v>
      </c>
      <c r="M577" s="9" t="s">
        <v>21</v>
      </c>
      <c r="N577" s="10"/>
      <c r="O577" s="7" t="str">
        <f t="shared" si="16"/>
        <v/>
      </c>
      <c r="P577" s="8" t="str">
        <f t="shared" si="17"/>
        <v>CREATE TABLE  (오류  오류  NOT NULL  COMMENT ''</v>
      </c>
    </row>
    <row r="578" spans="1:16" ht="15" customHeight="1" x14ac:dyDescent="0.25">
      <c r="A578" s="14"/>
      <c r="B578" s="9" t="s">
        <v>1</v>
      </c>
      <c r="C578" s="9" t="s">
        <v>1</v>
      </c>
      <c r="D578" s="9" t="s">
        <v>1</v>
      </c>
      <c r="E578" s="9" t="s">
        <v>2</v>
      </c>
      <c r="F578" s="10"/>
      <c r="G578" s="10"/>
      <c r="H578" s="9">
        <v>1</v>
      </c>
      <c r="I578" s="10" t="str">
        <f>IF(IFERROR(VLOOKUP(J578,[1]용어사전!B$4:E$6034,3,0),"")="","오류",VLOOKUP(J578,[1]용어사전!B$4:E$6034,3,0))</f>
        <v>오류</v>
      </c>
      <c r="J578" s="10"/>
      <c r="K578" s="10" t="str">
        <f>IF(IFERROR(VLOOKUP(J578,[1]용어사전!B$4:E$6034,4,0),"")="","오류",VLOOKUP(J578,[1]용어사전!B$4:E$6034,4,0))</f>
        <v>오류</v>
      </c>
      <c r="L578" s="9" t="s">
        <v>20</v>
      </c>
      <c r="M578" s="9" t="s">
        <v>21</v>
      </c>
      <c r="N578" s="10"/>
      <c r="O578" s="7" t="str">
        <f t="shared" si="16"/>
        <v/>
      </c>
      <c r="P578" s="8" t="str">
        <f t="shared" si="17"/>
        <v>CREATE TABLE  (오류  오류  NOT NULL  COMMENT ''</v>
      </c>
    </row>
    <row r="579" spans="1:16" ht="15" customHeight="1" x14ac:dyDescent="0.25">
      <c r="A579" s="14"/>
      <c r="B579" s="9" t="s">
        <v>1</v>
      </c>
      <c r="C579" s="9" t="s">
        <v>1</v>
      </c>
      <c r="D579" s="9" t="s">
        <v>1</v>
      </c>
      <c r="E579" s="9" t="s">
        <v>2</v>
      </c>
      <c r="F579" s="10"/>
      <c r="G579" s="10"/>
      <c r="H579" s="9">
        <v>1</v>
      </c>
      <c r="I579" s="10" t="str">
        <f>IF(IFERROR(VLOOKUP(J579,[1]용어사전!B$4:E$6034,3,0),"")="","오류",VLOOKUP(J579,[1]용어사전!B$4:E$6034,3,0))</f>
        <v>오류</v>
      </c>
      <c r="J579" s="10"/>
      <c r="K579" s="10" t="str">
        <f>IF(IFERROR(VLOOKUP(J579,[1]용어사전!B$4:E$6034,4,0),"")="","오류",VLOOKUP(J579,[1]용어사전!B$4:E$6034,4,0))</f>
        <v>오류</v>
      </c>
      <c r="L579" s="9" t="s">
        <v>20</v>
      </c>
      <c r="M579" s="9" t="s">
        <v>21</v>
      </c>
      <c r="N579" s="10"/>
      <c r="O579" s="7" t="str">
        <f t="shared" si="16"/>
        <v/>
      </c>
      <c r="P579" s="8" t="str">
        <f t="shared" si="17"/>
        <v>CREATE TABLE  (오류  오류  NOT NULL  COMMENT ''</v>
      </c>
    </row>
    <row r="580" spans="1:16" ht="15" customHeight="1" x14ac:dyDescent="0.25">
      <c r="A580" s="14"/>
      <c r="B580" s="9" t="s">
        <v>1</v>
      </c>
      <c r="C580" s="9" t="s">
        <v>1</v>
      </c>
      <c r="D580" s="9" t="s">
        <v>1</v>
      </c>
      <c r="E580" s="9" t="s">
        <v>2</v>
      </c>
      <c r="F580" s="10"/>
      <c r="G580" s="10"/>
      <c r="H580" s="9">
        <v>1</v>
      </c>
      <c r="I580" s="10" t="str">
        <f>IF(IFERROR(VLOOKUP(J580,[1]용어사전!B$4:E$6034,3,0),"")="","오류",VLOOKUP(J580,[1]용어사전!B$4:E$6034,3,0))</f>
        <v>오류</v>
      </c>
      <c r="J580" s="10"/>
      <c r="K580" s="10" t="str">
        <f>IF(IFERROR(VLOOKUP(J580,[1]용어사전!B$4:E$6034,4,0),"")="","오류",VLOOKUP(J580,[1]용어사전!B$4:E$6034,4,0))</f>
        <v>오류</v>
      </c>
      <c r="L580" s="9" t="s">
        <v>20</v>
      </c>
      <c r="M580" s="9" t="s">
        <v>21</v>
      </c>
      <c r="N580" s="10"/>
      <c r="O580" s="7" t="str">
        <f t="shared" si="16"/>
        <v/>
      </c>
      <c r="P580" s="8" t="str">
        <f t="shared" si="17"/>
        <v>CREATE TABLE  (오류  오류  NOT NULL  COMMENT ''</v>
      </c>
    </row>
    <row r="581" spans="1:16" ht="15" customHeight="1" x14ac:dyDescent="0.25">
      <c r="A581" s="14"/>
      <c r="B581" s="9" t="s">
        <v>1</v>
      </c>
      <c r="C581" s="9" t="s">
        <v>1</v>
      </c>
      <c r="D581" s="9" t="s">
        <v>1</v>
      </c>
      <c r="E581" s="9" t="s">
        <v>2</v>
      </c>
      <c r="F581" s="10"/>
      <c r="G581" s="10"/>
      <c r="H581" s="9">
        <v>1</v>
      </c>
      <c r="I581" s="10" t="str">
        <f>IF(IFERROR(VLOOKUP(J581,[1]용어사전!B$4:E$6034,3,0),"")="","오류",VLOOKUP(J581,[1]용어사전!B$4:E$6034,3,0))</f>
        <v>오류</v>
      </c>
      <c r="J581" s="10"/>
      <c r="K581" s="10" t="str">
        <f>IF(IFERROR(VLOOKUP(J581,[1]용어사전!B$4:E$6034,4,0),"")="","오류",VLOOKUP(J581,[1]용어사전!B$4:E$6034,4,0))</f>
        <v>오류</v>
      </c>
      <c r="L581" s="9" t="s">
        <v>20</v>
      </c>
      <c r="M581" s="9" t="s">
        <v>21</v>
      </c>
      <c r="N581" s="10"/>
      <c r="O581" s="7" t="str">
        <f t="shared" si="16"/>
        <v/>
      </c>
      <c r="P581" s="8" t="str">
        <f t="shared" si="17"/>
        <v>CREATE TABLE  (오류  오류  NOT NULL  COMMENT ''</v>
      </c>
    </row>
    <row r="582" spans="1:16" ht="15" customHeight="1" x14ac:dyDescent="0.25">
      <c r="A582" s="14"/>
      <c r="B582" s="9" t="s">
        <v>1</v>
      </c>
      <c r="C582" s="9" t="s">
        <v>1</v>
      </c>
      <c r="D582" s="9" t="s">
        <v>1</v>
      </c>
      <c r="E582" s="9" t="s">
        <v>2</v>
      </c>
      <c r="F582" s="10"/>
      <c r="G582" s="10"/>
      <c r="H582" s="9">
        <v>1</v>
      </c>
      <c r="I582" s="10" t="str">
        <f>IF(IFERROR(VLOOKUP(J582,[1]용어사전!B$4:E$6034,3,0),"")="","오류",VLOOKUP(J582,[1]용어사전!B$4:E$6034,3,0))</f>
        <v>오류</v>
      </c>
      <c r="J582" s="10"/>
      <c r="K582" s="10" t="str">
        <f>IF(IFERROR(VLOOKUP(J582,[1]용어사전!B$4:E$6034,4,0),"")="","오류",VLOOKUP(J582,[1]용어사전!B$4:E$6034,4,0))</f>
        <v>오류</v>
      </c>
      <c r="L582" s="9" t="s">
        <v>20</v>
      </c>
      <c r="M582" s="9" t="s">
        <v>21</v>
      </c>
      <c r="N582" s="10"/>
      <c r="O582" s="7" t="str">
        <f t="shared" si="16"/>
        <v/>
      </c>
      <c r="P582" s="8" t="str">
        <f t="shared" si="17"/>
        <v>CREATE TABLE  (오류  오류  NOT NULL  COMMENT ''</v>
      </c>
    </row>
    <row r="583" spans="1:16" ht="15" customHeight="1" x14ac:dyDescent="0.25">
      <c r="A583" s="14"/>
      <c r="B583" s="9" t="s">
        <v>1</v>
      </c>
      <c r="C583" s="9" t="s">
        <v>1</v>
      </c>
      <c r="D583" s="9" t="s">
        <v>1</v>
      </c>
      <c r="E583" s="9" t="s">
        <v>2</v>
      </c>
      <c r="F583" s="10"/>
      <c r="G583" s="10"/>
      <c r="H583" s="9">
        <v>1</v>
      </c>
      <c r="I583" s="10" t="str">
        <f>IF(IFERROR(VLOOKUP(J583,[1]용어사전!B$4:E$6034,3,0),"")="","오류",VLOOKUP(J583,[1]용어사전!B$4:E$6034,3,0))</f>
        <v>오류</v>
      </c>
      <c r="J583" s="10"/>
      <c r="K583" s="10" t="str">
        <f>IF(IFERROR(VLOOKUP(J583,[1]용어사전!B$4:E$6034,4,0),"")="","오류",VLOOKUP(J583,[1]용어사전!B$4:E$6034,4,0))</f>
        <v>오류</v>
      </c>
      <c r="L583" s="9" t="s">
        <v>20</v>
      </c>
      <c r="M583" s="9" t="s">
        <v>21</v>
      </c>
      <c r="N583" s="10"/>
      <c r="O583" s="7" t="str">
        <f t="shared" si="16"/>
        <v/>
      </c>
      <c r="P583" s="8" t="str">
        <f t="shared" si="17"/>
        <v>CREATE TABLE  (오류  오류  NOT NULL  COMMENT ''</v>
      </c>
    </row>
    <row r="584" spans="1:16" ht="15" customHeight="1" x14ac:dyDescent="0.25">
      <c r="A584" s="14"/>
      <c r="B584" s="9" t="s">
        <v>1</v>
      </c>
      <c r="C584" s="9" t="s">
        <v>1</v>
      </c>
      <c r="D584" s="9" t="s">
        <v>1</v>
      </c>
      <c r="E584" s="9" t="s">
        <v>2</v>
      </c>
      <c r="F584" s="10"/>
      <c r="G584" s="10"/>
      <c r="H584" s="9">
        <v>1</v>
      </c>
      <c r="I584" s="10" t="str">
        <f>IF(IFERROR(VLOOKUP(J584,[1]용어사전!B$4:E$6034,3,0),"")="","오류",VLOOKUP(J584,[1]용어사전!B$4:E$6034,3,0))</f>
        <v>오류</v>
      </c>
      <c r="J584" s="10"/>
      <c r="K584" s="10" t="str">
        <f>IF(IFERROR(VLOOKUP(J584,[1]용어사전!B$4:E$6034,4,0),"")="","오류",VLOOKUP(J584,[1]용어사전!B$4:E$6034,4,0))</f>
        <v>오류</v>
      </c>
      <c r="L584" s="9" t="s">
        <v>20</v>
      </c>
      <c r="M584" s="9" t="s">
        <v>21</v>
      </c>
      <c r="N584" s="10"/>
      <c r="O584" s="7" t="str">
        <f t="shared" si="16"/>
        <v/>
      </c>
      <c r="P584" s="8" t="str">
        <f t="shared" si="17"/>
        <v>CREATE TABLE  (오류  오류  NOT NULL  COMMENT ''</v>
      </c>
    </row>
    <row r="585" spans="1:16" ht="15" customHeight="1" x14ac:dyDescent="0.25">
      <c r="A585" s="14"/>
      <c r="B585" s="9" t="s">
        <v>1</v>
      </c>
      <c r="C585" s="9" t="s">
        <v>1</v>
      </c>
      <c r="D585" s="9" t="s">
        <v>1</v>
      </c>
      <c r="E585" s="9" t="s">
        <v>2</v>
      </c>
      <c r="F585" s="10"/>
      <c r="G585" s="10"/>
      <c r="H585" s="9">
        <v>1</v>
      </c>
      <c r="I585" s="10" t="str">
        <f>IF(IFERROR(VLOOKUP(J585,[1]용어사전!B$4:E$6034,3,0),"")="","오류",VLOOKUP(J585,[1]용어사전!B$4:E$6034,3,0))</f>
        <v>오류</v>
      </c>
      <c r="J585" s="10"/>
      <c r="K585" s="10" t="str">
        <f>IF(IFERROR(VLOOKUP(J585,[1]용어사전!B$4:E$6034,4,0),"")="","오류",VLOOKUP(J585,[1]용어사전!B$4:E$6034,4,0))</f>
        <v>오류</v>
      </c>
      <c r="L585" s="9" t="s">
        <v>20</v>
      </c>
      <c r="M585" s="9" t="s">
        <v>21</v>
      </c>
      <c r="N585" s="10"/>
      <c r="O585" s="7" t="str">
        <f t="shared" si="16"/>
        <v/>
      </c>
      <c r="P585" s="8" t="str">
        <f t="shared" si="17"/>
        <v>CREATE TABLE  (오류  오류  NOT NULL  COMMENT ''</v>
      </c>
    </row>
    <row r="586" spans="1:16" ht="15" customHeight="1" x14ac:dyDescent="0.25">
      <c r="A586" s="14"/>
      <c r="B586" s="9" t="s">
        <v>1</v>
      </c>
      <c r="C586" s="9" t="s">
        <v>1</v>
      </c>
      <c r="D586" s="9" t="s">
        <v>1</v>
      </c>
      <c r="E586" s="9" t="s">
        <v>2</v>
      </c>
      <c r="F586" s="10"/>
      <c r="G586" s="10"/>
      <c r="H586" s="9">
        <v>1</v>
      </c>
      <c r="I586" s="10" t="str">
        <f>IF(IFERROR(VLOOKUP(J586,[1]용어사전!B$4:E$6034,3,0),"")="","오류",VLOOKUP(J586,[1]용어사전!B$4:E$6034,3,0))</f>
        <v>오류</v>
      </c>
      <c r="J586" s="10"/>
      <c r="K586" s="10" t="str">
        <f>IF(IFERROR(VLOOKUP(J586,[1]용어사전!B$4:E$6034,4,0),"")="","오류",VLOOKUP(J586,[1]용어사전!B$4:E$6034,4,0))</f>
        <v>오류</v>
      </c>
      <c r="L586" s="9" t="s">
        <v>20</v>
      </c>
      <c r="M586" s="9" t="s">
        <v>21</v>
      </c>
      <c r="N586" s="10"/>
      <c r="O586" s="7" t="str">
        <f t="shared" ref="O586:O649" si="18">IF(G586="","",IF(L586="",O585,IF(AND(L586="PK",H586=1),I586,CONCATENATE(O585,",",I586))))</f>
        <v/>
      </c>
      <c r="P586" s="8" t="str">
        <f t="shared" ref="P586:P649" si="19">IF(H586=1,"CREATE TABLE "&amp;F586&amp;" ("&amp;I586&amp;"  "&amp;K586&amp;"  "&amp;M586&amp;"  COMMENT '"&amp;J586&amp;"'",IF(H587=1,", "&amp;I586&amp;"  "&amp;K586&amp;"  "&amp;M586&amp;"  COMMENT '"&amp;J586&amp;"' , PRIMARY KEY ("&amp;O586&amp;")) COMMENT='"&amp;G586&amp;"';",", "&amp;I586&amp;"  "&amp;K586&amp;"  "&amp;M586&amp;"  COMMENT '"&amp;J586&amp;"'"))</f>
        <v>CREATE TABLE  (오류  오류  NOT NULL  COMMENT ''</v>
      </c>
    </row>
    <row r="587" spans="1:16" ht="15" customHeight="1" x14ac:dyDescent="0.25">
      <c r="A587" s="14"/>
      <c r="B587" s="9" t="s">
        <v>1</v>
      </c>
      <c r="C587" s="9" t="s">
        <v>1</v>
      </c>
      <c r="D587" s="9" t="s">
        <v>1</v>
      </c>
      <c r="E587" s="9" t="s">
        <v>2</v>
      </c>
      <c r="F587" s="10"/>
      <c r="G587" s="10"/>
      <c r="H587" s="9">
        <v>1</v>
      </c>
      <c r="I587" s="10" t="str">
        <f>IF(IFERROR(VLOOKUP(J587,[1]용어사전!B$4:E$6034,3,0),"")="","오류",VLOOKUP(J587,[1]용어사전!B$4:E$6034,3,0))</f>
        <v>오류</v>
      </c>
      <c r="J587" s="10"/>
      <c r="K587" s="10" t="str">
        <f>IF(IFERROR(VLOOKUP(J587,[1]용어사전!B$4:E$6034,4,0),"")="","오류",VLOOKUP(J587,[1]용어사전!B$4:E$6034,4,0))</f>
        <v>오류</v>
      </c>
      <c r="L587" s="9" t="s">
        <v>20</v>
      </c>
      <c r="M587" s="9" t="s">
        <v>21</v>
      </c>
      <c r="N587" s="10"/>
      <c r="O587" s="7" t="str">
        <f t="shared" si="18"/>
        <v/>
      </c>
      <c r="P587" s="8" t="str">
        <f t="shared" si="19"/>
        <v>CREATE TABLE  (오류  오류  NOT NULL  COMMENT ''</v>
      </c>
    </row>
    <row r="588" spans="1:16" ht="15" customHeight="1" x14ac:dyDescent="0.25">
      <c r="A588" s="14"/>
      <c r="B588" s="9" t="s">
        <v>1</v>
      </c>
      <c r="C588" s="9" t="s">
        <v>1</v>
      </c>
      <c r="D588" s="9" t="s">
        <v>1</v>
      </c>
      <c r="E588" s="9" t="s">
        <v>2</v>
      </c>
      <c r="F588" s="10"/>
      <c r="G588" s="10"/>
      <c r="H588" s="9">
        <v>1</v>
      </c>
      <c r="I588" s="10" t="str">
        <f>IF(IFERROR(VLOOKUP(J588,[1]용어사전!B$4:E$6034,3,0),"")="","오류",VLOOKUP(J588,[1]용어사전!B$4:E$6034,3,0))</f>
        <v>오류</v>
      </c>
      <c r="J588" s="10"/>
      <c r="K588" s="10" t="str">
        <f>IF(IFERROR(VLOOKUP(J588,[1]용어사전!B$4:E$6034,4,0),"")="","오류",VLOOKUP(J588,[1]용어사전!B$4:E$6034,4,0))</f>
        <v>오류</v>
      </c>
      <c r="L588" s="9" t="s">
        <v>20</v>
      </c>
      <c r="M588" s="9" t="s">
        <v>21</v>
      </c>
      <c r="N588" s="10"/>
      <c r="O588" s="7" t="str">
        <f t="shared" si="18"/>
        <v/>
      </c>
      <c r="P588" s="8" t="str">
        <f t="shared" si="19"/>
        <v>CREATE TABLE  (오류  오류  NOT NULL  COMMENT ''</v>
      </c>
    </row>
    <row r="589" spans="1:16" ht="15" customHeight="1" x14ac:dyDescent="0.25">
      <c r="A589" s="14"/>
      <c r="B589" s="9" t="s">
        <v>1</v>
      </c>
      <c r="C589" s="9" t="s">
        <v>1</v>
      </c>
      <c r="D589" s="9" t="s">
        <v>1</v>
      </c>
      <c r="E589" s="9" t="s">
        <v>2</v>
      </c>
      <c r="F589" s="10"/>
      <c r="G589" s="10"/>
      <c r="H589" s="9">
        <v>1</v>
      </c>
      <c r="I589" s="10" t="str">
        <f>IF(IFERROR(VLOOKUP(J589,[1]용어사전!B$4:E$6034,3,0),"")="","오류",VLOOKUP(J589,[1]용어사전!B$4:E$6034,3,0))</f>
        <v>오류</v>
      </c>
      <c r="J589" s="10"/>
      <c r="K589" s="10" t="str">
        <f>IF(IFERROR(VLOOKUP(J589,[1]용어사전!B$4:E$6034,4,0),"")="","오류",VLOOKUP(J589,[1]용어사전!B$4:E$6034,4,0))</f>
        <v>오류</v>
      </c>
      <c r="L589" s="9" t="s">
        <v>20</v>
      </c>
      <c r="M589" s="9" t="s">
        <v>21</v>
      </c>
      <c r="N589" s="10"/>
      <c r="O589" s="7" t="str">
        <f t="shared" si="18"/>
        <v/>
      </c>
      <c r="P589" s="8" t="str">
        <f t="shared" si="19"/>
        <v>CREATE TABLE  (오류  오류  NOT NULL  COMMENT ''</v>
      </c>
    </row>
    <row r="590" spans="1:16" ht="15" customHeight="1" x14ac:dyDescent="0.25">
      <c r="A590" s="14"/>
      <c r="B590" s="9" t="s">
        <v>1</v>
      </c>
      <c r="C590" s="9" t="s">
        <v>1</v>
      </c>
      <c r="D590" s="9" t="s">
        <v>1</v>
      </c>
      <c r="E590" s="9" t="s">
        <v>2</v>
      </c>
      <c r="F590" s="10"/>
      <c r="G590" s="10"/>
      <c r="H590" s="9">
        <v>1</v>
      </c>
      <c r="I590" s="10" t="str">
        <f>IF(IFERROR(VLOOKUP(J590,[1]용어사전!B$4:E$6034,3,0),"")="","오류",VLOOKUP(J590,[1]용어사전!B$4:E$6034,3,0))</f>
        <v>오류</v>
      </c>
      <c r="J590" s="10"/>
      <c r="K590" s="10" t="str">
        <f>IF(IFERROR(VLOOKUP(J590,[1]용어사전!B$4:E$6034,4,0),"")="","오류",VLOOKUP(J590,[1]용어사전!B$4:E$6034,4,0))</f>
        <v>오류</v>
      </c>
      <c r="L590" s="9" t="s">
        <v>20</v>
      </c>
      <c r="M590" s="9" t="s">
        <v>21</v>
      </c>
      <c r="N590" s="10"/>
      <c r="O590" s="7" t="str">
        <f t="shared" si="18"/>
        <v/>
      </c>
      <c r="P590" s="8" t="str">
        <f t="shared" si="19"/>
        <v>CREATE TABLE  (오류  오류  NOT NULL  COMMENT ''</v>
      </c>
    </row>
    <row r="591" spans="1:16" ht="15" customHeight="1" x14ac:dyDescent="0.25">
      <c r="A591" s="14"/>
      <c r="B591" s="9" t="s">
        <v>1</v>
      </c>
      <c r="C591" s="9" t="s">
        <v>1</v>
      </c>
      <c r="D591" s="9" t="s">
        <v>1</v>
      </c>
      <c r="E591" s="9" t="s">
        <v>2</v>
      </c>
      <c r="F591" s="10"/>
      <c r="G591" s="10"/>
      <c r="H591" s="9">
        <v>1</v>
      </c>
      <c r="I591" s="10" t="str">
        <f>IF(IFERROR(VLOOKUP(J591,[1]용어사전!B$4:E$6034,3,0),"")="","오류",VLOOKUP(J591,[1]용어사전!B$4:E$6034,3,0))</f>
        <v>오류</v>
      </c>
      <c r="J591" s="10"/>
      <c r="K591" s="10" t="str">
        <f>IF(IFERROR(VLOOKUP(J591,[1]용어사전!B$4:E$6034,4,0),"")="","오류",VLOOKUP(J591,[1]용어사전!B$4:E$6034,4,0))</f>
        <v>오류</v>
      </c>
      <c r="L591" s="9" t="s">
        <v>20</v>
      </c>
      <c r="M591" s="9" t="s">
        <v>21</v>
      </c>
      <c r="N591" s="10"/>
      <c r="O591" s="7" t="str">
        <f t="shared" si="18"/>
        <v/>
      </c>
      <c r="P591" s="8" t="str">
        <f t="shared" si="19"/>
        <v>CREATE TABLE  (오류  오류  NOT NULL  COMMENT ''</v>
      </c>
    </row>
    <row r="592" spans="1:16" ht="15" customHeight="1" x14ac:dyDescent="0.25">
      <c r="A592" s="14"/>
      <c r="B592" s="9" t="s">
        <v>1</v>
      </c>
      <c r="C592" s="9" t="s">
        <v>1</v>
      </c>
      <c r="D592" s="9" t="s">
        <v>1</v>
      </c>
      <c r="E592" s="9" t="s">
        <v>2</v>
      </c>
      <c r="F592" s="10"/>
      <c r="G592" s="10"/>
      <c r="H592" s="9">
        <v>1</v>
      </c>
      <c r="I592" s="10" t="str">
        <f>IF(IFERROR(VLOOKUP(J592,[1]용어사전!B$4:E$6034,3,0),"")="","오류",VLOOKUP(J592,[1]용어사전!B$4:E$6034,3,0))</f>
        <v>오류</v>
      </c>
      <c r="J592" s="10"/>
      <c r="K592" s="10" t="str">
        <f>IF(IFERROR(VLOOKUP(J592,[1]용어사전!B$4:E$6034,4,0),"")="","오류",VLOOKUP(J592,[1]용어사전!B$4:E$6034,4,0))</f>
        <v>오류</v>
      </c>
      <c r="L592" s="9" t="s">
        <v>20</v>
      </c>
      <c r="M592" s="9" t="s">
        <v>21</v>
      </c>
      <c r="N592" s="10"/>
      <c r="O592" s="7" t="str">
        <f t="shared" si="18"/>
        <v/>
      </c>
      <c r="P592" s="8" t="str">
        <f t="shared" si="19"/>
        <v>CREATE TABLE  (오류  오류  NOT NULL  COMMENT ''</v>
      </c>
    </row>
    <row r="593" spans="1:16" ht="15" customHeight="1" x14ac:dyDescent="0.25">
      <c r="A593" s="14"/>
      <c r="B593" s="9" t="s">
        <v>1</v>
      </c>
      <c r="C593" s="9" t="s">
        <v>1</v>
      </c>
      <c r="D593" s="9" t="s">
        <v>1</v>
      </c>
      <c r="E593" s="9" t="s">
        <v>2</v>
      </c>
      <c r="F593" s="10"/>
      <c r="G593" s="10"/>
      <c r="H593" s="9">
        <v>1</v>
      </c>
      <c r="I593" s="10" t="str">
        <f>IF(IFERROR(VLOOKUP(J593,[1]용어사전!B$4:E$6034,3,0),"")="","오류",VLOOKUP(J593,[1]용어사전!B$4:E$6034,3,0))</f>
        <v>오류</v>
      </c>
      <c r="J593" s="10"/>
      <c r="K593" s="10" t="str">
        <f>IF(IFERROR(VLOOKUP(J593,[1]용어사전!B$4:E$6034,4,0),"")="","오류",VLOOKUP(J593,[1]용어사전!B$4:E$6034,4,0))</f>
        <v>오류</v>
      </c>
      <c r="L593" s="9" t="s">
        <v>20</v>
      </c>
      <c r="M593" s="9" t="s">
        <v>21</v>
      </c>
      <c r="N593" s="10"/>
      <c r="O593" s="7" t="str">
        <f t="shared" si="18"/>
        <v/>
      </c>
      <c r="P593" s="8" t="str">
        <f t="shared" si="19"/>
        <v>CREATE TABLE  (오류  오류  NOT NULL  COMMENT ''</v>
      </c>
    </row>
    <row r="594" spans="1:16" ht="15" customHeight="1" x14ac:dyDescent="0.25">
      <c r="A594" s="14"/>
      <c r="B594" s="9" t="s">
        <v>1</v>
      </c>
      <c r="C594" s="9" t="s">
        <v>1</v>
      </c>
      <c r="D594" s="9" t="s">
        <v>1</v>
      </c>
      <c r="E594" s="9" t="s">
        <v>2</v>
      </c>
      <c r="F594" s="10"/>
      <c r="G594" s="10"/>
      <c r="H594" s="9">
        <v>1</v>
      </c>
      <c r="I594" s="10" t="str">
        <f>IF(IFERROR(VLOOKUP(J594,[1]용어사전!B$4:E$6034,3,0),"")="","오류",VLOOKUP(J594,[1]용어사전!B$4:E$6034,3,0))</f>
        <v>오류</v>
      </c>
      <c r="J594" s="10"/>
      <c r="K594" s="10" t="str">
        <f>IF(IFERROR(VLOOKUP(J594,[1]용어사전!B$4:E$6034,4,0),"")="","오류",VLOOKUP(J594,[1]용어사전!B$4:E$6034,4,0))</f>
        <v>오류</v>
      </c>
      <c r="L594" s="9" t="s">
        <v>20</v>
      </c>
      <c r="M594" s="9" t="s">
        <v>21</v>
      </c>
      <c r="N594" s="10"/>
      <c r="O594" s="7" t="str">
        <f t="shared" si="18"/>
        <v/>
      </c>
      <c r="P594" s="8" t="str">
        <f t="shared" si="19"/>
        <v>CREATE TABLE  (오류  오류  NOT NULL  COMMENT ''</v>
      </c>
    </row>
    <row r="595" spans="1:16" ht="15" customHeight="1" x14ac:dyDescent="0.25">
      <c r="A595" s="14"/>
      <c r="B595" s="9" t="s">
        <v>1</v>
      </c>
      <c r="C595" s="9" t="s">
        <v>1</v>
      </c>
      <c r="D595" s="9" t="s">
        <v>1</v>
      </c>
      <c r="E595" s="9" t="s">
        <v>2</v>
      </c>
      <c r="F595" s="10"/>
      <c r="G595" s="10"/>
      <c r="H595" s="9">
        <v>1</v>
      </c>
      <c r="I595" s="10" t="str">
        <f>IF(IFERROR(VLOOKUP(J595,[1]용어사전!B$4:E$6034,3,0),"")="","오류",VLOOKUP(J595,[1]용어사전!B$4:E$6034,3,0))</f>
        <v>오류</v>
      </c>
      <c r="J595" s="10"/>
      <c r="K595" s="10" t="str">
        <f>IF(IFERROR(VLOOKUP(J595,[1]용어사전!B$4:E$6034,4,0),"")="","오류",VLOOKUP(J595,[1]용어사전!B$4:E$6034,4,0))</f>
        <v>오류</v>
      </c>
      <c r="L595" s="9" t="s">
        <v>20</v>
      </c>
      <c r="M595" s="9" t="s">
        <v>21</v>
      </c>
      <c r="N595" s="10"/>
      <c r="O595" s="7" t="str">
        <f t="shared" si="18"/>
        <v/>
      </c>
      <c r="P595" s="8" t="str">
        <f t="shared" si="19"/>
        <v>CREATE TABLE  (오류  오류  NOT NULL  COMMENT ''</v>
      </c>
    </row>
    <row r="596" spans="1:16" ht="15" customHeight="1" x14ac:dyDescent="0.25">
      <c r="A596" s="14"/>
      <c r="B596" s="9" t="s">
        <v>1</v>
      </c>
      <c r="C596" s="9" t="s">
        <v>1</v>
      </c>
      <c r="D596" s="9" t="s">
        <v>1</v>
      </c>
      <c r="E596" s="9" t="s">
        <v>2</v>
      </c>
      <c r="F596" s="10"/>
      <c r="G596" s="10"/>
      <c r="H596" s="9">
        <v>1</v>
      </c>
      <c r="I596" s="10" t="str">
        <f>IF(IFERROR(VLOOKUP(J596,[1]용어사전!B$4:E$6034,3,0),"")="","오류",VLOOKUP(J596,[1]용어사전!B$4:E$6034,3,0))</f>
        <v>오류</v>
      </c>
      <c r="J596" s="10"/>
      <c r="K596" s="10" t="str">
        <f>IF(IFERROR(VLOOKUP(J596,[1]용어사전!B$4:E$6034,4,0),"")="","오류",VLOOKUP(J596,[1]용어사전!B$4:E$6034,4,0))</f>
        <v>오류</v>
      </c>
      <c r="L596" s="9" t="s">
        <v>20</v>
      </c>
      <c r="M596" s="9" t="s">
        <v>21</v>
      </c>
      <c r="N596" s="10"/>
      <c r="O596" s="7" t="str">
        <f t="shared" si="18"/>
        <v/>
      </c>
      <c r="P596" s="8" t="str">
        <f t="shared" si="19"/>
        <v>CREATE TABLE  (오류  오류  NOT NULL  COMMENT ''</v>
      </c>
    </row>
    <row r="597" spans="1:16" ht="15" customHeight="1" x14ac:dyDescent="0.25">
      <c r="A597" s="14"/>
      <c r="B597" s="9" t="s">
        <v>1</v>
      </c>
      <c r="C597" s="9" t="s">
        <v>1</v>
      </c>
      <c r="D597" s="9" t="s">
        <v>1</v>
      </c>
      <c r="E597" s="9" t="s">
        <v>2</v>
      </c>
      <c r="F597" s="10"/>
      <c r="G597" s="10"/>
      <c r="H597" s="9">
        <v>1</v>
      </c>
      <c r="I597" s="10" t="str">
        <f>IF(IFERROR(VLOOKUP(J597,[1]용어사전!B$4:E$6034,3,0),"")="","오류",VLOOKUP(J597,[1]용어사전!B$4:E$6034,3,0))</f>
        <v>오류</v>
      </c>
      <c r="J597" s="10"/>
      <c r="K597" s="10" t="str">
        <f>IF(IFERROR(VLOOKUP(J597,[1]용어사전!B$4:E$6034,4,0),"")="","오류",VLOOKUP(J597,[1]용어사전!B$4:E$6034,4,0))</f>
        <v>오류</v>
      </c>
      <c r="L597" s="9" t="s">
        <v>20</v>
      </c>
      <c r="M597" s="9" t="s">
        <v>21</v>
      </c>
      <c r="N597" s="10"/>
      <c r="O597" s="7" t="str">
        <f t="shared" si="18"/>
        <v/>
      </c>
      <c r="P597" s="8" t="str">
        <f t="shared" si="19"/>
        <v>CREATE TABLE  (오류  오류  NOT NULL  COMMENT ''</v>
      </c>
    </row>
    <row r="598" spans="1:16" ht="15" customHeight="1" x14ac:dyDescent="0.25">
      <c r="A598" s="14"/>
      <c r="B598" s="9" t="s">
        <v>1</v>
      </c>
      <c r="C598" s="9" t="s">
        <v>1</v>
      </c>
      <c r="D598" s="9" t="s">
        <v>1</v>
      </c>
      <c r="E598" s="9" t="s">
        <v>2</v>
      </c>
      <c r="F598" s="10"/>
      <c r="G598" s="10"/>
      <c r="H598" s="9">
        <v>1</v>
      </c>
      <c r="I598" s="10" t="str">
        <f>IF(IFERROR(VLOOKUP(J598,[1]용어사전!B$4:E$6034,3,0),"")="","오류",VLOOKUP(J598,[1]용어사전!B$4:E$6034,3,0))</f>
        <v>오류</v>
      </c>
      <c r="J598" s="10"/>
      <c r="K598" s="10" t="str">
        <f>IF(IFERROR(VLOOKUP(J598,[1]용어사전!B$4:E$6034,4,0),"")="","오류",VLOOKUP(J598,[1]용어사전!B$4:E$6034,4,0))</f>
        <v>오류</v>
      </c>
      <c r="L598" s="9" t="s">
        <v>20</v>
      </c>
      <c r="M598" s="9" t="s">
        <v>21</v>
      </c>
      <c r="N598" s="10"/>
      <c r="O598" s="7" t="str">
        <f t="shared" si="18"/>
        <v/>
      </c>
      <c r="P598" s="8" t="str">
        <f t="shared" si="19"/>
        <v>CREATE TABLE  (오류  오류  NOT NULL  COMMENT ''</v>
      </c>
    </row>
    <row r="599" spans="1:16" ht="15" customHeight="1" x14ac:dyDescent="0.25">
      <c r="A599" s="14"/>
      <c r="B599" s="9" t="s">
        <v>1</v>
      </c>
      <c r="C599" s="9" t="s">
        <v>1</v>
      </c>
      <c r="D599" s="9" t="s">
        <v>1</v>
      </c>
      <c r="E599" s="9" t="s">
        <v>2</v>
      </c>
      <c r="F599" s="10"/>
      <c r="G599" s="10"/>
      <c r="H599" s="9">
        <v>1</v>
      </c>
      <c r="I599" s="10" t="str">
        <f>IF(IFERROR(VLOOKUP(J599,[1]용어사전!B$4:E$6034,3,0),"")="","오류",VLOOKUP(J599,[1]용어사전!B$4:E$6034,3,0))</f>
        <v>오류</v>
      </c>
      <c r="J599" s="10"/>
      <c r="K599" s="10" t="str">
        <f>IF(IFERROR(VLOOKUP(J599,[1]용어사전!B$4:E$6034,4,0),"")="","오류",VLOOKUP(J599,[1]용어사전!B$4:E$6034,4,0))</f>
        <v>오류</v>
      </c>
      <c r="L599" s="9" t="s">
        <v>20</v>
      </c>
      <c r="M599" s="9" t="s">
        <v>21</v>
      </c>
      <c r="N599" s="10"/>
      <c r="O599" s="7" t="str">
        <f t="shared" si="18"/>
        <v/>
      </c>
      <c r="P599" s="8" t="str">
        <f t="shared" si="19"/>
        <v>CREATE TABLE  (오류  오류  NOT NULL  COMMENT ''</v>
      </c>
    </row>
    <row r="600" spans="1:16" ht="15" customHeight="1" x14ac:dyDescent="0.25">
      <c r="A600" s="14"/>
      <c r="B600" s="9" t="s">
        <v>1</v>
      </c>
      <c r="C600" s="9" t="s">
        <v>1</v>
      </c>
      <c r="D600" s="9" t="s">
        <v>1</v>
      </c>
      <c r="E600" s="9" t="s">
        <v>2</v>
      </c>
      <c r="F600" s="10"/>
      <c r="G600" s="10"/>
      <c r="H600" s="9">
        <v>1</v>
      </c>
      <c r="I600" s="10" t="str">
        <f>IF(IFERROR(VLOOKUP(J600,[1]용어사전!B$4:E$6034,3,0),"")="","오류",VLOOKUP(J600,[1]용어사전!B$4:E$6034,3,0))</f>
        <v>오류</v>
      </c>
      <c r="J600" s="10"/>
      <c r="K600" s="10" t="str">
        <f>IF(IFERROR(VLOOKUP(J600,[1]용어사전!B$4:E$6034,4,0),"")="","오류",VLOOKUP(J600,[1]용어사전!B$4:E$6034,4,0))</f>
        <v>오류</v>
      </c>
      <c r="L600" s="9" t="s">
        <v>20</v>
      </c>
      <c r="M600" s="9" t="s">
        <v>21</v>
      </c>
      <c r="N600" s="10"/>
      <c r="O600" s="7" t="str">
        <f t="shared" si="18"/>
        <v/>
      </c>
      <c r="P600" s="8" t="str">
        <f t="shared" si="19"/>
        <v>CREATE TABLE  (오류  오류  NOT NULL  COMMENT ''</v>
      </c>
    </row>
    <row r="601" spans="1:16" ht="15" customHeight="1" x14ac:dyDescent="0.25">
      <c r="A601" s="14"/>
      <c r="B601" s="9" t="s">
        <v>1</v>
      </c>
      <c r="C601" s="9" t="s">
        <v>1</v>
      </c>
      <c r="D601" s="9" t="s">
        <v>1</v>
      </c>
      <c r="E601" s="9" t="s">
        <v>2</v>
      </c>
      <c r="F601" s="10"/>
      <c r="G601" s="10"/>
      <c r="H601" s="9">
        <v>1</v>
      </c>
      <c r="I601" s="10" t="str">
        <f>IF(IFERROR(VLOOKUP(J601,[1]용어사전!B$4:E$6034,3,0),"")="","오류",VLOOKUP(J601,[1]용어사전!B$4:E$6034,3,0))</f>
        <v>오류</v>
      </c>
      <c r="J601" s="10"/>
      <c r="K601" s="10" t="str">
        <f>IF(IFERROR(VLOOKUP(J601,[1]용어사전!B$4:E$6034,4,0),"")="","오류",VLOOKUP(J601,[1]용어사전!B$4:E$6034,4,0))</f>
        <v>오류</v>
      </c>
      <c r="L601" s="9" t="s">
        <v>20</v>
      </c>
      <c r="M601" s="9" t="s">
        <v>21</v>
      </c>
      <c r="N601" s="10"/>
      <c r="O601" s="7" t="str">
        <f t="shared" si="18"/>
        <v/>
      </c>
      <c r="P601" s="8" t="str">
        <f t="shared" si="19"/>
        <v>CREATE TABLE  (오류  오류  NOT NULL  COMMENT ''</v>
      </c>
    </row>
    <row r="602" spans="1:16" ht="15" customHeight="1" x14ac:dyDescent="0.25">
      <c r="A602" s="14"/>
      <c r="B602" s="9" t="s">
        <v>1</v>
      </c>
      <c r="C602" s="9" t="s">
        <v>1</v>
      </c>
      <c r="D602" s="9" t="s">
        <v>1</v>
      </c>
      <c r="E602" s="9" t="s">
        <v>2</v>
      </c>
      <c r="F602" s="10"/>
      <c r="G602" s="10"/>
      <c r="H602" s="9">
        <v>1</v>
      </c>
      <c r="I602" s="10" t="str">
        <f>IF(IFERROR(VLOOKUP(J602,[1]용어사전!B$4:E$6034,3,0),"")="","오류",VLOOKUP(J602,[1]용어사전!B$4:E$6034,3,0))</f>
        <v>오류</v>
      </c>
      <c r="J602" s="10"/>
      <c r="K602" s="10" t="str">
        <f>IF(IFERROR(VLOOKUP(J602,[1]용어사전!B$4:E$6034,4,0),"")="","오류",VLOOKUP(J602,[1]용어사전!B$4:E$6034,4,0))</f>
        <v>오류</v>
      </c>
      <c r="L602" s="9" t="s">
        <v>20</v>
      </c>
      <c r="M602" s="9" t="s">
        <v>21</v>
      </c>
      <c r="N602" s="10"/>
      <c r="O602" s="7" t="str">
        <f t="shared" si="18"/>
        <v/>
      </c>
      <c r="P602" s="8" t="str">
        <f t="shared" si="19"/>
        <v>CREATE TABLE  (오류  오류  NOT NULL  COMMENT ''</v>
      </c>
    </row>
    <row r="603" spans="1:16" ht="15" customHeight="1" x14ac:dyDescent="0.25">
      <c r="A603" s="14"/>
      <c r="B603" s="9" t="s">
        <v>1</v>
      </c>
      <c r="C603" s="9" t="s">
        <v>1</v>
      </c>
      <c r="D603" s="9" t="s">
        <v>1</v>
      </c>
      <c r="E603" s="9" t="s">
        <v>2</v>
      </c>
      <c r="F603" s="10"/>
      <c r="G603" s="10"/>
      <c r="H603" s="9">
        <v>1</v>
      </c>
      <c r="I603" s="10" t="str">
        <f>IF(IFERROR(VLOOKUP(J603,[1]용어사전!B$4:E$6034,3,0),"")="","오류",VLOOKUP(J603,[1]용어사전!B$4:E$6034,3,0))</f>
        <v>오류</v>
      </c>
      <c r="J603" s="10"/>
      <c r="K603" s="10" t="str">
        <f>IF(IFERROR(VLOOKUP(J603,[1]용어사전!B$4:E$6034,4,0),"")="","오류",VLOOKUP(J603,[1]용어사전!B$4:E$6034,4,0))</f>
        <v>오류</v>
      </c>
      <c r="L603" s="9" t="s">
        <v>20</v>
      </c>
      <c r="M603" s="9" t="s">
        <v>21</v>
      </c>
      <c r="N603" s="10"/>
      <c r="O603" s="7" t="str">
        <f t="shared" si="18"/>
        <v/>
      </c>
      <c r="P603" s="8" t="str">
        <f t="shared" si="19"/>
        <v>CREATE TABLE  (오류  오류  NOT NULL  COMMENT ''</v>
      </c>
    </row>
    <row r="604" spans="1:16" ht="15" customHeight="1" x14ac:dyDescent="0.25">
      <c r="A604" s="14"/>
      <c r="B604" s="9" t="s">
        <v>1</v>
      </c>
      <c r="C604" s="9" t="s">
        <v>1</v>
      </c>
      <c r="D604" s="9" t="s">
        <v>1</v>
      </c>
      <c r="E604" s="9" t="s">
        <v>2</v>
      </c>
      <c r="F604" s="10"/>
      <c r="G604" s="10"/>
      <c r="H604" s="9">
        <v>1</v>
      </c>
      <c r="I604" s="10" t="str">
        <f>IF(IFERROR(VLOOKUP(J604,[1]용어사전!B$4:E$6034,3,0),"")="","오류",VLOOKUP(J604,[1]용어사전!B$4:E$6034,3,0))</f>
        <v>오류</v>
      </c>
      <c r="J604" s="10"/>
      <c r="K604" s="10" t="str">
        <f>IF(IFERROR(VLOOKUP(J604,[1]용어사전!B$4:E$6034,4,0),"")="","오류",VLOOKUP(J604,[1]용어사전!B$4:E$6034,4,0))</f>
        <v>오류</v>
      </c>
      <c r="L604" s="9" t="s">
        <v>20</v>
      </c>
      <c r="M604" s="9" t="s">
        <v>21</v>
      </c>
      <c r="N604" s="10"/>
      <c r="O604" s="7" t="str">
        <f t="shared" si="18"/>
        <v/>
      </c>
      <c r="P604" s="8" t="str">
        <f t="shared" si="19"/>
        <v>CREATE TABLE  (오류  오류  NOT NULL  COMMENT ''</v>
      </c>
    </row>
    <row r="605" spans="1:16" ht="15" customHeight="1" x14ac:dyDescent="0.25">
      <c r="A605" s="14"/>
      <c r="B605" s="9" t="s">
        <v>1</v>
      </c>
      <c r="C605" s="9" t="s">
        <v>1</v>
      </c>
      <c r="D605" s="9" t="s">
        <v>1</v>
      </c>
      <c r="E605" s="9" t="s">
        <v>2</v>
      </c>
      <c r="F605" s="10"/>
      <c r="G605" s="10"/>
      <c r="H605" s="9">
        <v>1</v>
      </c>
      <c r="I605" s="10" t="str">
        <f>IF(IFERROR(VLOOKUP(J605,[1]용어사전!B$4:E$6034,3,0),"")="","오류",VLOOKUP(J605,[1]용어사전!B$4:E$6034,3,0))</f>
        <v>오류</v>
      </c>
      <c r="J605" s="10"/>
      <c r="K605" s="10" t="str">
        <f>IF(IFERROR(VLOOKUP(J605,[1]용어사전!B$4:E$6034,4,0),"")="","오류",VLOOKUP(J605,[1]용어사전!B$4:E$6034,4,0))</f>
        <v>오류</v>
      </c>
      <c r="L605" s="9" t="s">
        <v>20</v>
      </c>
      <c r="M605" s="9" t="s">
        <v>21</v>
      </c>
      <c r="N605" s="10"/>
      <c r="O605" s="7" t="str">
        <f t="shared" si="18"/>
        <v/>
      </c>
      <c r="P605" s="8" t="str">
        <f t="shared" si="19"/>
        <v>CREATE TABLE  (오류  오류  NOT NULL  COMMENT ''</v>
      </c>
    </row>
    <row r="606" spans="1:16" ht="15" customHeight="1" x14ac:dyDescent="0.25">
      <c r="A606" s="14"/>
      <c r="B606" s="9" t="s">
        <v>1</v>
      </c>
      <c r="C606" s="9" t="s">
        <v>1</v>
      </c>
      <c r="D606" s="9" t="s">
        <v>1</v>
      </c>
      <c r="E606" s="9" t="s">
        <v>2</v>
      </c>
      <c r="F606" s="10"/>
      <c r="G606" s="10"/>
      <c r="H606" s="9">
        <v>1</v>
      </c>
      <c r="I606" s="10" t="str">
        <f>IF(IFERROR(VLOOKUP(J606,[1]용어사전!B$4:E$6034,3,0),"")="","오류",VLOOKUP(J606,[1]용어사전!B$4:E$6034,3,0))</f>
        <v>오류</v>
      </c>
      <c r="J606" s="10"/>
      <c r="K606" s="10" t="str">
        <f>IF(IFERROR(VLOOKUP(J606,[1]용어사전!B$4:E$6034,4,0),"")="","오류",VLOOKUP(J606,[1]용어사전!B$4:E$6034,4,0))</f>
        <v>오류</v>
      </c>
      <c r="L606" s="9" t="s">
        <v>20</v>
      </c>
      <c r="M606" s="9" t="s">
        <v>21</v>
      </c>
      <c r="N606" s="10"/>
      <c r="O606" s="7" t="str">
        <f t="shared" si="18"/>
        <v/>
      </c>
      <c r="P606" s="8" t="str">
        <f t="shared" si="19"/>
        <v>CREATE TABLE  (오류  오류  NOT NULL  COMMENT ''</v>
      </c>
    </row>
    <row r="607" spans="1:16" ht="15" customHeight="1" x14ac:dyDescent="0.25">
      <c r="A607" s="14"/>
      <c r="B607" s="9" t="s">
        <v>1</v>
      </c>
      <c r="C607" s="9" t="s">
        <v>1</v>
      </c>
      <c r="D607" s="9" t="s">
        <v>1</v>
      </c>
      <c r="E607" s="9" t="s">
        <v>2</v>
      </c>
      <c r="F607" s="10"/>
      <c r="G607" s="10"/>
      <c r="H607" s="9">
        <v>1</v>
      </c>
      <c r="I607" s="10" t="str">
        <f>IF(IFERROR(VLOOKUP(J607,[1]용어사전!B$4:E$6034,3,0),"")="","오류",VLOOKUP(J607,[1]용어사전!B$4:E$6034,3,0))</f>
        <v>오류</v>
      </c>
      <c r="J607" s="10"/>
      <c r="K607" s="10" t="str">
        <f>IF(IFERROR(VLOOKUP(J607,[1]용어사전!B$4:E$6034,4,0),"")="","오류",VLOOKUP(J607,[1]용어사전!B$4:E$6034,4,0))</f>
        <v>오류</v>
      </c>
      <c r="L607" s="9" t="s">
        <v>20</v>
      </c>
      <c r="M607" s="9" t="s">
        <v>21</v>
      </c>
      <c r="N607" s="10"/>
      <c r="O607" s="7" t="str">
        <f t="shared" si="18"/>
        <v/>
      </c>
      <c r="P607" s="8" t="str">
        <f t="shared" si="19"/>
        <v>CREATE TABLE  (오류  오류  NOT NULL  COMMENT ''</v>
      </c>
    </row>
    <row r="608" spans="1:16" ht="15" customHeight="1" x14ac:dyDescent="0.25">
      <c r="A608" s="14"/>
      <c r="B608" s="9" t="s">
        <v>1</v>
      </c>
      <c r="C608" s="9" t="s">
        <v>1</v>
      </c>
      <c r="D608" s="9" t="s">
        <v>1</v>
      </c>
      <c r="E608" s="9" t="s">
        <v>2</v>
      </c>
      <c r="F608" s="10"/>
      <c r="G608" s="10"/>
      <c r="H608" s="9">
        <v>1</v>
      </c>
      <c r="I608" s="10" t="str">
        <f>IF(IFERROR(VLOOKUP(J608,[1]용어사전!B$4:E$6034,3,0),"")="","오류",VLOOKUP(J608,[1]용어사전!B$4:E$6034,3,0))</f>
        <v>오류</v>
      </c>
      <c r="J608" s="10"/>
      <c r="K608" s="10" t="str">
        <f>IF(IFERROR(VLOOKUP(J608,[1]용어사전!B$4:E$6034,4,0),"")="","오류",VLOOKUP(J608,[1]용어사전!B$4:E$6034,4,0))</f>
        <v>오류</v>
      </c>
      <c r="L608" s="9" t="s">
        <v>20</v>
      </c>
      <c r="M608" s="9" t="s">
        <v>21</v>
      </c>
      <c r="N608" s="10"/>
      <c r="O608" s="7" t="str">
        <f t="shared" si="18"/>
        <v/>
      </c>
      <c r="P608" s="8" t="str">
        <f t="shared" si="19"/>
        <v>CREATE TABLE  (오류  오류  NOT NULL  COMMENT ''</v>
      </c>
    </row>
    <row r="609" spans="1:16" ht="15" customHeight="1" x14ac:dyDescent="0.25">
      <c r="A609" s="14"/>
      <c r="B609" s="9" t="s">
        <v>1</v>
      </c>
      <c r="C609" s="9" t="s">
        <v>1</v>
      </c>
      <c r="D609" s="9" t="s">
        <v>1</v>
      </c>
      <c r="E609" s="9" t="s">
        <v>2</v>
      </c>
      <c r="F609" s="10"/>
      <c r="G609" s="10"/>
      <c r="H609" s="9">
        <v>1</v>
      </c>
      <c r="I609" s="10" t="str">
        <f>IF(IFERROR(VLOOKUP(J609,[1]용어사전!B$4:E$6034,3,0),"")="","오류",VLOOKUP(J609,[1]용어사전!B$4:E$6034,3,0))</f>
        <v>오류</v>
      </c>
      <c r="J609" s="10"/>
      <c r="K609" s="10" t="str">
        <f>IF(IFERROR(VLOOKUP(J609,[1]용어사전!B$4:E$6034,4,0),"")="","오류",VLOOKUP(J609,[1]용어사전!B$4:E$6034,4,0))</f>
        <v>오류</v>
      </c>
      <c r="L609" s="9" t="s">
        <v>20</v>
      </c>
      <c r="M609" s="9" t="s">
        <v>21</v>
      </c>
      <c r="N609" s="10"/>
      <c r="O609" s="7" t="str">
        <f t="shared" si="18"/>
        <v/>
      </c>
      <c r="P609" s="8" t="str">
        <f t="shared" si="19"/>
        <v>CREATE TABLE  (오류  오류  NOT NULL  COMMENT ''</v>
      </c>
    </row>
    <row r="610" spans="1:16" ht="15" customHeight="1" x14ac:dyDescent="0.25">
      <c r="A610" s="14"/>
      <c r="B610" s="9" t="s">
        <v>1</v>
      </c>
      <c r="C610" s="9" t="s">
        <v>1</v>
      </c>
      <c r="D610" s="9" t="s">
        <v>1</v>
      </c>
      <c r="E610" s="9" t="s">
        <v>2</v>
      </c>
      <c r="F610" s="10"/>
      <c r="G610" s="10"/>
      <c r="H610" s="9">
        <v>1</v>
      </c>
      <c r="I610" s="10" t="str">
        <f>IF(IFERROR(VLOOKUP(J610,[1]용어사전!B$4:E$6034,3,0),"")="","오류",VLOOKUP(J610,[1]용어사전!B$4:E$6034,3,0))</f>
        <v>오류</v>
      </c>
      <c r="J610" s="10"/>
      <c r="K610" s="10" t="str">
        <f>IF(IFERROR(VLOOKUP(J610,[1]용어사전!B$4:E$6034,4,0),"")="","오류",VLOOKUP(J610,[1]용어사전!B$4:E$6034,4,0))</f>
        <v>오류</v>
      </c>
      <c r="L610" s="9" t="s">
        <v>20</v>
      </c>
      <c r="M610" s="9" t="s">
        <v>21</v>
      </c>
      <c r="N610" s="10"/>
      <c r="O610" s="7" t="str">
        <f t="shared" si="18"/>
        <v/>
      </c>
      <c r="P610" s="8" t="str">
        <f t="shared" si="19"/>
        <v>CREATE TABLE  (오류  오류  NOT NULL  COMMENT ''</v>
      </c>
    </row>
    <row r="611" spans="1:16" ht="15" customHeight="1" x14ac:dyDescent="0.25">
      <c r="A611" s="14"/>
      <c r="B611" s="9" t="s">
        <v>1</v>
      </c>
      <c r="C611" s="9" t="s">
        <v>1</v>
      </c>
      <c r="D611" s="9" t="s">
        <v>1</v>
      </c>
      <c r="E611" s="9" t="s">
        <v>2</v>
      </c>
      <c r="F611" s="10"/>
      <c r="G611" s="10"/>
      <c r="H611" s="9">
        <v>1</v>
      </c>
      <c r="I611" s="10" t="str">
        <f>IF(IFERROR(VLOOKUP(J611,[1]용어사전!B$4:E$6034,3,0),"")="","오류",VLOOKUP(J611,[1]용어사전!B$4:E$6034,3,0))</f>
        <v>오류</v>
      </c>
      <c r="J611" s="10"/>
      <c r="K611" s="10" t="str">
        <f>IF(IFERROR(VLOOKUP(J611,[1]용어사전!B$4:E$6034,4,0),"")="","오류",VLOOKUP(J611,[1]용어사전!B$4:E$6034,4,0))</f>
        <v>오류</v>
      </c>
      <c r="L611" s="9" t="s">
        <v>20</v>
      </c>
      <c r="M611" s="9" t="s">
        <v>21</v>
      </c>
      <c r="N611" s="10"/>
      <c r="O611" s="7" t="str">
        <f t="shared" si="18"/>
        <v/>
      </c>
      <c r="P611" s="8" t="str">
        <f t="shared" si="19"/>
        <v>CREATE TABLE  (오류  오류  NOT NULL  COMMENT ''</v>
      </c>
    </row>
    <row r="612" spans="1:16" ht="15" customHeight="1" x14ac:dyDescent="0.25">
      <c r="A612" s="14"/>
      <c r="B612" s="9" t="s">
        <v>1</v>
      </c>
      <c r="C612" s="9" t="s">
        <v>1</v>
      </c>
      <c r="D612" s="9" t="s">
        <v>1</v>
      </c>
      <c r="E612" s="9" t="s">
        <v>2</v>
      </c>
      <c r="F612" s="10"/>
      <c r="G612" s="10"/>
      <c r="H612" s="9">
        <v>1</v>
      </c>
      <c r="I612" s="10" t="str">
        <f>IF(IFERROR(VLOOKUP(J612,[1]용어사전!B$4:E$6034,3,0),"")="","오류",VLOOKUP(J612,[1]용어사전!B$4:E$6034,3,0))</f>
        <v>오류</v>
      </c>
      <c r="J612" s="10"/>
      <c r="K612" s="10" t="str">
        <f>IF(IFERROR(VLOOKUP(J612,[1]용어사전!B$4:E$6034,4,0),"")="","오류",VLOOKUP(J612,[1]용어사전!B$4:E$6034,4,0))</f>
        <v>오류</v>
      </c>
      <c r="L612" s="9" t="s">
        <v>20</v>
      </c>
      <c r="M612" s="9" t="s">
        <v>21</v>
      </c>
      <c r="N612" s="10"/>
      <c r="O612" s="7" t="str">
        <f t="shared" si="18"/>
        <v/>
      </c>
      <c r="P612" s="8" t="str">
        <f t="shared" si="19"/>
        <v>CREATE TABLE  (오류  오류  NOT NULL  COMMENT ''</v>
      </c>
    </row>
    <row r="613" spans="1:16" ht="15" customHeight="1" x14ac:dyDescent="0.25">
      <c r="A613" s="14"/>
      <c r="B613" s="9" t="s">
        <v>1</v>
      </c>
      <c r="C613" s="9" t="s">
        <v>1</v>
      </c>
      <c r="D613" s="9" t="s">
        <v>1</v>
      </c>
      <c r="E613" s="9" t="s">
        <v>2</v>
      </c>
      <c r="F613" s="10"/>
      <c r="G613" s="10"/>
      <c r="H613" s="9">
        <v>1</v>
      </c>
      <c r="I613" s="10" t="str">
        <f>IF(IFERROR(VLOOKUP(J613,[1]용어사전!B$4:E$6034,3,0),"")="","오류",VLOOKUP(J613,[1]용어사전!B$4:E$6034,3,0))</f>
        <v>오류</v>
      </c>
      <c r="J613" s="10"/>
      <c r="K613" s="10" t="str">
        <f>IF(IFERROR(VLOOKUP(J613,[1]용어사전!B$4:E$6034,4,0),"")="","오류",VLOOKUP(J613,[1]용어사전!B$4:E$6034,4,0))</f>
        <v>오류</v>
      </c>
      <c r="L613" s="9" t="s">
        <v>20</v>
      </c>
      <c r="M613" s="9" t="s">
        <v>21</v>
      </c>
      <c r="N613" s="10"/>
      <c r="O613" s="7" t="str">
        <f t="shared" si="18"/>
        <v/>
      </c>
      <c r="P613" s="8" t="str">
        <f t="shared" si="19"/>
        <v>CREATE TABLE  (오류  오류  NOT NULL  COMMENT ''</v>
      </c>
    </row>
    <row r="614" spans="1:16" ht="15" customHeight="1" x14ac:dyDescent="0.25">
      <c r="A614" s="14"/>
      <c r="B614" s="9" t="s">
        <v>1</v>
      </c>
      <c r="C614" s="9" t="s">
        <v>1</v>
      </c>
      <c r="D614" s="9" t="s">
        <v>1</v>
      </c>
      <c r="E614" s="9" t="s">
        <v>2</v>
      </c>
      <c r="F614" s="10"/>
      <c r="G614" s="10"/>
      <c r="H614" s="9">
        <v>1</v>
      </c>
      <c r="I614" s="10" t="str">
        <f>IF(IFERROR(VLOOKUP(J614,[1]용어사전!B$4:E$6034,3,0),"")="","오류",VLOOKUP(J614,[1]용어사전!B$4:E$6034,3,0))</f>
        <v>오류</v>
      </c>
      <c r="J614" s="10"/>
      <c r="K614" s="10" t="str">
        <f>IF(IFERROR(VLOOKUP(J614,[1]용어사전!B$4:E$6034,4,0),"")="","오류",VLOOKUP(J614,[1]용어사전!B$4:E$6034,4,0))</f>
        <v>오류</v>
      </c>
      <c r="L614" s="9" t="s">
        <v>20</v>
      </c>
      <c r="M614" s="9" t="s">
        <v>21</v>
      </c>
      <c r="N614" s="10"/>
      <c r="O614" s="7" t="str">
        <f t="shared" si="18"/>
        <v/>
      </c>
      <c r="P614" s="8" t="str">
        <f t="shared" si="19"/>
        <v>CREATE TABLE  (오류  오류  NOT NULL  COMMENT ''</v>
      </c>
    </row>
    <row r="615" spans="1:16" ht="15" customHeight="1" x14ac:dyDescent="0.25">
      <c r="A615" s="14"/>
      <c r="B615" s="9" t="s">
        <v>1</v>
      </c>
      <c r="C615" s="9" t="s">
        <v>1</v>
      </c>
      <c r="D615" s="9" t="s">
        <v>1</v>
      </c>
      <c r="E615" s="9" t="s">
        <v>2</v>
      </c>
      <c r="F615" s="10"/>
      <c r="G615" s="10"/>
      <c r="H615" s="9">
        <v>1</v>
      </c>
      <c r="I615" s="10" t="str">
        <f>IF(IFERROR(VLOOKUP(J615,[1]용어사전!B$4:E$6034,3,0),"")="","오류",VLOOKUP(J615,[1]용어사전!B$4:E$6034,3,0))</f>
        <v>오류</v>
      </c>
      <c r="J615" s="10"/>
      <c r="K615" s="10" t="str">
        <f>IF(IFERROR(VLOOKUP(J615,[1]용어사전!B$4:E$6034,4,0),"")="","오류",VLOOKUP(J615,[1]용어사전!B$4:E$6034,4,0))</f>
        <v>오류</v>
      </c>
      <c r="L615" s="9" t="s">
        <v>20</v>
      </c>
      <c r="M615" s="9" t="s">
        <v>21</v>
      </c>
      <c r="N615" s="10"/>
      <c r="O615" s="7" t="str">
        <f t="shared" si="18"/>
        <v/>
      </c>
      <c r="P615" s="8" t="str">
        <f t="shared" si="19"/>
        <v>CREATE TABLE  (오류  오류  NOT NULL  COMMENT ''</v>
      </c>
    </row>
    <row r="616" spans="1:16" ht="15" customHeight="1" x14ac:dyDescent="0.25">
      <c r="A616" s="14"/>
      <c r="B616" s="9" t="s">
        <v>1</v>
      </c>
      <c r="C616" s="9" t="s">
        <v>1</v>
      </c>
      <c r="D616" s="9" t="s">
        <v>1</v>
      </c>
      <c r="E616" s="9" t="s">
        <v>2</v>
      </c>
      <c r="F616" s="10"/>
      <c r="G616" s="10"/>
      <c r="H616" s="9">
        <v>1</v>
      </c>
      <c r="I616" s="10" t="str">
        <f>IF(IFERROR(VLOOKUP(J616,[1]용어사전!B$4:E$6034,3,0),"")="","오류",VLOOKUP(J616,[1]용어사전!B$4:E$6034,3,0))</f>
        <v>오류</v>
      </c>
      <c r="J616" s="10"/>
      <c r="K616" s="10" t="str">
        <f>IF(IFERROR(VLOOKUP(J616,[1]용어사전!B$4:E$6034,4,0),"")="","오류",VLOOKUP(J616,[1]용어사전!B$4:E$6034,4,0))</f>
        <v>오류</v>
      </c>
      <c r="L616" s="9" t="s">
        <v>20</v>
      </c>
      <c r="M616" s="9" t="s">
        <v>21</v>
      </c>
      <c r="N616" s="10"/>
      <c r="O616" s="7" t="str">
        <f t="shared" si="18"/>
        <v/>
      </c>
      <c r="P616" s="8" t="str">
        <f t="shared" si="19"/>
        <v>CREATE TABLE  (오류  오류  NOT NULL  COMMENT ''</v>
      </c>
    </row>
    <row r="617" spans="1:16" ht="15" customHeight="1" x14ac:dyDescent="0.25">
      <c r="A617" s="14"/>
      <c r="B617" s="9" t="s">
        <v>1</v>
      </c>
      <c r="C617" s="9" t="s">
        <v>1</v>
      </c>
      <c r="D617" s="9" t="s">
        <v>1</v>
      </c>
      <c r="E617" s="9" t="s">
        <v>2</v>
      </c>
      <c r="F617" s="10"/>
      <c r="G617" s="10"/>
      <c r="H617" s="9">
        <v>1</v>
      </c>
      <c r="I617" s="10" t="str">
        <f>IF(IFERROR(VLOOKUP(J617,[1]용어사전!B$4:E$6034,3,0),"")="","오류",VLOOKUP(J617,[1]용어사전!B$4:E$6034,3,0))</f>
        <v>오류</v>
      </c>
      <c r="J617" s="10"/>
      <c r="K617" s="10" t="str">
        <f>IF(IFERROR(VLOOKUP(J617,[1]용어사전!B$4:E$6034,4,0),"")="","오류",VLOOKUP(J617,[1]용어사전!B$4:E$6034,4,0))</f>
        <v>오류</v>
      </c>
      <c r="L617" s="9" t="s">
        <v>20</v>
      </c>
      <c r="M617" s="9" t="s">
        <v>21</v>
      </c>
      <c r="N617" s="10"/>
      <c r="O617" s="7" t="str">
        <f t="shared" si="18"/>
        <v/>
      </c>
      <c r="P617" s="8" t="str">
        <f t="shared" si="19"/>
        <v>CREATE TABLE  (오류  오류  NOT NULL  COMMENT ''</v>
      </c>
    </row>
    <row r="618" spans="1:16" ht="15" customHeight="1" x14ac:dyDescent="0.25">
      <c r="A618" s="14"/>
      <c r="B618" s="9" t="s">
        <v>1</v>
      </c>
      <c r="C618" s="9" t="s">
        <v>1</v>
      </c>
      <c r="D618" s="9" t="s">
        <v>1</v>
      </c>
      <c r="E618" s="9" t="s">
        <v>2</v>
      </c>
      <c r="F618" s="10"/>
      <c r="G618" s="10"/>
      <c r="H618" s="9">
        <v>1</v>
      </c>
      <c r="I618" s="10" t="str">
        <f>IF(IFERROR(VLOOKUP(J618,[1]용어사전!B$4:E$6034,3,0),"")="","오류",VLOOKUP(J618,[1]용어사전!B$4:E$6034,3,0))</f>
        <v>오류</v>
      </c>
      <c r="J618" s="10"/>
      <c r="K618" s="10" t="str">
        <f>IF(IFERROR(VLOOKUP(J618,[1]용어사전!B$4:E$6034,4,0),"")="","오류",VLOOKUP(J618,[1]용어사전!B$4:E$6034,4,0))</f>
        <v>오류</v>
      </c>
      <c r="L618" s="9" t="s">
        <v>20</v>
      </c>
      <c r="M618" s="9" t="s">
        <v>21</v>
      </c>
      <c r="N618" s="10"/>
      <c r="O618" s="7" t="str">
        <f t="shared" si="18"/>
        <v/>
      </c>
      <c r="P618" s="8" t="str">
        <f t="shared" si="19"/>
        <v>CREATE TABLE  (오류  오류  NOT NULL  COMMENT ''</v>
      </c>
    </row>
    <row r="619" spans="1:16" ht="15" customHeight="1" x14ac:dyDescent="0.25">
      <c r="A619" s="14"/>
      <c r="B619" s="9" t="s">
        <v>1</v>
      </c>
      <c r="C619" s="9" t="s">
        <v>1</v>
      </c>
      <c r="D619" s="9" t="s">
        <v>1</v>
      </c>
      <c r="E619" s="9" t="s">
        <v>2</v>
      </c>
      <c r="F619" s="10"/>
      <c r="G619" s="10"/>
      <c r="H619" s="9">
        <v>1</v>
      </c>
      <c r="I619" s="10" t="str">
        <f>IF(IFERROR(VLOOKUP(J619,[1]용어사전!B$4:E$6034,3,0),"")="","오류",VLOOKUP(J619,[1]용어사전!B$4:E$6034,3,0))</f>
        <v>오류</v>
      </c>
      <c r="J619" s="10"/>
      <c r="K619" s="10" t="str">
        <f>IF(IFERROR(VLOOKUP(J619,[1]용어사전!B$4:E$6034,4,0),"")="","오류",VLOOKUP(J619,[1]용어사전!B$4:E$6034,4,0))</f>
        <v>오류</v>
      </c>
      <c r="L619" s="9" t="s">
        <v>20</v>
      </c>
      <c r="M619" s="9" t="s">
        <v>21</v>
      </c>
      <c r="N619" s="10"/>
      <c r="O619" s="7" t="str">
        <f t="shared" si="18"/>
        <v/>
      </c>
      <c r="P619" s="8" t="str">
        <f t="shared" si="19"/>
        <v>CREATE TABLE  (오류  오류  NOT NULL  COMMENT ''</v>
      </c>
    </row>
    <row r="620" spans="1:16" ht="15" customHeight="1" x14ac:dyDescent="0.25">
      <c r="A620" s="14"/>
      <c r="B620" s="9" t="s">
        <v>1</v>
      </c>
      <c r="C620" s="9" t="s">
        <v>1</v>
      </c>
      <c r="D620" s="9" t="s">
        <v>1</v>
      </c>
      <c r="E620" s="9" t="s">
        <v>2</v>
      </c>
      <c r="F620" s="10"/>
      <c r="G620" s="10"/>
      <c r="H620" s="9">
        <v>1</v>
      </c>
      <c r="I620" s="10" t="str">
        <f>IF(IFERROR(VLOOKUP(J620,[1]용어사전!B$4:E$6034,3,0),"")="","오류",VLOOKUP(J620,[1]용어사전!B$4:E$6034,3,0))</f>
        <v>오류</v>
      </c>
      <c r="J620" s="10"/>
      <c r="K620" s="10" t="str">
        <f>IF(IFERROR(VLOOKUP(J620,[1]용어사전!B$4:E$6034,4,0),"")="","오류",VLOOKUP(J620,[1]용어사전!B$4:E$6034,4,0))</f>
        <v>오류</v>
      </c>
      <c r="L620" s="9" t="s">
        <v>20</v>
      </c>
      <c r="M620" s="9" t="s">
        <v>21</v>
      </c>
      <c r="N620" s="10"/>
      <c r="O620" s="7" t="str">
        <f t="shared" si="18"/>
        <v/>
      </c>
      <c r="P620" s="8" t="str">
        <f t="shared" si="19"/>
        <v>CREATE TABLE  (오류  오류  NOT NULL  COMMENT ''</v>
      </c>
    </row>
    <row r="621" spans="1:16" ht="15" customHeight="1" x14ac:dyDescent="0.25">
      <c r="A621" s="14"/>
      <c r="B621" s="9" t="s">
        <v>1</v>
      </c>
      <c r="C621" s="9" t="s">
        <v>1</v>
      </c>
      <c r="D621" s="9" t="s">
        <v>1</v>
      </c>
      <c r="E621" s="9" t="s">
        <v>2</v>
      </c>
      <c r="F621" s="10"/>
      <c r="G621" s="10"/>
      <c r="H621" s="9">
        <v>1</v>
      </c>
      <c r="I621" s="10" t="str">
        <f>IF(IFERROR(VLOOKUP(J621,[1]용어사전!B$4:E$6034,3,0),"")="","오류",VLOOKUP(J621,[1]용어사전!B$4:E$6034,3,0))</f>
        <v>오류</v>
      </c>
      <c r="J621" s="10"/>
      <c r="K621" s="10" t="str">
        <f>IF(IFERROR(VLOOKUP(J621,[1]용어사전!B$4:E$6034,4,0),"")="","오류",VLOOKUP(J621,[1]용어사전!B$4:E$6034,4,0))</f>
        <v>오류</v>
      </c>
      <c r="L621" s="9" t="s">
        <v>20</v>
      </c>
      <c r="M621" s="9" t="s">
        <v>21</v>
      </c>
      <c r="N621" s="10"/>
      <c r="O621" s="7" t="str">
        <f t="shared" si="18"/>
        <v/>
      </c>
      <c r="P621" s="8" t="str">
        <f t="shared" si="19"/>
        <v>CREATE TABLE  (오류  오류  NOT NULL  COMMENT ''</v>
      </c>
    </row>
    <row r="622" spans="1:16" ht="15" customHeight="1" x14ac:dyDescent="0.25">
      <c r="A622" s="14"/>
      <c r="B622" s="9" t="s">
        <v>1</v>
      </c>
      <c r="C622" s="9" t="s">
        <v>1</v>
      </c>
      <c r="D622" s="9" t="s">
        <v>1</v>
      </c>
      <c r="E622" s="9" t="s">
        <v>2</v>
      </c>
      <c r="F622" s="10"/>
      <c r="G622" s="10"/>
      <c r="H622" s="9">
        <v>1</v>
      </c>
      <c r="I622" s="10" t="str">
        <f>IF(IFERROR(VLOOKUP(J622,[1]용어사전!B$4:E$6034,3,0),"")="","오류",VLOOKUP(J622,[1]용어사전!B$4:E$6034,3,0))</f>
        <v>오류</v>
      </c>
      <c r="J622" s="10"/>
      <c r="K622" s="10" t="str">
        <f>IF(IFERROR(VLOOKUP(J622,[1]용어사전!B$4:E$6034,4,0),"")="","오류",VLOOKUP(J622,[1]용어사전!B$4:E$6034,4,0))</f>
        <v>오류</v>
      </c>
      <c r="L622" s="9" t="s">
        <v>20</v>
      </c>
      <c r="M622" s="9" t="s">
        <v>21</v>
      </c>
      <c r="N622" s="10"/>
      <c r="O622" s="7" t="str">
        <f t="shared" si="18"/>
        <v/>
      </c>
      <c r="P622" s="8" t="str">
        <f t="shared" si="19"/>
        <v>CREATE TABLE  (오류  오류  NOT NULL  COMMENT ''</v>
      </c>
    </row>
    <row r="623" spans="1:16" ht="15" customHeight="1" x14ac:dyDescent="0.25">
      <c r="A623" s="14"/>
      <c r="B623" s="9" t="s">
        <v>1</v>
      </c>
      <c r="C623" s="9" t="s">
        <v>1</v>
      </c>
      <c r="D623" s="9" t="s">
        <v>1</v>
      </c>
      <c r="E623" s="9" t="s">
        <v>2</v>
      </c>
      <c r="F623" s="10"/>
      <c r="G623" s="10"/>
      <c r="H623" s="9">
        <v>1</v>
      </c>
      <c r="I623" s="10" t="str">
        <f>IF(IFERROR(VLOOKUP(J623,[1]용어사전!B$4:E$6034,3,0),"")="","오류",VLOOKUP(J623,[1]용어사전!B$4:E$6034,3,0))</f>
        <v>오류</v>
      </c>
      <c r="J623" s="10"/>
      <c r="K623" s="10" t="str">
        <f>IF(IFERROR(VLOOKUP(J623,[1]용어사전!B$4:E$6034,4,0),"")="","오류",VLOOKUP(J623,[1]용어사전!B$4:E$6034,4,0))</f>
        <v>오류</v>
      </c>
      <c r="L623" s="9" t="s">
        <v>20</v>
      </c>
      <c r="M623" s="9" t="s">
        <v>21</v>
      </c>
      <c r="N623" s="10"/>
      <c r="O623" s="7" t="str">
        <f t="shared" si="18"/>
        <v/>
      </c>
      <c r="P623" s="8" t="str">
        <f t="shared" si="19"/>
        <v>CREATE TABLE  (오류  오류  NOT NULL  COMMENT ''</v>
      </c>
    </row>
    <row r="624" spans="1:16" ht="15" customHeight="1" x14ac:dyDescent="0.25">
      <c r="A624" s="14"/>
      <c r="B624" s="9" t="s">
        <v>1</v>
      </c>
      <c r="C624" s="9" t="s">
        <v>1</v>
      </c>
      <c r="D624" s="9" t="s">
        <v>1</v>
      </c>
      <c r="E624" s="9" t="s">
        <v>2</v>
      </c>
      <c r="F624" s="10"/>
      <c r="G624" s="10"/>
      <c r="H624" s="9">
        <v>1</v>
      </c>
      <c r="I624" s="10" t="str">
        <f>IF(IFERROR(VLOOKUP(J624,[1]용어사전!B$4:E$6034,3,0),"")="","오류",VLOOKUP(J624,[1]용어사전!B$4:E$6034,3,0))</f>
        <v>오류</v>
      </c>
      <c r="J624" s="10"/>
      <c r="K624" s="10" t="str">
        <f>IF(IFERROR(VLOOKUP(J624,[1]용어사전!B$4:E$6034,4,0),"")="","오류",VLOOKUP(J624,[1]용어사전!B$4:E$6034,4,0))</f>
        <v>오류</v>
      </c>
      <c r="L624" s="9" t="s">
        <v>20</v>
      </c>
      <c r="M624" s="9" t="s">
        <v>21</v>
      </c>
      <c r="N624" s="10"/>
      <c r="O624" s="7" t="str">
        <f t="shared" si="18"/>
        <v/>
      </c>
      <c r="P624" s="8" t="str">
        <f t="shared" si="19"/>
        <v>CREATE TABLE  (오류  오류  NOT NULL  COMMENT ''</v>
      </c>
    </row>
    <row r="625" spans="1:16" ht="15" customHeight="1" x14ac:dyDescent="0.25">
      <c r="A625" s="14"/>
      <c r="B625" s="9" t="s">
        <v>1</v>
      </c>
      <c r="C625" s="9" t="s">
        <v>1</v>
      </c>
      <c r="D625" s="9" t="s">
        <v>1</v>
      </c>
      <c r="E625" s="9" t="s">
        <v>2</v>
      </c>
      <c r="F625" s="10"/>
      <c r="G625" s="10"/>
      <c r="H625" s="9">
        <v>1</v>
      </c>
      <c r="I625" s="10" t="str">
        <f>IF(IFERROR(VLOOKUP(J625,[1]용어사전!B$4:E$6034,3,0),"")="","오류",VLOOKUP(J625,[1]용어사전!B$4:E$6034,3,0))</f>
        <v>오류</v>
      </c>
      <c r="J625" s="10"/>
      <c r="K625" s="10" t="str">
        <f>IF(IFERROR(VLOOKUP(J625,[1]용어사전!B$4:E$6034,4,0),"")="","오류",VLOOKUP(J625,[1]용어사전!B$4:E$6034,4,0))</f>
        <v>오류</v>
      </c>
      <c r="L625" s="9" t="s">
        <v>20</v>
      </c>
      <c r="M625" s="9" t="s">
        <v>21</v>
      </c>
      <c r="N625" s="10"/>
      <c r="O625" s="7" t="str">
        <f t="shared" si="18"/>
        <v/>
      </c>
      <c r="P625" s="8" t="str">
        <f t="shared" si="19"/>
        <v>CREATE TABLE  (오류  오류  NOT NULL  COMMENT ''</v>
      </c>
    </row>
    <row r="626" spans="1:16" ht="15" customHeight="1" x14ac:dyDescent="0.25">
      <c r="A626" s="14"/>
      <c r="B626" s="9" t="s">
        <v>1</v>
      </c>
      <c r="C626" s="9" t="s">
        <v>1</v>
      </c>
      <c r="D626" s="9" t="s">
        <v>1</v>
      </c>
      <c r="E626" s="9" t="s">
        <v>2</v>
      </c>
      <c r="F626" s="10"/>
      <c r="G626" s="10"/>
      <c r="H626" s="9">
        <v>1</v>
      </c>
      <c r="I626" s="10" t="str">
        <f>IF(IFERROR(VLOOKUP(J626,[1]용어사전!B$4:E$6034,3,0),"")="","오류",VLOOKUP(J626,[1]용어사전!B$4:E$6034,3,0))</f>
        <v>오류</v>
      </c>
      <c r="J626" s="10"/>
      <c r="K626" s="10" t="str">
        <f>IF(IFERROR(VLOOKUP(J626,[1]용어사전!B$4:E$6034,4,0),"")="","오류",VLOOKUP(J626,[1]용어사전!B$4:E$6034,4,0))</f>
        <v>오류</v>
      </c>
      <c r="L626" s="9" t="s">
        <v>20</v>
      </c>
      <c r="M626" s="9" t="s">
        <v>21</v>
      </c>
      <c r="N626" s="10"/>
      <c r="O626" s="7" t="str">
        <f t="shared" si="18"/>
        <v/>
      </c>
      <c r="P626" s="8" t="str">
        <f t="shared" si="19"/>
        <v>CREATE TABLE  (오류  오류  NOT NULL  COMMENT ''</v>
      </c>
    </row>
    <row r="627" spans="1:16" ht="15" customHeight="1" x14ac:dyDescent="0.25">
      <c r="A627" s="14"/>
      <c r="B627" s="9" t="s">
        <v>1</v>
      </c>
      <c r="C627" s="9" t="s">
        <v>1</v>
      </c>
      <c r="D627" s="9" t="s">
        <v>1</v>
      </c>
      <c r="E627" s="9" t="s">
        <v>2</v>
      </c>
      <c r="F627" s="10"/>
      <c r="G627" s="10"/>
      <c r="H627" s="9">
        <v>1</v>
      </c>
      <c r="I627" s="10" t="str">
        <f>IF(IFERROR(VLOOKUP(J627,[1]용어사전!B$4:E$6034,3,0),"")="","오류",VLOOKUP(J627,[1]용어사전!B$4:E$6034,3,0))</f>
        <v>오류</v>
      </c>
      <c r="J627" s="10"/>
      <c r="K627" s="10" t="str">
        <f>IF(IFERROR(VLOOKUP(J627,[1]용어사전!B$4:E$6034,4,0),"")="","오류",VLOOKUP(J627,[1]용어사전!B$4:E$6034,4,0))</f>
        <v>오류</v>
      </c>
      <c r="L627" s="9" t="s">
        <v>20</v>
      </c>
      <c r="M627" s="9" t="s">
        <v>21</v>
      </c>
      <c r="N627" s="10"/>
      <c r="O627" s="7" t="str">
        <f t="shared" si="18"/>
        <v/>
      </c>
      <c r="P627" s="8" t="str">
        <f t="shared" si="19"/>
        <v>CREATE TABLE  (오류  오류  NOT NULL  COMMENT ''</v>
      </c>
    </row>
    <row r="628" spans="1:16" ht="15" customHeight="1" x14ac:dyDescent="0.25">
      <c r="A628" s="14"/>
      <c r="B628" s="9" t="s">
        <v>1</v>
      </c>
      <c r="C628" s="9" t="s">
        <v>1</v>
      </c>
      <c r="D628" s="9" t="s">
        <v>1</v>
      </c>
      <c r="E628" s="9" t="s">
        <v>2</v>
      </c>
      <c r="F628" s="10"/>
      <c r="G628" s="10"/>
      <c r="H628" s="9">
        <v>1</v>
      </c>
      <c r="I628" s="10" t="str">
        <f>IF(IFERROR(VLOOKUP(J628,[1]용어사전!B$4:E$6034,3,0),"")="","오류",VLOOKUP(J628,[1]용어사전!B$4:E$6034,3,0))</f>
        <v>오류</v>
      </c>
      <c r="J628" s="10"/>
      <c r="K628" s="10" t="str">
        <f>IF(IFERROR(VLOOKUP(J628,[1]용어사전!B$4:E$6034,4,0),"")="","오류",VLOOKUP(J628,[1]용어사전!B$4:E$6034,4,0))</f>
        <v>오류</v>
      </c>
      <c r="L628" s="9" t="s">
        <v>20</v>
      </c>
      <c r="M628" s="9" t="s">
        <v>21</v>
      </c>
      <c r="N628" s="10"/>
      <c r="O628" s="7" t="str">
        <f t="shared" si="18"/>
        <v/>
      </c>
      <c r="P628" s="8" t="str">
        <f t="shared" si="19"/>
        <v>CREATE TABLE  (오류  오류  NOT NULL  COMMENT ''</v>
      </c>
    </row>
    <row r="629" spans="1:16" ht="15" customHeight="1" x14ac:dyDescent="0.25">
      <c r="A629" s="14"/>
      <c r="B629" s="9" t="s">
        <v>1</v>
      </c>
      <c r="C629" s="9" t="s">
        <v>1</v>
      </c>
      <c r="D629" s="9" t="s">
        <v>1</v>
      </c>
      <c r="E629" s="9" t="s">
        <v>2</v>
      </c>
      <c r="F629" s="10"/>
      <c r="G629" s="10"/>
      <c r="H629" s="9">
        <v>1</v>
      </c>
      <c r="I629" s="10" t="str">
        <f>IF(IFERROR(VLOOKUP(J629,[1]용어사전!B$4:E$6034,3,0),"")="","오류",VLOOKUP(J629,[1]용어사전!B$4:E$6034,3,0))</f>
        <v>오류</v>
      </c>
      <c r="J629" s="10"/>
      <c r="K629" s="10" t="str">
        <f>IF(IFERROR(VLOOKUP(J629,[1]용어사전!B$4:E$6034,4,0),"")="","오류",VLOOKUP(J629,[1]용어사전!B$4:E$6034,4,0))</f>
        <v>오류</v>
      </c>
      <c r="L629" s="9" t="s">
        <v>20</v>
      </c>
      <c r="M629" s="9" t="s">
        <v>21</v>
      </c>
      <c r="N629" s="10"/>
      <c r="O629" s="7" t="str">
        <f t="shared" si="18"/>
        <v/>
      </c>
      <c r="P629" s="8" t="str">
        <f t="shared" si="19"/>
        <v>CREATE TABLE  (오류  오류  NOT NULL  COMMENT ''</v>
      </c>
    </row>
    <row r="630" spans="1:16" ht="15" customHeight="1" x14ac:dyDescent="0.25">
      <c r="A630" s="14"/>
      <c r="B630" s="9" t="s">
        <v>1</v>
      </c>
      <c r="C630" s="9" t="s">
        <v>1</v>
      </c>
      <c r="D630" s="9" t="s">
        <v>1</v>
      </c>
      <c r="E630" s="9" t="s">
        <v>2</v>
      </c>
      <c r="F630" s="10"/>
      <c r="G630" s="10"/>
      <c r="H630" s="9">
        <v>1</v>
      </c>
      <c r="I630" s="10" t="str">
        <f>IF(IFERROR(VLOOKUP(J630,[1]용어사전!B$4:E$6034,3,0),"")="","오류",VLOOKUP(J630,[1]용어사전!B$4:E$6034,3,0))</f>
        <v>오류</v>
      </c>
      <c r="J630" s="10"/>
      <c r="K630" s="10" t="str">
        <f>IF(IFERROR(VLOOKUP(J630,[1]용어사전!B$4:E$6034,4,0),"")="","오류",VLOOKUP(J630,[1]용어사전!B$4:E$6034,4,0))</f>
        <v>오류</v>
      </c>
      <c r="L630" s="9" t="s">
        <v>20</v>
      </c>
      <c r="M630" s="9" t="s">
        <v>21</v>
      </c>
      <c r="N630" s="10"/>
      <c r="O630" s="7" t="str">
        <f t="shared" si="18"/>
        <v/>
      </c>
      <c r="P630" s="8" t="str">
        <f t="shared" si="19"/>
        <v>CREATE TABLE  (오류  오류  NOT NULL  COMMENT ''</v>
      </c>
    </row>
    <row r="631" spans="1:16" ht="15" customHeight="1" x14ac:dyDescent="0.25">
      <c r="A631" s="14"/>
      <c r="B631" s="9" t="s">
        <v>1</v>
      </c>
      <c r="C631" s="9" t="s">
        <v>1</v>
      </c>
      <c r="D631" s="9" t="s">
        <v>1</v>
      </c>
      <c r="E631" s="9" t="s">
        <v>2</v>
      </c>
      <c r="F631" s="10"/>
      <c r="G631" s="10"/>
      <c r="H631" s="9">
        <v>1</v>
      </c>
      <c r="I631" s="10" t="str">
        <f>IF(IFERROR(VLOOKUP(J631,[1]용어사전!B$4:E$6034,3,0),"")="","오류",VLOOKUP(J631,[1]용어사전!B$4:E$6034,3,0))</f>
        <v>오류</v>
      </c>
      <c r="J631" s="10"/>
      <c r="K631" s="10" t="str">
        <f>IF(IFERROR(VLOOKUP(J631,[1]용어사전!B$4:E$6034,4,0),"")="","오류",VLOOKUP(J631,[1]용어사전!B$4:E$6034,4,0))</f>
        <v>오류</v>
      </c>
      <c r="L631" s="9" t="s">
        <v>20</v>
      </c>
      <c r="M631" s="9" t="s">
        <v>21</v>
      </c>
      <c r="N631" s="10"/>
      <c r="O631" s="7" t="str">
        <f t="shared" si="18"/>
        <v/>
      </c>
      <c r="P631" s="8" t="str">
        <f t="shared" si="19"/>
        <v>CREATE TABLE  (오류  오류  NOT NULL  COMMENT ''</v>
      </c>
    </row>
    <row r="632" spans="1:16" ht="15" customHeight="1" x14ac:dyDescent="0.25">
      <c r="A632" s="14"/>
      <c r="B632" s="9" t="s">
        <v>1</v>
      </c>
      <c r="C632" s="9" t="s">
        <v>1</v>
      </c>
      <c r="D632" s="9" t="s">
        <v>1</v>
      </c>
      <c r="E632" s="9" t="s">
        <v>2</v>
      </c>
      <c r="F632" s="10"/>
      <c r="G632" s="10"/>
      <c r="H632" s="9">
        <v>1</v>
      </c>
      <c r="I632" s="10" t="str">
        <f>IF(IFERROR(VLOOKUP(J632,[1]용어사전!B$4:E$6034,3,0),"")="","오류",VLOOKUP(J632,[1]용어사전!B$4:E$6034,3,0))</f>
        <v>오류</v>
      </c>
      <c r="J632" s="10"/>
      <c r="K632" s="10" t="str">
        <f>IF(IFERROR(VLOOKUP(J632,[1]용어사전!B$4:E$6034,4,0),"")="","오류",VLOOKUP(J632,[1]용어사전!B$4:E$6034,4,0))</f>
        <v>오류</v>
      </c>
      <c r="L632" s="9" t="s">
        <v>20</v>
      </c>
      <c r="M632" s="9" t="s">
        <v>21</v>
      </c>
      <c r="N632" s="10"/>
      <c r="O632" s="7" t="str">
        <f t="shared" si="18"/>
        <v/>
      </c>
      <c r="P632" s="8" t="str">
        <f t="shared" si="19"/>
        <v>CREATE TABLE  (오류  오류  NOT NULL  COMMENT ''</v>
      </c>
    </row>
    <row r="633" spans="1:16" ht="15" customHeight="1" x14ac:dyDescent="0.25">
      <c r="A633" s="14"/>
      <c r="B633" s="9" t="s">
        <v>1</v>
      </c>
      <c r="C633" s="9" t="s">
        <v>1</v>
      </c>
      <c r="D633" s="9" t="s">
        <v>1</v>
      </c>
      <c r="E633" s="9" t="s">
        <v>2</v>
      </c>
      <c r="F633" s="10"/>
      <c r="G633" s="10"/>
      <c r="H633" s="9">
        <v>1</v>
      </c>
      <c r="I633" s="10" t="str">
        <f>IF(IFERROR(VLOOKUP(J633,[1]용어사전!B$4:E$6034,3,0),"")="","오류",VLOOKUP(J633,[1]용어사전!B$4:E$6034,3,0))</f>
        <v>오류</v>
      </c>
      <c r="J633" s="10"/>
      <c r="K633" s="10" t="str">
        <f>IF(IFERROR(VLOOKUP(J633,[1]용어사전!B$4:E$6034,4,0),"")="","오류",VLOOKUP(J633,[1]용어사전!B$4:E$6034,4,0))</f>
        <v>오류</v>
      </c>
      <c r="L633" s="9" t="s">
        <v>20</v>
      </c>
      <c r="M633" s="9" t="s">
        <v>21</v>
      </c>
      <c r="N633" s="10"/>
      <c r="O633" s="7" t="str">
        <f t="shared" si="18"/>
        <v/>
      </c>
      <c r="P633" s="8" t="str">
        <f t="shared" si="19"/>
        <v>CREATE TABLE  (오류  오류  NOT NULL  COMMENT ''</v>
      </c>
    </row>
    <row r="634" spans="1:16" ht="15" customHeight="1" x14ac:dyDescent="0.25">
      <c r="A634" s="14"/>
      <c r="B634" s="9" t="s">
        <v>1</v>
      </c>
      <c r="C634" s="9" t="s">
        <v>1</v>
      </c>
      <c r="D634" s="9" t="s">
        <v>1</v>
      </c>
      <c r="E634" s="9" t="s">
        <v>2</v>
      </c>
      <c r="F634" s="10"/>
      <c r="G634" s="10"/>
      <c r="H634" s="9">
        <v>1</v>
      </c>
      <c r="I634" s="10" t="str">
        <f>IF(IFERROR(VLOOKUP(J634,[1]용어사전!B$4:E$6034,3,0),"")="","오류",VLOOKUP(J634,[1]용어사전!B$4:E$6034,3,0))</f>
        <v>오류</v>
      </c>
      <c r="J634" s="10"/>
      <c r="K634" s="10" t="str">
        <f>IF(IFERROR(VLOOKUP(J634,[1]용어사전!B$4:E$6034,4,0),"")="","오류",VLOOKUP(J634,[1]용어사전!B$4:E$6034,4,0))</f>
        <v>오류</v>
      </c>
      <c r="L634" s="9" t="s">
        <v>20</v>
      </c>
      <c r="M634" s="9" t="s">
        <v>21</v>
      </c>
      <c r="N634" s="10"/>
      <c r="O634" s="7" t="str">
        <f t="shared" si="18"/>
        <v/>
      </c>
      <c r="P634" s="8" t="str">
        <f t="shared" si="19"/>
        <v>CREATE TABLE  (오류  오류  NOT NULL  COMMENT ''</v>
      </c>
    </row>
    <row r="635" spans="1:16" ht="15" customHeight="1" x14ac:dyDescent="0.25">
      <c r="A635" s="14"/>
      <c r="B635" s="9" t="s">
        <v>1</v>
      </c>
      <c r="C635" s="9" t="s">
        <v>1</v>
      </c>
      <c r="D635" s="9" t="s">
        <v>1</v>
      </c>
      <c r="E635" s="9" t="s">
        <v>2</v>
      </c>
      <c r="F635" s="10"/>
      <c r="G635" s="10"/>
      <c r="H635" s="9">
        <v>1</v>
      </c>
      <c r="I635" s="10" t="str">
        <f>IF(IFERROR(VLOOKUP(J635,[1]용어사전!B$4:E$6034,3,0),"")="","오류",VLOOKUP(J635,[1]용어사전!B$4:E$6034,3,0))</f>
        <v>오류</v>
      </c>
      <c r="J635" s="10"/>
      <c r="K635" s="10" t="str">
        <f>IF(IFERROR(VLOOKUP(J635,[1]용어사전!B$4:E$6034,4,0),"")="","오류",VLOOKUP(J635,[1]용어사전!B$4:E$6034,4,0))</f>
        <v>오류</v>
      </c>
      <c r="L635" s="9" t="s">
        <v>20</v>
      </c>
      <c r="M635" s="9" t="s">
        <v>21</v>
      </c>
      <c r="N635" s="10"/>
      <c r="O635" s="7" t="str">
        <f t="shared" si="18"/>
        <v/>
      </c>
      <c r="P635" s="8" t="str">
        <f t="shared" si="19"/>
        <v>CREATE TABLE  (오류  오류  NOT NULL  COMMENT ''</v>
      </c>
    </row>
    <row r="636" spans="1:16" ht="15" customHeight="1" x14ac:dyDescent="0.25">
      <c r="A636" s="14"/>
      <c r="B636" s="9" t="s">
        <v>1</v>
      </c>
      <c r="C636" s="9" t="s">
        <v>1</v>
      </c>
      <c r="D636" s="9" t="s">
        <v>1</v>
      </c>
      <c r="E636" s="9" t="s">
        <v>2</v>
      </c>
      <c r="F636" s="10"/>
      <c r="G636" s="10"/>
      <c r="H636" s="9">
        <v>1</v>
      </c>
      <c r="I636" s="10" t="str">
        <f>IF(IFERROR(VLOOKUP(J636,[1]용어사전!B$4:E$6034,3,0),"")="","오류",VLOOKUP(J636,[1]용어사전!B$4:E$6034,3,0))</f>
        <v>오류</v>
      </c>
      <c r="J636" s="10"/>
      <c r="K636" s="10" t="str">
        <f>IF(IFERROR(VLOOKUP(J636,[1]용어사전!B$4:E$6034,4,0),"")="","오류",VLOOKUP(J636,[1]용어사전!B$4:E$6034,4,0))</f>
        <v>오류</v>
      </c>
      <c r="L636" s="9" t="s">
        <v>20</v>
      </c>
      <c r="M636" s="9" t="s">
        <v>21</v>
      </c>
      <c r="N636" s="10"/>
      <c r="O636" s="7" t="str">
        <f t="shared" si="18"/>
        <v/>
      </c>
      <c r="P636" s="8" t="str">
        <f t="shared" si="19"/>
        <v>CREATE TABLE  (오류  오류  NOT NULL  COMMENT ''</v>
      </c>
    </row>
    <row r="637" spans="1:16" ht="15" customHeight="1" x14ac:dyDescent="0.25">
      <c r="A637" s="14"/>
      <c r="B637" s="9" t="s">
        <v>1</v>
      </c>
      <c r="C637" s="9" t="s">
        <v>1</v>
      </c>
      <c r="D637" s="9" t="s">
        <v>1</v>
      </c>
      <c r="E637" s="9" t="s">
        <v>2</v>
      </c>
      <c r="F637" s="10"/>
      <c r="G637" s="10"/>
      <c r="H637" s="9">
        <v>1</v>
      </c>
      <c r="I637" s="10" t="str">
        <f>IF(IFERROR(VLOOKUP(J637,[1]용어사전!B$4:E$6034,3,0),"")="","오류",VLOOKUP(J637,[1]용어사전!B$4:E$6034,3,0))</f>
        <v>오류</v>
      </c>
      <c r="J637" s="10"/>
      <c r="K637" s="10" t="str">
        <f>IF(IFERROR(VLOOKUP(J637,[1]용어사전!B$4:E$6034,4,0),"")="","오류",VLOOKUP(J637,[1]용어사전!B$4:E$6034,4,0))</f>
        <v>오류</v>
      </c>
      <c r="L637" s="9" t="s">
        <v>20</v>
      </c>
      <c r="M637" s="9" t="s">
        <v>21</v>
      </c>
      <c r="N637" s="10"/>
      <c r="O637" s="7" t="str">
        <f t="shared" si="18"/>
        <v/>
      </c>
      <c r="P637" s="8" t="str">
        <f t="shared" si="19"/>
        <v>CREATE TABLE  (오류  오류  NOT NULL  COMMENT ''</v>
      </c>
    </row>
    <row r="638" spans="1:16" ht="15" customHeight="1" x14ac:dyDescent="0.25">
      <c r="A638" s="14"/>
      <c r="B638" s="9" t="s">
        <v>1</v>
      </c>
      <c r="C638" s="9" t="s">
        <v>1</v>
      </c>
      <c r="D638" s="9" t="s">
        <v>1</v>
      </c>
      <c r="E638" s="9" t="s">
        <v>2</v>
      </c>
      <c r="F638" s="10"/>
      <c r="G638" s="10"/>
      <c r="H638" s="9">
        <v>1</v>
      </c>
      <c r="I638" s="10" t="str">
        <f>IF(IFERROR(VLOOKUP(J638,[1]용어사전!B$4:E$6034,3,0),"")="","오류",VLOOKUP(J638,[1]용어사전!B$4:E$6034,3,0))</f>
        <v>오류</v>
      </c>
      <c r="J638" s="10"/>
      <c r="K638" s="10" t="str">
        <f>IF(IFERROR(VLOOKUP(J638,[1]용어사전!B$4:E$6034,4,0),"")="","오류",VLOOKUP(J638,[1]용어사전!B$4:E$6034,4,0))</f>
        <v>오류</v>
      </c>
      <c r="L638" s="9" t="s">
        <v>20</v>
      </c>
      <c r="M638" s="9" t="s">
        <v>21</v>
      </c>
      <c r="N638" s="10"/>
      <c r="O638" s="7" t="str">
        <f t="shared" si="18"/>
        <v/>
      </c>
      <c r="P638" s="8" t="str">
        <f t="shared" si="19"/>
        <v>CREATE TABLE  (오류  오류  NOT NULL  COMMENT ''</v>
      </c>
    </row>
    <row r="639" spans="1:16" ht="15" customHeight="1" x14ac:dyDescent="0.25">
      <c r="A639" s="14"/>
      <c r="B639" s="9" t="s">
        <v>1</v>
      </c>
      <c r="C639" s="9" t="s">
        <v>1</v>
      </c>
      <c r="D639" s="9" t="s">
        <v>1</v>
      </c>
      <c r="E639" s="9" t="s">
        <v>2</v>
      </c>
      <c r="F639" s="10"/>
      <c r="G639" s="10"/>
      <c r="H639" s="9">
        <v>1</v>
      </c>
      <c r="I639" s="10" t="str">
        <f>IF(IFERROR(VLOOKUP(J639,[1]용어사전!B$4:E$6034,3,0),"")="","오류",VLOOKUP(J639,[1]용어사전!B$4:E$6034,3,0))</f>
        <v>오류</v>
      </c>
      <c r="J639" s="10"/>
      <c r="K639" s="10" t="str">
        <f>IF(IFERROR(VLOOKUP(J639,[1]용어사전!B$4:E$6034,4,0),"")="","오류",VLOOKUP(J639,[1]용어사전!B$4:E$6034,4,0))</f>
        <v>오류</v>
      </c>
      <c r="L639" s="9" t="s">
        <v>20</v>
      </c>
      <c r="M639" s="9" t="s">
        <v>21</v>
      </c>
      <c r="N639" s="10"/>
      <c r="O639" s="7" t="str">
        <f t="shared" si="18"/>
        <v/>
      </c>
      <c r="P639" s="8" t="str">
        <f t="shared" si="19"/>
        <v>CREATE TABLE  (오류  오류  NOT NULL  COMMENT ''</v>
      </c>
    </row>
    <row r="640" spans="1:16" ht="15" customHeight="1" x14ac:dyDescent="0.25">
      <c r="A640" s="14"/>
      <c r="B640" s="9" t="s">
        <v>1</v>
      </c>
      <c r="C640" s="9" t="s">
        <v>1</v>
      </c>
      <c r="D640" s="9" t="s">
        <v>1</v>
      </c>
      <c r="E640" s="9" t="s">
        <v>2</v>
      </c>
      <c r="F640" s="10"/>
      <c r="G640" s="10"/>
      <c r="H640" s="9">
        <v>1</v>
      </c>
      <c r="I640" s="10" t="str">
        <f>IF(IFERROR(VLOOKUP(J640,[1]용어사전!B$4:E$6034,3,0),"")="","오류",VLOOKUP(J640,[1]용어사전!B$4:E$6034,3,0))</f>
        <v>오류</v>
      </c>
      <c r="J640" s="10"/>
      <c r="K640" s="10" t="str">
        <f>IF(IFERROR(VLOOKUP(J640,[1]용어사전!B$4:E$6034,4,0),"")="","오류",VLOOKUP(J640,[1]용어사전!B$4:E$6034,4,0))</f>
        <v>오류</v>
      </c>
      <c r="L640" s="9" t="s">
        <v>20</v>
      </c>
      <c r="M640" s="9" t="s">
        <v>21</v>
      </c>
      <c r="N640" s="10"/>
      <c r="O640" s="7" t="str">
        <f t="shared" si="18"/>
        <v/>
      </c>
      <c r="P640" s="8" t="str">
        <f t="shared" si="19"/>
        <v>CREATE TABLE  (오류  오류  NOT NULL  COMMENT ''</v>
      </c>
    </row>
    <row r="641" spans="1:16" ht="15" customHeight="1" x14ac:dyDescent="0.25">
      <c r="A641" s="14"/>
      <c r="B641" s="9" t="s">
        <v>1</v>
      </c>
      <c r="C641" s="9" t="s">
        <v>1</v>
      </c>
      <c r="D641" s="9" t="s">
        <v>1</v>
      </c>
      <c r="E641" s="9" t="s">
        <v>2</v>
      </c>
      <c r="F641" s="10"/>
      <c r="G641" s="10"/>
      <c r="H641" s="9">
        <v>1</v>
      </c>
      <c r="I641" s="10" t="str">
        <f>IF(IFERROR(VLOOKUP(J641,[1]용어사전!B$4:E$6034,3,0),"")="","오류",VLOOKUP(J641,[1]용어사전!B$4:E$6034,3,0))</f>
        <v>오류</v>
      </c>
      <c r="J641" s="10"/>
      <c r="K641" s="10" t="str">
        <f>IF(IFERROR(VLOOKUP(J641,[1]용어사전!B$4:E$6034,4,0),"")="","오류",VLOOKUP(J641,[1]용어사전!B$4:E$6034,4,0))</f>
        <v>오류</v>
      </c>
      <c r="L641" s="9" t="s">
        <v>20</v>
      </c>
      <c r="M641" s="9" t="s">
        <v>21</v>
      </c>
      <c r="N641" s="10"/>
      <c r="O641" s="7" t="str">
        <f t="shared" si="18"/>
        <v/>
      </c>
      <c r="P641" s="8" t="str">
        <f t="shared" si="19"/>
        <v>CREATE TABLE  (오류  오류  NOT NULL  COMMENT ''</v>
      </c>
    </row>
    <row r="642" spans="1:16" ht="15" customHeight="1" x14ac:dyDescent="0.25">
      <c r="A642" s="14"/>
      <c r="B642" s="9" t="s">
        <v>1</v>
      </c>
      <c r="C642" s="9" t="s">
        <v>1</v>
      </c>
      <c r="D642" s="9" t="s">
        <v>1</v>
      </c>
      <c r="E642" s="9" t="s">
        <v>2</v>
      </c>
      <c r="F642" s="10"/>
      <c r="G642" s="10"/>
      <c r="H642" s="9">
        <v>1</v>
      </c>
      <c r="I642" s="10" t="str">
        <f>IF(IFERROR(VLOOKUP(J642,[1]용어사전!B$4:E$6034,3,0),"")="","오류",VLOOKUP(J642,[1]용어사전!B$4:E$6034,3,0))</f>
        <v>오류</v>
      </c>
      <c r="J642" s="10"/>
      <c r="K642" s="10" t="str">
        <f>IF(IFERROR(VLOOKUP(J642,[1]용어사전!B$4:E$6034,4,0),"")="","오류",VLOOKUP(J642,[1]용어사전!B$4:E$6034,4,0))</f>
        <v>오류</v>
      </c>
      <c r="L642" s="9" t="s">
        <v>20</v>
      </c>
      <c r="M642" s="9" t="s">
        <v>21</v>
      </c>
      <c r="N642" s="10"/>
      <c r="O642" s="7" t="str">
        <f t="shared" si="18"/>
        <v/>
      </c>
      <c r="P642" s="8" t="str">
        <f t="shared" si="19"/>
        <v>CREATE TABLE  (오류  오류  NOT NULL  COMMENT ''</v>
      </c>
    </row>
    <row r="643" spans="1:16" ht="15" customHeight="1" x14ac:dyDescent="0.25">
      <c r="A643" s="14"/>
      <c r="B643" s="9" t="s">
        <v>1</v>
      </c>
      <c r="C643" s="9" t="s">
        <v>1</v>
      </c>
      <c r="D643" s="9" t="s">
        <v>1</v>
      </c>
      <c r="E643" s="9" t="s">
        <v>2</v>
      </c>
      <c r="F643" s="10"/>
      <c r="G643" s="10"/>
      <c r="H643" s="9">
        <v>1</v>
      </c>
      <c r="I643" s="10" t="str">
        <f>IF(IFERROR(VLOOKUP(J643,[1]용어사전!B$4:E$6034,3,0),"")="","오류",VLOOKUP(J643,[1]용어사전!B$4:E$6034,3,0))</f>
        <v>오류</v>
      </c>
      <c r="J643" s="10"/>
      <c r="K643" s="10" t="str">
        <f>IF(IFERROR(VLOOKUP(J643,[1]용어사전!B$4:E$6034,4,0),"")="","오류",VLOOKUP(J643,[1]용어사전!B$4:E$6034,4,0))</f>
        <v>오류</v>
      </c>
      <c r="L643" s="9" t="s">
        <v>20</v>
      </c>
      <c r="M643" s="9" t="s">
        <v>21</v>
      </c>
      <c r="N643" s="10"/>
      <c r="O643" s="7" t="str">
        <f t="shared" si="18"/>
        <v/>
      </c>
      <c r="P643" s="8" t="str">
        <f t="shared" si="19"/>
        <v>CREATE TABLE  (오류  오류  NOT NULL  COMMENT ''</v>
      </c>
    </row>
    <row r="644" spans="1:16" ht="15" customHeight="1" x14ac:dyDescent="0.25">
      <c r="A644" s="14"/>
      <c r="B644" s="9" t="s">
        <v>1</v>
      </c>
      <c r="C644" s="9" t="s">
        <v>1</v>
      </c>
      <c r="D644" s="9" t="s">
        <v>1</v>
      </c>
      <c r="E644" s="9" t="s">
        <v>2</v>
      </c>
      <c r="F644" s="10"/>
      <c r="G644" s="10"/>
      <c r="H644" s="9">
        <v>1</v>
      </c>
      <c r="I644" s="10" t="str">
        <f>IF(IFERROR(VLOOKUP(J644,[1]용어사전!B$4:E$6034,3,0),"")="","오류",VLOOKUP(J644,[1]용어사전!B$4:E$6034,3,0))</f>
        <v>오류</v>
      </c>
      <c r="J644" s="10"/>
      <c r="K644" s="10" t="str">
        <f>IF(IFERROR(VLOOKUP(J644,[1]용어사전!B$4:E$6034,4,0),"")="","오류",VLOOKUP(J644,[1]용어사전!B$4:E$6034,4,0))</f>
        <v>오류</v>
      </c>
      <c r="L644" s="9" t="s">
        <v>20</v>
      </c>
      <c r="M644" s="9" t="s">
        <v>21</v>
      </c>
      <c r="N644" s="10"/>
      <c r="O644" s="7" t="str">
        <f t="shared" si="18"/>
        <v/>
      </c>
      <c r="P644" s="8" t="str">
        <f t="shared" si="19"/>
        <v>CREATE TABLE  (오류  오류  NOT NULL  COMMENT ''</v>
      </c>
    </row>
    <row r="645" spans="1:16" ht="15" customHeight="1" x14ac:dyDescent="0.25">
      <c r="A645" s="14"/>
      <c r="B645" s="9" t="s">
        <v>1</v>
      </c>
      <c r="C645" s="9" t="s">
        <v>1</v>
      </c>
      <c r="D645" s="9" t="s">
        <v>1</v>
      </c>
      <c r="E645" s="9" t="s">
        <v>2</v>
      </c>
      <c r="F645" s="10"/>
      <c r="G645" s="10"/>
      <c r="H645" s="9">
        <v>1</v>
      </c>
      <c r="I645" s="10" t="str">
        <f>IF(IFERROR(VLOOKUP(J645,[1]용어사전!B$4:E$6034,3,0),"")="","오류",VLOOKUP(J645,[1]용어사전!B$4:E$6034,3,0))</f>
        <v>오류</v>
      </c>
      <c r="J645" s="10"/>
      <c r="K645" s="10" t="str">
        <f>IF(IFERROR(VLOOKUP(J645,[1]용어사전!B$4:E$6034,4,0),"")="","오류",VLOOKUP(J645,[1]용어사전!B$4:E$6034,4,0))</f>
        <v>오류</v>
      </c>
      <c r="L645" s="9" t="s">
        <v>20</v>
      </c>
      <c r="M645" s="9" t="s">
        <v>21</v>
      </c>
      <c r="N645" s="10"/>
      <c r="O645" s="7" t="str">
        <f t="shared" si="18"/>
        <v/>
      </c>
      <c r="P645" s="8" t="str">
        <f t="shared" si="19"/>
        <v>CREATE TABLE  (오류  오류  NOT NULL  COMMENT ''</v>
      </c>
    </row>
    <row r="646" spans="1:16" ht="15" customHeight="1" x14ac:dyDescent="0.25">
      <c r="A646" s="14"/>
      <c r="B646" s="9" t="s">
        <v>1</v>
      </c>
      <c r="C646" s="9" t="s">
        <v>1</v>
      </c>
      <c r="D646" s="9" t="s">
        <v>1</v>
      </c>
      <c r="E646" s="9" t="s">
        <v>2</v>
      </c>
      <c r="F646" s="10"/>
      <c r="G646" s="10"/>
      <c r="H646" s="9">
        <v>1</v>
      </c>
      <c r="I646" s="10" t="str">
        <f>IF(IFERROR(VLOOKUP(J646,[1]용어사전!B$4:E$6034,3,0),"")="","오류",VLOOKUP(J646,[1]용어사전!B$4:E$6034,3,0))</f>
        <v>오류</v>
      </c>
      <c r="J646" s="10"/>
      <c r="K646" s="10" t="str">
        <f>IF(IFERROR(VLOOKUP(J646,[1]용어사전!B$4:E$6034,4,0),"")="","오류",VLOOKUP(J646,[1]용어사전!B$4:E$6034,4,0))</f>
        <v>오류</v>
      </c>
      <c r="L646" s="9" t="s">
        <v>20</v>
      </c>
      <c r="M646" s="9" t="s">
        <v>21</v>
      </c>
      <c r="N646" s="10"/>
      <c r="O646" s="7" t="str">
        <f t="shared" si="18"/>
        <v/>
      </c>
      <c r="P646" s="8" t="str">
        <f t="shared" si="19"/>
        <v>CREATE TABLE  (오류  오류  NOT NULL  COMMENT ''</v>
      </c>
    </row>
    <row r="647" spans="1:16" ht="15" customHeight="1" x14ac:dyDescent="0.25">
      <c r="A647" s="14"/>
      <c r="B647" s="9" t="s">
        <v>1</v>
      </c>
      <c r="C647" s="9" t="s">
        <v>1</v>
      </c>
      <c r="D647" s="9" t="s">
        <v>1</v>
      </c>
      <c r="E647" s="9" t="s">
        <v>2</v>
      </c>
      <c r="F647" s="10"/>
      <c r="G647" s="10"/>
      <c r="H647" s="9">
        <v>1</v>
      </c>
      <c r="I647" s="10" t="str">
        <f>IF(IFERROR(VLOOKUP(J647,[1]용어사전!B$4:E$6034,3,0),"")="","오류",VLOOKUP(J647,[1]용어사전!B$4:E$6034,3,0))</f>
        <v>오류</v>
      </c>
      <c r="J647" s="10"/>
      <c r="K647" s="10" t="str">
        <f>IF(IFERROR(VLOOKUP(J647,[1]용어사전!B$4:E$6034,4,0),"")="","오류",VLOOKUP(J647,[1]용어사전!B$4:E$6034,4,0))</f>
        <v>오류</v>
      </c>
      <c r="L647" s="9" t="s">
        <v>20</v>
      </c>
      <c r="M647" s="9" t="s">
        <v>21</v>
      </c>
      <c r="N647" s="10"/>
      <c r="O647" s="7" t="str">
        <f t="shared" si="18"/>
        <v/>
      </c>
      <c r="P647" s="8" t="str">
        <f t="shared" si="19"/>
        <v>CREATE TABLE  (오류  오류  NOT NULL  COMMENT ''</v>
      </c>
    </row>
    <row r="648" spans="1:16" ht="15" customHeight="1" x14ac:dyDescent="0.25">
      <c r="A648" s="14"/>
      <c r="B648" s="9" t="s">
        <v>1</v>
      </c>
      <c r="C648" s="9" t="s">
        <v>1</v>
      </c>
      <c r="D648" s="9" t="s">
        <v>1</v>
      </c>
      <c r="E648" s="9" t="s">
        <v>2</v>
      </c>
      <c r="F648" s="10"/>
      <c r="G648" s="10"/>
      <c r="H648" s="9">
        <v>1</v>
      </c>
      <c r="I648" s="10" t="str">
        <f>IF(IFERROR(VLOOKUP(J648,[1]용어사전!B$4:E$6034,3,0),"")="","오류",VLOOKUP(J648,[1]용어사전!B$4:E$6034,3,0))</f>
        <v>오류</v>
      </c>
      <c r="J648" s="10"/>
      <c r="K648" s="10" t="str">
        <f>IF(IFERROR(VLOOKUP(J648,[1]용어사전!B$4:E$6034,4,0),"")="","오류",VLOOKUP(J648,[1]용어사전!B$4:E$6034,4,0))</f>
        <v>오류</v>
      </c>
      <c r="L648" s="9" t="s">
        <v>20</v>
      </c>
      <c r="M648" s="9" t="s">
        <v>21</v>
      </c>
      <c r="N648" s="10"/>
      <c r="O648" s="7" t="str">
        <f t="shared" si="18"/>
        <v/>
      </c>
      <c r="P648" s="8" t="str">
        <f t="shared" si="19"/>
        <v>CREATE TABLE  (오류  오류  NOT NULL  COMMENT ''</v>
      </c>
    </row>
    <row r="649" spans="1:16" ht="15" customHeight="1" x14ac:dyDescent="0.25">
      <c r="A649" s="14"/>
      <c r="B649" s="9" t="s">
        <v>1</v>
      </c>
      <c r="C649" s="9" t="s">
        <v>1</v>
      </c>
      <c r="D649" s="9" t="s">
        <v>1</v>
      </c>
      <c r="E649" s="9" t="s">
        <v>2</v>
      </c>
      <c r="F649" s="10"/>
      <c r="G649" s="10"/>
      <c r="H649" s="9">
        <v>1</v>
      </c>
      <c r="I649" s="10" t="str">
        <f>IF(IFERROR(VLOOKUP(J649,[1]용어사전!B$4:E$6034,3,0),"")="","오류",VLOOKUP(J649,[1]용어사전!B$4:E$6034,3,0))</f>
        <v>오류</v>
      </c>
      <c r="J649" s="10"/>
      <c r="K649" s="10" t="str">
        <f>IF(IFERROR(VLOOKUP(J649,[1]용어사전!B$4:E$6034,4,0),"")="","오류",VLOOKUP(J649,[1]용어사전!B$4:E$6034,4,0))</f>
        <v>오류</v>
      </c>
      <c r="L649" s="9" t="s">
        <v>20</v>
      </c>
      <c r="M649" s="9" t="s">
        <v>21</v>
      </c>
      <c r="N649" s="10"/>
      <c r="O649" s="7" t="str">
        <f t="shared" si="18"/>
        <v/>
      </c>
      <c r="P649" s="8" t="str">
        <f t="shared" si="19"/>
        <v>CREATE TABLE  (오류  오류  NOT NULL  COMMENT ''</v>
      </c>
    </row>
    <row r="650" spans="1:16" ht="15" customHeight="1" x14ac:dyDescent="0.25">
      <c r="A650" s="14"/>
      <c r="B650" s="9" t="s">
        <v>1</v>
      </c>
      <c r="C650" s="9" t="s">
        <v>1</v>
      </c>
      <c r="D650" s="9" t="s">
        <v>1</v>
      </c>
      <c r="E650" s="9" t="s">
        <v>2</v>
      </c>
      <c r="F650" s="10"/>
      <c r="G650" s="10"/>
      <c r="H650" s="9">
        <v>1</v>
      </c>
      <c r="I650" s="10" t="str">
        <f>IF(IFERROR(VLOOKUP(J650,[1]용어사전!B$4:E$6034,3,0),"")="","오류",VLOOKUP(J650,[1]용어사전!B$4:E$6034,3,0))</f>
        <v>오류</v>
      </c>
      <c r="J650" s="10"/>
      <c r="K650" s="10" t="str">
        <f>IF(IFERROR(VLOOKUP(J650,[1]용어사전!B$4:E$6034,4,0),"")="","오류",VLOOKUP(J650,[1]용어사전!B$4:E$6034,4,0))</f>
        <v>오류</v>
      </c>
      <c r="L650" s="9" t="s">
        <v>20</v>
      </c>
      <c r="M650" s="9" t="s">
        <v>21</v>
      </c>
      <c r="N650" s="10"/>
      <c r="O650" s="7" t="str">
        <f t="shared" ref="O650:O713" si="20">IF(G650="","",IF(L650="",O649,IF(AND(L650="PK",H650=1),I650,CONCATENATE(O649,",",I650))))</f>
        <v/>
      </c>
      <c r="P650" s="8" t="str">
        <f t="shared" ref="P650:P713" si="21">IF(H650=1,"CREATE TABLE "&amp;F650&amp;" ("&amp;I650&amp;"  "&amp;K650&amp;"  "&amp;M650&amp;"  COMMENT '"&amp;J650&amp;"'",IF(H651=1,", "&amp;I650&amp;"  "&amp;K650&amp;"  "&amp;M650&amp;"  COMMENT '"&amp;J650&amp;"' , PRIMARY KEY ("&amp;O650&amp;")) COMMENT='"&amp;G650&amp;"';",", "&amp;I650&amp;"  "&amp;K650&amp;"  "&amp;M650&amp;"  COMMENT '"&amp;J650&amp;"'"))</f>
        <v>CREATE TABLE  (오류  오류  NOT NULL  COMMENT ''</v>
      </c>
    </row>
    <row r="651" spans="1:16" ht="15" customHeight="1" x14ac:dyDescent="0.25">
      <c r="A651" s="14"/>
      <c r="B651" s="9" t="s">
        <v>1</v>
      </c>
      <c r="C651" s="9" t="s">
        <v>1</v>
      </c>
      <c r="D651" s="9" t="s">
        <v>1</v>
      </c>
      <c r="E651" s="9" t="s">
        <v>2</v>
      </c>
      <c r="F651" s="10"/>
      <c r="G651" s="10"/>
      <c r="H651" s="9">
        <v>1</v>
      </c>
      <c r="I651" s="10" t="str">
        <f>IF(IFERROR(VLOOKUP(J651,[1]용어사전!B$4:E$6034,3,0),"")="","오류",VLOOKUP(J651,[1]용어사전!B$4:E$6034,3,0))</f>
        <v>오류</v>
      </c>
      <c r="J651" s="10"/>
      <c r="K651" s="10" t="str">
        <f>IF(IFERROR(VLOOKUP(J651,[1]용어사전!B$4:E$6034,4,0),"")="","오류",VLOOKUP(J651,[1]용어사전!B$4:E$6034,4,0))</f>
        <v>오류</v>
      </c>
      <c r="L651" s="9" t="s">
        <v>20</v>
      </c>
      <c r="M651" s="9" t="s">
        <v>21</v>
      </c>
      <c r="N651" s="10"/>
      <c r="O651" s="7" t="str">
        <f t="shared" si="20"/>
        <v/>
      </c>
      <c r="P651" s="8" t="str">
        <f t="shared" si="21"/>
        <v>CREATE TABLE  (오류  오류  NOT NULL  COMMENT ''</v>
      </c>
    </row>
    <row r="652" spans="1:16" ht="15" customHeight="1" x14ac:dyDescent="0.25">
      <c r="A652" s="14"/>
      <c r="B652" s="9" t="s">
        <v>1</v>
      </c>
      <c r="C652" s="9" t="s">
        <v>1</v>
      </c>
      <c r="D652" s="9" t="s">
        <v>1</v>
      </c>
      <c r="E652" s="9" t="s">
        <v>2</v>
      </c>
      <c r="F652" s="10"/>
      <c r="G652" s="10"/>
      <c r="H652" s="9">
        <v>1</v>
      </c>
      <c r="I652" s="10" t="str">
        <f>IF(IFERROR(VLOOKUP(J652,[1]용어사전!B$4:E$6034,3,0),"")="","오류",VLOOKUP(J652,[1]용어사전!B$4:E$6034,3,0))</f>
        <v>오류</v>
      </c>
      <c r="J652" s="10"/>
      <c r="K652" s="10" t="str">
        <f>IF(IFERROR(VLOOKUP(J652,[1]용어사전!B$4:E$6034,4,0),"")="","오류",VLOOKUP(J652,[1]용어사전!B$4:E$6034,4,0))</f>
        <v>오류</v>
      </c>
      <c r="L652" s="9" t="s">
        <v>20</v>
      </c>
      <c r="M652" s="9" t="s">
        <v>21</v>
      </c>
      <c r="N652" s="10"/>
      <c r="O652" s="7" t="str">
        <f t="shared" si="20"/>
        <v/>
      </c>
      <c r="P652" s="8" t="str">
        <f t="shared" si="21"/>
        <v>CREATE TABLE  (오류  오류  NOT NULL  COMMENT ''</v>
      </c>
    </row>
    <row r="653" spans="1:16" ht="15" customHeight="1" x14ac:dyDescent="0.25">
      <c r="A653" s="14"/>
      <c r="B653" s="9" t="s">
        <v>1</v>
      </c>
      <c r="C653" s="9" t="s">
        <v>1</v>
      </c>
      <c r="D653" s="9" t="s">
        <v>1</v>
      </c>
      <c r="E653" s="9" t="s">
        <v>2</v>
      </c>
      <c r="F653" s="10"/>
      <c r="G653" s="10"/>
      <c r="H653" s="9">
        <v>1</v>
      </c>
      <c r="I653" s="10" t="str">
        <f>IF(IFERROR(VLOOKUP(J653,[1]용어사전!B$4:E$6034,3,0),"")="","오류",VLOOKUP(J653,[1]용어사전!B$4:E$6034,3,0))</f>
        <v>오류</v>
      </c>
      <c r="J653" s="10"/>
      <c r="K653" s="10" t="str">
        <f>IF(IFERROR(VLOOKUP(J653,[1]용어사전!B$4:E$6034,4,0),"")="","오류",VLOOKUP(J653,[1]용어사전!B$4:E$6034,4,0))</f>
        <v>오류</v>
      </c>
      <c r="L653" s="9" t="s">
        <v>20</v>
      </c>
      <c r="M653" s="9" t="s">
        <v>21</v>
      </c>
      <c r="N653" s="10"/>
      <c r="O653" s="7" t="str">
        <f t="shared" si="20"/>
        <v/>
      </c>
      <c r="P653" s="8" t="str">
        <f t="shared" si="21"/>
        <v>CREATE TABLE  (오류  오류  NOT NULL  COMMENT ''</v>
      </c>
    </row>
    <row r="654" spans="1:16" ht="15" customHeight="1" x14ac:dyDescent="0.25">
      <c r="A654" s="14"/>
      <c r="B654" s="9" t="s">
        <v>1</v>
      </c>
      <c r="C654" s="9" t="s">
        <v>1</v>
      </c>
      <c r="D654" s="9" t="s">
        <v>1</v>
      </c>
      <c r="E654" s="9" t="s">
        <v>2</v>
      </c>
      <c r="F654" s="10"/>
      <c r="G654" s="10"/>
      <c r="H654" s="9">
        <v>1</v>
      </c>
      <c r="I654" s="10" t="str">
        <f>IF(IFERROR(VLOOKUP(J654,[1]용어사전!B$4:E$6034,3,0),"")="","오류",VLOOKUP(J654,[1]용어사전!B$4:E$6034,3,0))</f>
        <v>오류</v>
      </c>
      <c r="J654" s="10"/>
      <c r="K654" s="10" t="str">
        <f>IF(IFERROR(VLOOKUP(J654,[1]용어사전!B$4:E$6034,4,0),"")="","오류",VLOOKUP(J654,[1]용어사전!B$4:E$6034,4,0))</f>
        <v>오류</v>
      </c>
      <c r="L654" s="9" t="s">
        <v>20</v>
      </c>
      <c r="M654" s="9" t="s">
        <v>21</v>
      </c>
      <c r="N654" s="10"/>
      <c r="O654" s="7" t="str">
        <f t="shared" si="20"/>
        <v/>
      </c>
      <c r="P654" s="8" t="str">
        <f t="shared" si="21"/>
        <v>CREATE TABLE  (오류  오류  NOT NULL  COMMENT ''</v>
      </c>
    </row>
    <row r="655" spans="1:16" ht="15" customHeight="1" x14ac:dyDescent="0.25">
      <c r="A655" s="14"/>
      <c r="B655" s="9" t="s">
        <v>1</v>
      </c>
      <c r="C655" s="9" t="s">
        <v>1</v>
      </c>
      <c r="D655" s="9" t="s">
        <v>1</v>
      </c>
      <c r="E655" s="9" t="s">
        <v>2</v>
      </c>
      <c r="F655" s="10"/>
      <c r="G655" s="10"/>
      <c r="H655" s="9">
        <v>1</v>
      </c>
      <c r="I655" s="10" t="str">
        <f>IF(IFERROR(VLOOKUP(J655,[1]용어사전!B$4:E$6034,3,0),"")="","오류",VLOOKUP(J655,[1]용어사전!B$4:E$6034,3,0))</f>
        <v>오류</v>
      </c>
      <c r="J655" s="10"/>
      <c r="K655" s="10" t="str">
        <f>IF(IFERROR(VLOOKUP(J655,[1]용어사전!B$4:E$6034,4,0),"")="","오류",VLOOKUP(J655,[1]용어사전!B$4:E$6034,4,0))</f>
        <v>오류</v>
      </c>
      <c r="L655" s="9" t="s">
        <v>20</v>
      </c>
      <c r="M655" s="9" t="s">
        <v>21</v>
      </c>
      <c r="N655" s="10"/>
      <c r="O655" s="7" t="str">
        <f t="shared" si="20"/>
        <v/>
      </c>
      <c r="P655" s="8" t="str">
        <f t="shared" si="21"/>
        <v>CREATE TABLE  (오류  오류  NOT NULL  COMMENT ''</v>
      </c>
    </row>
    <row r="656" spans="1:16" ht="15" customHeight="1" x14ac:dyDescent="0.25">
      <c r="A656" s="14"/>
      <c r="B656" s="9" t="s">
        <v>1</v>
      </c>
      <c r="C656" s="9" t="s">
        <v>1</v>
      </c>
      <c r="D656" s="9" t="s">
        <v>1</v>
      </c>
      <c r="E656" s="9" t="s">
        <v>2</v>
      </c>
      <c r="F656" s="10"/>
      <c r="G656" s="10"/>
      <c r="H656" s="9">
        <v>1</v>
      </c>
      <c r="I656" s="10" t="str">
        <f>IF(IFERROR(VLOOKUP(J656,[1]용어사전!B$4:E$6034,3,0),"")="","오류",VLOOKUP(J656,[1]용어사전!B$4:E$6034,3,0))</f>
        <v>오류</v>
      </c>
      <c r="J656" s="10"/>
      <c r="K656" s="10" t="str">
        <f>IF(IFERROR(VLOOKUP(J656,[1]용어사전!B$4:E$6034,4,0),"")="","오류",VLOOKUP(J656,[1]용어사전!B$4:E$6034,4,0))</f>
        <v>오류</v>
      </c>
      <c r="L656" s="9" t="s">
        <v>20</v>
      </c>
      <c r="M656" s="9" t="s">
        <v>21</v>
      </c>
      <c r="N656" s="10"/>
      <c r="O656" s="7" t="str">
        <f t="shared" si="20"/>
        <v/>
      </c>
      <c r="P656" s="8" t="str">
        <f t="shared" si="21"/>
        <v>CREATE TABLE  (오류  오류  NOT NULL  COMMENT ''</v>
      </c>
    </row>
    <row r="657" spans="1:16" ht="15" customHeight="1" x14ac:dyDescent="0.25">
      <c r="A657" s="14"/>
      <c r="B657" s="9" t="s">
        <v>1</v>
      </c>
      <c r="C657" s="9" t="s">
        <v>1</v>
      </c>
      <c r="D657" s="9" t="s">
        <v>1</v>
      </c>
      <c r="E657" s="9" t="s">
        <v>2</v>
      </c>
      <c r="F657" s="10"/>
      <c r="G657" s="10"/>
      <c r="H657" s="9">
        <v>1</v>
      </c>
      <c r="I657" s="10" t="str">
        <f>IF(IFERROR(VLOOKUP(J657,[1]용어사전!B$4:E$6034,3,0),"")="","오류",VLOOKUP(J657,[1]용어사전!B$4:E$6034,3,0))</f>
        <v>오류</v>
      </c>
      <c r="J657" s="10"/>
      <c r="K657" s="10" t="str">
        <f>IF(IFERROR(VLOOKUP(J657,[1]용어사전!B$4:E$6034,4,0),"")="","오류",VLOOKUP(J657,[1]용어사전!B$4:E$6034,4,0))</f>
        <v>오류</v>
      </c>
      <c r="L657" s="9" t="s">
        <v>20</v>
      </c>
      <c r="M657" s="9" t="s">
        <v>21</v>
      </c>
      <c r="N657" s="10"/>
      <c r="O657" s="7" t="str">
        <f t="shared" si="20"/>
        <v/>
      </c>
      <c r="P657" s="8" t="str">
        <f t="shared" si="21"/>
        <v>CREATE TABLE  (오류  오류  NOT NULL  COMMENT ''</v>
      </c>
    </row>
    <row r="658" spans="1:16" ht="15" customHeight="1" x14ac:dyDescent="0.25">
      <c r="A658" s="14"/>
      <c r="B658" s="9" t="s">
        <v>1</v>
      </c>
      <c r="C658" s="9" t="s">
        <v>1</v>
      </c>
      <c r="D658" s="9" t="s">
        <v>1</v>
      </c>
      <c r="E658" s="9" t="s">
        <v>2</v>
      </c>
      <c r="F658" s="10"/>
      <c r="G658" s="10"/>
      <c r="H658" s="9">
        <v>1</v>
      </c>
      <c r="I658" s="10" t="str">
        <f>IF(IFERROR(VLOOKUP(J658,[1]용어사전!B$4:E$6034,3,0),"")="","오류",VLOOKUP(J658,[1]용어사전!B$4:E$6034,3,0))</f>
        <v>오류</v>
      </c>
      <c r="J658" s="10"/>
      <c r="K658" s="10" t="str">
        <f>IF(IFERROR(VLOOKUP(J658,[1]용어사전!B$4:E$6034,4,0),"")="","오류",VLOOKUP(J658,[1]용어사전!B$4:E$6034,4,0))</f>
        <v>오류</v>
      </c>
      <c r="L658" s="9" t="s">
        <v>20</v>
      </c>
      <c r="M658" s="9" t="s">
        <v>21</v>
      </c>
      <c r="N658" s="10"/>
      <c r="O658" s="7" t="str">
        <f t="shared" si="20"/>
        <v/>
      </c>
      <c r="P658" s="8" t="str">
        <f t="shared" si="21"/>
        <v>CREATE TABLE  (오류  오류  NOT NULL  COMMENT ''</v>
      </c>
    </row>
    <row r="659" spans="1:16" ht="15" customHeight="1" x14ac:dyDescent="0.25">
      <c r="A659" s="14"/>
      <c r="B659" s="9" t="s">
        <v>1</v>
      </c>
      <c r="C659" s="9" t="s">
        <v>1</v>
      </c>
      <c r="D659" s="9" t="s">
        <v>1</v>
      </c>
      <c r="E659" s="9" t="s">
        <v>2</v>
      </c>
      <c r="F659" s="10"/>
      <c r="G659" s="10"/>
      <c r="H659" s="9">
        <v>1</v>
      </c>
      <c r="I659" s="10" t="str">
        <f>IF(IFERROR(VLOOKUP(J659,[1]용어사전!B$4:E$6034,3,0),"")="","오류",VLOOKUP(J659,[1]용어사전!B$4:E$6034,3,0))</f>
        <v>오류</v>
      </c>
      <c r="J659" s="10"/>
      <c r="K659" s="10" t="str">
        <f>IF(IFERROR(VLOOKUP(J659,[1]용어사전!B$4:E$6034,4,0),"")="","오류",VLOOKUP(J659,[1]용어사전!B$4:E$6034,4,0))</f>
        <v>오류</v>
      </c>
      <c r="L659" s="9" t="s">
        <v>20</v>
      </c>
      <c r="M659" s="9" t="s">
        <v>21</v>
      </c>
      <c r="N659" s="10"/>
      <c r="O659" s="7" t="str">
        <f t="shared" si="20"/>
        <v/>
      </c>
      <c r="P659" s="8" t="str">
        <f t="shared" si="21"/>
        <v>CREATE TABLE  (오류  오류  NOT NULL  COMMENT ''</v>
      </c>
    </row>
    <row r="660" spans="1:16" ht="15" customHeight="1" x14ac:dyDescent="0.25">
      <c r="A660" s="14"/>
      <c r="B660" s="9" t="s">
        <v>1</v>
      </c>
      <c r="C660" s="9" t="s">
        <v>1</v>
      </c>
      <c r="D660" s="9" t="s">
        <v>1</v>
      </c>
      <c r="E660" s="9" t="s">
        <v>2</v>
      </c>
      <c r="F660" s="10"/>
      <c r="G660" s="10"/>
      <c r="H660" s="9">
        <v>1</v>
      </c>
      <c r="I660" s="10" t="str">
        <f>IF(IFERROR(VLOOKUP(J660,[1]용어사전!B$4:E$6034,3,0),"")="","오류",VLOOKUP(J660,[1]용어사전!B$4:E$6034,3,0))</f>
        <v>오류</v>
      </c>
      <c r="J660" s="10"/>
      <c r="K660" s="10" t="str">
        <f>IF(IFERROR(VLOOKUP(J660,[1]용어사전!B$4:E$6034,4,0),"")="","오류",VLOOKUP(J660,[1]용어사전!B$4:E$6034,4,0))</f>
        <v>오류</v>
      </c>
      <c r="L660" s="9" t="s">
        <v>20</v>
      </c>
      <c r="M660" s="9" t="s">
        <v>21</v>
      </c>
      <c r="N660" s="10"/>
      <c r="O660" s="7" t="str">
        <f t="shared" si="20"/>
        <v/>
      </c>
      <c r="P660" s="8" t="str">
        <f t="shared" si="21"/>
        <v>CREATE TABLE  (오류  오류  NOT NULL  COMMENT ''</v>
      </c>
    </row>
    <row r="661" spans="1:16" ht="15" customHeight="1" x14ac:dyDescent="0.25">
      <c r="A661" s="14"/>
      <c r="B661" s="9" t="s">
        <v>1</v>
      </c>
      <c r="C661" s="9" t="s">
        <v>1</v>
      </c>
      <c r="D661" s="9" t="s">
        <v>1</v>
      </c>
      <c r="E661" s="9" t="s">
        <v>2</v>
      </c>
      <c r="F661" s="10"/>
      <c r="G661" s="10"/>
      <c r="H661" s="9">
        <v>1</v>
      </c>
      <c r="I661" s="10" t="str">
        <f>IF(IFERROR(VLOOKUP(J661,[1]용어사전!B$4:E$6034,3,0),"")="","오류",VLOOKUP(J661,[1]용어사전!B$4:E$6034,3,0))</f>
        <v>오류</v>
      </c>
      <c r="J661" s="10"/>
      <c r="K661" s="10" t="str">
        <f>IF(IFERROR(VLOOKUP(J661,[1]용어사전!B$4:E$6034,4,0),"")="","오류",VLOOKUP(J661,[1]용어사전!B$4:E$6034,4,0))</f>
        <v>오류</v>
      </c>
      <c r="L661" s="9" t="s">
        <v>20</v>
      </c>
      <c r="M661" s="9" t="s">
        <v>21</v>
      </c>
      <c r="N661" s="10"/>
      <c r="O661" s="7" t="str">
        <f t="shared" si="20"/>
        <v/>
      </c>
      <c r="P661" s="8" t="str">
        <f t="shared" si="21"/>
        <v>CREATE TABLE  (오류  오류  NOT NULL  COMMENT ''</v>
      </c>
    </row>
    <row r="662" spans="1:16" ht="15" customHeight="1" x14ac:dyDescent="0.25">
      <c r="A662" s="14"/>
      <c r="B662" s="9" t="s">
        <v>1</v>
      </c>
      <c r="C662" s="9" t="s">
        <v>1</v>
      </c>
      <c r="D662" s="9" t="s">
        <v>1</v>
      </c>
      <c r="E662" s="9" t="s">
        <v>2</v>
      </c>
      <c r="F662" s="10"/>
      <c r="G662" s="10"/>
      <c r="H662" s="9">
        <v>1</v>
      </c>
      <c r="I662" s="10" t="str">
        <f>IF(IFERROR(VLOOKUP(J662,[1]용어사전!B$4:E$6034,3,0),"")="","오류",VLOOKUP(J662,[1]용어사전!B$4:E$6034,3,0))</f>
        <v>오류</v>
      </c>
      <c r="J662" s="10"/>
      <c r="K662" s="10" t="str">
        <f>IF(IFERROR(VLOOKUP(J662,[1]용어사전!B$4:E$6034,4,0),"")="","오류",VLOOKUP(J662,[1]용어사전!B$4:E$6034,4,0))</f>
        <v>오류</v>
      </c>
      <c r="L662" s="9" t="s">
        <v>20</v>
      </c>
      <c r="M662" s="9" t="s">
        <v>21</v>
      </c>
      <c r="N662" s="10"/>
      <c r="O662" s="7" t="str">
        <f t="shared" si="20"/>
        <v/>
      </c>
      <c r="P662" s="8" t="str">
        <f t="shared" si="21"/>
        <v>CREATE TABLE  (오류  오류  NOT NULL  COMMENT ''</v>
      </c>
    </row>
    <row r="663" spans="1:16" ht="15" customHeight="1" x14ac:dyDescent="0.25">
      <c r="A663" s="14"/>
      <c r="B663" s="9" t="s">
        <v>1</v>
      </c>
      <c r="C663" s="9" t="s">
        <v>1</v>
      </c>
      <c r="D663" s="9" t="s">
        <v>1</v>
      </c>
      <c r="E663" s="9" t="s">
        <v>2</v>
      </c>
      <c r="F663" s="10"/>
      <c r="G663" s="10"/>
      <c r="H663" s="9">
        <v>1</v>
      </c>
      <c r="I663" s="10" t="str">
        <f>IF(IFERROR(VLOOKUP(J663,[1]용어사전!B$4:E$6034,3,0),"")="","오류",VLOOKUP(J663,[1]용어사전!B$4:E$6034,3,0))</f>
        <v>오류</v>
      </c>
      <c r="J663" s="10"/>
      <c r="K663" s="10" t="str">
        <f>IF(IFERROR(VLOOKUP(J663,[1]용어사전!B$4:E$6034,4,0),"")="","오류",VLOOKUP(J663,[1]용어사전!B$4:E$6034,4,0))</f>
        <v>오류</v>
      </c>
      <c r="L663" s="9" t="s">
        <v>20</v>
      </c>
      <c r="M663" s="9" t="s">
        <v>21</v>
      </c>
      <c r="N663" s="10"/>
      <c r="O663" s="7" t="str">
        <f t="shared" si="20"/>
        <v/>
      </c>
      <c r="P663" s="8" t="str">
        <f t="shared" si="21"/>
        <v>CREATE TABLE  (오류  오류  NOT NULL  COMMENT ''</v>
      </c>
    </row>
    <row r="664" spans="1:16" ht="15" customHeight="1" x14ac:dyDescent="0.25">
      <c r="A664" s="14"/>
      <c r="B664" s="9" t="s">
        <v>1</v>
      </c>
      <c r="C664" s="9" t="s">
        <v>1</v>
      </c>
      <c r="D664" s="9" t="s">
        <v>1</v>
      </c>
      <c r="E664" s="9" t="s">
        <v>2</v>
      </c>
      <c r="F664" s="10"/>
      <c r="G664" s="10"/>
      <c r="H664" s="9">
        <v>1</v>
      </c>
      <c r="I664" s="10" t="str">
        <f>IF(IFERROR(VLOOKUP(J664,[1]용어사전!B$4:E$6034,3,0),"")="","오류",VLOOKUP(J664,[1]용어사전!B$4:E$6034,3,0))</f>
        <v>오류</v>
      </c>
      <c r="J664" s="10"/>
      <c r="K664" s="10" t="str">
        <f>IF(IFERROR(VLOOKUP(J664,[1]용어사전!B$4:E$6034,4,0),"")="","오류",VLOOKUP(J664,[1]용어사전!B$4:E$6034,4,0))</f>
        <v>오류</v>
      </c>
      <c r="L664" s="9" t="s">
        <v>20</v>
      </c>
      <c r="M664" s="9" t="s">
        <v>21</v>
      </c>
      <c r="N664" s="10"/>
      <c r="O664" s="7" t="str">
        <f t="shared" si="20"/>
        <v/>
      </c>
      <c r="P664" s="8" t="str">
        <f t="shared" si="21"/>
        <v>CREATE TABLE  (오류  오류  NOT NULL  COMMENT ''</v>
      </c>
    </row>
    <row r="665" spans="1:16" ht="15" customHeight="1" x14ac:dyDescent="0.25">
      <c r="A665" s="14"/>
      <c r="B665" s="9" t="s">
        <v>1</v>
      </c>
      <c r="C665" s="9" t="s">
        <v>1</v>
      </c>
      <c r="D665" s="9" t="s">
        <v>1</v>
      </c>
      <c r="E665" s="9" t="s">
        <v>2</v>
      </c>
      <c r="F665" s="10"/>
      <c r="G665" s="10"/>
      <c r="H665" s="9">
        <v>1</v>
      </c>
      <c r="I665" s="10" t="str">
        <f>IF(IFERROR(VLOOKUP(J665,[1]용어사전!B$4:E$6034,3,0),"")="","오류",VLOOKUP(J665,[1]용어사전!B$4:E$6034,3,0))</f>
        <v>오류</v>
      </c>
      <c r="J665" s="10"/>
      <c r="K665" s="10" t="str">
        <f>IF(IFERROR(VLOOKUP(J665,[1]용어사전!B$4:E$6034,4,0),"")="","오류",VLOOKUP(J665,[1]용어사전!B$4:E$6034,4,0))</f>
        <v>오류</v>
      </c>
      <c r="L665" s="9" t="s">
        <v>20</v>
      </c>
      <c r="M665" s="9" t="s">
        <v>21</v>
      </c>
      <c r="N665" s="10"/>
      <c r="O665" s="7" t="str">
        <f t="shared" si="20"/>
        <v/>
      </c>
      <c r="P665" s="8" t="str">
        <f t="shared" si="21"/>
        <v>CREATE TABLE  (오류  오류  NOT NULL  COMMENT ''</v>
      </c>
    </row>
    <row r="666" spans="1:16" ht="15" customHeight="1" x14ac:dyDescent="0.25">
      <c r="A666" s="14"/>
      <c r="B666" s="9" t="s">
        <v>1</v>
      </c>
      <c r="C666" s="9" t="s">
        <v>1</v>
      </c>
      <c r="D666" s="9" t="s">
        <v>1</v>
      </c>
      <c r="E666" s="9" t="s">
        <v>2</v>
      </c>
      <c r="F666" s="10"/>
      <c r="G666" s="10"/>
      <c r="H666" s="9">
        <v>1</v>
      </c>
      <c r="I666" s="10" t="str">
        <f>IF(IFERROR(VLOOKUP(J666,[1]용어사전!B$4:E$6034,3,0),"")="","오류",VLOOKUP(J666,[1]용어사전!B$4:E$6034,3,0))</f>
        <v>오류</v>
      </c>
      <c r="J666" s="10"/>
      <c r="K666" s="10" t="str">
        <f>IF(IFERROR(VLOOKUP(J666,[1]용어사전!B$4:E$6034,4,0),"")="","오류",VLOOKUP(J666,[1]용어사전!B$4:E$6034,4,0))</f>
        <v>오류</v>
      </c>
      <c r="L666" s="9" t="s">
        <v>20</v>
      </c>
      <c r="M666" s="9" t="s">
        <v>21</v>
      </c>
      <c r="N666" s="10"/>
      <c r="O666" s="7" t="str">
        <f t="shared" si="20"/>
        <v/>
      </c>
      <c r="P666" s="8" t="str">
        <f t="shared" si="21"/>
        <v>CREATE TABLE  (오류  오류  NOT NULL  COMMENT ''</v>
      </c>
    </row>
    <row r="667" spans="1:16" ht="15" customHeight="1" x14ac:dyDescent="0.25">
      <c r="A667" s="14"/>
      <c r="B667" s="9" t="s">
        <v>1</v>
      </c>
      <c r="C667" s="9" t="s">
        <v>1</v>
      </c>
      <c r="D667" s="9" t="s">
        <v>1</v>
      </c>
      <c r="E667" s="9" t="s">
        <v>2</v>
      </c>
      <c r="F667" s="10"/>
      <c r="G667" s="10"/>
      <c r="H667" s="9">
        <v>1</v>
      </c>
      <c r="I667" s="10" t="str">
        <f>IF(IFERROR(VLOOKUP(J667,[1]용어사전!B$4:E$6034,3,0),"")="","오류",VLOOKUP(J667,[1]용어사전!B$4:E$6034,3,0))</f>
        <v>오류</v>
      </c>
      <c r="J667" s="10"/>
      <c r="K667" s="10" t="str">
        <f>IF(IFERROR(VLOOKUP(J667,[1]용어사전!B$4:E$6034,4,0),"")="","오류",VLOOKUP(J667,[1]용어사전!B$4:E$6034,4,0))</f>
        <v>오류</v>
      </c>
      <c r="L667" s="9" t="s">
        <v>20</v>
      </c>
      <c r="M667" s="9" t="s">
        <v>21</v>
      </c>
      <c r="N667" s="10"/>
      <c r="O667" s="7" t="str">
        <f t="shared" si="20"/>
        <v/>
      </c>
      <c r="P667" s="8" t="str">
        <f t="shared" si="21"/>
        <v>CREATE TABLE  (오류  오류  NOT NULL  COMMENT ''</v>
      </c>
    </row>
    <row r="668" spans="1:16" ht="15" customHeight="1" x14ac:dyDescent="0.25">
      <c r="A668" s="14"/>
      <c r="B668" s="9" t="s">
        <v>1</v>
      </c>
      <c r="C668" s="9" t="s">
        <v>1</v>
      </c>
      <c r="D668" s="9" t="s">
        <v>1</v>
      </c>
      <c r="E668" s="9" t="s">
        <v>2</v>
      </c>
      <c r="F668" s="10"/>
      <c r="G668" s="10"/>
      <c r="H668" s="9">
        <v>1</v>
      </c>
      <c r="I668" s="10" t="str">
        <f>IF(IFERROR(VLOOKUP(J668,[1]용어사전!B$4:E$6034,3,0),"")="","오류",VLOOKUP(J668,[1]용어사전!B$4:E$6034,3,0))</f>
        <v>오류</v>
      </c>
      <c r="J668" s="10"/>
      <c r="K668" s="10" t="str">
        <f>IF(IFERROR(VLOOKUP(J668,[1]용어사전!B$4:E$6034,4,0),"")="","오류",VLOOKUP(J668,[1]용어사전!B$4:E$6034,4,0))</f>
        <v>오류</v>
      </c>
      <c r="L668" s="9" t="s">
        <v>20</v>
      </c>
      <c r="M668" s="9" t="s">
        <v>21</v>
      </c>
      <c r="N668" s="10"/>
      <c r="O668" s="7" t="str">
        <f t="shared" si="20"/>
        <v/>
      </c>
      <c r="P668" s="8" t="str">
        <f t="shared" si="21"/>
        <v>CREATE TABLE  (오류  오류  NOT NULL  COMMENT ''</v>
      </c>
    </row>
    <row r="669" spans="1:16" ht="15" customHeight="1" x14ac:dyDescent="0.25">
      <c r="A669" s="14"/>
      <c r="B669" s="9" t="s">
        <v>1</v>
      </c>
      <c r="C669" s="9" t="s">
        <v>1</v>
      </c>
      <c r="D669" s="9" t="s">
        <v>1</v>
      </c>
      <c r="E669" s="9" t="s">
        <v>2</v>
      </c>
      <c r="F669" s="10"/>
      <c r="G669" s="10"/>
      <c r="H669" s="9">
        <v>1</v>
      </c>
      <c r="I669" s="10" t="str">
        <f>IF(IFERROR(VLOOKUP(J669,[1]용어사전!B$4:E$6034,3,0),"")="","오류",VLOOKUP(J669,[1]용어사전!B$4:E$6034,3,0))</f>
        <v>오류</v>
      </c>
      <c r="J669" s="10"/>
      <c r="K669" s="10" t="str">
        <f>IF(IFERROR(VLOOKUP(J669,[1]용어사전!B$4:E$6034,4,0),"")="","오류",VLOOKUP(J669,[1]용어사전!B$4:E$6034,4,0))</f>
        <v>오류</v>
      </c>
      <c r="L669" s="9" t="s">
        <v>20</v>
      </c>
      <c r="M669" s="9" t="s">
        <v>21</v>
      </c>
      <c r="N669" s="10"/>
      <c r="O669" s="7" t="str">
        <f t="shared" si="20"/>
        <v/>
      </c>
      <c r="P669" s="8" t="str">
        <f t="shared" si="21"/>
        <v>CREATE TABLE  (오류  오류  NOT NULL  COMMENT ''</v>
      </c>
    </row>
    <row r="670" spans="1:16" ht="15" customHeight="1" x14ac:dyDescent="0.25">
      <c r="A670" s="14"/>
      <c r="B670" s="9" t="s">
        <v>1</v>
      </c>
      <c r="C670" s="9" t="s">
        <v>1</v>
      </c>
      <c r="D670" s="9" t="s">
        <v>1</v>
      </c>
      <c r="E670" s="9" t="s">
        <v>2</v>
      </c>
      <c r="F670" s="10"/>
      <c r="G670" s="10"/>
      <c r="H670" s="9">
        <v>1</v>
      </c>
      <c r="I670" s="10" t="str">
        <f>IF(IFERROR(VLOOKUP(J670,[1]용어사전!B$4:E$6034,3,0),"")="","오류",VLOOKUP(J670,[1]용어사전!B$4:E$6034,3,0))</f>
        <v>오류</v>
      </c>
      <c r="J670" s="10"/>
      <c r="K670" s="10" t="str">
        <f>IF(IFERROR(VLOOKUP(J670,[1]용어사전!B$4:E$6034,4,0),"")="","오류",VLOOKUP(J670,[1]용어사전!B$4:E$6034,4,0))</f>
        <v>오류</v>
      </c>
      <c r="L670" s="9" t="s">
        <v>20</v>
      </c>
      <c r="M670" s="9" t="s">
        <v>21</v>
      </c>
      <c r="N670" s="10"/>
      <c r="O670" s="7" t="str">
        <f t="shared" si="20"/>
        <v/>
      </c>
      <c r="P670" s="8" t="str">
        <f t="shared" si="21"/>
        <v>CREATE TABLE  (오류  오류  NOT NULL  COMMENT ''</v>
      </c>
    </row>
    <row r="671" spans="1:16" ht="15" customHeight="1" x14ac:dyDescent="0.25">
      <c r="A671" s="14"/>
      <c r="B671" s="9" t="s">
        <v>1</v>
      </c>
      <c r="C671" s="9" t="s">
        <v>1</v>
      </c>
      <c r="D671" s="9" t="s">
        <v>1</v>
      </c>
      <c r="E671" s="9" t="s">
        <v>2</v>
      </c>
      <c r="F671" s="10"/>
      <c r="G671" s="10"/>
      <c r="H671" s="9">
        <v>1</v>
      </c>
      <c r="I671" s="10" t="str">
        <f>IF(IFERROR(VLOOKUP(J671,[1]용어사전!B$4:E$6034,3,0),"")="","오류",VLOOKUP(J671,[1]용어사전!B$4:E$6034,3,0))</f>
        <v>오류</v>
      </c>
      <c r="J671" s="10"/>
      <c r="K671" s="10" t="str">
        <f>IF(IFERROR(VLOOKUP(J671,[1]용어사전!B$4:E$6034,4,0),"")="","오류",VLOOKUP(J671,[1]용어사전!B$4:E$6034,4,0))</f>
        <v>오류</v>
      </c>
      <c r="L671" s="9" t="s">
        <v>20</v>
      </c>
      <c r="M671" s="9" t="s">
        <v>21</v>
      </c>
      <c r="N671" s="10"/>
      <c r="O671" s="7" t="str">
        <f t="shared" si="20"/>
        <v/>
      </c>
      <c r="P671" s="8" t="str">
        <f t="shared" si="21"/>
        <v>CREATE TABLE  (오류  오류  NOT NULL  COMMENT ''</v>
      </c>
    </row>
    <row r="672" spans="1:16" ht="15" customHeight="1" x14ac:dyDescent="0.25">
      <c r="A672" s="14"/>
      <c r="B672" s="9" t="s">
        <v>1</v>
      </c>
      <c r="C672" s="9" t="s">
        <v>1</v>
      </c>
      <c r="D672" s="9" t="s">
        <v>1</v>
      </c>
      <c r="E672" s="9" t="s">
        <v>2</v>
      </c>
      <c r="F672" s="10"/>
      <c r="G672" s="10"/>
      <c r="H672" s="9">
        <v>1</v>
      </c>
      <c r="I672" s="10" t="str">
        <f>IF(IFERROR(VLOOKUP(J672,[1]용어사전!B$4:E$6034,3,0),"")="","오류",VLOOKUP(J672,[1]용어사전!B$4:E$6034,3,0))</f>
        <v>오류</v>
      </c>
      <c r="J672" s="10"/>
      <c r="K672" s="10" t="str">
        <f>IF(IFERROR(VLOOKUP(J672,[1]용어사전!B$4:E$6034,4,0),"")="","오류",VLOOKUP(J672,[1]용어사전!B$4:E$6034,4,0))</f>
        <v>오류</v>
      </c>
      <c r="L672" s="9" t="s">
        <v>20</v>
      </c>
      <c r="M672" s="9" t="s">
        <v>21</v>
      </c>
      <c r="N672" s="10"/>
      <c r="O672" s="7" t="str">
        <f t="shared" si="20"/>
        <v/>
      </c>
      <c r="P672" s="8" t="str">
        <f t="shared" si="21"/>
        <v>CREATE TABLE  (오류  오류  NOT NULL  COMMENT ''</v>
      </c>
    </row>
    <row r="673" spans="1:16" ht="15" customHeight="1" x14ac:dyDescent="0.25">
      <c r="A673" s="14"/>
      <c r="B673" s="9" t="s">
        <v>1</v>
      </c>
      <c r="C673" s="9" t="s">
        <v>1</v>
      </c>
      <c r="D673" s="9" t="s">
        <v>1</v>
      </c>
      <c r="E673" s="9" t="s">
        <v>2</v>
      </c>
      <c r="F673" s="10"/>
      <c r="G673" s="10"/>
      <c r="H673" s="9">
        <v>1</v>
      </c>
      <c r="I673" s="10" t="str">
        <f>IF(IFERROR(VLOOKUP(J673,[1]용어사전!B$4:E$6034,3,0),"")="","오류",VLOOKUP(J673,[1]용어사전!B$4:E$6034,3,0))</f>
        <v>오류</v>
      </c>
      <c r="J673" s="10"/>
      <c r="K673" s="10" t="str">
        <f>IF(IFERROR(VLOOKUP(J673,[1]용어사전!B$4:E$6034,4,0),"")="","오류",VLOOKUP(J673,[1]용어사전!B$4:E$6034,4,0))</f>
        <v>오류</v>
      </c>
      <c r="L673" s="9" t="s">
        <v>20</v>
      </c>
      <c r="M673" s="9" t="s">
        <v>21</v>
      </c>
      <c r="N673" s="10"/>
      <c r="O673" s="7" t="str">
        <f t="shared" si="20"/>
        <v/>
      </c>
      <c r="P673" s="8" t="str">
        <f t="shared" si="21"/>
        <v>CREATE TABLE  (오류  오류  NOT NULL  COMMENT ''</v>
      </c>
    </row>
    <row r="674" spans="1:16" ht="15" customHeight="1" x14ac:dyDescent="0.25">
      <c r="A674" s="14"/>
      <c r="B674" s="9" t="s">
        <v>1</v>
      </c>
      <c r="C674" s="9" t="s">
        <v>1</v>
      </c>
      <c r="D674" s="9" t="s">
        <v>1</v>
      </c>
      <c r="E674" s="9" t="s">
        <v>2</v>
      </c>
      <c r="F674" s="10"/>
      <c r="G674" s="10"/>
      <c r="H674" s="9">
        <v>1</v>
      </c>
      <c r="I674" s="10" t="str">
        <f>IF(IFERROR(VLOOKUP(J674,[1]용어사전!B$4:E$6034,3,0),"")="","오류",VLOOKUP(J674,[1]용어사전!B$4:E$6034,3,0))</f>
        <v>오류</v>
      </c>
      <c r="J674" s="10"/>
      <c r="K674" s="10" t="str">
        <f>IF(IFERROR(VLOOKUP(J674,[1]용어사전!B$4:E$6034,4,0),"")="","오류",VLOOKUP(J674,[1]용어사전!B$4:E$6034,4,0))</f>
        <v>오류</v>
      </c>
      <c r="L674" s="9" t="s">
        <v>20</v>
      </c>
      <c r="M674" s="9" t="s">
        <v>21</v>
      </c>
      <c r="N674" s="10"/>
      <c r="O674" s="7" t="str">
        <f t="shared" si="20"/>
        <v/>
      </c>
      <c r="P674" s="8" t="str">
        <f t="shared" si="21"/>
        <v>CREATE TABLE  (오류  오류  NOT NULL  COMMENT ''</v>
      </c>
    </row>
    <row r="675" spans="1:16" ht="15" customHeight="1" x14ac:dyDescent="0.25">
      <c r="A675" s="14"/>
      <c r="B675" s="9" t="s">
        <v>1</v>
      </c>
      <c r="C675" s="9" t="s">
        <v>1</v>
      </c>
      <c r="D675" s="9" t="s">
        <v>1</v>
      </c>
      <c r="E675" s="9" t="s">
        <v>2</v>
      </c>
      <c r="F675" s="10"/>
      <c r="G675" s="10"/>
      <c r="H675" s="9">
        <v>1</v>
      </c>
      <c r="I675" s="10" t="str">
        <f>IF(IFERROR(VLOOKUP(J675,[1]용어사전!B$4:E$6034,3,0),"")="","오류",VLOOKUP(J675,[1]용어사전!B$4:E$6034,3,0))</f>
        <v>오류</v>
      </c>
      <c r="J675" s="10"/>
      <c r="K675" s="10" t="str">
        <f>IF(IFERROR(VLOOKUP(J675,[1]용어사전!B$4:E$6034,4,0),"")="","오류",VLOOKUP(J675,[1]용어사전!B$4:E$6034,4,0))</f>
        <v>오류</v>
      </c>
      <c r="L675" s="9" t="s">
        <v>20</v>
      </c>
      <c r="M675" s="9" t="s">
        <v>21</v>
      </c>
      <c r="N675" s="10"/>
      <c r="O675" s="7" t="str">
        <f t="shared" si="20"/>
        <v/>
      </c>
      <c r="P675" s="8" t="str">
        <f t="shared" si="21"/>
        <v>CREATE TABLE  (오류  오류  NOT NULL  COMMENT ''</v>
      </c>
    </row>
    <row r="676" spans="1:16" ht="15" customHeight="1" x14ac:dyDescent="0.25">
      <c r="A676" s="14"/>
      <c r="B676" s="9" t="s">
        <v>1</v>
      </c>
      <c r="C676" s="9" t="s">
        <v>1</v>
      </c>
      <c r="D676" s="9" t="s">
        <v>1</v>
      </c>
      <c r="E676" s="9" t="s">
        <v>2</v>
      </c>
      <c r="F676" s="10"/>
      <c r="G676" s="10"/>
      <c r="H676" s="9">
        <v>1</v>
      </c>
      <c r="I676" s="10" t="str">
        <f>IF(IFERROR(VLOOKUP(J676,[1]용어사전!B$4:E$6034,3,0),"")="","오류",VLOOKUP(J676,[1]용어사전!B$4:E$6034,3,0))</f>
        <v>오류</v>
      </c>
      <c r="J676" s="10"/>
      <c r="K676" s="10" t="str">
        <f>IF(IFERROR(VLOOKUP(J676,[1]용어사전!B$4:E$6034,4,0),"")="","오류",VLOOKUP(J676,[1]용어사전!B$4:E$6034,4,0))</f>
        <v>오류</v>
      </c>
      <c r="L676" s="9" t="s">
        <v>20</v>
      </c>
      <c r="M676" s="9" t="s">
        <v>21</v>
      </c>
      <c r="N676" s="10"/>
      <c r="O676" s="7" t="str">
        <f t="shared" si="20"/>
        <v/>
      </c>
      <c r="P676" s="8" t="str">
        <f t="shared" si="21"/>
        <v>CREATE TABLE  (오류  오류  NOT NULL  COMMENT ''</v>
      </c>
    </row>
    <row r="677" spans="1:16" ht="15" customHeight="1" x14ac:dyDescent="0.25">
      <c r="A677" s="14"/>
      <c r="B677" s="9" t="s">
        <v>1</v>
      </c>
      <c r="C677" s="9" t="s">
        <v>1</v>
      </c>
      <c r="D677" s="9" t="s">
        <v>1</v>
      </c>
      <c r="E677" s="9" t="s">
        <v>2</v>
      </c>
      <c r="F677" s="10"/>
      <c r="G677" s="10"/>
      <c r="H677" s="9">
        <v>1</v>
      </c>
      <c r="I677" s="10" t="str">
        <f>IF(IFERROR(VLOOKUP(J677,[1]용어사전!B$4:E$6034,3,0),"")="","오류",VLOOKUP(J677,[1]용어사전!B$4:E$6034,3,0))</f>
        <v>오류</v>
      </c>
      <c r="J677" s="10"/>
      <c r="K677" s="10" t="str">
        <f>IF(IFERROR(VLOOKUP(J677,[1]용어사전!B$4:E$6034,4,0),"")="","오류",VLOOKUP(J677,[1]용어사전!B$4:E$6034,4,0))</f>
        <v>오류</v>
      </c>
      <c r="L677" s="9" t="s">
        <v>20</v>
      </c>
      <c r="M677" s="9" t="s">
        <v>21</v>
      </c>
      <c r="N677" s="10"/>
      <c r="O677" s="7" t="str">
        <f t="shared" si="20"/>
        <v/>
      </c>
      <c r="P677" s="8" t="str">
        <f t="shared" si="21"/>
        <v>CREATE TABLE  (오류  오류  NOT NULL  COMMENT ''</v>
      </c>
    </row>
    <row r="678" spans="1:16" ht="15" customHeight="1" x14ac:dyDescent="0.25">
      <c r="A678" s="14"/>
      <c r="B678" s="9" t="s">
        <v>1</v>
      </c>
      <c r="C678" s="9" t="s">
        <v>1</v>
      </c>
      <c r="D678" s="9" t="s">
        <v>1</v>
      </c>
      <c r="E678" s="9" t="s">
        <v>2</v>
      </c>
      <c r="F678" s="10"/>
      <c r="G678" s="10"/>
      <c r="H678" s="9">
        <v>1</v>
      </c>
      <c r="I678" s="10" t="str">
        <f>IF(IFERROR(VLOOKUP(J678,[1]용어사전!B$4:E$6034,3,0),"")="","오류",VLOOKUP(J678,[1]용어사전!B$4:E$6034,3,0))</f>
        <v>오류</v>
      </c>
      <c r="J678" s="10"/>
      <c r="K678" s="10" t="str">
        <f>IF(IFERROR(VLOOKUP(J678,[1]용어사전!B$4:E$6034,4,0),"")="","오류",VLOOKUP(J678,[1]용어사전!B$4:E$6034,4,0))</f>
        <v>오류</v>
      </c>
      <c r="L678" s="9" t="s">
        <v>20</v>
      </c>
      <c r="M678" s="9" t="s">
        <v>21</v>
      </c>
      <c r="N678" s="10"/>
      <c r="O678" s="7" t="str">
        <f t="shared" si="20"/>
        <v/>
      </c>
      <c r="P678" s="8" t="str">
        <f t="shared" si="21"/>
        <v>CREATE TABLE  (오류  오류  NOT NULL  COMMENT ''</v>
      </c>
    </row>
    <row r="679" spans="1:16" ht="15" customHeight="1" x14ac:dyDescent="0.25">
      <c r="A679" s="14"/>
      <c r="B679" s="9" t="s">
        <v>1</v>
      </c>
      <c r="C679" s="9" t="s">
        <v>1</v>
      </c>
      <c r="D679" s="9" t="s">
        <v>1</v>
      </c>
      <c r="E679" s="9" t="s">
        <v>2</v>
      </c>
      <c r="F679" s="10"/>
      <c r="G679" s="10"/>
      <c r="H679" s="9">
        <v>1</v>
      </c>
      <c r="I679" s="10" t="str">
        <f>IF(IFERROR(VLOOKUP(J679,[1]용어사전!B$4:E$6034,3,0),"")="","오류",VLOOKUP(J679,[1]용어사전!B$4:E$6034,3,0))</f>
        <v>오류</v>
      </c>
      <c r="J679" s="10"/>
      <c r="K679" s="10" t="str">
        <f>IF(IFERROR(VLOOKUP(J679,[1]용어사전!B$4:E$6034,4,0),"")="","오류",VLOOKUP(J679,[1]용어사전!B$4:E$6034,4,0))</f>
        <v>오류</v>
      </c>
      <c r="L679" s="9" t="s">
        <v>20</v>
      </c>
      <c r="M679" s="9" t="s">
        <v>21</v>
      </c>
      <c r="N679" s="10"/>
      <c r="O679" s="7" t="str">
        <f t="shared" si="20"/>
        <v/>
      </c>
      <c r="P679" s="8" t="str">
        <f t="shared" si="21"/>
        <v>CREATE TABLE  (오류  오류  NOT NULL  COMMENT ''</v>
      </c>
    </row>
    <row r="680" spans="1:16" ht="15" customHeight="1" x14ac:dyDescent="0.25">
      <c r="A680" s="14"/>
      <c r="B680" s="9" t="s">
        <v>1</v>
      </c>
      <c r="C680" s="9" t="s">
        <v>1</v>
      </c>
      <c r="D680" s="9" t="s">
        <v>1</v>
      </c>
      <c r="E680" s="9" t="s">
        <v>2</v>
      </c>
      <c r="F680" s="10"/>
      <c r="G680" s="10"/>
      <c r="H680" s="9">
        <v>1</v>
      </c>
      <c r="I680" s="10" t="str">
        <f>IF(IFERROR(VLOOKUP(J680,[1]용어사전!B$4:E$6034,3,0),"")="","오류",VLOOKUP(J680,[1]용어사전!B$4:E$6034,3,0))</f>
        <v>오류</v>
      </c>
      <c r="J680" s="10"/>
      <c r="K680" s="10" t="str">
        <f>IF(IFERROR(VLOOKUP(J680,[1]용어사전!B$4:E$6034,4,0),"")="","오류",VLOOKUP(J680,[1]용어사전!B$4:E$6034,4,0))</f>
        <v>오류</v>
      </c>
      <c r="L680" s="9" t="s">
        <v>20</v>
      </c>
      <c r="M680" s="9" t="s">
        <v>21</v>
      </c>
      <c r="N680" s="10"/>
      <c r="O680" s="7" t="str">
        <f t="shared" si="20"/>
        <v/>
      </c>
      <c r="P680" s="8" t="str">
        <f t="shared" si="21"/>
        <v>CREATE TABLE  (오류  오류  NOT NULL  COMMENT ''</v>
      </c>
    </row>
    <row r="681" spans="1:16" ht="15" customHeight="1" x14ac:dyDescent="0.25">
      <c r="A681" s="14"/>
      <c r="B681" s="9" t="s">
        <v>1</v>
      </c>
      <c r="C681" s="9" t="s">
        <v>1</v>
      </c>
      <c r="D681" s="9" t="s">
        <v>1</v>
      </c>
      <c r="E681" s="9" t="s">
        <v>2</v>
      </c>
      <c r="F681" s="10"/>
      <c r="G681" s="10"/>
      <c r="H681" s="9">
        <v>1</v>
      </c>
      <c r="I681" s="10" t="str">
        <f>IF(IFERROR(VLOOKUP(J681,[1]용어사전!B$4:E$6034,3,0),"")="","오류",VLOOKUP(J681,[1]용어사전!B$4:E$6034,3,0))</f>
        <v>오류</v>
      </c>
      <c r="J681" s="10"/>
      <c r="K681" s="10" t="str">
        <f>IF(IFERROR(VLOOKUP(J681,[1]용어사전!B$4:E$6034,4,0),"")="","오류",VLOOKUP(J681,[1]용어사전!B$4:E$6034,4,0))</f>
        <v>오류</v>
      </c>
      <c r="L681" s="9" t="s">
        <v>20</v>
      </c>
      <c r="M681" s="9" t="s">
        <v>21</v>
      </c>
      <c r="N681" s="10"/>
      <c r="O681" s="7" t="str">
        <f t="shared" si="20"/>
        <v/>
      </c>
      <c r="P681" s="8" t="str">
        <f t="shared" si="21"/>
        <v>CREATE TABLE  (오류  오류  NOT NULL  COMMENT ''</v>
      </c>
    </row>
    <row r="682" spans="1:16" ht="15" customHeight="1" x14ac:dyDescent="0.25">
      <c r="A682" s="14"/>
      <c r="B682" s="9" t="s">
        <v>1</v>
      </c>
      <c r="C682" s="9" t="s">
        <v>1</v>
      </c>
      <c r="D682" s="9" t="s">
        <v>1</v>
      </c>
      <c r="E682" s="9" t="s">
        <v>2</v>
      </c>
      <c r="F682" s="10"/>
      <c r="G682" s="10"/>
      <c r="H682" s="9">
        <v>1</v>
      </c>
      <c r="I682" s="10" t="str">
        <f>IF(IFERROR(VLOOKUP(J682,[1]용어사전!B$4:E$6034,3,0),"")="","오류",VLOOKUP(J682,[1]용어사전!B$4:E$6034,3,0))</f>
        <v>오류</v>
      </c>
      <c r="J682" s="10"/>
      <c r="K682" s="10" t="str">
        <f>IF(IFERROR(VLOOKUP(J682,[1]용어사전!B$4:E$6034,4,0),"")="","오류",VLOOKUP(J682,[1]용어사전!B$4:E$6034,4,0))</f>
        <v>오류</v>
      </c>
      <c r="L682" s="9" t="s">
        <v>20</v>
      </c>
      <c r="M682" s="9" t="s">
        <v>21</v>
      </c>
      <c r="N682" s="10"/>
      <c r="O682" s="7" t="str">
        <f t="shared" si="20"/>
        <v/>
      </c>
      <c r="P682" s="8" t="str">
        <f t="shared" si="21"/>
        <v>CREATE TABLE  (오류  오류  NOT NULL  COMMENT ''</v>
      </c>
    </row>
    <row r="683" spans="1:16" ht="15" customHeight="1" x14ac:dyDescent="0.25">
      <c r="A683" s="14"/>
      <c r="B683" s="9" t="s">
        <v>1</v>
      </c>
      <c r="C683" s="9" t="s">
        <v>1</v>
      </c>
      <c r="D683" s="9" t="s">
        <v>1</v>
      </c>
      <c r="E683" s="9" t="s">
        <v>2</v>
      </c>
      <c r="F683" s="10"/>
      <c r="G683" s="10"/>
      <c r="H683" s="9">
        <v>1</v>
      </c>
      <c r="I683" s="10" t="str">
        <f>IF(IFERROR(VLOOKUP(J683,[1]용어사전!B$4:E$6034,3,0),"")="","오류",VLOOKUP(J683,[1]용어사전!B$4:E$6034,3,0))</f>
        <v>오류</v>
      </c>
      <c r="J683" s="10"/>
      <c r="K683" s="10" t="str">
        <f>IF(IFERROR(VLOOKUP(J683,[1]용어사전!B$4:E$6034,4,0),"")="","오류",VLOOKUP(J683,[1]용어사전!B$4:E$6034,4,0))</f>
        <v>오류</v>
      </c>
      <c r="L683" s="9" t="s">
        <v>20</v>
      </c>
      <c r="M683" s="9" t="s">
        <v>21</v>
      </c>
      <c r="N683" s="10"/>
      <c r="O683" s="7" t="str">
        <f t="shared" si="20"/>
        <v/>
      </c>
      <c r="P683" s="8" t="str">
        <f t="shared" si="21"/>
        <v>CREATE TABLE  (오류  오류  NOT NULL  COMMENT ''</v>
      </c>
    </row>
    <row r="684" spans="1:16" ht="15" customHeight="1" x14ac:dyDescent="0.25">
      <c r="A684" s="14"/>
      <c r="B684" s="9" t="s">
        <v>1</v>
      </c>
      <c r="C684" s="9" t="s">
        <v>1</v>
      </c>
      <c r="D684" s="9" t="s">
        <v>1</v>
      </c>
      <c r="E684" s="9" t="s">
        <v>2</v>
      </c>
      <c r="F684" s="10"/>
      <c r="G684" s="10"/>
      <c r="H684" s="9">
        <v>1</v>
      </c>
      <c r="I684" s="10" t="str">
        <f>IF(IFERROR(VLOOKUP(J684,[1]용어사전!B$4:E$6034,3,0),"")="","오류",VLOOKUP(J684,[1]용어사전!B$4:E$6034,3,0))</f>
        <v>오류</v>
      </c>
      <c r="J684" s="10"/>
      <c r="K684" s="10" t="str">
        <f>IF(IFERROR(VLOOKUP(J684,[1]용어사전!B$4:E$6034,4,0),"")="","오류",VLOOKUP(J684,[1]용어사전!B$4:E$6034,4,0))</f>
        <v>오류</v>
      </c>
      <c r="L684" s="9" t="s">
        <v>20</v>
      </c>
      <c r="M684" s="9" t="s">
        <v>21</v>
      </c>
      <c r="N684" s="10"/>
      <c r="O684" s="7" t="str">
        <f t="shared" si="20"/>
        <v/>
      </c>
      <c r="P684" s="8" t="str">
        <f t="shared" si="21"/>
        <v>CREATE TABLE  (오류  오류  NOT NULL  COMMENT ''</v>
      </c>
    </row>
    <row r="685" spans="1:16" ht="15" customHeight="1" x14ac:dyDescent="0.25">
      <c r="A685" s="14"/>
      <c r="B685" s="9" t="s">
        <v>1</v>
      </c>
      <c r="C685" s="9" t="s">
        <v>1</v>
      </c>
      <c r="D685" s="9" t="s">
        <v>1</v>
      </c>
      <c r="E685" s="9" t="s">
        <v>2</v>
      </c>
      <c r="F685" s="10"/>
      <c r="G685" s="10"/>
      <c r="H685" s="9">
        <v>1</v>
      </c>
      <c r="I685" s="10" t="str">
        <f>IF(IFERROR(VLOOKUP(J685,[1]용어사전!B$4:E$6034,3,0),"")="","오류",VLOOKUP(J685,[1]용어사전!B$4:E$6034,3,0))</f>
        <v>오류</v>
      </c>
      <c r="J685" s="10"/>
      <c r="K685" s="10" t="str">
        <f>IF(IFERROR(VLOOKUP(J685,[1]용어사전!B$4:E$6034,4,0),"")="","오류",VLOOKUP(J685,[1]용어사전!B$4:E$6034,4,0))</f>
        <v>오류</v>
      </c>
      <c r="L685" s="9" t="s">
        <v>20</v>
      </c>
      <c r="M685" s="9" t="s">
        <v>21</v>
      </c>
      <c r="N685" s="10"/>
      <c r="O685" s="7" t="str">
        <f t="shared" si="20"/>
        <v/>
      </c>
      <c r="P685" s="8" t="str">
        <f t="shared" si="21"/>
        <v>CREATE TABLE  (오류  오류  NOT NULL  COMMENT ''</v>
      </c>
    </row>
    <row r="686" spans="1:16" ht="15" customHeight="1" x14ac:dyDescent="0.25">
      <c r="A686" s="14"/>
      <c r="B686" s="9" t="s">
        <v>1</v>
      </c>
      <c r="C686" s="9" t="s">
        <v>1</v>
      </c>
      <c r="D686" s="9" t="s">
        <v>1</v>
      </c>
      <c r="E686" s="9" t="s">
        <v>2</v>
      </c>
      <c r="F686" s="10"/>
      <c r="G686" s="10"/>
      <c r="H686" s="9">
        <v>1</v>
      </c>
      <c r="I686" s="10" t="str">
        <f>IF(IFERROR(VLOOKUP(J686,[1]용어사전!B$4:E$6034,3,0),"")="","오류",VLOOKUP(J686,[1]용어사전!B$4:E$6034,3,0))</f>
        <v>오류</v>
      </c>
      <c r="J686" s="10"/>
      <c r="K686" s="10" t="str">
        <f>IF(IFERROR(VLOOKUP(J686,[1]용어사전!B$4:E$6034,4,0),"")="","오류",VLOOKUP(J686,[1]용어사전!B$4:E$6034,4,0))</f>
        <v>오류</v>
      </c>
      <c r="L686" s="9" t="s">
        <v>20</v>
      </c>
      <c r="M686" s="9" t="s">
        <v>21</v>
      </c>
      <c r="N686" s="10"/>
      <c r="O686" s="7" t="str">
        <f t="shared" si="20"/>
        <v/>
      </c>
      <c r="P686" s="8" t="str">
        <f t="shared" si="21"/>
        <v>CREATE TABLE  (오류  오류  NOT NULL  COMMENT ''</v>
      </c>
    </row>
    <row r="687" spans="1:16" ht="15" customHeight="1" x14ac:dyDescent="0.25">
      <c r="A687" s="14"/>
      <c r="B687" s="9" t="s">
        <v>1</v>
      </c>
      <c r="C687" s="9" t="s">
        <v>1</v>
      </c>
      <c r="D687" s="9" t="s">
        <v>1</v>
      </c>
      <c r="E687" s="9" t="s">
        <v>2</v>
      </c>
      <c r="F687" s="10"/>
      <c r="G687" s="10"/>
      <c r="H687" s="9">
        <v>1</v>
      </c>
      <c r="I687" s="10" t="str">
        <f>IF(IFERROR(VLOOKUP(J687,[1]용어사전!B$4:E$6034,3,0),"")="","오류",VLOOKUP(J687,[1]용어사전!B$4:E$6034,3,0))</f>
        <v>오류</v>
      </c>
      <c r="J687" s="10"/>
      <c r="K687" s="10" t="str">
        <f>IF(IFERROR(VLOOKUP(J687,[1]용어사전!B$4:E$6034,4,0),"")="","오류",VLOOKUP(J687,[1]용어사전!B$4:E$6034,4,0))</f>
        <v>오류</v>
      </c>
      <c r="L687" s="9" t="s">
        <v>20</v>
      </c>
      <c r="M687" s="9" t="s">
        <v>21</v>
      </c>
      <c r="N687" s="10"/>
      <c r="O687" s="7" t="str">
        <f t="shared" si="20"/>
        <v/>
      </c>
      <c r="P687" s="8" t="str">
        <f t="shared" si="21"/>
        <v>CREATE TABLE  (오류  오류  NOT NULL  COMMENT ''</v>
      </c>
    </row>
    <row r="688" spans="1:16" ht="15" customHeight="1" x14ac:dyDescent="0.25">
      <c r="A688" s="14"/>
      <c r="B688" s="9" t="s">
        <v>1</v>
      </c>
      <c r="C688" s="9" t="s">
        <v>1</v>
      </c>
      <c r="D688" s="9" t="s">
        <v>1</v>
      </c>
      <c r="E688" s="9" t="s">
        <v>2</v>
      </c>
      <c r="F688" s="10"/>
      <c r="G688" s="10"/>
      <c r="H688" s="9">
        <v>1</v>
      </c>
      <c r="I688" s="10" t="str">
        <f>IF(IFERROR(VLOOKUP(J688,[1]용어사전!B$4:E$6034,3,0),"")="","오류",VLOOKUP(J688,[1]용어사전!B$4:E$6034,3,0))</f>
        <v>오류</v>
      </c>
      <c r="J688" s="10"/>
      <c r="K688" s="10" t="str">
        <f>IF(IFERROR(VLOOKUP(J688,[1]용어사전!B$4:E$6034,4,0),"")="","오류",VLOOKUP(J688,[1]용어사전!B$4:E$6034,4,0))</f>
        <v>오류</v>
      </c>
      <c r="L688" s="9" t="s">
        <v>20</v>
      </c>
      <c r="M688" s="9" t="s">
        <v>21</v>
      </c>
      <c r="N688" s="10"/>
      <c r="O688" s="7" t="str">
        <f t="shared" si="20"/>
        <v/>
      </c>
      <c r="P688" s="8" t="str">
        <f t="shared" si="21"/>
        <v>CREATE TABLE  (오류  오류  NOT NULL  COMMENT ''</v>
      </c>
    </row>
    <row r="689" spans="1:16" ht="15" customHeight="1" x14ac:dyDescent="0.25">
      <c r="A689" s="14"/>
      <c r="B689" s="9" t="s">
        <v>1</v>
      </c>
      <c r="C689" s="9" t="s">
        <v>1</v>
      </c>
      <c r="D689" s="9" t="s">
        <v>1</v>
      </c>
      <c r="E689" s="9" t="s">
        <v>2</v>
      </c>
      <c r="F689" s="10"/>
      <c r="G689" s="10"/>
      <c r="H689" s="9">
        <v>1</v>
      </c>
      <c r="I689" s="10" t="str">
        <f>IF(IFERROR(VLOOKUP(J689,[1]용어사전!B$4:E$6034,3,0),"")="","오류",VLOOKUP(J689,[1]용어사전!B$4:E$6034,3,0))</f>
        <v>오류</v>
      </c>
      <c r="J689" s="10"/>
      <c r="K689" s="10" t="str">
        <f>IF(IFERROR(VLOOKUP(J689,[1]용어사전!B$4:E$6034,4,0),"")="","오류",VLOOKUP(J689,[1]용어사전!B$4:E$6034,4,0))</f>
        <v>오류</v>
      </c>
      <c r="L689" s="9" t="s">
        <v>20</v>
      </c>
      <c r="M689" s="9" t="s">
        <v>21</v>
      </c>
      <c r="N689" s="10"/>
      <c r="O689" s="7" t="str">
        <f t="shared" si="20"/>
        <v/>
      </c>
      <c r="P689" s="8" t="str">
        <f t="shared" si="21"/>
        <v>CREATE TABLE  (오류  오류  NOT NULL  COMMENT ''</v>
      </c>
    </row>
    <row r="690" spans="1:16" ht="15" customHeight="1" x14ac:dyDescent="0.25">
      <c r="A690" s="14"/>
      <c r="B690" s="9" t="s">
        <v>1</v>
      </c>
      <c r="C690" s="9" t="s">
        <v>1</v>
      </c>
      <c r="D690" s="9" t="s">
        <v>1</v>
      </c>
      <c r="E690" s="9" t="s">
        <v>2</v>
      </c>
      <c r="F690" s="10"/>
      <c r="G690" s="10"/>
      <c r="H690" s="9">
        <v>1</v>
      </c>
      <c r="I690" s="10" t="str">
        <f>IF(IFERROR(VLOOKUP(J690,[1]용어사전!B$4:E$6034,3,0),"")="","오류",VLOOKUP(J690,[1]용어사전!B$4:E$6034,3,0))</f>
        <v>오류</v>
      </c>
      <c r="J690" s="10"/>
      <c r="K690" s="10" t="str">
        <f>IF(IFERROR(VLOOKUP(J690,[1]용어사전!B$4:E$6034,4,0),"")="","오류",VLOOKUP(J690,[1]용어사전!B$4:E$6034,4,0))</f>
        <v>오류</v>
      </c>
      <c r="L690" s="9" t="s">
        <v>20</v>
      </c>
      <c r="M690" s="9" t="s">
        <v>21</v>
      </c>
      <c r="N690" s="10"/>
      <c r="O690" s="7" t="str">
        <f t="shared" si="20"/>
        <v/>
      </c>
      <c r="P690" s="8" t="str">
        <f t="shared" si="21"/>
        <v>CREATE TABLE  (오류  오류  NOT NULL  COMMENT ''</v>
      </c>
    </row>
    <row r="691" spans="1:16" ht="15" customHeight="1" x14ac:dyDescent="0.25">
      <c r="A691" s="14"/>
      <c r="B691" s="9" t="s">
        <v>1</v>
      </c>
      <c r="C691" s="9" t="s">
        <v>1</v>
      </c>
      <c r="D691" s="9" t="s">
        <v>1</v>
      </c>
      <c r="E691" s="9" t="s">
        <v>2</v>
      </c>
      <c r="F691" s="10"/>
      <c r="G691" s="10"/>
      <c r="H691" s="9">
        <v>1</v>
      </c>
      <c r="I691" s="10" t="str">
        <f>IF(IFERROR(VLOOKUP(J691,[1]용어사전!B$4:E$6034,3,0),"")="","오류",VLOOKUP(J691,[1]용어사전!B$4:E$6034,3,0))</f>
        <v>오류</v>
      </c>
      <c r="J691" s="10"/>
      <c r="K691" s="10" t="str">
        <f>IF(IFERROR(VLOOKUP(J691,[1]용어사전!B$4:E$6034,4,0),"")="","오류",VLOOKUP(J691,[1]용어사전!B$4:E$6034,4,0))</f>
        <v>오류</v>
      </c>
      <c r="L691" s="9" t="s">
        <v>20</v>
      </c>
      <c r="M691" s="9" t="s">
        <v>21</v>
      </c>
      <c r="N691" s="10"/>
      <c r="O691" s="7" t="str">
        <f t="shared" si="20"/>
        <v/>
      </c>
      <c r="P691" s="8" t="str">
        <f t="shared" si="21"/>
        <v>CREATE TABLE  (오류  오류  NOT NULL  COMMENT ''</v>
      </c>
    </row>
    <row r="692" spans="1:16" ht="15" customHeight="1" x14ac:dyDescent="0.25">
      <c r="A692" s="14"/>
      <c r="B692" s="9" t="s">
        <v>1</v>
      </c>
      <c r="C692" s="9" t="s">
        <v>1</v>
      </c>
      <c r="D692" s="9" t="s">
        <v>1</v>
      </c>
      <c r="E692" s="9" t="s">
        <v>2</v>
      </c>
      <c r="F692" s="10"/>
      <c r="G692" s="10"/>
      <c r="H692" s="9">
        <v>1</v>
      </c>
      <c r="I692" s="10" t="str">
        <f>IF(IFERROR(VLOOKUP(J692,[1]용어사전!B$4:E$6034,3,0),"")="","오류",VLOOKUP(J692,[1]용어사전!B$4:E$6034,3,0))</f>
        <v>오류</v>
      </c>
      <c r="J692" s="10"/>
      <c r="K692" s="10" t="str">
        <f>IF(IFERROR(VLOOKUP(J692,[1]용어사전!B$4:E$6034,4,0),"")="","오류",VLOOKUP(J692,[1]용어사전!B$4:E$6034,4,0))</f>
        <v>오류</v>
      </c>
      <c r="L692" s="9" t="s">
        <v>20</v>
      </c>
      <c r="M692" s="9" t="s">
        <v>21</v>
      </c>
      <c r="N692" s="10"/>
      <c r="O692" s="7" t="str">
        <f t="shared" si="20"/>
        <v/>
      </c>
      <c r="P692" s="8" t="str">
        <f t="shared" si="21"/>
        <v>CREATE TABLE  (오류  오류  NOT NULL  COMMENT ''</v>
      </c>
    </row>
    <row r="693" spans="1:16" ht="15" customHeight="1" x14ac:dyDescent="0.25">
      <c r="A693" s="14"/>
      <c r="B693" s="9" t="s">
        <v>1</v>
      </c>
      <c r="C693" s="9" t="s">
        <v>1</v>
      </c>
      <c r="D693" s="9" t="s">
        <v>1</v>
      </c>
      <c r="E693" s="9" t="s">
        <v>2</v>
      </c>
      <c r="F693" s="10"/>
      <c r="G693" s="10"/>
      <c r="H693" s="9">
        <v>1</v>
      </c>
      <c r="I693" s="10" t="str">
        <f>IF(IFERROR(VLOOKUP(J693,[1]용어사전!B$4:E$6034,3,0),"")="","오류",VLOOKUP(J693,[1]용어사전!B$4:E$6034,3,0))</f>
        <v>오류</v>
      </c>
      <c r="J693" s="10"/>
      <c r="K693" s="10" t="str">
        <f>IF(IFERROR(VLOOKUP(J693,[1]용어사전!B$4:E$6034,4,0),"")="","오류",VLOOKUP(J693,[1]용어사전!B$4:E$6034,4,0))</f>
        <v>오류</v>
      </c>
      <c r="L693" s="9" t="s">
        <v>20</v>
      </c>
      <c r="M693" s="9" t="s">
        <v>21</v>
      </c>
      <c r="N693" s="10"/>
      <c r="O693" s="7" t="str">
        <f t="shared" si="20"/>
        <v/>
      </c>
      <c r="P693" s="8" t="str">
        <f t="shared" si="21"/>
        <v>CREATE TABLE  (오류  오류  NOT NULL  COMMENT ''</v>
      </c>
    </row>
    <row r="694" spans="1:16" ht="15" customHeight="1" x14ac:dyDescent="0.25">
      <c r="A694" s="14"/>
      <c r="B694" s="9" t="s">
        <v>1</v>
      </c>
      <c r="C694" s="9" t="s">
        <v>1</v>
      </c>
      <c r="D694" s="9" t="s">
        <v>1</v>
      </c>
      <c r="E694" s="9" t="s">
        <v>2</v>
      </c>
      <c r="F694" s="10"/>
      <c r="G694" s="10"/>
      <c r="H694" s="9">
        <v>1</v>
      </c>
      <c r="I694" s="10" t="str">
        <f>IF(IFERROR(VLOOKUP(J694,[1]용어사전!B$4:E$6034,3,0),"")="","오류",VLOOKUP(J694,[1]용어사전!B$4:E$6034,3,0))</f>
        <v>오류</v>
      </c>
      <c r="J694" s="10"/>
      <c r="K694" s="10" t="str">
        <f>IF(IFERROR(VLOOKUP(J694,[1]용어사전!B$4:E$6034,4,0),"")="","오류",VLOOKUP(J694,[1]용어사전!B$4:E$6034,4,0))</f>
        <v>오류</v>
      </c>
      <c r="L694" s="9" t="s">
        <v>20</v>
      </c>
      <c r="M694" s="9" t="s">
        <v>21</v>
      </c>
      <c r="N694" s="10"/>
      <c r="O694" s="7" t="str">
        <f t="shared" si="20"/>
        <v/>
      </c>
      <c r="P694" s="8" t="str">
        <f t="shared" si="21"/>
        <v>CREATE TABLE  (오류  오류  NOT NULL  COMMENT ''</v>
      </c>
    </row>
    <row r="695" spans="1:16" ht="15" customHeight="1" x14ac:dyDescent="0.25">
      <c r="A695" s="14"/>
      <c r="B695" s="9" t="s">
        <v>1</v>
      </c>
      <c r="C695" s="9" t="s">
        <v>1</v>
      </c>
      <c r="D695" s="9" t="s">
        <v>1</v>
      </c>
      <c r="E695" s="9" t="s">
        <v>2</v>
      </c>
      <c r="F695" s="10"/>
      <c r="G695" s="10"/>
      <c r="H695" s="9">
        <v>1</v>
      </c>
      <c r="I695" s="10" t="str">
        <f>IF(IFERROR(VLOOKUP(J695,[1]용어사전!B$4:E$6034,3,0),"")="","오류",VLOOKUP(J695,[1]용어사전!B$4:E$6034,3,0))</f>
        <v>오류</v>
      </c>
      <c r="J695" s="10"/>
      <c r="K695" s="10" t="str">
        <f>IF(IFERROR(VLOOKUP(J695,[1]용어사전!B$4:E$6034,4,0),"")="","오류",VLOOKUP(J695,[1]용어사전!B$4:E$6034,4,0))</f>
        <v>오류</v>
      </c>
      <c r="L695" s="9" t="s">
        <v>20</v>
      </c>
      <c r="M695" s="9" t="s">
        <v>21</v>
      </c>
      <c r="N695" s="10"/>
      <c r="O695" s="7" t="str">
        <f t="shared" si="20"/>
        <v/>
      </c>
      <c r="P695" s="8" t="str">
        <f t="shared" si="21"/>
        <v>CREATE TABLE  (오류  오류  NOT NULL  COMMENT ''</v>
      </c>
    </row>
    <row r="696" spans="1:16" ht="15" customHeight="1" x14ac:dyDescent="0.25">
      <c r="A696" s="14"/>
      <c r="B696" s="9" t="s">
        <v>1</v>
      </c>
      <c r="C696" s="9" t="s">
        <v>1</v>
      </c>
      <c r="D696" s="9" t="s">
        <v>1</v>
      </c>
      <c r="E696" s="9" t="s">
        <v>2</v>
      </c>
      <c r="F696" s="10"/>
      <c r="G696" s="10"/>
      <c r="H696" s="9">
        <v>1</v>
      </c>
      <c r="I696" s="10" t="str">
        <f>IF(IFERROR(VLOOKUP(J696,[1]용어사전!B$4:E$6034,3,0),"")="","오류",VLOOKUP(J696,[1]용어사전!B$4:E$6034,3,0))</f>
        <v>오류</v>
      </c>
      <c r="J696" s="10"/>
      <c r="K696" s="10" t="str">
        <f>IF(IFERROR(VLOOKUP(J696,[1]용어사전!B$4:E$6034,4,0),"")="","오류",VLOOKUP(J696,[1]용어사전!B$4:E$6034,4,0))</f>
        <v>오류</v>
      </c>
      <c r="L696" s="9" t="s">
        <v>20</v>
      </c>
      <c r="M696" s="9" t="s">
        <v>21</v>
      </c>
      <c r="N696" s="10"/>
      <c r="O696" s="7" t="str">
        <f t="shared" si="20"/>
        <v/>
      </c>
      <c r="P696" s="8" t="str">
        <f t="shared" si="21"/>
        <v>CREATE TABLE  (오류  오류  NOT NULL  COMMENT ''</v>
      </c>
    </row>
    <row r="697" spans="1:16" ht="15" customHeight="1" x14ac:dyDescent="0.25">
      <c r="A697" s="14"/>
      <c r="B697" s="9" t="s">
        <v>1</v>
      </c>
      <c r="C697" s="9" t="s">
        <v>1</v>
      </c>
      <c r="D697" s="9" t="s">
        <v>1</v>
      </c>
      <c r="E697" s="9" t="s">
        <v>2</v>
      </c>
      <c r="F697" s="10"/>
      <c r="G697" s="10"/>
      <c r="H697" s="9">
        <v>1</v>
      </c>
      <c r="I697" s="10" t="str">
        <f>IF(IFERROR(VLOOKUP(J697,[1]용어사전!B$4:E$6034,3,0),"")="","오류",VLOOKUP(J697,[1]용어사전!B$4:E$6034,3,0))</f>
        <v>오류</v>
      </c>
      <c r="J697" s="10"/>
      <c r="K697" s="10" t="str">
        <f>IF(IFERROR(VLOOKUP(J697,[1]용어사전!B$4:E$6034,4,0),"")="","오류",VLOOKUP(J697,[1]용어사전!B$4:E$6034,4,0))</f>
        <v>오류</v>
      </c>
      <c r="L697" s="9" t="s">
        <v>20</v>
      </c>
      <c r="M697" s="9" t="s">
        <v>21</v>
      </c>
      <c r="N697" s="10"/>
      <c r="O697" s="7" t="str">
        <f t="shared" si="20"/>
        <v/>
      </c>
      <c r="P697" s="8" t="str">
        <f t="shared" si="21"/>
        <v>CREATE TABLE  (오류  오류  NOT NULL  COMMENT ''</v>
      </c>
    </row>
    <row r="698" spans="1:16" ht="15" customHeight="1" x14ac:dyDescent="0.25">
      <c r="A698" s="14"/>
      <c r="B698" s="9" t="s">
        <v>1</v>
      </c>
      <c r="C698" s="9" t="s">
        <v>1</v>
      </c>
      <c r="D698" s="9" t="s">
        <v>1</v>
      </c>
      <c r="E698" s="9" t="s">
        <v>2</v>
      </c>
      <c r="F698" s="10"/>
      <c r="G698" s="10"/>
      <c r="H698" s="9">
        <v>1</v>
      </c>
      <c r="I698" s="10" t="str">
        <f>IF(IFERROR(VLOOKUP(J698,[1]용어사전!B$4:E$6034,3,0),"")="","오류",VLOOKUP(J698,[1]용어사전!B$4:E$6034,3,0))</f>
        <v>오류</v>
      </c>
      <c r="J698" s="10"/>
      <c r="K698" s="10" t="str">
        <f>IF(IFERROR(VLOOKUP(J698,[1]용어사전!B$4:E$6034,4,0),"")="","오류",VLOOKUP(J698,[1]용어사전!B$4:E$6034,4,0))</f>
        <v>오류</v>
      </c>
      <c r="L698" s="9" t="s">
        <v>20</v>
      </c>
      <c r="M698" s="9" t="s">
        <v>21</v>
      </c>
      <c r="N698" s="10"/>
      <c r="O698" s="7" t="str">
        <f t="shared" si="20"/>
        <v/>
      </c>
      <c r="P698" s="8" t="str">
        <f t="shared" si="21"/>
        <v>CREATE TABLE  (오류  오류  NOT NULL  COMMENT ''</v>
      </c>
    </row>
    <row r="699" spans="1:16" ht="15" customHeight="1" x14ac:dyDescent="0.25">
      <c r="A699" s="14"/>
      <c r="B699" s="9" t="s">
        <v>1</v>
      </c>
      <c r="C699" s="9" t="s">
        <v>1</v>
      </c>
      <c r="D699" s="9" t="s">
        <v>1</v>
      </c>
      <c r="E699" s="9" t="s">
        <v>2</v>
      </c>
      <c r="F699" s="10"/>
      <c r="G699" s="10"/>
      <c r="H699" s="9">
        <v>1</v>
      </c>
      <c r="I699" s="10" t="str">
        <f>IF(IFERROR(VLOOKUP(J699,[1]용어사전!B$4:E$6034,3,0),"")="","오류",VLOOKUP(J699,[1]용어사전!B$4:E$6034,3,0))</f>
        <v>오류</v>
      </c>
      <c r="J699" s="10"/>
      <c r="K699" s="10" t="str">
        <f>IF(IFERROR(VLOOKUP(J699,[1]용어사전!B$4:E$6034,4,0),"")="","오류",VLOOKUP(J699,[1]용어사전!B$4:E$6034,4,0))</f>
        <v>오류</v>
      </c>
      <c r="L699" s="9" t="s">
        <v>20</v>
      </c>
      <c r="M699" s="9" t="s">
        <v>21</v>
      </c>
      <c r="N699" s="10"/>
      <c r="O699" s="7" t="str">
        <f t="shared" si="20"/>
        <v/>
      </c>
      <c r="P699" s="8" t="str">
        <f t="shared" si="21"/>
        <v>CREATE TABLE  (오류  오류  NOT NULL  COMMENT ''</v>
      </c>
    </row>
    <row r="700" spans="1:16" ht="15" customHeight="1" x14ac:dyDescent="0.25">
      <c r="A700" s="14"/>
      <c r="B700" s="9" t="s">
        <v>1</v>
      </c>
      <c r="C700" s="9" t="s">
        <v>1</v>
      </c>
      <c r="D700" s="9" t="s">
        <v>1</v>
      </c>
      <c r="E700" s="9" t="s">
        <v>2</v>
      </c>
      <c r="F700" s="10"/>
      <c r="G700" s="10"/>
      <c r="H700" s="9">
        <v>1</v>
      </c>
      <c r="I700" s="10" t="str">
        <f>IF(IFERROR(VLOOKUP(J700,[1]용어사전!B$4:E$6034,3,0),"")="","오류",VLOOKUP(J700,[1]용어사전!B$4:E$6034,3,0))</f>
        <v>오류</v>
      </c>
      <c r="J700" s="10"/>
      <c r="K700" s="10" t="str">
        <f>IF(IFERROR(VLOOKUP(J700,[1]용어사전!B$4:E$6034,4,0),"")="","오류",VLOOKUP(J700,[1]용어사전!B$4:E$6034,4,0))</f>
        <v>오류</v>
      </c>
      <c r="L700" s="9" t="s">
        <v>20</v>
      </c>
      <c r="M700" s="9" t="s">
        <v>21</v>
      </c>
      <c r="N700" s="10"/>
      <c r="O700" s="7" t="str">
        <f t="shared" si="20"/>
        <v/>
      </c>
      <c r="P700" s="8" t="str">
        <f t="shared" si="21"/>
        <v>CREATE TABLE  (오류  오류  NOT NULL  COMMENT ''</v>
      </c>
    </row>
    <row r="701" spans="1:16" ht="15" customHeight="1" x14ac:dyDescent="0.25">
      <c r="A701" s="14"/>
      <c r="B701" s="9" t="s">
        <v>1</v>
      </c>
      <c r="C701" s="9" t="s">
        <v>1</v>
      </c>
      <c r="D701" s="9" t="s">
        <v>1</v>
      </c>
      <c r="E701" s="9" t="s">
        <v>2</v>
      </c>
      <c r="F701" s="10"/>
      <c r="G701" s="10"/>
      <c r="H701" s="9">
        <v>1</v>
      </c>
      <c r="I701" s="10" t="str">
        <f>IF(IFERROR(VLOOKUP(J701,[1]용어사전!B$4:E$6034,3,0),"")="","오류",VLOOKUP(J701,[1]용어사전!B$4:E$6034,3,0))</f>
        <v>오류</v>
      </c>
      <c r="J701" s="10"/>
      <c r="K701" s="10" t="str">
        <f>IF(IFERROR(VLOOKUP(J701,[1]용어사전!B$4:E$6034,4,0),"")="","오류",VLOOKUP(J701,[1]용어사전!B$4:E$6034,4,0))</f>
        <v>오류</v>
      </c>
      <c r="L701" s="9" t="s">
        <v>20</v>
      </c>
      <c r="M701" s="9" t="s">
        <v>21</v>
      </c>
      <c r="N701" s="10"/>
      <c r="O701" s="7" t="str">
        <f t="shared" si="20"/>
        <v/>
      </c>
      <c r="P701" s="8" t="str">
        <f t="shared" si="21"/>
        <v>CREATE TABLE  (오류  오류  NOT NULL  COMMENT ''</v>
      </c>
    </row>
    <row r="702" spans="1:16" ht="15" customHeight="1" x14ac:dyDescent="0.25">
      <c r="A702" s="14"/>
      <c r="B702" s="9" t="s">
        <v>1</v>
      </c>
      <c r="C702" s="9" t="s">
        <v>1</v>
      </c>
      <c r="D702" s="9" t="s">
        <v>1</v>
      </c>
      <c r="E702" s="9" t="s">
        <v>2</v>
      </c>
      <c r="F702" s="10"/>
      <c r="G702" s="10"/>
      <c r="H702" s="9">
        <v>1</v>
      </c>
      <c r="I702" s="10" t="str">
        <f>IF(IFERROR(VLOOKUP(J702,[1]용어사전!B$4:E$6034,3,0),"")="","오류",VLOOKUP(J702,[1]용어사전!B$4:E$6034,3,0))</f>
        <v>오류</v>
      </c>
      <c r="J702" s="10"/>
      <c r="K702" s="10" t="str">
        <f>IF(IFERROR(VLOOKUP(J702,[1]용어사전!B$4:E$6034,4,0),"")="","오류",VLOOKUP(J702,[1]용어사전!B$4:E$6034,4,0))</f>
        <v>오류</v>
      </c>
      <c r="L702" s="9" t="s">
        <v>20</v>
      </c>
      <c r="M702" s="9" t="s">
        <v>21</v>
      </c>
      <c r="N702" s="10"/>
      <c r="O702" s="7" t="str">
        <f t="shared" si="20"/>
        <v/>
      </c>
      <c r="P702" s="8" t="str">
        <f t="shared" si="21"/>
        <v>CREATE TABLE  (오류  오류  NOT NULL  COMMENT ''</v>
      </c>
    </row>
    <row r="703" spans="1:16" ht="15" customHeight="1" x14ac:dyDescent="0.25">
      <c r="A703" s="14"/>
      <c r="B703" s="9" t="s">
        <v>1</v>
      </c>
      <c r="C703" s="9" t="s">
        <v>1</v>
      </c>
      <c r="D703" s="9" t="s">
        <v>1</v>
      </c>
      <c r="E703" s="9" t="s">
        <v>2</v>
      </c>
      <c r="F703" s="10"/>
      <c r="G703" s="10"/>
      <c r="H703" s="9">
        <v>1</v>
      </c>
      <c r="I703" s="10" t="str">
        <f>IF(IFERROR(VLOOKUP(J703,[1]용어사전!B$4:E$6034,3,0),"")="","오류",VLOOKUP(J703,[1]용어사전!B$4:E$6034,3,0))</f>
        <v>오류</v>
      </c>
      <c r="J703" s="10"/>
      <c r="K703" s="10" t="str">
        <f>IF(IFERROR(VLOOKUP(J703,[1]용어사전!B$4:E$6034,4,0),"")="","오류",VLOOKUP(J703,[1]용어사전!B$4:E$6034,4,0))</f>
        <v>오류</v>
      </c>
      <c r="L703" s="9" t="s">
        <v>20</v>
      </c>
      <c r="M703" s="9" t="s">
        <v>21</v>
      </c>
      <c r="N703" s="10"/>
      <c r="O703" s="7" t="str">
        <f t="shared" si="20"/>
        <v/>
      </c>
      <c r="P703" s="8" t="str">
        <f t="shared" si="21"/>
        <v>CREATE TABLE  (오류  오류  NOT NULL  COMMENT ''</v>
      </c>
    </row>
    <row r="704" spans="1:16" ht="15" customHeight="1" x14ac:dyDescent="0.25">
      <c r="A704" s="14"/>
      <c r="B704" s="9" t="s">
        <v>1</v>
      </c>
      <c r="C704" s="9" t="s">
        <v>1</v>
      </c>
      <c r="D704" s="9" t="s">
        <v>1</v>
      </c>
      <c r="E704" s="9" t="s">
        <v>2</v>
      </c>
      <c r="F704" s="10"/>
      <c r="G704" s="10"/>
      <c r="H704" s="9">
        <v>1</v>
      </c>
      <c r="I704" s="10" t="str">
        <f>IF(IFERROR(VLOOKUP(J704,[1]용어사전!B$4:E$6034,3,0),"")="","오류",VLOOKUP(J704,[1]용어사전!B$4:E$6034,3,0))</f>
        <v>오류</v>
      </c>
      <c r="J704" s="10"/>
      <c r="K704" s="10" t="str">
        <f>IF(IFERROR(VLOOKUP(J704,[1]용어사전!B$4:E$6034,4,0),"")="","오류",VLOOKUP(J704,[1]용어사전!B$4:E$6034,4,0))</f>
        <v>오류</v>
      </c>
      <c r="L704" s="9" t="s">
        <v>20</v>
      </c>
      <c r="M704" s="9" t="s">
        <v>21</v>
      </c>
      <c r="N704" s="10"/>
      <c r="O704" s="7" t="str">
        <f t="shared" si="20"/>
        <v/>
      </c>
      <c r="P704" s="8" t="str">
        <f t="shared" si="21"/>
        <v>CREATE TABLE  (오류  오류  NOT NULL  COMMENT ''</v>
      </c>
    </row>
    <row r="705" spans="1:16" ht="15" customHeight="1" x14ac:dyDescent="0.25">
      <c r="A705" s="14"/>
      <c r="B705" s="9" t="s">
        <v>1</v>
      </c>
      <c r="C705" s="9" t="s">
        <v>1</v>
      </c>
      <c r="D705" s="9" t="s">
        <v>1</v>
      </c>
      <c r="E705" s="9" t="s">
        <v>2</v>
      </c>
      <c r="F705" s="10"/>
      <c r="G705" s="10"/>
      <c r="H705" s="9">
        <v>1</v>
      </c>
      <c r="I705" s="10" t="str">
        <f>IF(IFERROR(VLOOKUP(J705,[1]용어사전!B$4:E$6034,3,0),"")="","오류",VLOOKUP(J705,[1]용어사전!B$4:E$6034,3,0))</f>
        <v>오류</v>
      </c>
      <c r="J705" s="10"/>
      <c r="K705" s="10" t="str">
        <f>IF(IFERROR(VLOOKUP(J705,[1]용어사전!B$4:E$6034,4,0),"")="","오류",VLOOKUP(J705,[1]용어사전!B$4:E$6034,4,0))</f>
        <v>오류</v>
      </c>
      <c r="L705" s="9" t="s">
        <v>20</v>
      </c>
      <c r="M705" s="9" t="s">
        <v>21</v>
      </c>
      <c r="N705" s="10"/>
      <c r="O705" s="7" t="str">
        <f t="shared" si="20"/>
        <v/>
      </c>
      <c r="P705" s="8" t="str">
        <f t="shared" si="21"/>
        <v>CREATE TABLE  (오류  오류  NOT NULL  COMMENT ''</v>
      </c>
    </row>
    <row r="706" spans="1:16" ht="15" customHeight="1" x14ac:dyDescent="0.25">
      <c r="A706" s="14"/>
      <c r="B706" s="9" t="s">
        <v>1</v>
      </c>
      <c r="C706" s="9" t="s">
        <v>1</v>
      </c>
      <c r="D706" s="9" t="s">
        <v>1</v>
      </c>
      <c r="E706" s="9" t="s">
        <v>2</v>
      </c>
      <c r="F706" s="10"/>
      <c r="G706" s="10"/>
      <c r="H706" s="9">
        <v>1</v>
      </c>
      <c r="I706" s="10" t="str">
        <f>IF(IFERROR(VLOOKUP(J706,[1]용어사전!B$4:E$6034,3,0),"")="","오류",VLOOKUP(J706,[1]용어사전!B$4:E$6034,3,0))</f>
        <v>오류</v>
      </c>
      <c r="J706" s="10"/>
      <c r="K706" s="10" t="str">
        <f>IF(IFERROR(VLOOKUP(J706,[1]용어사전!B$4:E$6034,4,0),"")="","오류",VLOOKUP(J706,[1]용어사전!B$4:E$6034,4,0))</f>
        <v>오류</v>
      </c>
      <c r="L706" s="9" t="s">
        <v>20</v>
      </c>
      <c r="M706" s="9" t="s">
        <v>21</v>
      </c>
      <c r="N706" s="10"/>
      <c r="O706" s="7" t="str">
        <f t="shared" si="20"/>
        <v/>
      </c>
      <c r="P706" s="8" t="str">
        <f t="shared" si="21"/>
        <v>CREATE TABLE  (오류  오류  NOT NULL  COMMENT ''</v>
      </c>
    </row>
    <row r="707" spans="1:16" ht="15" customHeight="1" x14ac:dyDescent="0.25">
      <c r="A707" s="14"/>
      <c r="B707" s="9" t="s">
        <v>1</v>
      </c>
      <c r="C707" s="9" t="s">
        <v>1</v>
      </c>
      <c r="D707" s="9" t="s">
        <v>1</v>
      </c>
      <c r="E707" s="9" t="s">
        <v>2</v>
      </c>
      <c r="F707" s="10"/>
      <c r="G707" s="10"/>
      <c r="H707" s="9">
        <v>1</v>
      </c>
      <c r="I707" s="10" t="str">
        <f>IF(IFERROR(VLOOKUP(J707,[1]용어사전!B$4:E$6034,3,0),"")="","오류",VLOOKUP(J707,[1]용어사전!B$4:E$6034,3,0))</f>
        <v>오류</v>
      </c>
      <c r="J707" s="10"/>
      <c r="K707" s="10" t="str">
        <f>IF(IFERROR(VLOOKUP(J707,[1]용어사전!B$4:E$6034,4,0),"")="","오류",VLOOKUP(J707,[1]용어사전!B$4:E$6034,4,0))</f>
        <v>오류</v>
      </c>
      <c r="L707" s="9" t="s">
        <v>20</v>
      </c>
      <c r="M707" s="9" t="s">
        <v>21</v>
      </c>
      <c r="N707" s="10"/>
      <c r="O707" s="7" t="str">
        <f t="shared" si="20"/>
        <v/>
      </c>
      <c r="P707" s="8" t="str">
        <f t="shared" si="21"/>
        <v>CREATE TABLE  (오류  오류  NOT NULL  COMMENT ''</v>
      </c>
    </row>
    <row r="708" spans="1:16" ht="15" customHeight="1" x14ac:dyDescent="0.25">
      <c r="A708" s="14"/>
      <c r="B708" s="9" t="s">
        <v>1</v>
      </c>
      <c r="C708" s="9" t="s">
        <v>1</v>
      </c>
      <c r="D708" s="9" t="s">
        <v>1</v>
      </c>
      <c r="E708" s="9" t="s">
        <v>2</v>
      </c>
      <c r="F708" s="10"/>
      <c r="G708" s="10"/>
      <c r="H708" s="9">
        <v>1</v>
      </c>
      <c r="I708" s="10" t="str">
        <f>IF(IFERROR(VLOOKUP(J708,[1]용어사전!B$4:E$6034,3,0),"")="","오류",VLOOKUP(J708,[1]용어사전!B$4:E$6034,3,0))</f>
        <v>오류</v>
      </c>
      <c r="J708" s="10"/>
      <c r="K708" s="10" t="str">
        <f>IF(IFERROR(VLOOKUP(J708,[1]용어사전!B$4:E$6034,4,0),"")="","오류",VLOOKUP(J708,[1]용어사전!B$4:E$6034,4,0))</f>
        <v>오류</v>
      </c>
      <c r="L708" s="9" t="s">
        <v>20</v>
      </c>
      <c r="M708" s="9" t="s">
        <v>21</v>
      </c>
      <c r="N708" s="10"/>
      <c r="O708" s="7" t="str">
        <f t="shared" si="20"/>
        <v/>
      </c>
      <c r="P708" s="8" t="str">
        <f t="shared" si="21"/>
        <v>CREATE TABLE  (오류  오류  NOT NULL  COMMENT ''</v>
      </c>
    </row>
    <row r="709" spans="1:16" ht="15" customHeight="1" x14ac:dyDescent="0.25">
      <c r="A709" s="14"/>
      <c r="B709" s="9" t="s">
        <v>1</v>
      </c>
      <c r="C709" s="9" t="s">
        <v>1</v>
      </c>
      <c r="D709" s="9" t="s">
        <v>1</v>
      </c>
      <c r="E709" s="9" t="s">
        <v>2</v>
      </c>
      <c r="F709" s="10"/>
      <c r="G709" s="10"/>
      <c r="H709" s="9">
        <v>1</v>
      </c>
      <c r="I709" s="10" t="str">
        <f>IF(IFERROR(VLOOKUP(J709,[1]용어사전!B$4:E$6034,3,0),"")="","오류",VLOOKUP(J709,[1]용어사전!B$4:E$6034,3,0))</f>
        <v>오류</v>
      </c>
      <c r="J709" s="10"/>
      <c r="K709" s="10" t="str">
        <f>IF(IFERROR(VLOOKUP(J709,[1]용어사전!B$4:E$6034,4,0),"")="","오류",VLOOKUP(J709,[1]용어사전!B$4:E$6034,4,0))</f>
        <v>오류</v>
      </c>
      <c r="L709" s="9" t="s">
        <v>20</v>
      </c>
      <c r="M709" s="9" t="s">
        <v>21</v>
      </c>
      <c r="N709" s="10"/>
      <c r="O709" s="7" t="str">
        <f t="shared" si="20"/>
        <v/>
      </c>
      <c r="P709" s="8" t="str">
        <f t="shared" si="21"/>
        <v>CREATE TABLE  (오류  오류  NOT NULL  COMMENT ''</v>
      </c>
    </row>
    <row r="710" spans="1:16" ht="15" customHeight="1" x14ac:dyDescent="0.25">
      <c r="A710" s="14"/>
      <c r="B710" s="9" t="s">
        <v>1</v>
      </c>
      <c r="C710" s="9" t="s">
        <v>1</v>
      </c>
      <c r="D710" s="9" t="s">
        <v>1</v>
      </c>
      <c r="E710" s="9" t="s">
        <v>2</v>
      </c>
      <c r="F710" s="10"/>
      <c r="G710" s="10"/>
      <c r="H710" s="9">
        <v>1</v>
      </c>
      <c r="I710" s="10" t="str">
        <f>IF(IFERROR(VLOOKUP(J710,[1]용어사전!B$4:E$6034,3,0),"")="","오류",VLOOKUP(J710,[1]용어사전!B$4:E$6034,3,0))</f>
        <v>오류</v>
      </c>
      <c r="J710" s="10"/>
      <c r="K710" s="10" t="str">
        <f>IF(IFERROR(VLOOKUP(J710,[1]용어사전!B$4:E$6034,4,0),"")="","오류",VLOOKUP(J710,[1]용어사전!B$4:E$6034,4,0))</f>
        <v>오류</v>
      </c>
      <c r="L710" s="9" t="s">
        <v>20</v>
      </c>
      <c r="M710" s="9" t="s">
        <v>21</v>
      </c>
      <c r="N710" s="10"/>
      <c r="O710" s="7" t="str">
        <f t="shared" si="20"/>
        <v/>
      </c>
      <c r="P710" s="8" t="str">
        <f t="shared" si="21"/>
        <v>CREATE TABLE  (오류  오류  NOT NULL  COMMENT ''</v>
      </c>
    </row>
    <row r="711" spans="1:16" ht="15" customHeight="1" x14ac:dyDescent="0.25">
      <c r="A711" s="14"/>
      <c r="B711" s="9" t="s">
        <v>1</v>
      </c>
      <c r="C711" s="9" t="s">
        <v>1</v>
      </c>
      <c r="D711" s="9" t="s">
        <v>1</v>
      </c>
      <c r="E711" s="9" t="s">
        <v>2</v>
      </c>
      <c r="F711" s="10"/>
      <c r="G711" s="10"/>
      <c r="H711" s="9">
        <v>1</v>
      </c>
      <c r="I711" s="10" t="str">
        <f>IF(IFERROR(VLOOKUP(J711,[1]용어사전!B$4:E$6034,3,0),"")="","오류",VLOOKUP(J711,[1]용어사전!B$4:E$6034,3,0))</f>
        <v>오류</v>
      </c>
      <c r="J711" s="10"/>
      <c r="K711" s="10" t="str">
        <f>IF(IFERROR(VLOOKUP(J711,[1]용어사전!B$4:E$6034,4,0),"")="","오류",VLOOKUP(J711,[1]용어사전!B$4:E$6034,4,0))</f>
        <v>오류</v>
      </c>
      <c r="L711" s="9" t="s">
        <v>20</v>
      </c>
      <c r="M711" s="9" t="s">
        <v>21</v>
      </c>
      <c r="N711" s="10"/>
      <c r="O711" s="7" t="str">
        <f t="shared" si="20"/>
        <v/>
      </c>
      <c r="P711" s="8" t="str">
        <f t="shared" si="21"/>
        <v>CREATE TABLE  (오류  오류  NOT NULL  COMMENT ''</v>
      </c>
    </row>
    <row r="712" spans="1:16" ht="15" customHeight="1" x14ac:dyDescent="0.25">
      <c r="A712" s="14"/>
      <c r="B712" s="9" t="s">
        <v>1</v>
      </c>
      <c r="C712" s="9" t="s">
        <v>1</v>
      </c>
      <c r="D712" s="9" t="s">
        <v>1</v>
      </c>
      <c r="E712" s="9" t="s">
        <v>2</v>
      </c>
      <c r="F712" s="10"/>
      <c r="G712" s="10"/>
      <c r="H712" s="9">
        <v>1</v>
      </c>
      <c r="I712" s="10" t="str">
        <f>IF(IFERROR(VLOOKUP(J712,[1]용어사전!B$4:E$6034,3,0),"")="","오류",VLOOKUP(J712,[1]용어사전!B$4:E$6034,3,0))</f>
        <v>오류</v>
      </c>
      <c r="J712" s="10"/>
      <c r="K712" s="10" t="str">
        <f>IF(IFERROR(VLOOKUP(J712,[1]용어사전!B$4:E$6034,4,0),"")="","오류",VLOOKUP(J712,[1]용어사전!B$4:E$6034,4,0))</f>
        <v>오류</v>
      </c>
      <c r="L712" s="9" t="s">
        <v>20</v>
      </c>
      <c r="M712" s="9" t="s">
        <v>21</v>
      </c>
      <c r="N712" s="10"/>
      <c r="O712" s="7" t="str">
        <f t="shared" si="20"/>
        <v/>
      </c>
      <c r="P712" s="8" t="str">
        <f t="shared" si="21"/>
        <v>CREATE TABLE  (오류  오류  NOT NULL  COMMENT ''</v>
      </c>
    </row>
    <row r="713" spans="1:16" ht="15" customHeight="1" x14ac:dyDescent="0.25">
      <c r="A713" s="14"/>
      <c r="B713" s="9" t="s">
        <v>1</v>
      </c>
      <c r="C713" s="9" t="s">
        <v>1</v>
      </c>
      <c r="D713" s="9" t="s">
        <v>1</v>
      </c>
      <c r="E713" s="9" t="s">
        <v>2</v>
      </c>
      <c r="F713" s="10"/>
      <c r="G713" s="10"/>
      <c r="H713" s="9">
        <v>1</v>
      </c>
      <c r="I713" s="10" t="str">
        <f>IF(IFERROR(VLOOKUP(J713,[1]용어사전!B$4:E$6034,3,0),"")="","오류",VLOOKUP(J713,[1]용어사전!B$4:E$6034,3,0))</f>
        <v>오류</v>
      </c>
      <c r="J713" s="10"/>
      <c r="K713" s="10" t="str">
        <f>IF(IFERROR(VLOOKUP(J713,[1]용어사전!B$4:E$6034,4,0),"")="","오류",VLOOKUP(J713,[1]용어사전!B$4:E$6034,4,0))</f>
        <v>오류</v>
      </c>
      <c r="L713" s="9" t="s">
        <v>20</v>
      </c>
      <c r="M713" s="9" t="s">
        <v>21</v>
      </c>
      <c r="N713" s="10"/>
      <c r="O713" s="7" t="str">
        <f t="shared" si="20"/>
        <v/>
      </c>
      <c r="P713" s="8" t="str">
        <f t="shared" si="21"/>
        <v>CREATE TABLE  (오류  오류  NOT NULL  COMMENT ''</v>
      </c>
    </row>
    <row r="714" spans="1:16" ht="15" customHeight="1" x14ac:dyDescent="0.25">
      <c r="A714" s="14"/>
      <c r="B714" s="9" t="s">
        <v>1</v>
      </c>
      <c r="C714" s="9" t="s">
        <v>1</v>
      </c>
      <c r="D714" s="9" t="s">
        <v>1</v>
      </c>
      <c r="E714" s="9" t="s">
        <v>2</v>
      </c>
      <c r="F714" s="10"/>
      <c r="G714" s="10"/>
      <c r="H714" s="9">
        <v>1</v>
      </c>
      <c r="I714" s="10" t="str">
        <f>IF(IFERROR(VLOOKUP(J714,[1]용어사전!B$4:E$6034,3,0),"")="","오류",VLOOKUP(J714,[1]용어사전!B$4:E$6034,3,0))</f>
        <v>오류</v>
      </c>
      <c r="J714" s="10"/>
      <c r="K714" s="10" t="str">
        <f>IF(IFERROR(VLOOKUP(J714,[1]용어사전!B$4:E$6034,4,0),"")="","오류",VLOOKUP(J714,[1]용어사전!B$4:E$6034,4,0))</f>
        <v>오류</v>
      </c>
      <c r="L714" s="9" t="s">
        <v>20</v>
      </c>
      <c r="M714" s="9" t="s">
        <v>21</v>
      </c>
      <c r="N714" s="10"/>
      <c r="O714" s="7" t="str">
        <f t="shared" ref="O714:O777" si="22">IF(G714="","",IF(L714="",O713,IF(AND(L714="PK",H714=1),I714,CONCATENATE(O713,",",I714))))</f>
        <v/>
      </c>
      <c r="P714" s="8" t="str">
        <f t="shared" ref="P714:P777" si="23">IF(H714=1,"CREATE TABLE "&amp;F714&amp;" ("&amp;I714&amp;"  "&amp;K714&amp;"  "&amp;M714&amp;"  COMMENT '"&amp;J714&amp;"'",IF(H715=1,", "&amp;I714&amp;"  "&amp;K714&amp;"  "&amp;M714&amp;"  COMMENT '"&amp;J714&amp;"' , PRIMARY KEY ("&amp;O714&amp;")) COMMENT='"&amp;G714&amp;"';",", "&amp;I714&amp;"  "&amp;K714&amp;"  "&amp;M714&amp;"  COMMENT '"&amp;J714&amp;"'"))</f>
        <v>CREATE TABLE  (오류  오류  NOT NULL  COMMENT ''</v>
      </c>
    </row>
    <row r="715" spans="1:16" ht="15" customHeight="1" x14ac:dyDescent="0.25">
      <c r="A715" s="14"/>
      <c r="B715" s="9" t="s">
        <v>1</v>
      </c>
      <c r="C715" s="9" t="s">
        <v>1</v>
      </c>
      <c r="D715" s="9" t="s">
        <v>1</v>
      </c>
      <c r="E715" s="9" t="s">
        <v>2</v>
      </c>
      <c r="F715" s="10"/>
      <c r="G715" s="10"/>
      <c r="H715" s="9">
        <v>1</v>
      </c>
      <c r="I715" s="10" t="str">
        <f>IF(IFERROR(VLOOKUP(J715,[1]용어사전!B$4:E$6034,3,0),"")="","오류",VLOOKUP(J715,[1]용어사전!B$4:E$6034,3,0))</f>
        <v>오류</v>
      </c>
      <c r="J715" s="10"/>
      <c r="K715" s="10" t="str">
        <f>IF(IFERROR(VLOOKUP(J715,[1]용어사전!B$4:E$6034,4,0),"")="","오류",VLOOKUP(J715,[1]용어사전!B$4:E$6034,4,0))</f>
        <v>오류</v>
      </c>
      <c r="L715" s="9" t="s">
        <v>20</v>
      </c>
      <c r="M715" s="9" t="s">
        <v>21</v>
      </c>
      <c r="N715" s="10"/>
      <c r="O715" s="7" t="str">
        <f t="shared" si="22"/>
        <v/>
      </c>
      <c r="P715" s="8" t="str">
        <f t="shared" si="23"/>
        <v>CREATE TABLE  (오류  오류  NOT NULL  COMMENT ''</v>
      </c>
    </row>
    <row r="716" spans="1:16" ht="15" customHeight="1" x14ac:dyDescent="0.25">
      <c r="A716" s="14"/>
      <c r="B716" s="9" t="s">
        <v>1</v>
      </c>
      <c r="C716" s="9" t="s">
        <v>1</v>
      </c>
      <c r="D716" s="9" t="s">
        <v>1</v>
      </c>
      <c r="E716" s="9" t="s">
        <v>2</v>
      </c>
      <c r="F716" s="10"/>
      <c r="G716" s="10"/>
      <c r="H716" s="9">
        <v>1</v>
      </c>
      <c r="I716" s="10" t="str">
        <f>IF(IFERROR(VLOOKUP(J716,[1]용어사전!B$4:E$6034,3,0),"")="","오류",VLOOKUP(J716,[1]용어사전!B$4:E$6034,3,0))</f>
        <v>오류</v>
      </c>
      <c r="J716" s="10"/>
      <c r="K716" s="10" t="str">
        <f>IF(IFERROR(VLOOKUP(J716,[1]용어사전!B$4:E$6034,4,0),"")="","오류",VLOOKUP(J716,[1]용어사전!B$4:E$6034,4,0))</f>
        <v>오류</v>
      </c>
      <c r="L716" s="9" t="s">
        <v>20</v>
      </c>
      <c r="M716" s="9" t="s">
        <v>21</v>
      </c>
      <c r="N716" s="10"/>
      <c r="O716" s="7" t="str">
        <f t="shared" si="22"/>
        <v/>
      </c>
      <c r="P716" s="8" t="str">
        <f t="shared" si="23"/>
        <v>CREATE TABLE  (오류  오류  NOT NULL  COMMENT ''</v>
      </c>
    </row>
    <row r="717" spans="1:16" ht="15" customHeight="1" x14ac:dyDescent="0.25">
      <c r="A717" s="14"/>
      <c r="B717" s="9" t="s">
        <v>1</v>
      </c>
      <c r="C717" s="9" t="s">
        <v>1</v>
      </c>
      <c r="D717" s="9" t="s">
        <v>1</v>
      </c>
      <c r="E717" s="9" t="s">
        <v>2</v>
      </c>
      <c r="F717" s="10"/>
      <c r="G717" s="10"/>
      <c r="H717" s="9">
        <v>1</v>
      </c>
      <c r="I717" s="10" t="str">
        <f>IF(IFERROR(VLOOKUP(J717,[1]용어사전!B$4:E$6034,3,0),"")="","오류",VLOOKUP(J717,[1]용어사전!B$4:E$6034,3,0))</f>
        <v>오류</v>
      </c>
      <c r="J717" s="10"/>
      <c r="K717" s="10" t="str">
        <f>IF(IFERROR(VLOOKUP(J717,[1]용어사전!B$4:E$6034,4,0),"")="","오류",VLOOKUP(J717,[1]용어사전!B$4:E$6034,4,0))</f>
        <v>오류</v>
      </c>
      <c r="L717" s="9" t="s">
        <v>20</v>
      </c>
      <c r="M717" s="9" t="s">
        <v>21</v>
      </c>
      <c r="N717" s="10"/>
      <c r="O717" s="7" t="str">
        <f t="shared" si="22"/>
        <v/>
      </c>
      <c r="P717" s="8" t="str">
        <f t="shared" si="23"/>
        <v>CREATE TABLE  (오류  오류  NOT NULL  COMMENT ''</v>
      </c>
    </row>
    <row r="718" spans="1:16" ht="15" customHeight="1" x14ac:dyDescent="0.25">
      <c r="A718" s="14"/>
      <c r="B718" s="9" t="s">
        <v>1</v>
      </c>
      <c r="C718" s="9" t="s">
        <v>1</v>
      </c>
      <c r="D718" s="9" t="s">
        <v>1</v>
      </c>
      <c r="E718" s="9" t="s">
        <v>2</v>
      </c>
      <c r="F718" s="10"/>
      <c r="G718" s="10"/>
      <c r="H718" s="9">
        <v>1</v>
      </c>
      <c r="I718" s="10" t="str">
        <f>IF(IFERROR(VLOOKUP(J718,[1]용어사전!B$4:E$6034,3,0),"")="","오류",VLOOKUP(J718,[1]용어사전!B$4:E$6034,3,0))</f>
        <v>오류</v>
      </c>
      <c r="J718" s="10"/>
      <c r="K718" s="10" t="str">
        <f>IF(IFERROR(VLOOKUP(J718,[1]용어사전!B$4:E$6034,4,0),"")="","오류",VLOOKUP(J718,[1]용어사전!B$4:E$6034,4,0))</f>
        <v>오류</v>
      </c>
      <c r="L718" s="9" t="s">
        <v>20</v>
      </c>
      <c r="M718" s="9" t="s">
        <v>21</v>
      </c>
      <c r="N718" s="10"/>
      <c r="O718" s="7" t="str">
        <f t="shared" si="22"/>
        <v/>
      </c>
      <c r="P718" s="8" t="str">
        <f t="shared" si="23"/>
        <v>CREATE TABLE  (오류  오류  NOT NULL  COMMENT ''</v>
      </c>
    </row>
    <row r="719" spans="1:16" ht="15" customHeight="1" x14ac:dyDescent="0.25">
      <c r="A719" s="14"/>
      <c r="B719" s="9" t="s">
        <v>1</v>
      </c>
      <c r="C719" s="9" t="s">
        <v>1</v>
      </c>
      <c r="D719" s="9" t="s">
        <v>1</v>
      </c>
      <c r="E719" s="9" t="s">
        <v>2</v>
      </c>
      <c r="F719" s="10"/>
      <c r="G719" s="10"/>
      <c r="H719" s="9">
        <v>1</v>
      </c>
      <c r="I719" s="10" t="str">
        <f>IF(IFERROR(VLOOKUP(J719,[1]용어사전!B$4:E$6034,3,0),"")="","오류",VLOOKUP(J719,[1]용어사전!B$4:E$6034,3,0))</f>
        <v>오류</v>
      </c>
      <c r="J719" s="10"/>
      <c r="K719" s="10" t="str">
        <f>IF(IFERROR(VLOOKUP(J719,[1]용어사전!B$4:E$6034,4,0),"")="","오류",VLOOKUP(J719,[1]용어사전!B$4:E$6034,4,0))</f>
        <v>오류</v>
      </c>
      <c r="L719" s="9" t="s">
        <v>20</v>
      </c>
      <c r="M719" s="9" t="s">
        <v>21</v>
      </c>
      <c r="N719" s="10"/>
      <c r="O719" s="7" t="str">
        <f t="shared" si="22"/>
        <v/>
      </c>
      <c r="P719" s="8" t="str">
        <f t="shared" si="23"/>
        <v>CREATE TABLE  (오류  오류  NOT NULL  COMMENT ''</v>
      </c>
    </row>
    <row r="720" spans="1:16" ht="15" customHeight="1" x14ac:dyDescent="0.25">
      <c r="A720" s="14"/>
      <c r="B720" s="9" t="s">
        <v>1</v>
      </c>
      <c r="C720" s="9" t="s">
        <v>1</v>
      </c>
      <c r="D720" s="9" t="s">
        <v>1</v>
      </c>
      <c r="E720" s="9" t="s">
        <v>2</v>
      </c>
      <c r="F720" s="10"/>
      <c r="G720" s="10"/>
      <c r="H720" s="9">
        <v>1</v>
      </c>
      <c r="I720" s="10" t="str">
        <f>IF(IFERROR(VLOOKUP(J720,[1]용어사전!B$4:E$6034,3,0),"")="","오류",VLOOKUP(J720,[1]용어사전!B$4:E$6034,3,0))</f>
        <v>오류</v>
      </c>
      <c r="J720" s="10"/>
      <c r="K720" s="10" t="str">
        <f>IF(IFERROR(VLOOKUP(J720,[1]용어사전!B$4:E$6034,4,0),"")="","오류",VLOOKUP(J720,[1]용어사전!B$4:E$6034,4,0))</f>
        <v>오류</v>
      </c>
      <c r="L720" s="9" t="s">
        <v>20</v>
      </c>
      <c r="M720" s="9" t="s">
        <v>21</v>
      </c>
      <c r="N720" s="10"/>
      <c r="O720" s="7" t="str">
        <f t="shared" si="22"/>
        <v/>
      </c>
      <c r="P720" s="8" t="str">
        <f t="shared" si="23"/>
        <v>CREATE TABLE  (오류  오류  NOT NULL  COMMENT ''</v>
      </c>
    </row>
    <row r="721" spans="1:16" ht="15" customHeight="1" x14ac:dyDescent="0.25">
      <c r="A721" s="14"/>
      <c r="B721" s="9" t="s">
        <v>1</v>
      </c>
      <c r="C721" s="9" t="s">
        <v>1</v>
      </c>
      <c r="D721" s="9" t="s">
        <v>1</v>
      </c>
      <c r="E721" s="9" t="s">
        <v>2</v>
      </c>
      <c r="F721" s="10"/>
      <c r="G721" s="10"/>
      <c r="H721" s="9">
        <v>1</v>
      </c>
      <c r="I721" s="10" t="str">
        <f>IF(IFERROR(VLOOKUP(J721,[1]용어사전!B$4:E$6034,3,0),"")="","오류",VLOOKUP(J721,[1]용어사전!B$4:E$6034,3,0))</f>
        <v>오류</v>
      </c>
      <c r="J721" s="10"/>
      <c r="K721" s="10" t="str">
        <f>IF(IFERROR(VLOOKUP(J721,[1]용어사전!B$4:E$6034,4,0),"")="","오류",VLOOKUP(J721,[1]용어사전!B$4:E$6034,4,0))</f>
        <v>오류</v>
      </c>
      <c r="L721" s="9" t="s">
        <v>20</v>
      </c>
      <c r="M721" s="9" t="s">
        <v>21</v>
      </c>
      <c r="N721" s="10"/>
      <c r="O721" s="7" t="str">
        <f t="shared" si="22"/>
        <v/>
      </c>
      <c r="P721" s="8" t="str">
        <f t="shared" si="23"/>
        <v>CREATE TABLE  (오류  오류  NOT NULL  COMMENT ''</v>
      </c>
    </row>
    <row r="722" spans="1:16" ht="15" customHeight="1" x14ac:dyDescent="0.25">
      <c r="A722" s="14"/>
      <c r="B722" s="9" t="s">
        <v>1</v>
      </c>
      <c r="C722" s="9" t="s">
        <v>1</v>
      </c>
      <c r="D722" s="9" t="s">
        <v>1</v>
      </c>
      <c r="E722" s="9" t="s">
        <v>2</v>
      </c>
      <c r="F722" s="10"/>
      <c r="G722" s="10"/>
      <c r="H722" s="9">
        <v>1</v>
      </c>
      <c r="I722" s="10" t="str">
        <f>IF(IFERROR(VLOOKUP(J722,[1]용어사전!B$4:E$6034,3,0),"")="","오류",VLOOKUP(J722,[1]용어사전!B$4:E$6034,3,0))</f>
        <v>오류</v>
      </c>
      <c r="J722" s="10"/>
      <c r="K722" s="10" t="str">
        <f>IF(IFERROR(VLOOKUP(J722,[1]용어사전!B$4:E$6034,4,0),"")="","오류",VLOOKUP(J722,[1]용어사전!B$4:E$6034,4,0))</f>
        <v>오류</v>
      </c>
      <c r="L722" s="9" t="s">
        <v>20</v>
      </c>
      <c r="M722" s="9" t="s">
        <v>21</v>
      </c>
      <c r="N722" s="10"/>
      <c r="O722" s="7" t="str">
        <f t="shared" si="22"/>
        <v/>
      </c>
      <c r="P722" s="8" t="str">
        <f t="shared" si="23"/>
        <v>CREATE TABLE  (오류  오류  NOT NULL  COMMENT ''</v>
      </c>
    </row>
    <row r="723" spans="1:16" ht="15" customHeight="1" x14ac:dyDescent="0.25">
      <c r="A723" s="14"/>
      <c r="B723" s="9" t="s">
        <v>1</v>
      </c>
      <c r="C723" s="9" t="s">
        <v>1</v>
      </c>
      <c r="D723" s="9" t="s">
        <v>1</v>
      </c>
      <c r="E723" s="9" t="s">
        <v>2</v>
      </c>
      <c r="F723" s="10"/>
      <c r="G723" s="10"/>
      <c r="H723" s="9">
        <v>1</v>
      </c>
      <c r="I723" s="10" t="str">
        <f>IF(IFERROR(VLOOKUP(J723,[1]용어사전!B$4:E$6034,3,0),"")="","오류",VLOOKUP(J723,[1]용어사전!B$4:E$6034,3,0))</f>
        <v>오류</v>
      </c>
      <c r="J723" s="10"/>
      <c r="K723" s="10" t="str">
        <f>IF(IFERROR(VLOOKUP(J723,[1]용어사전!B$4:E$6034,4,0),"")="","오류",VLOOKUP(J723,[1]용어사전!B$4:E$6034,4,0))</f>
        <v>오류</v>
      </c>
      <c r="L723" s="9" t="s">
        <v>20</v>
      </c>
      <c r="M723" s="9" t="s">
        <v>21</v>
      </c>
      <c r="N723" s="10"/>
      <c r="O723" s="7" t="str">
        <f t="shared" si="22"/>
        <v/>
      </c>
      <c r="P723" s="8" t="str">
        <f t="shared" si="23"/>
        <v>CREATE TABLE  (오류  오류  NOT NULL  COMMENT ''</v>
      </c>
    </row>
    <row r="724" spans="1:16" ht="15" customHeight="1" x14ac:dyDescent="0.25">
      <c r="A724" s="14"/>
      <c r="B724" s="9" t="s">
        <v>1</v>
      </c>
      <c r="C724" s="9" t="s">
        <v>1</v>
      </c>
      <c r="D724" s="9" t="s">
        <v>1</v>
      </c>
      <c r="E724" s="9" t="s">
        <v>2</v>
      </c>
      <c r="F724" s="10"/>
      <c r="G724" s="10"/>
      <c r="H724" s="9">
        <v>1</v>
      </c>
      <c r="I724" s="10" t="str">
        <f>IF(IFERROR(VLOOKUP(J724,[1]용어사전!B$4:E$6034,3,0),"")="","오류",VLOOKUP(J724,[1]용어사전!B$4:E$6034,3,0))</f>
        <v>오류</v>
      </c>
      <c r="J724" s="10"/>
      <c r="K724" s="10" t="str">
        <f>IF(IFERROR(VLOOKUP(J724,[1]용어사전!B$4:E$6034,4,0),"")="","오류",VLOOKUP(J724,[1]용어사전!B$4:E$6034,4,0))</f>
        <v>오류</v>
      </c>
      <c r="L724" s="9" t="s">
        <v>20</v>
      </c>
      <c r="M724" s="9" t="s">
        <v>21</v>
      </c>
      <c r="N724" s="10"/>
      <c r="O724" s="7" t="str">
        <f t="shared" si="22"/>
        <v/>
      </c>
      <c r="P724" s="8" t="str">
        <f t="shared" si="23"/>
        <v>CREATE TABLE  (오류  오류  NOT NULL  COMMENT ''</v>
      </c>
    </row>
    <row r="725" spans="1:16" ht="15" customHeight="1" x14ac:dyDescent="0.25">
      <c r="A725" s="14"/>
      <c r="B725" s="9" t="s">
        <v>1</v>
      </c>
      <c r="C725" s="9" t="s">
        <v>1</v>
      </c>
      <c r="D725" s="9" t="s">
        <v>1</v>
      </c>
      <c r="E725" s="9" t="s">
        <v>2</v>
      </c>
      <c r="F725" s="10"/>
      <c r="G725" s="10"/>
      <c r="H725" s="9">
        <v>1</v>
      </c>
      <c r="I725" s="10" t="str">
        <f>IF(IFERROR(VLOOKUP(J725,[1]용어사전!B$4:E$6034,3,0),"")="","오류",VLOOKUP(J725,[1]용어사전!B$4:E$6034,3,0))</f>
        <v>오류</v>
      </c>
      <c r="J725" s="10"/>
      <c r="K725" s="10" t="str">
        <f>IF(IFERROR(VLOOKUP(J725,[1]용어사전!B$4:E$6034,4,0),"")="","오류",VLOOKUP(J725,[1]용어사전!B$4:E$6034,4,0))</f>
        <v>오류</v>
      </c>
      <c r="L725" s="9" t="s">
        <v>20</v>
      </c>
      <c r="M725" s="9" t="s">
        <v>21</v>
      </c>
      <c r="N725" s="10"/>
      <c r="O725" s="7" t="str">
        <f t="shared" si="22"/>
        <v/>
      </c>
      <c r="P725" s="8" t="str">
        <f t="shared" si="23"/>
        <v>CREATE TABLE  (오류  오류  NOT NULL  COMMENT ''</v>
      </c>
    </row>
    <row r="726" spans="1:16" ht="15" customHeight="1" x14ac:dyDescent="0.25">
      <c r="A726" s="14"/>
      <c r="B726" s="9" t="s">
        <v>1</v>
      </c>
      <c r="C726" s="9" t="s">
        <v>1</v>
      </c>
      <c r="D726" s="9" t="s">
        <v>1</v>
      </c>
      <c r="E726" s="9" t="s">
        <v>2</v>
      </c>
      <c r="F726" s="10"/>
      <c r="G726" s="10"/>
      <c r="H726" s="9">
        <v>1</v>
      </c>
      <c r="I726" s="10" t="str">
        <f>IF(IFERROR(VLOOKUP(J726,[1]용어사전!B$4:E$6034,3,0),"")="","오류",VLOOKUP(J726,[1]용어사전!B$4:E$6034,3,0))</f>
        <v>오류</v>
      </c>
      <c r="J726" s="10"/>
      <c r="K726" s="10" t="str">
        <f>IF(IFERROR(VLOOKUP(J726,[1]용어사전!B$4:E$6034,4,0),"")="","오류",VLOOKUP(J726,[1]용어사전!B$4:E$6034,4,0))</f>
        <v>오류</v>
      </c>
      <c r="L726" s="9" t="s">
        <v>20</v>
      </c>
      <c r="M726" s="9" t="s">
        <v>21</v>
      </c>
      <c r="N726" s="10"/>
      <c r="O726" s="7" t="str">
        <f t="shared" si="22"/>
        <v/>
      </c>
      <c r="P726" s="8" t="str">
        <f t="shared" si="23"/>
        <v>CREATE TABLE  (오류  오류  NOT NULL  COMMENT ''</v>
      </c>
    </row>
    <row r="727" spans="1:16" ht="15" customHeight="1" x14ac:dyDescent="0.25">
      <c r="A727" s="14"/>
      <c r="B727" s="9" t="s">
        <v>1</v>
      </c>
      <c r="C727" s="9" t="s">
        <v>1</v>
      </c>
      <c r="D727" s="9" t="s">
        <v>1</v>
      </c>
      <c r="E727" s="9" t="s">
        <v>2</v>
      </c>
      <c r="F727" s="10"/>
      <c r="G727" s="10"/>
      <c r="H727" s="9">
        <v>1</v>
      </c>
      <c r="I727" s="10" t="str">
        <f>IF(IFERROR(VLOOKUP(J727,[1]용어사전!B$4:E$6034,3,0),"")="","오류",VLOOKUP(J727,[1]용어사전!B$4:E$6034,3,0))</f>
        <v>오류</v>
      </c>
      <c r="J727" s="10"/>
      <c r="K727" s="10" t="str">
        <f>IF(IFERROR(VLOOKUP(J727,[1]용어사전!B$4:E$6034,4,0),"")="","오류",VLOOKUP(J727,[1]용어사전!B$4:E$6034,4,0))</f>
        <v>오류</v>
      </c>
      <c r="L727" s="9" t="s">
        <v>20</v>
      </c>
      <c r="M727" s="9" t="s">
        <v>21</v>
      </c>
      <c r="N727" s="10"/>
      <c r="O727" s="7" t="str">
        <f t="shared" si="22"/>
        <v/>
      </c>
      <c r="P727" s="8" t="str">
        <f t="shared" si="23"/>
        <v>CREATE TABLE  (오류  오류  NOT NULL  COMMENT ''</v>
      </c>
    </row>
    <row r="728" spans="1:16" ht="15" customHeight="1" x14ac:dyDescent="0.25">
      <c r="A728" s="14"/>
      <c r="B728" s="9" t="s">
        <v>1</v>
      </c>
      <c r="C728" s="9" t="s">
        <v>1</v>
      </c>
      <c r="D728" s="9" t="s">
        <v>1</v>
      </c>
      <c r="E728" s="9" t="s">
        <v>2</v>
      </c>
      <c r="F728" s="10"/>
      <c r="G728" s="10"/>
      <c r="H728" s="9">
        <v>1</v>
      </c>
      <c r="I728" s="10" t="str">
        <f>IF(IFERROR(VLOOKUP(J728,[1]용어사전!B$4:E$6034,3,0),"")="","오류",VLOOKUP(J728,[1]용어사전!B$4:E$6034,3,0))</f>
        <v>오류</v>
      </c>
      <c r="J728" s="10"/>
      <c r="K728" s="10" t="str">
        <f>IF(IFERROR(VLOOKUP(J728,[1]용어사전!B$4:E$6034,4,0),"")="","오류",VLOOKUP(J728,[1]용어사전!B$4:E$6034,4,0))</f>
        <v>오류</v>
      </c>
      <c r="L728" s="9" t="s">
        <v>20</v>
      </c>
      <c r="M728" s="9" t="s">
        <v>21</v>
      </c>
      <c r="N728" s="10"/>
      <c r="O728" s="7" t="str">
        <f t="shared" si="22"/>
        <v/>
      </c>
      <c r="P728" s="8" t="str">
        <f t="shared" si="23"/>
        <v>CREATE TABLE  (오류  오류  NOT NULL  COMMENT ''</v>
      </c>
    </row>
    <row r="729" spans="1:16" ht="15" customHeight="1" x14ac:dyDescent="0.25">
      <c r="A729" s="14"/>
      <c r="B729" s="9" t="s">
        <v>1</v>
      </c>
      <c r="C729" s="9" t="s">
        <v>1</v>
      </c>
      <c r="D729" s="9" t="s">
        <v>1</v>
      </c>
      <c r="E729" s="9" t="s">
        <v>2</v>
      </c>
      <c r="F729" s="10"/>
      <c r="G729" s="10"/>
      <c r="H729" s="9">
        <v>1</v>
      </c>
      <c r="I729" s="10" t="str">
        <f>IF(IFERROR(VLOOKUP(J729,[1]용어사전!B$4:E$6034,3,0),"")="","오류",VLOOKUP(J729,[1]용어사전!B$4:E$6034,3,0))</f>
        <v>오류</v>
      </c>
      <c r="J729" s="10"/>
      <c r="K729" s="10" t="str">
        <f>IF(IFERROR(VLOOKUP(J729,[1]용어사전!B$4:E$6034,4,0),"")="","오류",VLOOKUP(J729,[1]용어사전!B$4:E$6034,4,0))</f>
        <v>오류</v>
      </c>
      <c r="L729" s="9" t="s">
        <v>20</v>
      </c>
      <c r="M729" s="9" t="s">
        <v>21</v>
      </c>
      <c r="N729" s="10"/>
      <c r="O729" s="7" t="str">
        <f t="shared" si="22"/>
        <v/>
      </c>
      <c r="P729" s="8" t="str">
        <f t="shared" si="23"/>
        <v>CREATE TABLE  (오류  오류  NOT NULL  COMMENT ''</v>
      </c>
    </row>
    <row r="730" spans="1:16" ht="15" customHeight="1" x14ac:dyDescent="0.25">
      <c r="A730" s="14"/>
      <c r="B730" s="9" t="s">
        <v>1</v>
      </c>
      <c r="C730" s="9" t="s">
        <v>1</v>
      </c>
      <c r="D730" s="9" t="s">
        <v>1</v>
      </c>
      <c r="E730" s="9" t="s">
        <v>2</v>
      </c>
      <c r="F730" s="10"/>
      <c r="G730" s="10"/>
      <c r="H730" s="9">
        <v>1</v>
      </c>
      <c r="I730" s="10" t="str">
        <f>IF(IFERROR(VLOOKUP(J730,[1]용어사전!B$4:E$6034,3,0),"")="","오류",VLOOKUP(J730,[1]용어사전!B$4:E$6034,3,0))</f>
        <v>오류</v>
      </c>
      <c r="J730" s="10"/>
      <c r="K730" s="10" t="str">
        <f>IF(IFERROR(VLOOKUP(J730,[1]용어사전!B$4:E$6034,4,0),"")="","오류",VLOOKUP(J730,[1]용어사전!B$4:E$6034,4,0))</f>
        <v>오류</v>
      </c>
      <c r="L730" s="9" t="s">
        <v>20</v>
      </c>
      <c r="M730" s="9" t="s">
        <v>21</v>
      </c>
      <c r="N730" s="10"/>
      <c r="O730" s="7" t="str">
        <f t="shared" si="22"/>
        <v/>
      </c>
      <c r="P730" s="8" t="str">
        <f t="shared" si="23"/>
        <v>CREATE TABLE  (오류  오류  NOT NULL  COMMENT ''</v>
      </c>
    </row>
    <row r="731" spans="1:16" ht="15" customHeight="1" x14ac:dyDescent="0.25">
      <c r="A731" s="14"/>
      <c r="B731" s="9" t="s">
        <v>1</v>
      </c>
      <c r="C731" s="9" t="s">
        <v>1</v>
      </c>
      <c r="D731" s="9" t="s">
        <v>1</v>
      </c>
      <c r="E731" s="9" t="s">
        <v>2</v>
      </c>
      <c r="F731" s="10"/>
      <c r="G731" s="10"/>
      <c r="H731" s="9">
        <v>1</v>
      </c>
      <c r="I731" s="10" t="str">
        <f>IF(IFERROR(VLOOKUP(J731,[1]용어사전!B$4:E$6034,3,0),"")="","오류",VLOOKUP(J731,[1]용어사전!B$4:E$6034,3,0))</f>
        <v>오류</v>
      </c>
      <c r="J731" s="10"/>
      <c r="K731" s="10" t="str">
        <f>IF(IFERROR(VLOOKUP(J731,[1]용어사전!B$4:E$6034,4,0),"")="","오류",VLOOKUP(J731,[1]용어사전!B$4:E$6034,4,0))</f>
        <v>오류</v>
      </c>
      <c r="L731" s="9" t="s">
        <v>20</v>
      </c>
      <c r="M731" s="9" t="s">
        <v>21</v>
      </c>
      <c r="N731" s="10"/>
      <c r="O731" s="7" t="str">
        <f t="shared" si="22"/>
        <v/>
      </c>
      <c r="P731" s="8" t="str">
        <f t="shared" si="23"/>
        <v>CREATE TABLE  (오류  오류  NOT NULL  COMMENT ''</v>
      </c>
    </row>
    <row r="732" spans="1:16" ht="15" customHeight="1" x14ac:dyDescent="0.25">
      <c r="A732" s="14"/>
      <c r="B732" s="9" t="s">
        <v>1</v>
      </c>
      <c r="C732" s="9" t="s">
        <v>1</v>
      </c>
      <c r="D732" s="9" t="s">
        <v>1</v>
      </c>
      <c r="E732" s="9" t="s">
        <v>2</v>
      </c>
      <c r="F732" s="10"/>
      <c r="G732" s="10"/>
      <c r="H732" s="9">
        <v>1</v>
      </c>
      <c r="I732" s="10" t="str">
        <f>IF(IFERROR(VLOOKUP(J732,[1]용어사전!B$4:E$6034,3,0),"")="","오류",VLOOKUP(J732,[1]용어사전!B$4:E$6034,3,0))</f>
        <v>오류</v>
      </c>
      <c r="J732" s="10"/>
      <c r="K732" s="10" t="str">
        <f>IF(IFERROR(VLOOKUP(J732,[1]용어사전!B$4:E$6034,4,0),"")="","오류",VLOOKUP(J732,[1]용어사전!B$4:E$6034,4,0))</f>
        <v>오류</v>
      </c>
      <c r="L732" s="9" t="s">
        <v>20</v>
      </c>
      <c r="M732" s="9" t="s">
        <v>21</v>
      </c>
      <c r="N732" s="10"/>
      <c r="O732" s="7" t="str">
        <f t="shared" si="22"/>
        <v/>
      </c>
      <c r="P732" s="8" t="str">
        <f t="shared" si="23"/>
        <v>CREATE TABLE  (오류  오류  NOT NULL  COMMENT ''</v>
      </c>
    </row>
    <row r="733" spans="1:16" ht="15" customHeight="1" x14ac:dyDescent="0.25">
      <c r="A733" s="14"/>
      <c r="B733" s="9" t="s">
        <v>1</v>
      </c>
      <c r="C733" s="9" t="s">
        <v>1</v>
      </c>
      <c r="D733" s="9" t="s">
        <v>1</v>
      </c>
      <c r="E733" s="9" t="s">
        <v>2</v>
      </c>
      <c r="F733" s="10"/>
      <c r="G733" s="10"/>
      <c r="H733" s="9">
        <v>1</v>
      </c>
      <c r="I733" s="10" t="str">
        <f>IF(IFERROR(VLOOKUP(J733,[1]용어사전!B$4:E$6034,3,0),"")="","오류",VLOOKUP(J733,[1]용어사전!B$4:E$6034,3,0))</f>
        <v>오류</v>
      </c>
      <c r="J733" s="10"/>
      <c r="K733" s="10" t="str">
        <f>IF(IFERROR(VLOOKUP(J733,[1]용어사전!B$4:E$6034,4,0),"")="","오류",VLOOKUP(J733,[1]용어사전!B$4:E$6034,4,0))</f>
        <v>오류</v>
      </c>
      <c r="L733" s="9" t="s">
        <v>20</v>
      </c>
      <c r="M733" s="9" t="s">
        <v>21</v>
      </c>
      <c r="N733" s="10"/>
      <c r="O733" s="7" t="str">
        <f t="shared" si="22"/>
        <v/>
      </c>
      <c r="P733" s="8" t="str">
        <f t="shared" si="23"/>
        <v>CREATE TABLE  (오류  오류  NOT NULL  COMMENT ''</v>
      </c>
    </row>
    <row r="734" spans="1:16" ht="15" customHeight="1" x14ac:dyDescent="0.25">
      <c r="A734" s="14"/>
      <c r="B734" s="9" t="s">
        <v>1</v>
      </c>
      <c r="C734" s="9" t="s">
        <v>1</v>
      </c>
      <c r="D734" s="9" t="s">
        <v>1</v>
      </c>
      <c r="E734" s="9" t="s">
        <v>2</v>
      </c>
      <c r="F734" s="10"/>
      <c r="G734" s="10"/>
      <c r="H734" s="9">
        <v>1</v>
      </c>
      <c r="I734" s="10" t="str">
        <f>IF(IFERROR(VLOOKUP(J734,[1]용어사전!B$4:E$6034,3,0),"")="","오류",VLOOKUP(J734,[1]용어사전!B$4:E$6034,3,0))</f>
        <v>오류</v>
      </c>
      <c r="J734" s="10"/>
      <c r="K734" s="10" t="str">
        <f>IF(IFERROR(VLOOKUP(J734,[1]용어사전!B$4:E$6034,4,0),"")="","오류",VLOOKUP(J734,[1]용어사전!B$4:E$6034,4,0))</f>
        <v>오류</v>
      </c>
      <c r="L734" s="9" t="s">
        <v>20</v>
      </c>
      <c r="M734" s="9" t="s">
        <v>21</v>
      </c>
      <c r="N734" s="10"/>
      <c r="O734" s="7" t="str">
        <f t="shared" si="22"/>
        <v/>
      </c>
      <c r="P734" s="8" t="str">
        <f t="shared" si="23"/>
        <v>CREATE TABLE  (오류  오류  NOT NULL  COMMENT ''</v>
      </c>
    </row>
    <row r="735" spans="1:16" ht="15" customHeight="1" x14ac:dyDescent="0.25">
      <c r="A735" s="14"/>
      <c r="B735" s="9" t="s">
        <v>1</v>
      </c>
      <c r="C735" s="9" t="s">
        <v>1</v>
      </c>
      <c r="D735" s="9" t="s">
        <v>1</v>
      </c>
      <c r="E735" s="9" t="s">
        <v>2</v>
      </c>
      <c r="F735" s="10"/>
      <c r="G735" s="10"/>
      <c r="H735" s="9">
        <v>1</v>
      </c>
      <c r="I735" s="10" t="str">
        <f>IF(IFERROR(VLOOKUP(J735,[1]용어사전!B$4:E$6034,3,0),"")="","오류",VLOOKUP(J735,[1]용어사전!B$4:E$6034,3,0))</f>
        <v>오류</v>
      </c>
      <c r="J735" s="10"/>
      <c r="K735" s="10" t="str">
        <f>IF(IFERROR(VLOOKUP(J735,[1]용어사전!B$4:E$6034,4,0),"")="","오류",VLOOKUP(J735,[1]용어사전!B$4:E$6034,4,0))</f>
        <v>오류</v>
      </c>
      <c r="L735" s="9" t="s">
        <v>20</v>
      </c>
      <c r="M735" s="9" t="s">
        <v>21</v>
      </c>
      <c r="N735" s="10"/>
      <c r="O735" s="7" t="str">
        <f t="shared" si="22"/>
        <v/>
      </c>
      <c r="P735" s="8" t="str">
        <f t="shared" si="23"/>
        <v>CREATE TABLE  (오류  오류  NOT NULL  COMMENT ''</v>
      </c>
    </row>
    <row r="736" spans="1:16" ht="15" customHeight="1" x14ac:dyDescent="0.25">
      <c r="A736" s="14"/>
      <c r="B736" s="9" t="s">
        <v>1</v>
      </c>
      <c r="C736" s="9" t="s">
        <v>1</v>
      </c>
      <c r="D736" s="9" t="s">
        <v>1</v>
      </c>
      <c r="E736" s="9" t="s">
        <v>2</v>
      </c>
      <c r="F736" s="10"/>
      <c r="G736" s="10"/>
      <c r="H736" s="9">
        <v>1</v>
      </c>
      <c r="I736" s="10" t="str">
        <f>IF(IFERROR(VLOOKUP(J736,[1]용어사전!B$4:E$6034,3,0),"")="","오류",VLOOKUP(J736,[1]용어사전!B$4:E$6034,3,0))</f>
        <v>오류</v>
      </c>
      <c r="J736" s="10"/>
      <c r="K736" s="10" t="str">
        <f>IF(IFERROR(VLOOKUP(J736,[1]용어사전!B$4:E$6034,4,0),"")="","오류",VLOOKUP(J736,[1]용어사전!B$4:E$6034,4,0))</f>
        <v>오류</v>
      </c>
      <c r="L736" s="9" t="s">
        <v>20</v>
      </c>
      <c r="M736" s="9" t="s">
        <v>21</v>
      </c>
      <c r="N736" s="10"/>
      <c r="O736" s="7" t="str">
        <f t="shared" si="22"/>
        <v/>
      </c>
      <c r="P736" s="8" t="str">
        <f t="shared" si="23"/>
        <v>CREATE TABLE  (오류  오류  NOT NULL  COMMENT ''</v>
      </c>
    </row>
    <row r="737" spans="1:16" ht="15" customHeight="1" x14ac:dyDescent="0.25">
      <c r="A737" s="14"/>
      <c r="B737" s="9" t="s">
        <v>1</v>
      </c>
      <c r="C737" s="9" t="s">
        <v>1</v>
      </c>
      <c r="D737" s="9" t="s">
        <v>1</v>
      </c>
      <c r="E737" s="9" t="s">
        <v>2</v>
      </c>
      <c r="F737" s="10"/>
      <c r="G737" s="10"/>
      <c r="H737" s="9">
        <v>1</v>
      </c>
      <c r="I737" s="10" t="str">
        <f>IF(IFERROR(VLOOKUP(J737,[1]용어사전!B$4:E$6034,3,0),"")="","오류",VLOOKUP(J737,[1]용어사전!B$4:E$6034,3,0))</f>
        <v>오류</v>
      </c>
      <c r="J737" s="10"/>
      <c r="K737" s="10" t="str">
        <f>IF(IFERROR(VLOOKUP(J737,[1]용어사전!B$4:E$6034,4,0),"")="","오류",VLOOKUP(J737,[1]용어사전!B$4:E$6034,4,0))</f>
        <v>오류</v>
      </c>
      <c r="L737" s="9" t="s">
        <v>20</v>
      </c>
      <c r="M737" s="9" t="s">
        <v>21</v>
      </c>
      <c r="N737" s="10"/>
      <c r="O737" s="7" t="str">
        <f t="shared" si="22"/>
        <v/>
      </c>
      <c r="P737" s="8" t="str">
        <f t="shared" si="23"/>
        <v>CREATE TABLE  (오류  오류  NOT NULL  COMMENT ''</v>
      </c>
    </row>
    <row r="738" spans="1:16" ht="15" customHeight="1" x14ac:dyDescent="0.25">
      <c r="A738" s="14"/>
      <c r="B738" s="9" t="s">
        <v>1</v>
      </c>
      <c r="C738" s="9" t="s">
        <v>1</v>
      </c>
      <c r="D738" s="9" t="s">
        <v>1</v>
      </c>
      <c r="E738" s="9" t="s">
        <v>2</v>
      </c>
      <c r="F738" s="10"/>
      <c r="G738" s="10"/>
      <c r="H738" s="9">
        <v>1</v>
      </c>
      <c r="I738" s="10" t="str">
        <f>IF(IFERROR(VLOOKUP(J738,[1]용어사전!B$4:E$6034,3,0),"")="","오류",VLOOKUP(J738,[1]용어사전!B$4:E$6034,3,0))</f>
        <v>오류</v>
      </c>
      <c r="J738" s="10"/>
      <c r="K738" s="10" t="str">
        <f>IF(IFERROR(VLOOKUP(J738,[1]용어사전!B$4:E$6034,4,0),"")="","오류",VLOOKUP(J738,[1]용어사전!B$4:E$6034,4,0))</f>
        <v>오류</v>
      </c>
      <c r="L738" s="9" t="s">
        <v>20</v>
      </c>
      <c r="M738" s="9" t="s">
        <v>21</v>
      </c>
      <c r="N738" s="10"/>
      <c r="O738" s="7" t="str">
        <f t="shared" si="22"/>
        <v/>
      </c>
      <c r="P738" s="8" t="str">
        <f t="shared" si="23"/>
        <v>CREATE TABLE  (오류  오류  NOT NULL  COMMENT ''</v>
      </c>
    </row>
    <row r="739" spans="1:16" ht="15" customHeight="1" x14ac:dyDescent="0.25">
      <c r="A739" s="14"/>
      <c r="B739" s="9" t="s">
        <v>1</v>
      </c>
      <c r="C739" s="9" t="s">
        <v>1</v>
      </c>
      <c r="D739" s="9" t="s">
        <v>1</v>
      </c>
      <c r="E739" s="9" t="s">
        <v>2</v>
      </c>
      <c r="F739" s="10"/>
      <c r="G739" s="10"/>
      <c r="H739" s="9">
        <v>1</v>
      </c>
      <c r="I739" s="10" t="str">
        <f>IF(IFERROR(VLOOKUP(J739,[1]용어사전!B$4:E$6034,3,0),"")="","오류",VLOOKUP(J739,[1]용어사전!B$4:E$6034,3,0))</f>
        <v>오류</v>
      </c>
      <c r="J739" s="10"/>
      <c r="K739" s="10" t="str">
        <f>IF(IFERROR(VLOOKUP(J739,[1]용어사전!B$4:E$6034,4,0),"")="","오류",VLOOKUP(J739,[1]용어사전!B$4:E$6034,4,0))</f>
        <v>오류</v>
      </c>
      <c r="L739" s="9" t="s">
        <v>20</v>
      </c>
      <c r="M739" s="9" t="s">
        <v>21</v>
      </c>
      <c r="N739" s="10"/>
      <c r="O739" s="7" t="str">
        <f t="shared" si="22"/>
        <v/>
      </c>
      <c r="P739" s="8" t="str">
        <f t="shared" si="23"/>
        <v>CREATE TABLE  (오류  오류  NOT NULL  COMMENT ''</v>
      </c>
    </row>
    <row r="740" spans="1:16" ht="15" customHeight="1" x14ac:dyDescent="0.25">
      <c r="A740" s="14"/>
      <c r="B740" s="9" t="s">
        <v>1</v>
      </c>
      <c r="C740" s="9" t="s">
        <v>1</v>
      </c>
      <c r="D740" s="9" t="s">
        <v>1</v>
      </c>
      <c r="E740" s="9" t="s">
        <v>2</v>
      </c>
      <c r="F740" s="10"/>
      <c r="G740" s="10"/>
      <c r="H740" s="9">
        <v>1</v>
      </c>
      <c r="I740" s="10" t="str">
        <f>IF(IFERROR(VLOOKUP(J740,[1]용어사전!B$4:E$6034,3,0),"")="","오류",VLOOKUP(J740,[1]용어사전!B$4:E$6034,3,0))</f>
        <v>오류</v>
      </c>
      <c r="J740" s="10"/>
      <c r="K740" s="10" t="str">
        <f>IF(IFERROR(VLOOKUP(J740,[1]용어사전!B$4:E$6034,4,0),"")="","오류",VLOOKUP(J740,[1]용어사전!B$4:E$6034,4,0))</f>
        <v>오류</v>
      </c>
      <c r="L740" s="9" t="s">
        <v>20</v>
      </c>
      <c r="M740" s="9" t="s">
        <v>21</v>
      </c>
      <c r="N740" s="10"/>
      <c r="O740" s="7" t="str">
        <f t="shared" si="22"/>
        <v/>
      </c>
      <c r="P740" s="8" t="str">
        <f t="shared" si="23"/>
        <v>CREATE TABLE  (오류  오류  NOT NULL  COMMENT ''</v>
      </c>
    </row>
    <row r="741" spans="1:16" ht="15" customHeight="1" x14ac:dyDescent="0.25">
      <c r="A741" s="14"/>
      <c r="B741" s="9" t="s">
        <v>1</v>
      </c>
      <c r="C741" s="9" t="s">
        <v>1</v>
      </c>
      <c r="D741" s="9" t="s">
        <v>1</v>
      </c>
      <c r="E741" s="9" t="s">
        <v>2</v>
      </c>
      <c r="F741" s="10"/>
      <c r="G741" s="10"/>
      <c r="H741" s="9">
        <v>1</v>
      </c>
      <c r="I741" s="10" t="str">
        <f>IF(IFERROR(VLOOKUP(J741,[1]용어사전!B$4:E$6034,3,0),"")="","오류",VLOOKUP(J741,[1]용어사전!B$4:E$6034,3,0))</f>
        <v>오류</v>
      </c>
      <c r="J741" s="10"/>
      <c r="K741" s="10" t="str">
        <f>IF(IFERROR(VLOOKUP(J741,[1]용어사전!B$4:E$6034,4,0),"")="","오류",VLOOKUP(J741,[1]용어사전!B$4:E$6034,4,0))</f>
        <v>오류</v>
      </c>
      <c r="L741" s="9" t="s">
        <v>20</v>
      </c>
      <c r="M741" s="9" t="s">
        <v>21</v>
      </c>
      <c r="N741" s="10"/>
      <c r="O741" s="7" t="str">
        <f t="shared" si="22"/>
        <v/>
      </c>
      <c r="P741" s="8" t="str">
        <f t="shared" si="23"/>
        <v>CREATE TABLE  (오류  오류  NOT NULL  COMMENT ''</v>
      </c>
    </row>
    <row r="742" spans="1:16" ht="15" customHeight="1" x14ac:dyDescent="0.25">
      <c r="A742" s="14"/>
      <c r="B742" s="9" t="s">
        <v>1</v>
      </c>
      <c r="C742" s="9" t="s">
        <v>1</v>
      </c>
      <c r="D742" s="9" t="s">
        <v>1</v>
      </c>
      <c r="E742" s="9" t="s">
        <v>2</v>
      </c>
      <c r="F742" s="10"/>
      <c r="G742" s="10"/>
      <c r="H742" s="9">
        <v>1</v>
      </c>
      <c r="I742" s="10" t="str">
        <f>IF(IFERROR(VLOOKUP(J742,[1]용어사전!B$4:E$6034,3,0),"")="","오류",VLOOKUP(J742,[1]용어사전!B$4:E$6034,3,0))</f>
        <v>오류</v>
      </c>
      <c r="J742" s="10"/>
      <c r="K742" s="10" t="str">
        <f>IF(IFERROR(VLOOKUP(J742,[1]용어사전!B$4:E$6034,4,0),"")="","오류",VLOOKUP(J742,[1]용어사전!B$4:E$6034,4,0))</f>
        <v>오류</v>
      </c>
      <c r="L742" s="9" t="s">
        <v>20</v>
      </c>
      <c r="M742" s="9" t="s">
        <v>21</v>
      </c>
      <c r="N742" s="10"/>
      <c r="O742" s="7" t="str">
        <f t="shared" si="22"/>
        <v/>
      </c>
      <c r="P742" s="8" t="str">
        <f t="shared" si="23"/>
        <v>CREATE TABLE  (오류  오류  NOT NULL  COMMENT ''</v>
      </c>
    </row>
    <row r="743" spans="1:16" ht="15" customHeight="1" x14ac:dyDescent="0.25">
      <c r="A743" s="14"/>
      <c r="B743" s="9" t="s">
        <v>1</v>
      </c>
      <c r="C743" s="9" t="s">
        <v>1</v>
      </c>
      <c r="D743" s="9" t="s">
        <v>1</v>
      </c>
      <c r="E743" s="9" t="s">
        <v>2</v>
      </c>
      <c r="F743" s="10"/>
      <c r="G743" s="10"/>
      <c r="H743" s="9">
        <v>1</v>
      </c>
      <c r="I743" s="10" t="str">
        <f>IF(IFERROR(VLOOKUP(J743,[1]용어사전!B$4:E$6034,3,0),"")="","오류",VLOOKUP(J743,[1]용어사전!B$4:E$6034,3,0))</f>
        <v>오류</v>
      </c>
      <c r="J743" s="10"/>
      <c r="K743" s="10" t="str">
        <f>IF(IFERROR(VLOOKUP(J743,[1]용어사전!B$4:E$6034,4,0),"")="","오류",VLOOKUP(J743,[1]용어사전!B$4:E$6034,4,0))</f>
        <v>오류</v>
      </c>
      <c r="L743" s="9" t="s">
        <v>20</v>
      </c>
      <c r="M743" s="9" t="s">
        <v>21</v>
      </c>
      <c r="N743" s="10"/>
      <c r="O743" s="7" t="str">
        <f t="shared" si="22"/>
        <v/>
      </c>
      <c r="P743" s="8" t="str">
        <f t="shared" si="23"/>
        <v>CREATE TABLE  (오류  오류  NOT NULL  COMMENT ''</v>
      </c>
    </row>
    <row r="744" spans="1:16" ht="15" customHeight="1" x14ac:dyDescent="0.25">
      <c r="A744" s="14"/>
      <c r="B744" s="9" t="s">
        <v>1</v>
      </c>
      <c r="C744" s="9" t="s">
        <v>1</v>
      </c>
      <c r="D744" s="9" t="s">
        <v>1</v>
      </c>
      <c r="E744" s="9" t="s">
        <v>2</v>
      </c>
      <c r="F744" s="10"/>
      <c r="G744" s="10"/>
      <c r="H744" s="9">
        <v>1</v>
      </c>
      <c r="I744" s="10" t="str">
        <f>IF(IFERROR(VLOOKUP(J744,[1]용어사전!B$4:E$6034,3,0),"")="","오류",VLOOKUP(J744,[1]용어사전!B$4:E$6034,3,0))</f>
        <v>오류</v>
      </c>
      <c r="J744" s="10"/>
      <c r="K744" s="10" t="str">
        <f>IF(IFERROR(VLOOKUP(J744,[1]용어사전!B$4:E$6034,4,0),"")="","오류",VLOOKUP(J744,[1]용어사전!B$4:E$6034,4,0))</f>
        <v>오류</v>
      </c>
      <c r="L744" s="9" t="s">
        <v>20</v>
      </c>
      <c r="M744" s="9" t="s">
        <v>21</v>
      </c>
      <c r="N744" s="10"/>
      <c r="O744" s="7" t="str">
        <f t="shared" si="22"/>
        <v/>
      </c>
      <c r="P744" s="8" t="str">
        <f t="shared" si="23"/>
        <v>CREATE TABLE  (오류  오류  NOT NULL  COMMENT ''</v>
      </c>
    </row>
    <row r="745" spans="1:16" ht="15" customHeight="1" x14ac:dyDescent="0.25">
      <c r="A745" s="14"/>
      <c r="B745" s="9" t="s">
        <v>1</v>
      </c>
      <c r="C745" s="9" t="s">
        <v>1</v>
      </c>
      <c r="D745" s="9" t="s">
        <v>1</v>
      </c>
      <c r="E745" s="9" t="s">
        <v>2</v>
      </c>
      <c r="F745" s="10"/>
      <c r="G745" s="10"/>
      <c r="H745" s="9">
        <v>1</v>
      </c>
      <c r="I745" s="10" t="str">
        <f>IF(IFERROR(VLOOKUP(J745,[1]용어사전!B$4:E$6034,3,0),"")="","오류",VLOOKUP(J745,[1]용어사전!B$4:E$6034,3,0))</f>
        <v>오류</v>
      </c>
      <c r="J745" s="10"/>
      <c r="K745" s="10" t="str">
        <f>IF(IFERROR(VLOOKUP(J745,[1]용어사전!B$4:E$6034,4,0),"")="","오류",VLOOKUP(J745,[1]용어사전!B$4:E$6034,4,0))</f>
        <v>오류</v>
      </c>
      <c r="L745" s="9" t="s">
        <v>20</v>
      </c>
      <c r="M745" s="9" t="s">
        <v>21</v>
      </c>
      <c r="N745" s="10"/>
      <c r="O745" s="7" t="str">
        <f t="shared" si="22"/>
        <v/>
      </c>
      <c r="P745" s="8" t="str">
        <f t="shared" si="23"/>
        <v>CREATE TABLE  (오류  오류  NOT NULL  COMMENT ''</v>
      </c>
    </row>
    <row r="746" spans="1:16" ht="15" customHeight="1" x14ac:dyDescent="0.25">
      <c r="A746" s="14"/>
      <c r="B746" s="9" t="s">
        <v>1</v>
      </c>
      <c r="C746" s="9" t="s">
        <v>1</v>
      </c>
      <c r="D746" s="9" t="s">
        <v>1</v>
      </c>
      <c r="E746" s="9" t="s">
        <v>2</v>
      </c>
      <c r="F746" s="10"/>
      <c r="G746" s="10"/>
      <c r="H746" s="9">
        <v>1</v>
      </c>
      <c r="I746" s="10" t="str">
        <f>IF(IFERROR(VLOOKUP(J746,[1]용어사전!B$4:E$6034,3,0),"")="","오류",VLOOKUP(J746,[1]용어사전!B$4:E$6034,3,0))</f>
        <v>오류</v>
      </c>
      <c r="J746" s="10"/>
      <c r="K746" s="10" t="str">
        <f>IF(IFERROR(VLOOKUP(J746,[1]용어사전!B$4:E$6034,4,0),"")="","오류",VLOOKUP(J746,[1]용어사전!B$4:E$6034,4,0))</f>
        <v>오류</v>
      </c>
      <c r="L746" s="9" t="s">
        <v>20</v>
      </c>
      <c r="M746" s="9" t="s">
        <v>21</v>
      </c>
      <c r="N746" s="10"/>
      <c r="O746" s="7" t="str">
        <f t="shared" si="22"/>
        <v/>
      </c>
      <c r="P746" s="8" t="str">
        <f t="shared" si="23"/>
        <v>CREATE TABLE  (오류  오류  NOT NULL  COMMENT ''</v>
      </c>
    </row>
    <row r="747" spans="1:16" ht="15" customHeight="1" x14ac:dyDescent="0.25">
      <c r="A747" s="14"/>
      <c r="B747" s="9" t="s">
        <v>1</v>
      </c>
      <c r="C747" s="9" t="s">
        <v>1</v>
      </c>
      <c r="D747" s="9" t="s">
        <v>1</v>
      </c>
      <c r="E747" s="9" t="s">
        <v>2</v>
      </c>
      <c r="F747" s="10"/>
      <c r="G747" s="10"/>
      <c r="H747" s="9">
        <v>1</v>
      </c>
      <c r="I747" s="10" t="str">
        <f>IF(IFERROR(VLOOKUP(J747,[1]용어사전!B$4:E$6034,3,0),"")="","오류",VLOOKUP(J747,[1]용어사전!B$4:E$6034,3,0))</f>
        <v>오류</v>
      </c>
      <c r="J747" s="10"/>
      <c r="K747" s="10" t="str">
        <f>IF(IFERROR(VLOOKUP(J747,[1]용어사전!B$4:E$6034,4,0),"")="","오류",VLOOKUP(J747,[1]용어사전!B$4:E$6034,4,0))</f>
        <v>오류</v>
      </c>
      <c r="L747" s="9" t="s">
        <v>20</v>
      </c>
      <c r="M747" s="9" t="s">
        <v>21</v>
      </c>
      <c r="N747" s="10"/>
      <c r="O747" s="7" t="str">
        <f t="shared" si="22"/>
        <v/>
      </c>
      <c r="P747" s="8" t="str">
        <f t="shared" si="23"/>
        <v>CREATE TABLE  (오류  오류  NOT NULL  COMMENT ''</v>
      </c>
    </row>
    <row r="748" spans="1:16" ht="15" customHeight="1" x14ac:dyDescent="0.25">
      <c r="A748" s="14"/>
      <c r="B748" s="9" t="s">
        <v>1</v>
      </c>
      <c r="C748" s="9" t="s">
        <v>1</v>
      </c>
      <c r="D748" s="9" t="s">
        <v>1</v>
      </c>
      <c r="E748" s="9" t="s">
        <v>2</v>
      </c>
      <c r="F748" s="10"/>
      <c r="G748" s="10"/>
      <c r="H748" s="9">
        <v>1</v>
      </c>
      <c r="I748" s="10" t="str">
        <f>IF(IFERROR(VLOOKUP(J748,[1]용어사전!B$4:E$6034,3,0),"")="","오류",VLOOKUP(J748,[1]용어사전!B$4:E$6034,3,0))</f>
        <v>오류</v>
      </c>
      <c r="J748" s="10"/>
      <c r="K748" s="10" t="str">
        <f>IF(IFERROR(VLOOKUP(J748,[1]용어사전!B$4:E$6034,4,0),"")="","오류",VLOOKUP(J748,[1]용어사전!B$4:E$6034,4,0))</f>
        <v>오류</v>
      </c>
      <c r="L748" s="9" t="s">
        <v>20</v>
      </c>
      <c r="M748" s="9" t="s">
        <v>21</v>
      </c>
      <c r="N748" s="10"/>
      <c r="O748" s="7" t="str">
        <f t="shared" si="22"/>
        <v/>
      </c>
      <c r="P748" s="8" t="str">
        <f t="shared" si="23"/>
        <v>CREATE TABLE  (오류  오류  NOT NULL  COMMENT ''</v>
      </c>
    </row>
    <row r="749" spans="1:16" ht="15" customHeight="1" x14ac:dyDescent="0.25">
      <c r="A749" s="14"/>
      <c r="B749" s="9" t="s">
        <v>1</v>
      </c>
      <c r="C749" s="9" t="s">
        <v>1</v>
      </c>
      <c r="D749" s="9" t="s">
        <v>1</v>
      </c>
      <c r="E749" s="9" t="s">
        <v>2</v>
      </c>
      <c r="F749" s="10"/>
      <c r="G749" s="10"/>
      <c r="H749" s="9">
        <v>1</v>
      </c>
      <c r="I749" s="10" t="str">
        <f>IF(IFERROR(VLOOKUP(J749,[1]용어사전!B$4:E$6034,3,0),"")="","오류",VLOOKUP(J749,[1]용어사전!B$4:E$6034,3,0))</f>
        <v>오류</v>
      </c>
      <c r="J749" s="10"/>
      <c r="K749" s="10" t="str">
        <f>IF(IFERROR(VLOOKUP(J749,[1]용어사전!B$4:E$6034,4,0),"")="","오류",VLOOKUP(J749,[1]용어사전!B$4:E$6034,4,0))</f>
        <v>오류</v>
      </c>
      <c r="L749" s="9" t="s">
        <v>20</v>
      </c>
      <c r="M749" s="9" t="s">
        <v>21</v>
      </c>
      <c r="N749" s="10"/>
      <c r="O749" s="7" t="str">
        <f t="shared" si="22"/>
        <v/>
      </c>
      <c r="P749" s="8" t="str">
        <f t="shared" si="23"/>
        <v>CREATE TABLE  (오류  오류  NOT NULL  COMMENT ''</v>
      </c>
    </row>
    <row r="750" spans="1:16" ht="15" customHeight="1" x14ac:dyDescent="0.25">
      <c r="A750" s="14"/>
      <c r="B750" s="9" t="s">
        <v>1</v>
      </c>
      <c r="C750" s="9" t="s">
        <v>1</v>
      </c>
      <c r="D750" s="9" t="s">
        <v>1</v>
      </c>
      <c r="E750" s="9" t="s">
        <v>2</v>
      </c>
      <c r="F750" s="10"/>
      <c r="G750" s="10"/>
      <c r="H750" s="9">
        <v>1</v>
      </c>
      <c r="I750" s="10" t="str">
        <f>IF(IFERROR(VLOOKUP(J750,[1]용어사전!B$4:E$6034,3,0),"")="","오류",VLOOKUP(J750,[1]용어사전!B$4:E$6034,3,0))</f>
        <v>오류</v>
      </c>
      <c r="J750" s="10"/>
      <c r="K750" s="10" t="str">
        <f>IF(IFERROR(VLOOKUP(J750,[1]용어사전!B$4:E$6034,4,0),"")="","오류",VLOOKUP(J750,[1]용어사전!B$4:E$6034,4,0))</f>
        <v>오류</v>
      </c>
      <c r="L750" s="9" t="s">
        <v>20</v>
      </c>
      <c r="M750" s="9" t="s">
        <v>21</v>
      </c>
      <c r="N750" s="10"/>
      <c r="O750" s="7" t="str">
        <f t="shared" si="22"/>
        <v/>
      </c>
      <c r="P750" s="8" t="str">
        <f t="shared" si="23"/>
        <v>CREATE TABLE  (오류  오류  NOT NULL  COMMENT ''</v>
      </c>
    </row>
    <row r="751" spans="1:16" ht="15" customHeight="1" x14ac:dyDescent="0.25">
      <c r="A751" s="14"/>
      <c r="B751" s="9" t="s">
        <v>1</v>
      </c>
      <c r="C751" s="9" t="s">
        <v>1</v>
      </c>
      <c r="D751" s="9" t="s">
        <v>1</v>
      </c>
      <c r="E751" s="9" t="s">
        <v>2</v>
      </c>
      <c r="F751" s="10"/>
      <c r="G751" s="10"/>
      <c r="H751" s="9">
        <v>1</v>
      </c>
      <c r="I751" s="10" t="str">
        <f>IF(IFERROR(VLOOKUP(J751,[1]용어사전!B$4:E$6034,3,0),"")="","오류",VLOOKUP(J751,[1]용어사전!B$4:E$6034,3,0))</f>
        <v>오류</v>
      </c>
      <c r="J751" s="10"/>
      <c r="K751" s="10" t="str">
        <f>IF(IFERROR(VLOOKUP(J751,[1]용어사전!B$4:E$6034,4,0),"")="","오류",VLOOKUP(J751,[1]용어사전!B$4:E$6034,4,0))</f>
        <v>오류</v>
      </c>
      <c r="L751" s="9" t="s">
        <v>20</v>
      </c>
      <c r="M751" s="9" t="s">
        <v>21</v>
      </c>
      <c r="N751" s="10"/>
      <c r="O751" s="7" t="str">
        <f t="shared" si="22"/>
        <v/>
      </c>
      <c r="P751" s="8" t="str">
        <f t="shared" si="23"/>
        <v>CREATE TABLE  (오류  오류  NOT NULL  COMMENT ''</v>
      </c>
    </row>
    <row r="752" spans="1:16" ht="15" customHeight="1" x14ac:dyDescent="0.25">
      <c r="A752" s="14"/>
      <c r="B752" s="9" t="s">
        <v>1</v>
      </c>
      <c r="C752" s="9" t="s">
        <v>1</v>
      </c>
      <c r="D752" s="9" t="s">
        <v>1</v>
      </c>
      <c r="E752" s="9" t="s">
        <v>2</v>
      </c>
      <c r="F752" s="10"/>
      <c r="G752" s="10"/>
      <c r="H752" s="9">
        <v>1</v>
      </c>
      <c r="I752" s="10" t="str">
        <f>IF(IFERROR(VLOOKUP(J752,[1]용어사전!B$4:E$6034,3,0),"")="","오류",VLOOKUP(J752,[1]용어사전!B$4:E$6034,3,0))</f>
        <v>오류</v>
      </c>
      <c r="J752" s="10"/>
      <c r="K752" s="10" t="str">
        <f>IF(IFERROR(VLOOKUP(J752,[1]용어사전!B$4:E$6034,4,0),"")="","오류",VLOOKUP(J752,[1]용어사전!B$4:E$6034,4,0))</f>
        <v>오류</v>
      </c>
      <c r="L752" s="9" t="s">
        <v>20</v>
      </c>
      <c r="M752" s="9" t="s">
        <v>21</v>
      </c>
      <c r="N752" s="10"/>
      <c r="O752" s="7" t="str">
        <f t="shared" si="22"/>
        <v/>
      </c>
      <c r="P752" s="8" t="str">
        <f t="shared" si="23"/>
        <v>CREATE TABLE  (오류  오류  NOT NULL  COMMENT ''</v>
      </c>
    </row>
    <row r="753" spans="1:16" ht="15" customHeight="1" x14ac:dyDescent="0.25">
      <c r="A753" s="14"/>
      <c r="B753" s="9" t="s">
        <v>1</v>
      </c>
      <c r="C753" s="9" t="s">
        <v>1</v>
      </c>
      <c r="D753" s="9" t="s">
        <v>1</v>
      </c>
      <c r="E753" s="9" t="s">
        <v>2</v>
      </c>
      <c r="F753" s="10"/>
      <c r="G753" s="10"/>
      <c r="H753" s="9">
        <v>1</v>
      </c>
      <c r="I753" s="10" t="str">
        <f>IF(IFERROR(VLOOKUP(J753,[1]용어사전!B$4:E$6034,3,0),"")="","오류",VLOOKUP(J753,[1]용어사전!B$4:E$6034,3,0))</f>
        <v>오류</v>
      </c>
      <c r="J753" s="10"/>
      <c r="K753" s="10" t="str">
        <f>IF(IFERROR(VLOOKUP(J753,[1]용어사전!B$4:E$6034,4,0),"")="","오류",VLOOKUP(J753,[1]용어사전!B$4:E$6034,4,0))</f>
        <v>오류</v>
      </c>
      <c r="L753" s="9" t="s">
        <v>20</v>
      </c>
      <c r="M753" s="9" t="s">
        <v>21</v>
      </c>
      <c r="N753" s="10"/>
      <c r="O753" s="7" t="str">
        <f t="shared" si="22"/>
        <v/>
      </c>
      <c r="P753" s="8" t="str">
        <f t="shared" si="23"/>
        <v>CREATE TABLE  (오류  오류  NOT NULL  COMMENT ''</v>
      </c>
    </row>
    <row r="754" spans="1:16" ht="15" customHeight="1" x14ac:dyDescent="0.25">
      <c r="A754" s="14"/>
      <c r="B754" s="9" t="s">
        <v>1</v>
      </c>
      <c r="C754" s="9" t="s">
        <v>1</v>
      </c>
      <c r="D754" s="9" t="s">
        <v>1</v>
      </c>
      <c r="E754" s="9" t="s">
        <v>2</v>
      </c>
      <c r="F754" s="10"/>
      <c r="G754" s="10"/>
      <c r="H754" s="9">
        <v>1</v>
      </c>
      <c r="I754" s="10" t="str">
        <f>IF(IFERROR(VLOOKUP(J754,[1]용어사전!B$4:E$6034,3,0),"")="","오류",VLOOKUP(J754,[1]용어사전!B$4:E$6034,3,0))</f>
        <v>오류</v>
      </c>
      <c r="J754" s="10"/>
      <c r="K754" s="10" t="str">
        <f>IF(IFERROR(VLOOKUP(J754,[1]용어사전!B$4:E$6034,4,0),"")="","오류",VLOOKUP(J754,[1]용어사전!B$4:E$6034,4,0))</f>
        <v>오류</v>
      </c>
      <c r="L754" s="9" t="s">
        <v>20</v>
      </c>
      <c r="M754" s="9" t="s">
        <v>21</v>
      </c>
      <c r="N754" s="10"/>
      <c r="O754" s="7" t="str">
        <f t="shared" si="22"/>
        <v/>
      </c>
      <c r="P754" s="8" t="str">
        <f t="shared" si="23"/>
        <v>CREATE TABLE  (오류  오류  NOT NULL  COMMENT ''</v>
      </c>
    </row>
    <row r="755" spans="1:16" ht="15" customHeight="1" x14ac:dyDescent="0.25">
      <c r="A755" s="14"/>
      <c r="B755" s="9" t="s">
        <v>1</v>
      </c>
      <c r="C755" s="9" t="s">
        <v>1</v>
      </c>
      <c r="D755" s="9" t="s">
        <v>1</v>
      </c>
      <c r="E755" s="9" t="s">
        <v>2</v>
      </c>
      <c r="F755" s="10"/>
      <c r="G755" s="10"/>
      <c r="H755" s="9">
        <v>1</v>
      </c>
      <c r="I755" s="10" t="str">
        <f>IF(IFERROR(VLOOKUP(J755,[1]용어사전!B$4:E$6034,3,0),"")="","오류",VLOOKUP(J755,[1]용어사전!B$4:E$6034,3,0))</f>
        <v>오류</v>
      </c>
      <c r="J755" s="10"/>
      <c r="K755" s="10" t="str">
        <f>IF(IFERROR(VLOOKUP(J755,[1]용어사전!B$4:E$6034,4,0),"")="","오류",VLOOKUP(J755,[1]용어사전!B$4:E$6034,4,0))</f>
        <v>오류</v>
      </c>
      <c r="L755" s="9" t="s">
        <v>20</v>
      </c>
      <c r="M755" s="9" t="s">
        <v>21</v>
      </c>
      <c r="N755" s="10"/>
      <c r="O755" s="7" t="str">
        <f t="shared" si="22"/>
        <v/>
      </c>
      <c r="P755" s="8" t="str">
        <f t="shared" si="23"/>
        <v>CREATE TABLE  (오류  오류  NOT NULL  COMMENT ''</v>
      </c>
    </row>
    <row r="756" spans="1:16" ht="15" customHeight="1" x14ac:dyDescent="0.25">
      <c r="A756" s="14"/>
      <c r="B756" s="9" t="s">
        <v>1</v>
      </c>
      <c r="C756" s="9" t="s">
        <v>1</v>
      </c>
      <c r="D756" s="9" t="s">
        <v>1</v>
      </c>
      <c r="E756" s="9" t="s">
        <v>2</v>
      </c>
      <c r="F756" s="10"/>
      <c r="G756" s="10"/>
      <c r="H756" s="9">
        <v>1</v>
      </c>
      <c r="I756" s="10" t="str">
        <f>IF(IFERROR(VLOOKUP(J756,[1]용어사전!B$4:E$6034,3,0),"")="","오류",VLOOKUP(J756,[1]용어사전!B$4:E$6034,3,0))</f>
        <v>오류</v>
      </c>
      <c r="J756" s="10"/>
      <c r="K756" s="10" t="str">
        <f>IF(IFERROR(VLOOKUP(J756,[1]용어사전!B$4:E$6034,4,0),"")="","오류",VLOOKUP(J756,[1]용어사전!B$4:E$6034,4,0))</f>
        <v>오류</v>
      </c>
      <c r="L756" s="9" t="s">
        <v>20</v>
      </c>
      <c r="M756" s="9" t="s">
        <v>21</v>
      </c>
      <c r="N756" s="10"/>
      <c r="O756" s="7" t="str">
        <f t="shared" si="22"/>
        <v/>
      </c>
      <c r="P756" s="8" t="str">
        <f t="shared" si="23"/>
        <v>CREATE TABLE  (오류  오류  NOT NULL  COMMENT ''</v>
      </c>
    </row>
    <row r="757" spans="1:16" ht="15" customHeight="1" x14ac:dyDescent="0.25">
      <c r="A757" s="14"/>
      <c r="B757" s="9" t="s">
        <v>1</v>
      </c>
      <c r="C757" s="9" t="s">
        <v>1</v>
      </c>
      <c r="D757" s="9" t="s">
        <v>1</v>
      </c>
      <c r="E757" s="9" t="s">
        <v>2</v>
      </c>
      <c r="F757" s="10"/>
      <c r="G757" s="10"/>
      <c r="H757" s="9">
        <v>1</v>
      </c>
      <c r="I757" s="10" t="str">
        <f>IF(IFERROR(VLOOKUP(J757,[1]용어사전!B$4:E$6034,3,0),"")="","오류",VLOOKUP(J757,[1]용어사전!B$4:E$6034,3,0))</f>
        <v>오류</v>
      </c>
      <c r="J757" s="10"/>
      <c r="K757" s="10" t="str">
        <f>IF(IFERROR(VLOOKUP(J757,[1]용어사전!B$4:E$6034,4,0),"")="","오류",VLOOKUP(J757,[1]용어사전!B$4:E$6034,4,0))</f>
        <v>오류</v>
      </c>
      <c r="L757" s="9" t="s">
        <v>20</v>
      </c>
      <c r="M757" s="9" t="s">
        <v>21</v>
      </c>
      <c r="N757" s="10"/>
      <c r="O757" s="7" t="str">
        <f t="shared" si="22"/>
        <v/>
      </c>
      <c r="P757" s="8" t="str">
        <f t="shared" si="23"/>
        <v>CREATE TABLE  (오류  오류  NOT NULL  COMMENT ''</v>
      </c>
    </row>
    <row r="758" spans="1:16" ht="15" customHeight="1" x14ac:dyDescent="0.25">
      <c r="A758" s="14"/>
      <c r="B758" s="9" t="s">
        <v>1</v>
      </c>
      <c r="C758" s="9" t="s">
        <v>1</v>
      </c>
      <c r="D758" s="9" t="s">
        <v>1</v>
      </c>
      <c r="E758" s="9" t="s">
        <v>2</v>
      </c>
      <c r="F758" s="10"/>
      <c r="G758" s="10"/>
      <c r="H758" s="9">
        <v>1</v>
      </c>
      <c r="I758" s="10" t="str">
        <f>IF(IFERROR(VLOOKUP(J758,[1]용어사전!B$4:E$6034,3,0),"")="","오류",VLOOKUP(J758,[1]용어사전!B$4:E$6034,3,0))</f>
        <v>오류</v>
      </c>
      <c r="J758" s="10"/>
      <c r="K758" s="10" t="str">
        <f>IF(IFERROR(VLOOKUP(J758,[1]용어사전!B$4:E$6034,4,0),"")="","오류",VLOOKUP(J758,[1]용어사전!B$4:E$6034,4,0))</f>
        <v>오류</v>
      </c>
      <c r="L758" s="9" t="s">
        <v>20</v>
      </c>
      <c r="M758" s="9" t="s">
        <v>21</v>
      </c>
      <c r="N758" s="10"/>
      <c r="O758" s="7" t="str">
        <f t="shared" si="22"/>
        <v/>
      </c>
      <c r="P758" s="8" t="str">
        <f t="shared" si="23"/>
        <v>CREATE TABLE  (오류  오류  NOT NULL  COMMENT ''</v>
      </c>
    </row>
    <row r="759" spans="1:16" ht="15" customHeight="1" x14ac:dyDescent="0.25">
      <c r="A759" s="14"/>
      <c r="B759" s="9" t="s">
        <v>1</v>
      </c>
      <c r="C759" s="9" t="s">
        <v>1</v>
      </c>
      <c r="D759" s="9" t="s">
        <v>1</v>
      </c>
      <c r="E759" s="9" t="s">
        <v>2</v>
      </c>
      <c r="F759" s="10"/>
      <c r="G759" s="10"/>
      <c r="H759" s="9">
        <v>1</v>
      </c>
      <c r="I759" s="10" t="str">
        <f>IF(IFERROR(VLOOKUP(J759,[1]용어사전!B$4:E$6034,3,0),"")="","오류",VLOOKUP(J759,[1]용어사전!B$4:E$6034,3,0))</f>
        <v>오류</v>
      </c>
      <c r="J759" s="10"/>
      <c r="K759" s="10" t="str">
        <f>IF(IFERROR(VLOOKUP(J759,[1]용어사전!B$4:E$6034,4,0),"")="","오류",VLOOKUP(J759,[1]용어사전!B$4:E$6034,4,0))</f>
        <v>오류</v>
      </c>
      <c r="L759" s="9" t="s">
        <v>20</v>
      </c>
      <c r="M759" s="9" t="s">
        <v>21</v>
      </c>
      <c r="N759" s="10"/>
      <c r="O759" s="7" t="str">
        <f t="shared" si="22"/>
        <v/>
      </c>
      <c r="P759" s="8" t="str">
        <f t="shared" si="23"/>
        <v>CREATE TABLE  (오류  오류  NOT NULL  COMMENT ''</v>
      </c>
    </row>
    <row r="760" spans="1:16" ht="15" customHeight="1" x14ac:dyDescent="0.25">
      <c r="A760" s="14"/>
      <c r="B760" s="9" t="s">
        <v>1</v>
      </c>
      <c r="C760" s="9" t="s">
        <v>1</v>
      </c>
      <c r="D760" s="9" t="s">
        <v>1</v>
      </c>
      <c r="E760" s="9" t="s">
        <v>2</v>
      </c>
      <c r="F760" s="10"/>
      <c r="G760" s="10"/>
      <c r="H760" s="9">
        <v>1</v>
      </c>
      <c r="I760" s="10" t="str">
        <f>IF(IFERROR(VLOOKUP(J760,[1]용어사전!B$4:E$6034,3,0),"")="","오류",VLOOKUP(J760,[1]용어사전!B$4:E$6034,3,0))</f>
        <v>오류</v>
      </c>
      <c r="J760" s="10"/>
      <c r="K760" s="10" t="str">
        <f>IF(IFERROR(VLOOKUP(J760,[1]용어사전!B$4:E$6034,4,0),"")="","오류",VLOOKUP(J760,[1]용어사전!B$4:E$6034,4,0))</f>
        <v>오류</v>
      </c>
      <c r="L760" s="9" t="s">
        <v>20</v>
      </c>
      <c r="M760" s="9" t="s">
        <v>21</v>
      </c>
      <c r="N760" s="10"/>
      <c r="O760" s="7" t="str">
        <f t="shared" si="22"/>
        <v/>
      </c>
      <c r="P760" s="8" t="str">
        <f t="shared" si="23"/>
        <v>CREATE TABLE  (오류  오류  NOT NULL  COMMENT ''</v>
      </c>
    </row>
    <row r="761" spans="1:16" ht="15" customHeight="1" x14ac:dyDescent="0.25">
      <c r="A761" s="14"/>
      <c r="B761" s="9" t="s">
        <v>1</v>
      </c>
      <c r="C761" s="9" t="s">
        <v>1</v>
      </c>
      <c r="D761" s="9" t="s">
        <v>1</v>
      </c>
      <c r="E761" s="9" t="s">
        <v>2</v>
      </c>
      <c r="F761" s="10"/>
      <c r="G761" s="10"/>
      <c r="H761" s="9">
        <v>1</v>
      </c>
      <c r="I761" s="10" t="str">
        <f>IF(IFERROR(VLOOKUP(J761,[1]용어사전!B$4:E$6034,3,0),"")="","오류",VLOOKUP(J761,[1]용어사전!B$4:E$6034,3,0))</f>
        <v>오류</v>
      </c>
      <c r="J761" s="10"/>
      <c r="K761" s="10" t="str">
        <f>IF(IFERROR(VLOOKUP(J761,[1]용어사전!B$4:E$6034,4,0),"")="","오류",VLOOKUP(J761,[1]용어사전!B$4:E$6034,4,0))</f>
        <v>오류</v>
      </c>
      <c r="L761" s="9" t="s">
        <v>20</v>
      </c>
      <c r="M761" s="9" t="s">
        <v>21</v>
      </c>
      <c r="N761" s="10"/>
      <c r="O761" s="7" t="str">
        <f t="shared" si="22"/>
        <v/>
      </c>
      <c r="P761" s="8" t="str">
        <f t="shared" si="23"/>
        <v>CREATE TABLE  (오류  오류  NOT NULL  COMMENT ''</v>
      </c>
    </row>
    <row r="762" spans="1:16" ht="15" customHeight="1" x14ac:dyDescent="0.25">
      <c r="A762" s="14"/>
      <c r="B762" s="9" t="s">
        <v>1</v>
      </c>
      <c r="C762" s="9" t="s">
        <v>1</v>
      </c>
      <c r="D762" s="9" t="s">
        <v>1</v>
      </c>
      <c r="E762" s="9" t="s">
        <v>2</v>
      </c>
      <c r="F762" s="10"/>
      <c r="G762" s="10"/>
      <c r="H762" s="9">
        <v>1</v>
      </c>
      <c r="I762" s="10" t="str">
        <f>IF(IFERROR(VLOOKUP(J762,[1]용어사전!B$4:E$6034,3,0),"")="","오류",VLOOKUP(J762,[1]용어사전!B$4:E$6034,3,0))</f>
        <v>오류</v>
      </c>
      <c r="J762" s="10"/>
      <c r="K762" s="10" t="str">
        <f>IF(IFERROR(VLOOKUP(J762,[1]용어사전!B$4:E$6034,4,0),"")="","오류",VLOOKUP(J762,[1]용어사전!B$4:E$6034,4,0))</f>
        <v>오류</v>
      </c>
      <c r="L762" s="9" t="s">
        <v>20</v>
      </c>
      <c r="M762" s="9" t="s">
        <v>21</v>
      </c>
      <c r="N762" s="10"/>
      <c r="O762" s="7" t="str">
        <f t="shared" si="22"/>
        <v/>
      </c>
      <c r="P762" s="8" t="str">
        <f t="shared" si="23"/>
        <v>CREATE TABLE  (오류  오류  NOT NULL  COMMENT ''</v>
      </c>
    </row>
    <row r="763" spans="1:16" ht="15" customHeight="1" x14ac:dyDescent="0.25">
      <c r="A763" s="14"/>
      <c r="B763" s="9" t="s">
        <v>1</v>
      </c>
      <c r="C763" s="9" t="s">
        <v>1</v>
      </c>
      <c r="D763" s="9" t="s">
        <v>1</v>
      </c>
      <c r="E763" s="9" t="s">
        <v>2</v>
      </c>
      <c r="F763" s="10"/>
      <c r="G763" s="10"/>
      <c r="H763" s="9">
        <v>1</v>
      </c>
      <c r="I763" s="10" t="str">
        <f>IF(IFERROR(VLOOKUP(J763,[1]용어사전!B$4:E$6034,3,0),"")="","오류",VLOOKUP(J763,[1]용어사전!B$4:E$6034,3,0))</f>
        <v>오류</v>
      </c>
      <c r="J763" s="10"/>
      <c r="K763" s="10" t="str">
        <f>IF(IFERROR(VLOOKUP(J763,[1]용어사전!B$4:E$6034,4,0),"")="","오류",VLOOKUP(J763,[1]용어사전!B$4:E$6034,4,0))</f>
        <v>오류</v>
      </c>
      <c r="L763" s="9" t="s">
        <v>20</v>
      </c>
      <c r="M763" s="9" t="s">
        <v>21</v>
      </c>
      <c r="N763" s="10"/>
      <c r="O763" s="7" t="str">
        <f t="shared" si="22"/>
        <v/>
      </c>
      <c r="P763" s="8" t="str">
        <f t="shared" si="23"/>
        <v>CREATE TABLE  (오류  오류  NOT NULL  COMMENT ''</v>
      </c>
    </row>
    <row r="764" spans="1:16" ht="15" customHeight="1" x14ac:dyDescent="0.25">
      <c r="A764" s="14"/>
      <c r="B764" s="9" t="s">
        <v>1</v>
      </c>
      <c r="C764" s="9" t="s">
        <v>1</v>
      </c>
      <c r="D764" s="9" t="s">
        <v>1</v>
      </c>
      <c r="E764" s="9" t="s">
        <v>2</v>
      </c>
      <c r="F764" s="10"/>
      <c r="G764" s="10"/>
      <c r="H764" s="9">
        <v>1</v>
      </c>
      <c r="I764" s="10" t="str">
        <f>IF(IFERROR(VLOOKUP(J764,[1]용어사전!B$4:E$6034,3,0),"")="","오류",VLOOKUP(J764,[1]용어사전!B$4:E$6034,3,0))</f>
        <v>오류</v>
      </c>
      <c r="J764" s="10"/>
      <c r="K764" s="10" t="str">
        <f>IF(IFERROR(VLOOKUP(J764,[1]용어사전!B$4:E$6034,4,0),"")="","오류",VLOOKUP(J764,[1]용어사전!B$4:E$6034,4,0))</f>
        <v>오류</v>
      </c>
      <c r="L764" s="9" t="s">
        <v>20</v>
      </c>
      <c r="M764" s="9" t="s">
        <v>21</v>
      </c>
      <c r="N764" s="10"/>
      <c r="O764" s="7" t="str">
        <f t="shared" si="22"/>
        <v/>
      </c>
      <c r="P764" s="8" t="str">
        <f t="shared" si="23"/>
        <v>CREATE TABLE  (오류  오류  NOT NULL  COMMENT ''</v>
      </c>
    </row>
    <row r="765" spans="1:16" ht="15" customHeight="1" x14ac:dyDescent="0.25">
      <c r="A765" s="14"/>
      <c r="B765" s="9" t="s">
        <v>1</v>
      </c>
      <c r="C765" s="9" t="s">
        <v>1</v>
      </c>
      <c r="D765" s="9" t="s">
        <v>1</v>
      </c>
      <c r="E765" s="9" t="s">
        <v>2</v>
      </c>
      <c r="F765" s="10"/>
      <c r="G765" s="10"/>
      <c r="H765" s="9">
        <v>1</v>
      </c>
      <c r="I765" s="10" t="str">
        <f>IF(IFERROR(VLOOKUP(J765,[1]용어사전!B$4:E$6034,3,0),"")="","오류",VLOOKUP(J765,[1]용어사전!B$4:E$6034,3,0))</f>
        <v>오류</v>
      </c>
      <c r="J765" s="10"/>
      <c r="K765" s="10" t="str">
        <f>IF(IFERROR(VLOOKUP(J765,[1]용어사전!B$4:E$6034,4,0),"")="","오류",VLOOKUP(J765,[1]용어사전!B$4:E$6034,4,0))</f>
        <v>오류</v>
      </c>
      <c r="L765" s="9" t="s">
        <v>20</v>
      </c>
      <c r="M765" s="9" t="s">
        <v>21</v>
      </c>
      <c r="N765" s="10"/>
      <c r="O765" s="7" t="str">
        <f t="shared" si="22"/>
        <v/>
      </c>
      <c r="P765" s="8" t="str">
        <f t="shared" si="23"/>
        <v>CREATE TABLE  (오류  오류  NOT NULL  COMMENT ''</v>
      </c>
    </row>
    <row r="766" spans="1:16" ht="15" customHeight="1" x14ac:dyDescent="0.25">
      <c r="A766" s="14"/>
      <c r="B766" s="9" t="s">
        <v>1</v>
      </c>
      <c r="C766" s="9" t="s">
        <v>1</v>
      </c>
      <c r="D766" s="9" t="s">
        <v>1</v>
      </c>
      <c r="E766" s="9" t="s">
        <v>2</v>
      </c>
      <c r="F766" s="10"/>
      <c r="G766" s="10"/>
      <c r="H766" s="9">
        <v>1</v>
      </c>
      <c r="I766" s="10" t="str">
        <f>IF(IFERROR(VLOOKUP(J766,[1]용어사전!B$4:E$6034,3,0),"")="","오류",VLOOKUP(J766,[1]용어사전!B$4:E$6034,3,0))</f>
        <v>오류</v>
      </c>
      <c r="J766" s="10"/>
      <c r="K766" s="10" t="str">
        <f>IF(IFERROR(VLOOKUP(J766,[1]용어사전!B$4:E$6034,4,0),"")="","오류",VLOOKUP(J766,[1]용어사전!B$4:E$6034,4,0))</f>
        <v>오류</v>
      </c>
      <c r="L766" s="9" t="s">
        <v>20</v>
      </c>
      <c r="M766" s="9" t="s">
        <v>21</v>
      </c>
      <c r="N766" s="10"/>
      <c r="O766" s="7" t="str">
        <f t="shared" si="22"/>
        <v/>
      </c>
      <c r="P766" s="8" t="str">
        <f t="shared" si="23"/>
        <v>CREATE TABLE  (오류  오류  NOT NULL  COMMENT ''</v>
      </c>
    </row>
    <row r="767" spans="1:16" ht="15" customHeight="1" x14ac:dyDescent="0.25">
      <c r="A767" s="14"/>
      <c r="B767" s="9" t="s">
        <v>1</v>
      </c>
      <c r="C767" s="9" t="s">
        <v>1</v>
      </c>
      <c r="D767" s="9" t="s">
        <v>1</v>
      </c>
      <c r="E767" s="9" t="s">
        <v>2</v>
      </c>
      <c r="F767" s="10"/>
      <c r="G767" s="10"/>
      <c r="H767" s="9">
        <v>1</v>
      </c>
      <c r="I767" s="10" t="str">
        <f>IF(IFERROR(VLOOKUP(J767,[1]용어사전!B$4:E$6034,3,0),"")="","오류",VLOOKUP(J767,[1]용어사전!B$4:E$6034,3,0))</f>
        <v>오류</v>
      </c>
      <c r="J767" s="10"/>
      <c r="K767" s="10" t="str">
        <f>IF(IFERROR(VLOOKUP(J767,[1]용어사전!B$4:E$6034,4,0),"")="","오류",VLOOKUP(J767,[1]용어사전!B$4:E$6034,4,0))</f>
        <v>오류</v>
      </c>
      <c r="L767" s="9" t="s">
        <v>20</v>
      </c>
      <c r="M767" s="9" t="s">
        <v>21</v>
      </c>
      <c r="N767" s="10"/>
      <c r="O767" s="7" t="str">
        <f t="shared" si="22"/>
        <v/>
      </c>
      <c r="P767" s="8" t="str">
        <f t="shared" si="23"/>
        <v>CREATE TABLE  (오류  오류  NOT NULL  COMMENT ''</v>
      </c>
    </row>
    <row r="768" spans="1:16" ht="15" customHeight="1" x14ac:dyDescent="0.25">
      <c r="A768" s="14"/>
      <c r="B768" s="9" t="s">
        <v>1</v>
      </c>
      <c r="C768" s="9" t="s">
        <v>1</v>
      </c>
      <c r="D768" s="9" t="s">
        <v>1</v>
      </c>
      <c r="E768" s="9" t="s">
        <v>2</v>
      </c>
      <c r="F768" s="10"/>
      <c r="G768" s="10"/>
      <c r="H768" s="9">
        <v>1</v>
      </c>
      <c r="I768" s="10" t="str">
        <f>IF(IFERROR(VLOOKUP(J768,[1]용어사전!B$4:E$6034,3,0),"")="","오류",VLOOKUP(J768,[1]용어사전!B$4:E$6034,3,0))</f>
        <v>오류</v>
      </c>
      <c r="J768" s="10"/>
      <c r="K768" s="10" t="str">
        <f>IF(IFERROR(VLOOKUP(J768,[1]용어사전!B$4:E$6034,4,0),"")="","오류",VLOOKUP(J768,[1]용어사전!B$4:E$6034,4,0))</f>
        <v>오류</v>
      </c>
      <c r="L768" s="9" t="s">
        <v>20</v>
      </c>
      <c r="M768" s="9" t="s">
        <v>21</v>
      </c>
      <c r="N768" s="10"/>
      <c r="O768" s="7" t="str">
        <f t="shared" si="22"/>
        <v/>
      </c>
      <c r="P768" s="8" t="str">
        <f t="shared" si="23"/>
        <v>CREATE TABLE  (오류  오류  NOT NULL  COMMENT ''</v>
      </c>
    </row>
    <row r="769" spans="1:16" ht="15" customHeight="1" x14ac:dyDescent="0.25">
      <c r="A769" s="14"/>
      <c r="B769" s="9" t="s">
        <v>1</v>
      </c>
      <c r="C769" s="9" t="s">
        <v>1</v>
      </c>
      <c r="D769" s="9" t="s">
        <v>1</v>
      </c>
      <c r="E769" s="9" t="s">
        <v>2</v>
      </c>
      <c r="F769" s="10"/>
      <c r="G769" s="10"/>
      <c r="H769" s="9">
        <v>1</v>
      </c>
      <c r="I769" s="10" t="str">
        <f>IF(IFERROR(VLOOKUP(J769,[1]용어사전!B$4:E$6034,3,0),"")="","오류",VLOOKUP(J769,[1]용어사전!B$4:E$6034,3,0))</f>
        <v>오류</v>
      </c>
      <c r="J769" s="10"/>
      <c r="K769" s="10" t="str">
        <f>IF(IFERROR(VLOOKUP(J769,[1]용어사전!B$4:E$6034,4,0),"")="","오류",VLOOKUP(J769,[1]용어사전!B$4:E$6034,4,0))</f>
        <v>오류</v>
      </c>
      <c r="L769" s="9" t="s">
        <v>20</v>
      </c>
      <c r="M769" s="9" t="s">
        <v>21</v>
      </c>
      <c r="N769" s="10"/>
      <c r="O769" s="7" t="str">
        <f t="shared" si="22"/>
        <v/>
      </c>
      <c r="P769" s="8" t="str">
        <f t="shared" si="23"/>
        <v>CREATE TABLE  (오류  오류  NOT NULL  COMMENT ''</v>
      </c>
    </row>
    <row r="770" spans="1:16" ht="15" customHeight="1" x14ac:dyDescent="0.25">
      <c r="A770" s="14"/>
      <c r="B770" s="9" t="s">
        <v>1</v>
      </c>
      <c r="C770" s="9" t="s">
        <v>1</v>
      </c>
      <c r="D770" s="9" t="s">
        <v>1</v>
      </c>
      <c r="E770" s="9" t="s">
        <v>2</v>
      </c>
      <c r="F770" s="10"/>
      <c r="G770" s="10"/>
      <c r="H770" s="9">
        <v>1</v>
      </c>
      <c r="I770" s="10" t="str">
        <f>IF(IFERROR(VLOOKUP(J770,[1]용어사전!B$4:E$6034,3,0),"")="","오류",VLOOKUP(J770,[1]용어사전!B$4:E$6034,3,0))</f>
        <v>오류</v>
      </c>
      <c r="J770" s="10"/>
      <c r="K770" s="10" t="str">
        <f>IF(IFERROR(VLOOKUP(J770,[1]용어사전!B$4:E$6034,4,0),"")="","오류",VLOOKUP(J770,[1]용어사전!B$4:E$6034,4,0))</f>
        <v>오류</v>
      </c>
      <c r="L770" s="9" t="s">
        <v>20</v>
      </c>
      <c r="M770" s="9" t="s">
        <v>21</v>
      </c>
      <c r="N770" s="10"/>
      <c r="O770" s="7" t="str">
        <f t="shared" si="22"/>
        <v/>
      </c>
      <c r="P770" s="8" t="str">
        <f t="shared" si="23"/>
        <v>CREATE TABLE  (오류  오류  NOT NULL  COMMENT ''</v>
      </c>
    </row>
    <row r="771" spans="1:16" ht="15" customHeight="1" x14ac:dyDescent="0.25">
      <c r="A771" s="14"/>
      <c r="B771" s="9" t="s">
        <v>1</v>
      </c>
      <c r="C771" s="9" t="s">
        <v>1</v>
      </c>
      <c r="D771" s="9" t="s">
        <v>1</v>
      </c>
      <c r="E771" s="9" t="s">
        <v>2</v>
      </c>
      <c r="F771" s="10"/>
      <c r="G771" s="10"/>
      <c r="H771" s="9">
        <v>1</v>
      </c>
      <c r="I771" s="10" t="str">
        <f>IF(IFERROR(VLOOKUP(J771,[1]용어사전!B$4:E$6034,3,0),"")="","오류",VLOOKUP(J771,[1]용어사전!B$4:E$6034,3,0))</f>
        <v>오류</v>
      </c>
      <c r="J771" s="10"/>
      <c r="K771" s="10" t="str">
        <f>IF(IFERROR(VLOOKUP(J771,[1]용어사전!B$4:E$6034,4,0),"")="","오류",VLOOKUP(J771,[1]용어사전!B$4:E$6034,4,0))</f>
        <v>오류</v>
      </c>
      <c r="L771" s="9" t="s">
        <v>20</v>
      </c>
      <c r="M771" s="9" t="s">
        <v>21</v>
      </c>
      <c r="N771" s="10"/>
      <c r="O771" s="7" t="str">
        <f t="shared" si="22"/>
        <v/>
      </c>
      <c r="P771" s="8" t="str">
        <f t="shared" si="23"/>
        <v>CREATE TABLE  (오류  오류  NOT NULL  COMMENT ''</v>
      </c>
    </row>
    <row r="772" spans="1:16" ht="15" customHeight="1" x14ac:dyDescent="0.25">
      <c r="A772" s="14"/>
      <c r="B772" s="9" t="s">
        <v>1</v>
      </c>
      <c r="C772" s="9" t="s">
        <v>1</v>
      </c>
      <c r="D772" s="9" t="s">
        <v>1</v>
      </c>
      <c r="E772" s="9" t="s">
        <v>2</v>
      </c>
      <c r="F772" s="10"/>
      <c r="G772" s="10"/>
      <c r="H772" s="9">
        <v>1</v>
      </c>
      <c r="I772" s="10" t="str">
        <f>IF(IFERROR(VLOOKUP(J772,[1]용어사전!B$4:E$6034,3,0),"")="","오류",VLOOKUP(J772,[1]용어사전!B$4:E$6034,3,0))</f>
        <v>오류</v>
      </c>
      <c r="J772" s="10"/>
      <c r="K772" s="10" t="str">
        <f>IF(IFERROR(VLOOKUP(J772,[1]용어사전!B$4:E$6034,4,0),"")="","오류",VLOOKUP(J772,[1]용어사전!B$4:E$6034,4,0))</f>
        <v>오류</v>
      </c>
      <c r="L772" s="9" t="s">
        <v>20</v>
      </c>
      <c r="M772" s="9" t="s">
        <v>21</v>
      </c>
      <c r="N772" s="10"/>
      <c r="O772" s="7" t="str">
        <f t="shared" si="22"/>
        <v/>
      </c>
      <c r="P772" s="8" t="str">
        <f t="shared" si="23"/>
        <v>CREATE TABLE  (오류  오류  NOT NULL  COMMENT ''</v>
      </c>
    </row>
    <row r="773" spans="1:16" ht="15" customHeight="1" x14ac:dyDescent="0.25">
      <c r="A773" s="14"/>
      <c r="B773" s="9" t="s">
        <v>1</v>
      </c>
      <c r="C773" s="9" t="s">
        <v>1</v>
      </c>
      <c r="D773" s="9" t="s">
        <v>1</v>
      </c>
      <c r="E773" s="9" t="s">
        <v>2</v>
      </c>
      <c r="F773" s="10"/>
      <c r="G773" s="10"/>
      <c r="H773" s="9">
        <v>1</v>
      </c>
      <c r="I773" s="10" t="str">
        <f>IF(IFERROR(VLOOKUP(J773,[1]용어사전!B$4:E$6034,3,0),"")="","오류",VLOOKUP(J773,[1]용어사전!B$4:E$6034,3,0))</f>
        <v>오류</v>
      </c>
      <c r="J773" s="10"/>
      <c r="K773" s="10" t="str">
        <f>IF(IFERROR(VLOOKUP(J773,[1]용어사전!B$4:E$6034,4,0),"")="","오류",VLOOKUP(J773,[1]용어사전!B$4:E$6034,4,0))</f>
        <v>오류</v>
      </c>
      <c r="L773" s="9" t="s">
        <v>20</v>
      </c>
      <c r="M773" s="9" t="s">
        <v>21</v>
      </c>
      <c r="N773" s="10"/>
      <c r="O773" s="7" t="str">
        <f t="shared" si="22"/>
        <v/>
      </c>
      <c r="P773" s="8" t="str">
        <f t="shared" si="23"/>
        <v>CREATE TABLE  (오류  오류  NOT NULL  COMMENT ''</v>
      </c>
    </row>
    <row r="774" spans="1:16" ht="15" customHeight="1" x14ac:dyDescent="0.25">
      <c r="A774" s="14"/>
      <c r="B774" s="9" t="s">
        <v>1</v>
      </c>
      <c r="C774" s="9" t="s">
        <v>1</v>
      </c>
      <c r="D774" s="9" t="s">
        <v>1</v>
      </c>
      <c r="E774" s="9" t="s">
        <v>2</v>
      </c>
      <c r="F774" s="10"/>
      <c r="G774" s="10"/>
      <c r="H774" s="9">
        <v>1</v>
      </c>
      <c r="I774" s="10" t="str">
        <f>IF(IFERROR(VLOOKUP(J774,[1]용어사전!B$4:E$6034,3,0),"")="","오류",VLOOKUP(J774,[1]용어사전!B$4:E$6034,3,0))</f>
        <v>오류</v>
      </c>
      <c r="J774" s="10"/>
      <c r="K774" s="10" t="str">
        <f>IF(IFERROR(VLOOKUP(J774,[1]용어사전!B$4:E$6034,4,0),"")="","오류",VLOOKUP(J774,[1]용어사전!B$4:E$6034,4,0))</f>
        <v>오류</v>
      </c>
      <c r="L774" s="9" t="s">
        <v>20</v>
      </c>
      <c r="M774" s="9" t="s">
        <v>21</v>
      </c>
      <c r="N774" s="10"/>
      <c r="O774" s="7" t="str">
        <f t="shared" si="22"/>
        <v/>
      </c>
      <c r="P774" s="8" t="str">
        <f t="shared" si="23"/>
        <v>CREATE TABLE  (오류  오류  NOT NULL  COMMENT ''</v>
      </c>
    </row>
    <row r="775" spans="1:16" ht="15" customHeight="1" x14ac:dyDescent="0.25">
      <c r="A775" s="14"/>
      <c r="B775" s="9" t="s">
        <v>1</v>
      </c>
      <c r="C775" s="9" t="s">
        <v>1</v>
      </c>
      <c r="D775" s="9" t="s">
        <v>1</v>
      </c>
      <c r="E775" s="9" t="s">
        <v>2</v>
      </c>
      <c r="F775" s="10"/>
      <c r="G775" s="10"/>
      <c r="H775" s="9">
        <v>1</v>
      </c>
      <c r="I775" s="10" t="str">
        <f>IF(IFERROR(VLOOKUP(J775,[1]용어사전!B$4:E$6034,3,0),"")="","오류",VLOOKUP(J775,[1]용어사전!B$4:E$6034,3,0))</f>
        <v>오류</v>
      </c>
      <c r="J775" s="10"/>
      <c r="K775" s="10" t="str">
        <f>IF(IFERROR(VLOOKUP(J775,[1]용어사전!B$4:E$6034,4,0),"")="","오류",VLOOKUP(J775,[1]용어사전!B$4:E$6034,4,0))</f>
        <v>오류</v>
      </c>
      <c r="L775" s="9" t="s">
        <v>20</v>
      </c>
      <c r="M775" s="9" t="s">
        <v>21</v>
      </c>
      <c r="N775" s="10"/>
      <c r="O775" s="7" t="str">
        <f t="shared" si="22"/>
        <v/>
      </c>
      <c r="P775" s="8" t="str">
        <f t="shared" si="23"/>
        <v>CREATE TABLE  (오류  오류  NOT NULL  COMMENT ''</v>
      </c>
    </row>
    <row r="776" spans="1:16" ht="15" customHeight="1" x14ac:dyDescent="0.25">
      <c r="A776" s="14"/>
      <c r="B776" s="9" t="s">
        <v>1</v>
      </c>
      <c r="C776" s="9" t="s">
        <v>1</v>
      </c>
      <c r="D776" s="9" t="s">
        <v>1</v>
      </c>
      <c r="E776" s="9" t="s">
        <v>2</v>
      </c>
      <c r="F776" s="10"/>
      <c r="G776" s="10"/>
      <c r="H776" s="9">
        <v>1</v>
      </c>
      <c r="I776" s="10" t="str">
        <f>IF(IFERROR(VLOOKUP(J776,[1]용어사전!B$4:E$6034,3,0),"")="","오류",VLOOKUP(J776,[1]용어사전!B$4:E$6034,3,0))</f>
        <v>오류</v>
      </c>
      <c r="J776" s="10"/>
      <c r="K776" s="10" t="str">
        <f>IF(IFERROR(VLOOKUP(J776,[1]용어사전!B$4:E$6034,4,0),"")="","오류",VLOOKUP(J776,[1]용어사전!B$4:E$6034,4,0))</f>
        <v>오류</v>
      </c>
      <c r="L776" s="9" t="s">
        <v>20</v>
      </c>
      <c r="M776" s="9" t="s">
        <v>21</v>
      </c>
      <c r="N776" s="10"/>
      <c r="O776" s="7" t="str">
        <f t="shared" si="22"/>
        <v/>
      </c>
      <c r="P776" s="8" t="str">
        <f t="shared" si="23"/>
        <v>CREATE TABLE  (오류  오류  NOT NULL  COMMENT ''</v>
      </c>
    </row>
    <row r="777" spans="1:16" ht="15" customHeight="1" x14ac:dyDescent="0.25">
      <c r="A777" s="14"/>
      <c r="B777" s="9" t="s">
        <v>1</v>
      </c>
      <c r="C777" s="9" t="s">
        <v>1</v>
      </c>
      <c r="D777" s="9" t="s">
        <v>1</v>
      </c>
      <c r="E777" s="9" t="s">
        <v>2</v>
      </c>
      <c r="F777" s="10"/>
      <c r="G777" s="10"/>
      <c r="H777" s="9">
        <v>1</v>
      </c>
      <c r="I777" s="10" t="str">
        <f>IF(IFERROR(VLOOKUP(J777,[1]용어사전!B$4:E$6034,3,0),"")="","오류",VLOOKUP(J777,[1]용어사전!B$4:E$6034,3,0))</f>
        <v>오류</v>
      </c>
      <c r="J777" s="10"/>
      <c r="K777" s="10" t="str">
        <f>IF(IFERROR(VLOOKUP(J777,[1]용어사전!B$4:E$6034,4,0),"")="","오류",VLOOKUP(J777,[1]용어사전!B$4:E$6034,4,0))</f>
        <v>오류</v>
      </c>
      <c r="L777" s="9" t="s">
        <v>20</v>
      </c>
      <c r="M777" s="9" t="s">
        <v>21</v>
      </c>
      <c r="N777" s="10"/>
      <c r="O777" s="7" t="str">
        <f t="shared" si="22"/>
        <v/>
      </c>
      <c r="P777" s="8" t="str">
        <f t="shared" si="23"/>
        <v>CREATE TABLE  (오류  오류  NOT NULL  COMMENT ''</v>
      </c>
    </row>
    <row r="778" spans="1:16" ht="15" customHeight="1" x14ac:dyDescent="0.25">
      <c r="A778" s="14"/>
      <c r="B778" s="9" t="s">
        <v>1</v>
      </c>
      <c r="C778" s="9" t="s">
        <v>1</v>
      </c>
      <c r="D778" s="9" t="s">
        <v>1</v>
      </c>
      <c r="E778" s="9" t="s">
        <v>2</v>
      </c>
      <c r="F778" s="10"/>
      <c r="G778" s="10"/>
      <c r="H778" s="9">
        <v>1</v>
      </c>
      <c r="I778" s="10" t="str">
        <f>IF(IFERROR(VLOOKUP(J778,[1]용어사전!B$4:E$6034,3,0),"")="","오류",VLOOKUP(J778,[1]용어사전!B$4:E$6034,3,0))</f>
        <v>오류</v>
      </c>
      <c r="J778" s="10"/>
      <c r="K778" s="10" t="str">
        <f>IF(IFERROR(VLOOKUP(J778,[1]용어사전!B$4:E$6034,4,0),"")="","오류",VLOOKUP(J778,[1]용어사전!B$4:E$6034,4,0))</f>
        <v>오류</v>
      </c>
      <c r="L778" s="9" t="s">
        <v>20</v>
      </c>
      <c r="M778" s="9" t="s">
        <v>21</v>
      </c>
      <c r="N778" s="10"/>
      <c r="O778" s="7" t="str">
        <f t="shared" ref="O778:O841" si="24">IF(G778="","",IF(L778="",O777,IF(AND(L778="PK",H778=1),I778,CONCATENATE(O777,",",I778))))</f>
        <v/>
      </c>
      <c r="P778" s="8" t="str">
        <f t="shared" ref="P778:P841" si="25">IF(H778=1,"CREATE TABLE "&amp;F778&amp;" ("&amp;I778&amp;"  "&amp;K778&amp;"  "&amp;M778&amp;"  COMMENT '"&amp;J778&amp;"'",IF(H779=1,", "&amp;I778&amp;"  "&amp;K778&amp;"  "&amp;M778&amp;"  COMMENT '"&amp;J778&amp;"' , PRIMARY KEY ("&amp;O778&amp;")) COMMENT='"&amp;G778&amp;"';",", "&amp;I778&amp;"  "&amp;K778&amp;"  "&amp;M778&amp;"  COMMENT '"&amp;J778&amp;"'"))</f>
        <v>CREATE TABLE  (오류  오류  NOT NULL  COMMENT ''</v>
      </c>
    </row>
    <row r="779" spans="1:16" ht="15" customHeight="1" x14ac:dyDescent="0.25">
      <c r="A779" s="14"/>
      <c r="B779" s="9" t="s">
        <v>1</v>
      </c>
      <c r="C779" s="9" t="s">
        <v>1</v>
      </c>
      <c r="D779" s="9" t="s">
        <v>1</v>
      </c>
      <c r="E779" s="9" t="s">
        <v>2</v>
      </c>
      <c r="F779" s="10"/>
      <c r="G779" s="10"/>
      <c r="H779" s="9">
        <v>1</v>
      </c>
      <c r="I779" s="10" t="str">
        <f>IF(IFERROR(VLOOKUP(J779,[1]용어사전!B$4:E$6034,3,0),"")="","오류",VLOOKUP(J779,[1]용어사전!B$4:E$6034,3,0))</f>
        <v>오류</v>
      </c>
      <c r="J779" s="10"/>
      <c r="K779" s="10" t="str">
        <f>IF(IFERROR(VLOOKUP(J779,[1]용어사전!B$4:E$6034,4,0),"")="","오류",VLOOKUP(J779,[1]용어사전!B$4:E$6034,4,0))</f>
        <v>오류</v>
      </c>
      <c r="L779" s="9" t="s">
        <v>20</v>
      </c>
      <c r="M779" s="9" t="s">
        <v>21</v>
      </c>
      <c r="N779" s="10"/>
      <c r="O779" s="7" t="str">
        <f t="shared" si="24"/>
        <v/>
      </c>
      <c r="P779" s="8" t="str">
        <f t="shared" si="25"/>
        <v>CREATE TABLE  (오류  오류  NOT NULL  COMMENT ''</v>
      </c>
    </row>
    <row r="780" spans="1:16" ht="15" customHeight="1" x14ac:dyDescent="0.25">
      <c r="A780" s="14"/>
      <c r="B780" s="9" t="s">
        <v>1</v>
      </c>
      <c r="C780" s="9" t="s">
        <v>1</v>
      </c>
      <c r="D780" s="9" t="s">
        <v>1</v>
      </c>
      <c r="E780" s="9" t="s">
        <v>2</v>
      </c>
      <c r="F780" s="10"/>
      <c r="G780" s="10"/>
      <c r="H780" s="9">
        <v>1</v>
      </c>
      <c r="I780" s="10" t="str">
        <f>IF(IFERROR(VLOOKUP(J780,[1]용어사전!B$4:E$6034,3,0),"")="","오류",VLOOKUP(J780,[1]용어사전!B$4:E$6034,3,0))</f>
        <v>오류</v>
      </c>
      <c r="J780" s="10"/>
      <c r="K780" s="10" t="str">
        <f>IF(IFERROR(VLOOKUP(J780,[1]용어사전!B$4:E$6034,4,0),"")="","오류",VLOOKUP(J780,[1]용어사전!B$4:E$6034,4,0))</f>
        <v>오류</v>
      </c>
      <c r="L780" s="9" t="s">
        <v>20</v>
      </c>
      <c r="M780" s="9" t="s">
        <v>21</v>
      </c>
      <c r="N780" s="10"/>
      <c r="O780" s="7" t="str">
        <f t="shared" si="24"/>
        <v/>
      </c>
      <c r="P780" s="8" t="str">
        <f t="shared" si="25"/>
        <v>CREATE TABLE  (오류  오류  NOT NULL  COMMENT ''</v>
      </c>
    </row>
    <row r="781" spans="1:16" ht="15" customHeight="1" x14ac:dyDescent="0.25">
      <c r="A781" s="14"/>
      <c r="B781" s="9" t="s">
        <v>1</v>
      </c>
      <c r="C781" s="9" t="s">
        <v>1</v>
      </c>
      <c r="D781" s="9" t="s">
        <v>1</v>
      </c>
      <c r="E781" s="9" t="s">
        <v>2</v>
      </c>
      <c r="F781" s="10"/>
      <c r="G781" s="10"/>
      <c r="H781" s="9">
        <v>1</v>
      </c>
      <c r="I781" s="10" t="str">
        <f>IF(IFERROR(VLOOKUP(J781,[1]용어사전!B$4:E$6034,3,0),"")="","오류",VLOOKUP(J781,[1]용어사전!B$4:E$6034,3,0))</f>
        <v>오류</v>
      </c>
      <c r="J781" s="10"/>
      <c r="K781" s="10" t="str">
        <f>IF(IFERROR(VLOOKUP(J781,[1]용어사전!B$4:E$6034,4,0),"")="","오류",VLOOKUP(J781,[1]용어사전!B$4:E$6034,4,0))</f>
        <v>오류</v>
      </c>
      <c r="L781" s="9" t="s">
        <v>20</v>
      </c>
      <c r="M781" s="9" t="s">
        <v>21</v>
      </c>
      <c r="N781" s="10"/>
      <c r="O781" s="7" t="str">
        <f t="shared" si="24"/>
        <v/>
      </c>
      <c r="P781" s="8" t="str">
        <f t="shared" si="25"/>
        <v>CREATE TABLE  (오류  오류  NOT NULL  COMMENT ''</v>
      </c>
    </row>
    <row r="782" spans="1:16" ht="15" customHeight="1" x14ac:dyDescent="0.25">
      <c r="A782" s="14"/>
      <c r="B782" s="9" t="s">
        <v>1</v>
      </c>
      <c r="C782" s="9" t="s">
        <v>1</v>
      </c>
      <c r="D782" s="9" t="s">
        <v>1</v>
      </c>
      <c r="E782" s="9" t="s">
        <v>2</v>
      </c>
      <c r="F782" s="10"/>
      <c r="G782" s="10"/>
      <c r="H782" s="9">
        <v>1</v>
      </c>
      <c r="I782" s="10" t="str">
        <f>IF(IFERROR(VLOOKUP(J782,[1]용어사전!B$4:E$6034,3,0),"")="","오류",VLOOKUP(J782,[1]용어사전!B$4:E$6034,3,0))</f>
        <v>오류</v>
      </c>
      <c r="J782" s="10"/>
      <c r="K782" s="10" t="str">
        <f>IF(IFERROR(VLOOKUP(J782,[1]용어사전!B$4:E$6034,4,0),"")="","오류",VLOOKUP(J782,[1]용어사전!B$4:E$6034,4,0))</f>
        <v>오류</v>
      </c>
      <c r="L782" s="9" t="s">
        <v>20</v>
      </c>
      <c r="M782" s="9" t="s">
        <v>21</v>
      </c>
      <c r="N782" s="10"/>
      <c r="O782" s="7" t="str">
        <f t="shared" si="24"/>
        <v/>
      </c>
      <c r="P782" s="8" t="str">
        <f t="shared" si="25"/>
        <v>CREATE TABLE  (오류  오류  NOT NULL  COMMENT ''</v>
      </c>
    </row>
    <row r="783" spans="1:16" ht="15" customHeight="1" x14ac:dyDescent="0.25">
      <c r="A783" s="14"/>
      <c r="B783" s="9" t="s">
        <v>1</v>
      </c>
      <c r="C783" s="9" t="s">
        <v>1</v>
      </c>
      <c r="D783" s="9" t="s">
        <v>1</v>
      </c>
      <c r="E783" s="9" t="s">
        <v>2</v>
      </c>
      <c r="F783" s="10"/>
      <c r="G783" s="10"/>
      <c r="H783" s="9">
        <v>1</v>
      </c>
      <c r="I783" s="10" t="str">
        <f>IF(IFERROR(VLOOKUP(J783,[1]용어사전!B$4:E$6034,3,0),"")="","오류",VLOOKUP(J783,[1]용어사전!B$4:E$6034,3,0))</f>
        <v>오류</v>
      </c>
      <c r="J783" s="10"/>
      <c r="K783" s="10" t="str">
        <f>IF(IFERROR(VLOOKUP(J783,[1]용어사전!B$4:E$6034,4,0),"")="","오류",VLOOKUP(J783,[1]용어사전!B$4:E$6034,4,0))</f>
        <v>오류</v>
      </c>
      <c r="L783" s="9" t="s">
        <v>20</v>
      </c>
      <c r="M783" s="9" t="s">
        <v>21</v>
      </c>
      <c r="N783" s="10"/>
      <c r="O783" s="7" t="str">
        <f t="shared" si="24"/>
        <v/>
      </c>
      <c r="P783" s="8" t="str">
        <f t="shared" si="25"/>
        <v>CREATE TABLE  (오류  오류  NOT NULL  COMMENT ''</v>
      </c>
    </row>
    <row r="784" spans="1:16" ht="15" customHeight="1" x14ac:dyDescent="0.25">
      <c r="A784" s="14"/>
      <c r="B784" s="9" t="s">
        <v>1</v>
      </c>
      <c r="C784" s="9" t="s">
        <v>1</v>
      </c>
      <c r="D784" s="9" t="s">
        <v>1</v>
      </c>
      <c r="E784" s="9" t="s">
        <v>2</v>
      </c>
      <c r="F784" s="10"/>
      <c r="G784" s="10"/>
      <c r="H784" s="9">
        <v>1</v>
      </c>
      <c r="I784" s="10" t="str">
        <f>IF(IFERROR(VLOOKUP(J784,[1]용어사전!B$4:E$6034,3,0),"")="","오류",VLOOKUP(J784,[1]용어사전!B$4:E$6034,3,0))</f>
        <v>오류</v>
      </c>
      <c r="J784" s="10"/>
      <c r="K784" s="10" t="str">
        <f>IF(IFERROR(VLOOKUP(J784,[1]용어사전!B$4:E$6034,4,0),"")="","오류",VLOOKUP(J784,[1]용어사전!B$4:E$6034,4,0))</f>
        <v>오류</v>
      </c>
      <c r="L784" s="9" t="s">
        <v>20</v>
      </c>
      <c r="M784" s="9" t="s">
        <v>21</v>
      </c>
      <c r="N784" s="10"/>
      <c r="O784" s="7" t="str">
        <f t="shared" si="24"/>
        <v/>
      </c>
      <c r="P784" s="8" t="str">
        <f t="shared" si="25"/>
        <v>CREATE TABLE  (오류  오류  NOT NULL  COMMENT ''</v>
      </c>
    </row>
    <row r="785" spans="1:16" ht="15" customHeight="1" x14ac:dyDescent="0.25">
      <c r="A785" s="14"/>
      <c r="B785" s="9" t="s">
        <v>1</v>
      </c>
      <c r="C785" s="9" t="s">
        <v>1</v>
      </c>
      <c r="D785" s="9" t="s">
        <v>1</v>
      </c>
      <c r="E785" s="9" t="s">
        <v>2</v>
      </c>
      <c r="F785" s="10"/>
      <c r="G785" s="10"/>
      <c r="H785" s="9">
        <v>1</v>
      </c>
      <c r="I785" s="10" t="str">
        <f>IF(IFERROR(VLOOKUP(J785,[1]용어사전!B$4:E$6034,3,0),"")="","오류",VLOOKUP(J785,[1]용어사전!B$4:E$6034,3,0))</f>
        <v>오류</v>
      </c>
      <c r="J785" s="10"/>
      <c r="K785" s="10" t="str">
        <f>IF(IFERROR(VLOOKUP(J785,[1]용어사전!B$4:E$6034,4,0),"")="","오류",VLOOKUP(J785,[1]용어사전!B$4:E$6034,4,0))</f>
        <v>오류</v>
      </c>
      <c r="L785" s="9" t="s">
        <v>20</v>
      </c>
      <c r="M785" s="9" t="s">
        <v>21</v>
      </c>
      <c r="N785" s="10"/>
      <c r="O785" s="7" t="str">
        <f t="shared" si="24"/>
        <v/>
      </c>
      <c r="P785" s="8" t="str">
        <f t="shared" si="25"/>
        <v>CREATE TABLE  (오류  오류  NOT NULL  COMMENT ''</v>
      </c>
    </row>
    <row r="786" spans="1:16" ht="15" customHeight="1" x14ac:dyDescent="0.25">
      <c r="A786" s="14"/>
      <c r="B786" s="9" t="s">
        <v>1</v>
      </c>
      <c r="C786" s="9" t="s">
        <v>1</v>
      </c>
      <c r="D786" s="9" t="s">
        <v>1</v>
      </c>
      <c r="E786" s="9" t="s">
        <v>2</v>
      </c>
      <c r="F786" s="10"/>
      <c r="G786" s="10"/>
      <c r="H786" s="9">
        <v>1</v>
      </c>
      <c r="I786" s="10" t="str">
        <f>IF(IFERROR(VLOOKUP(J786,[1]용어사전!B$4:E$6034,3,0),"")="","오류",VLOOKUP(J786,[1]용어사전!B$4:E$6034,3,0))</f>
        <v>오류</v>
      </c>
      <c r="J786" s="10"/>
      <c r="K786" s="10" t="str">
        <f>IF(IFERROR(VLOOKUP(J786,[1]용어사전!B$4:E$6034,4,0),"")="","오류",VLOOKUP(J786,[1]용어사전!B$4:E$6034,4,0))</f>
        <v>오류</v>
      </c>
      <c r="L786" s="9" t="s">
        <v>20</v>
      </c>
      <c r="M786" s="9" t="s">
        <v>21</v>
      </c>
      <c r="N786" s="10"/>
      <c r="O786" s="7" t="str">
        <f t="shared" si="24"/>
        <v/>
      </c>
      <c r="P786" s="8" t="str">
        <f t="shared" si="25"/>
        <v>CREATE TABLE  (오류  오류  NOT NULL  COMMENT ''</v>
      </c>
    </row>
    <row r="787" spans="1:16" ht="15" customHeight="1" x14ac:dyDescent="0.25">
      <c r="A787" s="14"/>
      <c r="B787" s="9" t="s">
        <v>1</v>
      </c>
      <c r="C787" s="9" t="s">
        <v>1</v>
      </c>
      <c r="D787" s="9" t="s">
        <v>1</v>
      </c>
      <c r="E787" s="9" t="s">
        <v>2</v>
      </c>
      <c r="F787" s="10"/>
      <c r="G787" s="10"/>
      <c r="H787" s="9">
        <v>1</v>
      </c>
      <c r="I787" s="10" t="str">
        <f>IF(IFERROR(VLOOKUP(J787,[1]용어사전!B$4:E$6034,3,0),"")="","오류",VLOOKUP(J787,[1]용어사전!B$4:E$6034,3,0))</f>
        <v>오류</v>
      </c>
      <c r="J787" s="10"/>
      <c r="K787" s="10" t="str">
        <f>IF(IFERROR(VLOOKUP(J787,[1]용어사전!B$4:E$6034,4,0),"")="","오류",VLOOKUP(J787,[1]용어사전!B$4:E$6034,4,0))</f>
        <v>오류</v>
      </c>
      <c r="L787" s="9" t="s">
        <v>20</v>
      </c>
      <c r="M787" s="9" t="s">
        <v>21</v>
      </c>
      <c r="N787" s="10"/>
      <c r="O787" s="7" t="str">
        <f t="shared" si="24"/>
        <v/>
      </c>
      <c r="P787" s="8" t="str">
        <f t="shared" si="25"/>
        <v>CREATE TABLE  (오류  오류  NOT NULL  COMMENT ''</v>
      </c>
    </row>
    <row r="788" spans="1:16" ht="15" customHeight="1" x14ac:dyDescent="0.25">
      <c r="A788" s="14"/>
      <c r="B788" s="9" t="s">
        <v>1</v>
      </c>
      <c r="C788" s="9" t="s">
        <v>1</v>
      </c>
      <c r="D788" s="9" t="s">
        <v>1</v>
      </c>
      <c r="E788" s="9" t="s">
        <v>2</v>
      </c>
      <c r="F788" s="10"/>
      <c r="G788" s="10"/>
      <c r="H788" s="9">
        <v>1</v>
      </c>
      <c r="I788" s="10" t="str">
        <f>IF(IFERROR(VLOOKUP(J788,[1]용어사전!B$4:E$6034,3,0),"")="","오류",VLOOKUP(J788,[1]용어사전!B$4:E$6034,3,0))</f>
        <v>오류</v>
      </c>
      <c r="J788" s="10"/>
      <c r="K788" s="10" t="str">
        <f>IF(IFERROR(VLOOKUP(J788,[1]용어사전!B$4:E$6034,4,0),"")="","오류",VLOOKUP(J788,[1]용어사전!B$4:E$6034,4,0))</f>
        <v>오류</v>
      </c>
      <c r="L788" s="9" t="s">
        <v>20</v>
      </c>
      <c r="M788" s="9" t="s">
        <v>21</v>
      </c>
      <c r="N788" s="10"/>
      <c r="O788" s="7" t="str">
        <f t="shared" si="24"/>
        <v/>
      </c>
      <c r="P788" s="8" t="str">
        <f t="shared" si="25"/>
        <v>CREATE TABLE  (오류  오류  NOT NULL  COMMENT ''</v>
      </c>
    </row>
    <row r="789" spans="1:16" ht="15" customHeight="1" x14ac:dyDescent="0.25">
      <c r="A789" s="14"/>
      <c r="B789" s="9" t="s">
        <v>1</v>
      </c>
      <c r="C789" s="9" t="s">
        <v>1</v>
      </c>
      <c r="D789" s="9" t="s">
        <v>1</v>
      </c>
      <c r="E789" s="9" t="s">
        <v>2</v>
      </c>
      <c r="F789" s="10"/>
      <c r="G789" s="10"/>
      <c r="H789" s="9">
        <v>1</v>
      </c>
      <c r="I789" s="10" t="str">
        <f>IF(IFERROR(VLOOKUP(J789,[1]용어사전!B$4:E$6034,3,0),"")="","오류",VLOOKUP(J789,[1]용어사전!B$4:E$6034,3,0))</f>
        <v>오류</v>
      </c>
      <c r="J789" s="10"/>
      <c r="K789" s="10" t="str">
        <f>IF(IFERROR(VLOOKUP(J789,[1]용어사전!B$4:E$6034,4,0),"")="","오류",VLOOKUP(J789,[1]용어사전!B$4:E$6034,4,0))</f>
        <v>오류</v>
      </c>
      <c r="L789" s="9" t="s">
        <v>20</v>
      </c>
      <c r="M789" s="9" t="s">
        <v>21</v>
      </c>
      <c r="N789" s="10"/>
      <c r="O789" s="7" t="str">
        <f t="shared" si="24"/>
        <v/>
      </c>
      <c r="P789" s="8" t="str">
        <f t="shared" si="25"/>
        <v>CREATE TABLE  (오류  오류  NOT NULL  COMMENT ''</v>
      </c>
    </row>
    <row r="790" spans="1:16" ht="15" customHeight="1" x14ac:dyDescent="0.25">
      <c r="A790" s="14"/>
      <c r="B790" s="9" t="s">
        <v>1</v>
      </c>
      <c r="C790" s="9" t="s">
        <v>1</v>
      </c>
      <c r="D790" s="9" t="s">
        <v>1</v>
      </c>
      <c r="E790" s="9" t="s">
        <v>2</v>
      </c>
      <c r="F790" s="10"/>
      <c r="G790" s="10"/>
      <c r="H790" s="9">
        <v>1</v>
      </c>
      <c r="I790" s="10" t="str">
        <f>IF(IFERROR(VLOOKUP(J790,[1]용어사전!B$4:E$6034,3,0),"")="","오류",VLOOKUP(J790,[1]용어사전!B$4:E$6034,3,0))</f>
        <v>오류</v>
      </c>
      <c r="J790" s="10"/>
      <c r="K790" s="10" t="str">
        <f>IF(IFERROR(VLOOKUP(J790,[1]용어사전!B$4:E$6034,4,0),"")="","오류",VLOOKUP(J790,[1]용어사전!B$4:E$6034,4,0))</f>
        <v>오류</v>
      </c>
      <c r="L790" s="9" t="s">
        <v>20</v>
      </c>
      <c r="M790" s="9" t="s">
        <v>21</v>
      </c>
      <c r="N790" s="10"/>
      <c r="O790" s="7" t="str">
        <f t="shared" si="24"/>
        <v/>
      </c>
      <c r="P790" s="8" t="str">
        <f t="shared" si="25"/>
        <v>CREATE TABLE  (오류  오류  NOT NULL  COMMENT ''</v>
      </c>
    </row>
    <row r="791" spans="1:16" ht="15" customHeight="1" x14ac:dyDescent="0.25">
      <c r="A791" s="14"/>
      <c r="B791" s="9" t="s">
        <v>1</v>
      </c>
      <c r="C791" s="9" t="s">
        <v>1</v>
      </c>
      <c r="D791" s="9" t="s">
        <v>1</v>
      </c>
      <c r="E791" s="9" t="s">
        <v>2</v>
      </c>
      <c r="F791" s="10"/>
      <c r="G791" s="10"/>
      <c r="H791" s="9">
        <v>1</v>
      </c>
      <c r="I791" s="10" t="str">
        <f>IF(IFERROR(VLOOKUP(J791,[1]용어사전!B$4:E$6034,3,0),"")="","오류",VLOOKUP(J791,[1]용어사전!B$4:E$6034,3,0))</f>
        <v>오류</v>
      </c>
      <c r="J791" s="10"/>
      <c r="K791" s="10" t="str">
        <f>IF(IFERROR(VLOOKUP(J791,[1]용어사전!B$4:E$6034,4,0),"")="","오류",VLOOKUP(J791,[1]용어사전!B$4:E$6034,4,0))</f>
        <v>오류</v>
      </c>
      <c r="L791" s="9" t="s">
        <v>20</v>
      </c>
      <c r="M791" s="9" t="s">
        <v>21</v>
      </c>
      <c r="N791" s="10"/>
      <c r="O791" s="7" t="str">
        <f t="shared" si="24"/>
        <v/>
      </c>
      <c r="P791" s="8" t="str">
        <f t="shared" si="25"/>
        <v>CREATE TABLE  (오류  오류  NOT NULL  COMMENT ''</v>
      </c>
    </row>
    <row r="792" spans="1:16" ht="15" customHeight="1" x14ac:dyDescent="0.25">
      <c r="A792" s="14"/>
      <c r="B792" s="9" t="s">
        <v>1</v>
      </c>
      <c r="C792" s="9" t="s">
        <v>1</v>
      </c>
      <c r="D792" s="9" t="s">
        <v>1</v>
      </c>
      <c r="E792" s="9" t="s">
        <v>2</v>
      </c>
      <c r="F792" s="10"/>
      <c r="G792" s="10"/>
      <c r="H792" s="9">
        <v>1</v>
      </c>
      <c r="I792" s="10" t="str">
        <f>IF(IFERROR(VLOOKUP(J792,[1]용어사전!B$4:E$6034,3,0),"")="","오류",VLOOKUP(J792,[1]용어사전!B$4:E$6034,3,0))</f>
        <v>오류</v>
      </c>
      <c r="J792" s="10"/>
      <c r="K792" s="10" t="str">
        <f>IF(IFERROR(VLOOKUP(J792,[1]용어사전!B$4:E$6034,4,0),"")="","오류",VLOOKUP(J792,[1]용어사전!B$4:E$6034,4,0))</f>
        <v>오류</v>
      </c>
      <c r="L792" s="9" t="s">
        <v>20</v>
      </c>
      <c r="M792" s="9" t="s">
        <v>21</v>
      </c>
      <c r="N792" s="10"/>
      <c r="O792" s="7" t="str">
        <f t="shared" si="24"/>
        <v/>
      </c>
      <c r="P792" s="8" t="str">
        <f t="shared" si="25"/>
        <v>CREATE TABLE  (오류  오류  NOT NULL  COMMENT ''</v>
      </c>
    </row>
    <row r="793" spans="1:16" ht="15" customHeight="1" x14ac:dyDescent="0.25">
      <c r="A793" s="14"/>
      <c r="B793" s="9" t="s">
        <v>1</v>
      </c>
      <c r="C793" s="9" t="s">
        <v>1</v>
      </c>
      <c r="D793" s="9" t="s">
        <v>1</v>
      </c>
      <c r="E793" s="9" t="s">
        <v>2</v>
      </c>
      <c r="F793" s="10"/>
      <c r="G793" s="10"/>
      <c r="H793" s="9">
        <v>1</v>
      </c>
      <c r="I793" s="10" t="str">
        <f>IF(IFERROR(VLOOKUP(J793,[1]용어사전!B$4:E$6034,3,0),"")="","오류",VLOOKUP(J793,[1]용어사전!B$4:E$6034,3,0))</f>
        <v>오류</v>
      </c>
      <c r="J793" s="10"/>
      <c r="K793" s="10" t="str">
        <f>IF(IFERROR(VLOOKUP(J793,[1]용어사전!B$4:E$6034,4,0),"")="","오류",VLOOKUP(J793,[1]용어사전!B$4:E$6034,4,0))</f>
        <v>오류</v>
      </c>
      <c r="L793" s="9" t="s">
        <v>20</v>
      </c>
      <c r="M793" s="9" t="s">
        <v>21</v>
      </c>
      <c r="N793" s="10"/>
      <c r="O793" s="7" t="str">
        <f t="shared" si="24"/>
        <v/>
      </c>
      <c r="P793" s="8" t="str">
        <f t="shared" si="25"/>
        <v>CREATE TABLE  (오류  오류  NOT NULL  COMMENT ''</v>
      </c>
    </row>
    <row r="794" spans="1:16" ht="15" customHeight="1" x14ac:dyDescent="0.25">
      <c r="A794" s="14"/>
      <c r="B794" s="9" t="s">
        <v>1</v>
      </c>
      <c r="C794" s="9" t="s">
        <v>1</v>
      </c>
      <c r="D794" s="9" t="s">
        <v>1</v>
      </c>
      <c r="E794" s="9" t="s">
        <v>2</v>
      </c>
      <c r="F794" s="10"/>
      <c r="G794" s="10"/>
      <c r="H794" s="9">
        <v>1</v>
      </c>
      <c r="I794" s="10" t="str">
        <f>IF(IFERROR(VLOOKUP(J794,[1]용어사전!B$4:E$6034,3,0),"")="","오류",VLOOKUP(J794,[1]용어사전!B$4:E$6034,3,0))</f>
        <v>오류</v>
      </c>
      <c r="J794" s="10"/>
      <c r="K794" s="10" t="str">
        <f>IF(IFERROR(VLOOKUP(J794,[1]용어사전!B$4:E$6034,4,0),"")="","오류",VLOOKUP(J794,[1]용어사전!B$4:E$6034,4,0))</f>
        <v>오류</v>
      </c>
      <c r="L794" s="9" t="s">
        <v>20</v>
      </c>
      <c r="M794" s="9" t="s">
        <v>21</v>
      </c>
      <c r="N794" s="10"/>
      <c r="O794" s="7" t="str">
        <f t="shared" si="24"/>
        <v/>
      </c>
      <c r="P794" s="8" t="str">
        <f t="shared" si="25"/>
        <v>CREATE TABLE  (오류  오류  NOT NULL  COMMENT ''</v>
      </c>
    </row>
    <row r="795" spans="1:16" ht="15" customHeight="1" x14ac:dyDescent="0.25">
      <c r="A795" s="14"/>
      <c r="B795" s="9" t="s">
        <v>1</v>
      </c>
      <c r="C795" s="9" t="s">
        <v>1</v>
      </c>
      <c r="D795" s="9" t="s">
        <v>1</v>
      </c>
      <c r="E795" s="9" t="s">
        <v>2</v>
      </c>
      <c r="F795" s="10"/>
      <c r="G795" s="10"/>
      <c r="H795" s="9">
        <v>1</v>
      </c>
      <c r="I795" s="10" t="str">
        <f>IF(IFERROR(VLOOKUP(J795,[1]용어사전!B$4:E$6034,3,0),"")="","오류",VLOOKUP(J795,[1]용어사전!B$4:E$6034,3,0))</f>
        <v>오류</v>
      </c>
      <c r="J795" s="10"/>
      <c r="K795" s="10" t="str">
        <f>IF(IFERROR(VLOOKUP(J795,[1]용어사전!B$4:E$6034,4,0),"")="","오류",VLOOKUP(J795,[1]용어사전!B$4:E$6034,4,0))</f>
        <v>오류</v>
      </c>
      <c r="L795" s="9" t="s">
        <v>20</v>
      </c>
      <c r="M795" s="9" t="s">
        <v>21</v>
      </c>
      <c r="N795" s="10"/>
      <c r="O795" s="7" t="str">
        <f t="shared" si="24"/>
        <v/>
      </c>
      <c r="P795" s="8" t="str">
        <f t="shared" si="25"/>
        <v>CREATE TABLE  (오류  오류  NOT NULL  COMMENT ''</v>
      </c>
    </row>
    <row r="796" spans="1:16" ht="15" customHeight="1" x14ac:dyDescent="0.25">
      <c r="A796" s="14"/>
      <c r="B796" s="9" t="s">
        <v>1</v>
      </c>
      <c r="C796" s="9" t="s">
        <v>1</v>
      </c>
      <c r="D796" s="9" t="s">
        <v>1</v>
      </c>
      <c r="E796" s="9" t="s">
        <v>2</v>
      </c>
      <c r="F796" s="10"/>
      <c r="G796" s="10"/>
      <c r="H796" s="9">
        <v>1</v>
      </c>
      <c r="I796" s="10" t="str">
        <f>IF(IFERROR(VLOOKUP(J796,[1]용어사전!B$4:E$6034,3,0),"")="","오류",VLOOKUP(J796,[1]용어사전!B$4:E$6034,3,0))</f>
        <v>오류</v>
      </c>
      <c r="J796" s="10"/>
      <c r="K796" s="10" t="str">
        <f>IF(IFERROR(VLOOKUP(J796,[1]용어사전!B$4:E$6034,4,0),"")="","오류",VLOOKUP(J796,[1]용어사전!B$4:E$6034,4,0))</f>
        <v>오류</v>
      </c>
      <c r="L796" s="9" t="s">
        <v>20</v>
      </c>
      <c r="M796" s="9" t="s">
        <v>21</v>
      </c>
      <c r="N796" s="10"/>
      <c r="O796" s="7" t="str">
        <f t="shared" si="24"/>
        <v/>
      </c>
      <c r="P796" s="8" t="str">
        <f t="shared" si="25"/>
        <v>CREATE TABLE  (오류  오류  NOT NULL  COMMENT ''</v>
      </c>
    </row>
    <row r="797" spans="1:16" ht="15" customHeight="1" x14ac:dyDescent="0.25">
      <c r="A797" s="14"/>
      <c r="B797" s="9" t="s">
        <v>1</v>
      </c>
      <c r="C797" s="9" t="s">
        <v>1</v>
      </c>
      <c r="D797" s="9" t="s">
        <v>1</v>
      </c>
      <c r="E797" s="9" t="s">
        <v>2</v>
      </c>
      <c r="F797" s="10"/>
      <c r="G797" s="10"/>
      <c r="H797" s="9">
        <v>1</v>
      </c>
      <c r="I797" s="10" t="str">
        <f>IF(IFERROR(VLOOKUP(J797,[1]용어사전!B$4:E$6034,3,0),"")="","오류",VLOOKUP(J797,[1]용어사전!B$4:E$6034,3,0))</f>
        <v>오류</v>
      </c>
      <c r="J797" s="10"/>
      <c r="K797" s="10" t="str">
        <f>IF(IFERROR(VLOOKUP(J797,[1]용어사전!B$4:E$6034,4,0),"")="","오류",VLOOKUP(J797,[1]용어사전!B$4:E$6034,4,0))</f>
        <v>오류</v>
      </c>
      <c r="L797" s="9" t="s">
        <v>20</v>
      </c>
      <c r="M797" s="9" t="s">
        <v>21</v>
      </c>
      <c r="N797" s="10"/>
      <c r="O797" s="7" t="str">
        <f t="shared" si="24"/>
        <v/>
      </c>
      <c r="P797" s="8" t="str">
        <f t="shared" si="25"/>
        <v>CREATE TABLE  (오류  오류  NOT NULL  COMMENT ''</v>
      </c>
    </row>
    <row r="798" spans="1:16" ht="15" customHeight="1" x14ac:dyDescent="0.25">
      <c r="A798" s="14"/>
      <c r="B798" s="9" t="s">
        <v>1</v>
      </c>
      <c r="C798" s="9" t="s">
        <v>1</v>
      </c>
      <c r="D798" s="9" t="s">
        <v>1</v>
      </c>
      <c r="E798" s="9" t="s">
        <v>2</v>
      </c>
      <c r="F798" s="10"/>
      <c r="G798" s="10"/>
      <c r="H798" s="9">
        <v>1</v>
      </c>
      <c r="I798" s="10" t="str">
        <f>IF(IFERROR(VLOOKUP(J798,[1]용어사전!B$4:E$6034,3,0),"")="","오류",VLOOKUP(J798,[1]용어사전!B$4:E$6034,3,0))</f>
        <v>오류</v>
      </c>
      <c r="J798" s="10"/>
      <c r="K798" s="10" t="str">
        <f>IF(IFERROR(VLOOKUP(J798,[1]용어사전!B$4:E$6034,4,0),"")="","오류",VLOOKUP(J798,[1]용어사전!B$4:E$6034,4,0))</f>
        <v>오류</v>
      </c>
      <c r="L798" s="9" t="s">
        <v>20</v>
      </c>
      <c r="M798" s="9" t="s">
        <v>21</v>
      </c>
      <c r="N798" s="10"/>
      <c r="O798" s="7" t="str">
        <f t="shared" si="24"/>
        <v/>
      </c>
      <c r="P798" s="8" t="str">
        <f t="shared" si="25"/>
        <v>CREATE TABLE  (오류  오류  NOT NULL  COMMENT ''</v>
      </c>
    </row>
    <row r="799" spans="1:16" ht="15" customHeight="1" x14ac:dyDescent="0.25">
      <c r="A799" s="14"/>
      <c r="B799" s="9" t="s">
        <v>1</v>
      </c>
      <c r="C799" s="9" t="s">
        <v>1</v>
      </c>
      <c r="D799" s="9" t="s">
        <v>1</v>
      </c>
      <c r="E799" s="9" t="s">
        <v>2</v>
      </c>
      <c r="F799" s="10"/>
      <c r="G799" s="10"/>
      <c r="H799" s="9">
        <v>1</v>
      </c>
      <c r="I799" s="10" t="str">
        <f>IF(IFERROR(VLOOKUP(J799,[1]용어사전!B$4:E$6034,3,0),"")="","오류",VLOOKUP(J799,[1]용어사전!B$4:E$6034,3,0))</f>
        <v>오류</v>
      </c>
      <c r="J799" s="10"/>
      <c r="K799" s="10" t="str">
        <f>IF(IFERROR(VLOOKUP(J799,[1]용어사전!B$4:E$6034,4,0),"")="","오류",VLOOKUP(J799,[1]용어사전!B$4:E$6034,4,0))</f>
        <v>오류</v>
      </c>
      <c r="L799" s="9" t="s">
        <v>20</v>
      </c>
      <c r="M799" s="9" t="s">
        <v>21</v>
      </c>
      <c r="N799" s="10"/>
      <c r="O799" s="7" t="str">
        <f t="shared" si="24"/>
        <v/>
      </c>
      <c r="P799" s="8" t="str">
        <f t="shared" si="25"/>
        <v>CREATE TABLE  (오류  오류  NOT NULL  COMMENT ''</v>
      </c>
    </row>
    <row r="800" spans="1:16" ht="15" customHeight="1" x14ac:dyDescent="0.25">
      <c r="A800" s="14"/>
      <c r="B800" s="9" t="s">
        <v>1</v>
      </c>
      <c r="C800" s="9" t="s">
        <v>1</v>
      </c>
      <c r="D800" s="9" t="s">
        <v>1</v>
      </c>
      <c r="E800" s="9" t="s">
        <v>2</v>
      </c>
      <c r="F800" s="10"/>
      <c r="G800" s="10"/>
      <c r="H800" s="9">
        <v>1</v>
      </c>
      <c r="I800" s="10" t="str">
        <f>IF(IFERROR(VLOOKUP(J800,[1]용어사전!B$4:E$6034,3,0),"")="","오류",VLOOKUP(J800,[1]용어사전!B$4:E$6034,3,0))</f>
        <v>오류</v>
      </c>
      <c r="J800" s="10"/>
      <c r="K800" s="10" t="str">
        <f>IF(IFERROR(VLOOKUP(J800,[1]용어사전!B$4:E$6034,4,0),"")="","오류",VLOOKUP(J800,[1]용어사전!B$4:E$6034,4,0))</f>
        <v>오류</v>
      </c>
      <c r="L800" s="9" t="s">
        <v>20</v>
      </c>
      <c r="M800" s="9" t="s">
        <v>21</v>
      </c>
      <c r="N800" s="10"/>
      <c r="O800" s="7" t="str">
        <f t="shared" si="24"/>
        <v/>
      </c>
      <c r="P800" s="8" t="str">
        <f t="shared" si="25"/>
        <v>CREATE TABLE  (오류  오류  NOT NULL  COMMENT ''</v>
      </c>
    </row>
    <row r="801" spans="1:16" ht="15" customHeight="1" x14ac:dyDescent="0.25">
      <c r="A801" s="14"/>
      <c r="B801" s="9" t="s">
        <v>1</v>
      </c>
      <c r="C801" s="9" t="s">
        <v>1</v>
      </c>
      <c r="D801" s="9" t="s">
        <v>1</v>
      </c>
      <c r="E801" s="9" t="s">
        <v>2</v>
      </c>
      <c r="F801" s="10"/>
      <c r="G801" s="10"/>
      <c r="H801" s="9">
        <v>1</v>
      </c>
      <c r="I801" s="10" t="str">
        <f>IF(IFERROR(VLOOKUP(J801,[1]용어사전!B$4:E$6034,3,0),"")="","오류",VLOOKUP(J801,[1]용어사전!B$4:E$6034,3,0))</f>
        <v>오류</v>
      </c>
      <c r="J801" s="10"/>
      <c r="K801" s="10" t="str">
        <f>IF(IFERROR(VLOOKUP(J801,[1]용어사전!B$4:E$6034,4,0),"")="","오류",VLOOKUP(J801,[1]용어사전!B$4:E$6034,4,0))</f>
        <v>오류</v>
      </c>
      <c r="L801" s="9" t="s">
        <v>20</v>
      </c>
      <c r="M801" s="9" t="s">
        <v>21</v>
      </c>
      <c r="N801" s="10"/>
      <c r="O801" s="7" t="str">
        <f t="shared" si="24"/>
        <v/>
      </c>
      <c r="P801" s="8" t="str">
        <f t="shared" si="25"/>
        <v>CREATE TABLE  (오류  오류  NOT NULL  COMMENT ''</v>
      </c>
    </row>
    <row r="802" spans="1:16" ht="15" customHeight="1" x14ac:dyDescent="0.25">
      <c r="A802" s="14"/>
      <c r="B802" s="9" t="s">
        <v>1</v>
      </c>
      <c r="C802" s="9" t="s">
        <v>1</v>
      </c>
      <c r="D802" s="9" t="s">
        <v>1</v>
      </c>
      <c r="E802" s="9" t="s">
        <v>2</v>
      </c>
      <c r="F802" s="10"/>
      <c r="G802" s="10"/>
      <c r="H802" s="9">
        <v>1</v>
      </c>
      <c r="I802" s="10" t="str">
        <f>IF(IFERROR(VLOOKUP(J802,[1]용어사전!B$4:E$6034,3,0),"")="","오류",VLOOKUP(J802,[1]용어사전!B$4:E$6034,3,0))</f>
        <v>오류</v>
      </c>
      <c r="J802" s="10"/>
      <c r="K802" s="10" t="str">
        <f>IF(IFERROR(VLOOKUP(J802,[1]용어사전!B$4:E$6034,4,0),"")="","오류",VLOOKUP(J802,[1]용어사전!B$4:E$6034,4,0))</f>
        <v>오류</v>
      </c>
      <c r="L802" s="9" t="s">
        <v>20</v>
      </c>
      <c r="M802" s="9" t="s">
        <v>21</v>
      </c>
      <c r="N802" s="10"/>
      <c r="O802" s="7" t="str">
        <f t="shared" si="24"/>
        <v/>
      </c>
      <c r="P802" s="8" t="str">
        <f t="shared" si="25"/>
        <v>CREATE TABLE  (오류  오류  NOT NULL  COMMENT ''</v>
      </c>
    </row>
    <row r="803" spans="1:16" ht="15" customHeight="1" x14ac:dyDescent="0.25">
      <c r="A803" s="14"/>
      <c r="B803" s="9" t="s">
        <v>1</v>
      </c>
      <c r="C803" s="9" t="s">
        <v>1</v>
      </c>
      <c r="D803" s="9" t="s">
        <v>1</v>
      </c>
      <c r="E803" s="9" t="s">
        <v>2</v>
      </c>
      <c r="F803" s="10"/>
      <c r="G803" s="10"/>
      <c r="H803" s="9">
        <v>1</v>
      </c>
      <c r="I803" s="10" t="str">
        <f>IF(IFERROR(VLOOKUP(J803,[1]용어사전!B$4:E$6034,3,0),"")="","오류",VLOOKUP(J803,[1]용어사전!B$4:E$6034,3,0))</f>
        <v>오류</v>
      </c>
      <c r="J803" s="10"/>
      <c r="K803" s="10" t="str">
        <f>IF(IFERROR(VLOOKUP(J803,[1]용어사전!B$4:E$6034,4,0),"")="","오류",VLOOKUP(J803,[1]용어사전!B$4:E$6034,4,0))</f>
        <v>오류</v>
      </c>
      <c r="L803" s="9" t="s">
        <v>20</v>
      </c>
      <c r="M803" s="9" t="s">
        <v>21</v>
      </c>
      <c r="N803" s="10"/>
      <c r="O803" s="7" t="str">
        <f t="shared" si="24"/>
        <v/>
      </c>
      <c r="P803" s="8" t="str">
        <f t="shared" si="25"/>
        <v>CREATE TABLE  (오류  오류  NOT NULL  COMMENT ''</v>
      </c>
    </row>
    <row r="804" spans="1:16" ht="15" customHeight="1" x14ac:dyDescent="0.25">
      <c r="A804" s="14"/>
      <c r="B804" s="9" t="s">
        <v>1</v>
      </c>
      <c r="C804" s="9" t="s">
        <v>1</v>
      </c>
      <c r="D804" s="9" t="s">
        <v>1</v>
      </c>
      <c r="E804" s="9" t="s">
        <v>2</v>
      </c>
      <c r="F804" s="10"/>
      <c r="G804" s="10"/>
      <c r="H804" s="9">
        <v>1</v>
      </c>
      <c r="I804" s="10" t="str">
        <f>IF(IFERROR(VLOOKUP(J804,[1]용어사전!B$4:E$6034,3,0),"")="","오류",VLOOKUP(J804,[1]용어사전!B$4:E$6034,3,0))</f>
        <v>오류</v>
      </c>
      <c r="J804" s="10"/>
      <c r="K804" s="10" t="str">
        <f>IF(IFERROR(VLOOKUP(J804,[1]용어사전!B$4:E$6034,4,0),"")="","오류",VLOOKUP(J804,[1]용어사전!B$4:E$6034,4,0))</f>
        <v>오류</v>
      </c>
      <c r="L804" s="9" t="s">
        <v>20</v>
      </c>
      <c r="M804" s="9" t="s">
        <v>21</v>
      </c>
      <c r="N804" s="10"/>
      <c r="O804" s="7" t="str">
        <f t="shared" si="24"/>
        <v/>
      </c>
      <c r="P804" s="8" t="str">
        <f t="shared" si="25"/>
        <v>CREATE TABLE  (오류  오류  NOT NULL  COMMENT ''</v>
      </c>
    </row>
    <row r="805" spans="1:16" ht="15" customHeight="1" x14ac:dyDescent="0.25">
      <c r="A805" s="14"/>
      <c r="B805" s="9" t="s">
        <v>1</v>
      </c>
      <c r="C805" s="9" t="s">
        <v>1</v>
      </c>
      <c r="D805" s="9" t="s">
        <v>1</v>
      </c>
      <c r="E805" s="9" t="s">
        <v>2</v>
      </c>
      <c r="F805" s="10"/>
      <c r="G805" s="10"/>
      <c r="H805" s="9">
        <v>1</v>
      </c>
      <c r="I805" s="10" t="str">
        <f>IF(IFERROR(VLOOKUP(J805,[1]용어사전!B$4:E$6034,3,0),"")="","오류",VLOOKUP(J805,[1]용어사전!B$4:E$6034,3,0))</f>
        <v>오류</v>
      </c>
      <c r="J805" s="10"/>
      <c r="K805" s="10" t="str">
        <f>IF(IFERROR(VLOOKUP(J805,[1]용어사전!B$4:E$6034,4,0),"")="","오류",VLOOKUP(J805,[1]용어사전!B$4:E$6034,4,0))</f>
        <v>오류</v>
      </c>
      <c r="L805" s="9" t="s">
        <v>20</v>
      </c>
      <c r="M805" s="9" t="s">
        <v>21</v>
      </c>
      <c r="N805" s="10"/>
      <c r="O805" s="7" t="str">
        <f t="shared" si="24"/>
        <v/>
      </c>
      <c r="P805" s="8" t="str">
        <f t="shared" si="25"/>
        <v>CREATE TABLE  (오류  오류  NOT NULL  COMMENT ''</v>
      </c>
    </row>
    <row r="806" spans="1:16" ht="15" customHeight="1" x14ac:dyDescent="0.25">
      <c r="A806" s="14"/>
      <c r="B806" s="9" t="s">
        <v>1</v>
      </c>
      <c r="C806" s="9" t="s">
        <v>1</v>
      </c>
      <c r="D806" s="9" t="s">
        <v>1</v>
      </c>
      <c r="E806" s="9" t="s">
        <v>2</v>
      </c>
      <c r="F806" s="10"/>
      <c r="G806" s="10"/>
      <c r="H806" s="9">
        <v>1</v>
      </c>
      <c r="I806" s="10" t="str">
        <f>IF(IFERROR(VLOOKUP(J806,[1]용어사전!B$4:E$6034,3,0),"")="","오류",VLOOKUP(J806,[1]용어사전!B$4:E$6034,3,0))</f>
        <v>오류</v>
      </c>
      <c r="J806" s="10"/>
      <c r="K806" s="10" t="str">
        <f>IF(IFERROR(VLOOKUP(J806,[1]용어사전!B$4:E$6034,4,0),"")="","오류",VLOOKUP(J806,[1]용어사전!B$4:E$6034,4,0))</f>
        <v>오류</v>
      </c>
      <c r="L806" s="9" t="s">
        <v>20</v>
      </c>
      <c r="M806" s="9" t="s">
        <v>21</v>
      </c>
      <c r="N806" s="10"/>
      <c r="O806" s="7" t="str">
        <f t="shared" si="24"/>
        <v/>
      </c>
      <c r="P806" s="8" t="str">
        <f t="shared" si="25"/>
        <v>CREATE TABLE  (오류  오류  NOT NULL  COMMENT ''</v>
      </c>
    </row>
    <row r="807" spans="1:16" ht="15" customHeight="1" x14ac:dyDescent="0.25">
      <c r="A807" s="14"/>
      <c r="B807" s="9" t="s">
        <v>1</v>
      </c>
      <c r="C807" s="9" t="s">
        <v>1</v>
      </c>
      <c r="D807" s="9" t="s">
        <v>1</v>
      </c>
      <c r="E807" s="9" t="s">
        <v>2</v>
      </c>
      <c r="F807" s="10"/>
      <c r="G807" s="10"/>
      <c r="H807" s="9">
        <v>1</v>
      </c>
      <c r="I807" s="10" t="str">
        <f>IF(IFERROR(VLOOKUP(J807,[1]용어사전!B$4:E$6034,3,0),"")="","오류",VLOOKUP(J807,[1]용어사전!B$4:E$6034,3,0))</f>
        <v>오류</v>
      </c>
      <c r="J807" s="10"/>
      <c r="K807" s="10" t="str">
        <f>IF(IFERROR(VLOOKUP(J807,[1]용어사전!B$4:E$6034,4,0),"")="","오류",VLOOKUP(J807,[1]용어사전!B$4:E$6034,4,0))</f>
        <v>오류</v>
      </c>
      <c r="L807" s="9" t="s">
        <v>20</v>
      </c>
      <c r="M807" s="9" t="s">
        <v>21</v>
      </c>
      <c r="N807" s="10"/>
      <c r="O807" s="7" t="str">
        <f t="shared" si="24"/>
        <v/>
      </c>
      <c r="P807" s="8" t="str">
        <f t="shared" si="25"/>
        <v>CREATE TABLE  (오류  오류  NOT NULL  COMMENT ''</v>
      </c>
    </row>
    <row r="808" spans="1:16" ht="15" customHeight="1" x14ac:dyDescent="0.25">
      <c r="A808" s="14"/>
      <c r="B808" s="9" t="s">
        <v>1</v>
      </c>
      <c r="C808" s="9" t="s">
        <v>1</v>
      </c>
      <c r="D808" s="9" t="s">
        <v>1</v>
      </c>
      <c r="E808" s="9" t="s">
        <v>2</v>
      </c>
      <c r="F808" s="10"/>
      <c r="G808" s="10"/>
      <c r="H808" s="9">
        <v>1</v>
      </c>
      <c r="I808" s="10" t="str">
        <f>IF(IFERROR(VLOOKUP(J808,[1]용어사전!B$4:E$6034,3,0),"")="","오류",VLOOKUP(J808,[1]용어사전!B$4:E$6034,3,0))</f>
        <v>오류</v>
      </c>
      <c r="J808" s="10"/>
      <c r="K808" s="10" t="str">
        <f>IF(IFERROR(VLOOKUP(J808,[1]용어사전!B$4:E$6034,4,0),"")="","오류",VLOOKUP(J808,[1]용어사전!B$4:E$6034,4,0))</f>
        <v>오류</v>
      </c>
      <c r="L808" s="9" t="s">
        <v>20</v>
      </c>
      <c r="M808" s="9" t="s">
        <v>21</v>
      </c>
      <c r="N808" s="10"/>
      <c r="O808" s="7" t="str">
        <f t="shared" si="24"/>
        <v/>
      </c>
      <c r="P808" s="8" t="str">
        <f t="shared" si="25"/>
        <v>CREATE TABLE  (오류  오류  NOT NULL  COMMENT ''</v>
      </c>
    </row>
    <row r="809" spans="1:16" ht="15" customHeight="1" x14ac:dyDescent="0.25">
      <c r="A809" s="14"/>
      <c r="B809" s="9" t="s">
        <v>1</v>
      </c>
      <c r="C809" s="9" t="s">
        <v>1</v>
      </c>
      <c r="D809" s="9" t="s">
        <v>1</v>
      </c>
      <c r="E809" s="9" t="s">
        <v>2</v>
      </c>
      <c r="F809" s="10"/>
      <c r="G809" s="10"/>
      <c r="H809" s="9">
        <v>1</v>
      </c>
      <c r="I809" s="10" t="str">
        <f>IF(IFERROR(VLOOKUP(J809,[1]용어사전!B$4:E$6034,3,0),"")="","오류",VLOOKUP(J809,[1]용어사전!B$4:E$6034,3,0))</f>
        <v>오류</v>
      </c>
      <c r="J809" s="10"/>
      <c r="K809" s="10" t="str">
        <f>IF(IFERROR(VLOOKUP(J809,[1]용어사전!B$4:E$6034,4,0),"")="","오류",VLOOKUP(J809,[1]용어사전!B$4:E$6034,4,0))</f>
        <v>오류</v>
      </c>
      <c r="L809" s="9" t="s">
        <v>20</v>
      </c>
      <c r="M809" s="9" t="s">
        <v>21</v>
      </c>
      <c r="N809" s="10"/>
      <c r="O809" s="7" t="str">
        <f t="shared" si="24"/>
        <v/>
      </c>
      <c r="P809" s="8" t="str">
        <f t="shared" si="25"/>
        <v>CREATE TABLE  (오류  오류  NOT NULL  COMMENT ''</v>
      </c>
    </row>
    <row r="810" spans="1:16" ht="15" customHeight="1" x14ac:dyDescent="0.25">
      <c r="A810" s="14"/>
      <c r="B810" s="9" t="s">
        <v>1</v>
      </c>
      <c r="C810" s="9" t="s">
        <v>1</v>
      </c>
      <c r="D810" s="9" t="s">
        <v>1</v>
      </c>
      <c r="E810" s="9" t="s">
        <v>2</v>
      </c>
      <c r="F810" s="10"/>
      <c r="G810" s="10"/>
      <c r="H810" s="9">
        <v>1</v>
      </c>
      <c r="I810" s="10" t="str">
        <f>IF(IFERROR(VLOOKUP(J810,[1]용어사전!B$4:E$6034,3,0),"")="","오류",VLOOKUP(J810,[1]용어사전!B$4:E$6034,3,0))</f>
        <v>오류</v>
      </c>
      <c r="J810" s="10"/>
      <c r="K810" s="10" t="str">
        <f>IF(IFERROR(VLOOKUP(J810,[1]용어사전!B$4:E$6034,4,0),"")="","오류",VLOOKUP(J810,[1]용어사전!B$4:E$6034,4,0))</f>
        <v>오류</v>
      </c>
      <c r="L810" s="9" t="s">
        <v>20</v>
      </c>
      <c r="M810" s="9" t="s">
        <v>21</v>
      </c>
      <c r="N810" s="10"/>
      <c r="O810" s="7" t="str">
        <f t="shared" si="24"/>
        <v/>
      </c>
      <c r="P810" s="8" t="str">
        <f t="shared" si="25"/>
        <v>CREATE TABLE  (오류  오류  NOT NULL  COMMENT ''</v>
      </c>
    </row>
    <row r="811" spans="1:16" ht="15" customHeight="1" x14ac:dyDescent="0.25">
      <c r="A811" s="14"/>
      <c r="B811" s="9" t="s">
        <v>1</v>
      </c>
      <c r="C811" s="9" t="s">
        <v>1</v>
      </c>
      <c r="D811" s="9" t="s">
        <v>1</v>
      </c>
      <c r="E811" s="9" t="s">
        <v>2</v>
      </c>
      <c r="F811" s="10"/>
      <c r="G811" s="10"/>
      <c r="H811" s="9">
        <v>1</v>
      </c>
      <c r="I811" s="10" t="str">
        <f>IF(IFERROR(VLOOKUP(J811,[1]용어사전!B$4:E$6034,3,0),"")="","오류",VLOOKUP(J811,[1]용어사전!B$4:E$6034,3,0))</f>
        <v>오류</v>
      </c>
      <c r="J811" s="10"/>
      <c r="K811" s="10" t="str">
        <f>IF(IFERROR(VLOOKUP(J811,[1]용어사전!B$4:E$6034,4,0),"")="","오류",VLOOKUP(J811,[1]용어사전!B$4:E$6034,4,0))</f>
        <v>오류</v>
      </c>
      <c r="L811" s="9" t="s">
        <v>20</v>
      </c>
      <c r="M811" s="9" t="s">
        <v>21</v>
      </c>
      <c r="N811" s="10"/>
      <c r="O811" s="7" t="str">
        <f t="shared" si="24"/>
        <v/>
      </c>
      <c r="P811" s="8" t="str">
        <f t="shared" si="25"/>
        <v>CREATE TABLE  (오류  오류  NOT NULL  COMMENT ''</v>
      </c>
    </row>
    <row r="812" spans="1:16" ht="15" customHeight="1" x14ac:dyDescent="0.25">
      <c r="A812" s="14"/>
      <c r="B812" s="9" t="s">
        <v>1</v>
      </c>
      <c r="C812" s="9" t="s">
        <v>1</v>
      </c>
      <c r="D812" s="9" t="s">
        <v>1</v>
      </c>
      <c r="E812" s="9" t="s">
        <v>2</v>
      </c>
      <c r="F812" s="10"/>
      <c r="G812" s="10"/>
      <c r="H812" s="9">
        <v>1</v>
      </c>
      <c r="I812" s="10" t="str">
        <f>IF(IFERROR(VLOOKUP(J812,[1]용어사전!B$4:E$6034,3,0),"")="","오류",VLOOKUP(J812,[1]용어사전!B$4:E$6034,3,0))</f>
        <v>오류</v>
      </c>
      <c r="J812" s="10"/>
      <c r="K812" s="10" t="str">
        <f>IF(IFERROR(VLOOKUP(J812,[1]용어사전!B$4:E$6034,4,0),"")="","오류",VLOOKUP(J812,[1]용어사전!B$4:E$6034,4,0))</f>
        <v>오류</v>
      </c>
      <c r="L812" s="9" t="s">
        <v>20</v>
      </c>
      <c r="M812" s="9" t="s">
        <v>21</v>
      </c>
      <c r="N812" s="10"/>
      <c r="O812" s="7" t="str">
        <f t="shared" si="24"/>
        <v/>
      </c>
      <c r="P812" s="8" t="str">
        <f t="shared" si="25"/>
        <v>CREATE TABLE  (오류  오류  NOT NULL  COMMENT ''</v>
      </c>
    </row>
    <row r="813" spans="1:16" ht="15" customHeight="1" x14ac:dyDescent="0.25">
      <c r="A813" s="14"/>
      <c r="B813" s="9" t="s">
        <v>1</v>
      </c>
      <c r="C813" s="9" t="s">
        <v>1</v>
      </c>
      <c r="D813" s="9" t="s">
        <v>1</v>
      </c>
      <c r="E813" s="9" t="s">
        <v>2</v>
      </c>
      <c r="F813" s="10"/>
      <c r="G813" s="10"/>
      <c r="H813" s="9">
        <v>1</v>
      </c>
      <c r="I813" s="10" t="str">
        <f>IF(IFERROR(VLOOKUP(J813,[1]용어사전!B$4:E$6034,3,0),"")="","오류",VLOOKUP(J813,[1]용어사전!B$4:E$6034,3,0))</f>
        <v>오류</v>
      </c>
      <c r="J813" s="10"/>
      <c r="K813" s="10" t="str">
        <f>IF(IFERROR(VLOOKUP(J813,[1]용어사전!B$4:E$6034,4,0),"")="","오류",VLOOKUP(J813,[1]용어사전!B$4:E$6034,4,0))</f>
        <v>오류</v>
      </c>
      <c r="L813" s="9" t="s">
        <v>20</v>
      </c>
      <c r="M813" s="9" t="s">
        <v>21</v>
      </c>
      <c r="N813" s="10"/>
      <c r="O813" s="7" t="str">
        <f t="shared" si="24"/>
        <v/>
      </c>
      <c r="P813" s="8" t="str">
        <f t="shared" si="25"/>
        <v>CREATE TABLE  (오류  오류  NOT NULL  COMMENT ''</v>
      </c>
    </row>
    <row r="814" spans="1:16" ht="15" customHeight="1" x14ac:dyDescent="0.25">
      <c r="A814" s="14"/>
      <c r="B814" s="9" t="s">
        <v>1</v>
      </c>
      <c r="C814" s="9" t="s">
        <v>1</v>
      </c>
      <c r="D814" s="9" t="s">
        <v>1</v>
      </c>
      <c r="E814" s="9" t="s">
        <v>2</v>
      </c>
      <c r="F814" s="10"/>
      <c r="G814" s="10"/>
      <c r="H814" s="9">
        <v>1</v>
      </c>
      <c r="I814" s="10" t="str">
        <f>IF(IFERROR(VLOOKUP(J814,[1]용어사전!B$4:E$6034,3,0),"")="","오류",VLOOKUP(J814,[1]용어사전!B$4:E$6034,3,0))</f>
        <v>오류</v>
      </c>
      <c r="J814" s="10"/>
      <c r="K814" s="10" t="str">
        <f>IF(IFERROR(VLOOKUP(J814,[1]용어사전!B$4:E$6034,4,0),"")="","오류",VLOOKUP(J814,[1]용어사전!B$4:E$6034,4,0))</f>
        <v>오류</v>
      </c>
      <c r="L814" s="9" t="s">
        <v>20</v>
      </c>
      <c r="M814" s="9" t="s">
        <v>21</v>
      </c>
      <c r="N814" s="10"/>
      <c r="O814" s="7" t="str">
        <f t="shared" si="24"/>
        <v/>
      </c>
      <c r="P814" s="8" t="str">
        <f t="shared" si="25"/>
        <v>CREATE TABLE  (오류  오류  NOT NULL  COMMENT ''</v>
      </c>
    </row>
    <row r="815" spans="1:16" ht="15" customHeight="1" x14ac:dyDescent="0.25">
      <c r="A815" s="14"/>
      <c r="B815" s="9" t="s">
        <v>1</v>
      </c>
      <c r="C815" s="9" t="s">
        <v>1</v>
      </c>
      <c r="D815" s="9" t="s">
        <v>1</v>
      </c>
      <c r="E815" s="9" t="s">
        <v>2</v>
      </c>
      <c r="F815" s="10"/>
      <c r="G815" s="10"/>
      <c r="H815" s="9">
        <v>1</v>
      </c>
      <c r="I815" s="10" t="str">
        <f>IF(IFERROR(VLOOKUP(J815,[1]용어사전!B$4:E$6034,3,0),"")="","오류",VLOOKUP(J815,[1]용어사전!B$4:E$6034,3,0))</f>
        <v>오류</v>
      </c>
      <c r="J815" s="10"/>
      <c r="K815" s="10" t="str">
        <f>IF(IFERROR(VLOOKUP(J815,[1]용어사전!B$4:E$6034,4,0),"")="","오류",VLOOKUP(J815,[1]용어사전!B$4:E$6034,4,0))</f>
        <v>오류</v>
      </c>
      <c r="L815" s="9" t="s">
        <v>20</v>
      </c>
      <c r="M815" s="9" t="s">
        <v>21</v>
      </c>
      <c r="N815" s="10"/>
      <c r="O815" s="7" t="str">
        <f t="shared" si="24"/>
        <v/>
      </c>
      <c r="P815" s="8" t="str">
        <f t="shared" si="25"/>
        <v>CREATE TABLE  (오류  오류  NOT NULL  COMMENT ''</v>
      </c>
    </row>
    <row r="816" spans="1:16" ht="15" customHeight="1" x14ac:dyDescent="0.25">
      <c r="A816" s="14"/>
      <c r="B816" s="9" t="s">
        <v>1</v>
      </c>
      <c r="C816" s="9" t="s">
        <v>1</v>
      </c>
      <c r="D816" s="9" t="s">
        <v>1</v>
      </c>
      <c r="E816" s="9" t="s">
        <v>2</v>
      </c>
      <c r="F816" s="10"/>
      <c r="G816" s="10"/>
      <c r="H816" s="9">
        <v>1</v>
      </c>
      <c r="I816" s="10" t="str">
        <f>IF(IFERROR(VLOOKUP(J816,[1]용어사전!B$4:E$6034,3,0),"")="","오류",VLOOKUP(J816,[1]용어사전!B$4:E$6034,3,0))</f>
        <v>오류</v>
      </c>
      <c r="J816" s="10"/>
      <c r="K816" s="10" t="str">
        <f>IF(IFERROR(VLOOKUP(J816,[1]용어사전!B$4:E$6034,4,0),"")="","오류",VLOOKUP(J816,[1]용어사전!B$4:E$6034,4,0))</f>
        <v>오류</v>
      </c>
      <c r="L816" s="9" t="s">
        <v>20</v>
      </c>
      <c r="M816" s="9" t="s">
        <v>21</v>
      </c>
      <c r="N816" s="10"/>
      <c r="O816" s="7" t="str">
        <f t="shared" si="24"/>
        <v/>
      </c>
      <c r="P816" s="8" t="str">
        <f t="shared" si="25"/>
        <v>CREATE TABLE  (오류  오류  NOT NULL  COMMENT ''</v>
      </c>
    </row>
    <row r="817" spans="1:16" ht="15" customHeight="1" x14ac:dyDescent="0.25">
      <c r="A817" s="14"/>
      <c r="B817" s="9" t="s">
        <v>1</v>
      </c>
      <c r="C817" s="9" t="s">
        <v>1</v>
      </c>
      <c r="D817" s="9" t="s">
        <v>1</v>
      </c>
      <c r="E817" s="9" t="s">
        <v>2</v>
      </c>
      <c r="F817" s="10"/>
      <c r="G817" s="10"/>
      <c r="H817" s="9">
        <v>1</v>
      </c>
      <c r="I817" s="10" t="str">
        <f>IF(IFERROR(VLOOKUP(J817,[1]용어사전!B$4:E$6034,3,0),"")="","오류",VLOOKUP(J817,[1]용어사전!B$4:E$6034,3,0))</f>
        <v>오류</v>
      </c>
      <c r="J817" s="10"/>
      <c r="K817" s="10" t="str">
        <f>IF(IFERROR(VLOOKUP(J817,[1]용어사전!B$4:E$6034,4,0),"")="","오류",VLOOKUP(J817,[1]용어사전!B$4:E$6034,4,0))</f>
        <v>오류</v>
      </c>
      <c r="L817" s="9" t="s">
        <v>20</v>
      </c>
      <c r="M817" s="9" t="s">
        <v>21</v>
      </c>
      <c r="N817" s="10"/>
      <c r="O817" s="7" t="str">
        <f t="shared" si="24"/>
        <v/>
      </c>
      <c r="P817" s="8" t="str">
        <f t="shared" si="25"/>
        <v>CREATE TABLE  (오류  오류  NOT NULL  COMMENT ''</v>
      </c>
    </row>
    <row r="818" spans="1:16" ht="15" customHeight="1" x14ac:dyDescent="0.25">
      <c r="A818" s="14"/>
      <c r="B818" s="9" t="s">
        <v>1</v>
      </c>
      <c r="C818" s="9" t="s">
        <v>1</v>
      </c>
      <c r="D818" s="9" t="s">
        <v>1</v>
      </c>
      <c r="E818" s="9" t="s">
        <v>2</v>
      </c>
      <c r="F818" s="10"/>
      <c r="G818" s="10"/>
      <c r="H818" s="9">
        <v>1</v>
      </c>
      <c r="I818" s="10" t="str">
        <f>IF(IFERROR(VLOOKUP(J818,[1]용어사전!B$4:E$6034,3,0),"")="","오류",VLOOKUP(J818,[1]용어사전!B$4:E$6034,3,0))</f>
        <v>오류</v>
      </c>
      <c r="J818" s="10"/>
      <c r="K818" s="10" t="str">
        <f>IF(IFERROR(VLOOKUP(J818,[1]용어사전!B$4:E$6034,4,0),"")="","오류",VLOOKUP(J818,[1]용어사전!B$4:E$6034,4,0))</f>
        <v>오류</v>
      </c>
      <c r="L818" s="9" t="s">
        <v>20</v>
      </c>
      <c r="M818" s="9" t="s">
        <v>21</v>
      </c>
      <c r="N818" s="10"/>
      <c r="O818" s="7" t="str">
        <f t="shared" si="24"/>
        <v/>
      </c>
      <c r="P818" s="8" t="str">
        <f t="shared" si="25"/>
        <v>CREATE TABLE  (오류  오류  NOT NULL  COMMENT ''</v>
      </c>
    </row>
    <row r="819" spans="1:16" ht="15" customHeight="1" x14ac:dyDescent="0.25">
      <c r="A819" s="14"/>
      <c r="B819" s="9" t="s">
        <v>1</v>
      </c>
      <c r="C819" s="9" t="s">
        <v>1</v>
      </c>
      <c r="D819" s="9" t="s">
        <v>1</v>
      </c>
      <c r="E819" s="9" t="s">
        <v>2</v>
      </c>
      <c r="F819" s="10"/>
      <c r="G819" s="10"/>
      <c r="H819" s="9">
        <v>1</v>
      </c>
      <c r="I819" s="10" t="str">
        <f>IF(IFERROR(VLOOKUP(J819,[1]용어사전!B$4:E$6034,3,0),"")="","오류",VLOOKUP(J819,[1]용어사전!B$4:E$6034,3,0))</f>
        <v>오류</v>
      </c>
      <c r="J819" s="10"/>
      <c r="K819" s="10" t="str">
        <f>IF(IFERROR(VLOOKUP(J819,[1]용어사전!B$4:E$6034,4,0),"")="","오류",VLOOKUP(J819,[1]용어사전!B$4:E$6034,4,0))</f>
        <v>오류</v>
      </c>
      <c r="L819" s="9" t="s">
        <v>20</v>
      </c>
      <c r="M819" s="9" t="s">
        <v>21</v>
      </c>
      <c r="N819" s="10"/>
      <c r="O819" s="7" t="str">
        <f t="shared" si="24"/>
        <v/>
      </c>
      <c r="P819" s="8" t="str">
        <f t="shared" si="25"/>
        <v>CREATE TABLE  (오류  오류  NOT NULL  COMMENT ''</v>
      </c>
    </row>
    <row r="820" spans="1:16" ht="15" customHeight="1" x14ac:dyDescent="0.25">
      <c r="A820" s="14"/>
      <c r="B820" s="9" t="s">
        <v>1</v>
      </c>
      <c r="C820" s="9" t="s">
        <v>1</v>
      </c>
      <c r="D820" s="9" t="s">
        <v>1</v>
      </c>
      <c r="E820" s="9" t="s">
        <v>2</v>
      </c>
      <c r="F820" s="10"/>
      <c r="G820" s="10"/>
      <c r="H820" s="9">
        <v>1</v>
      </c>
      <c r="I820" s="10" t="str">
        <f>IF(IFERROR(VLOOKUP(J820,[1]용어사전!B$4:E$6034,3,0),"")="","오류",VLOOKUP(J820,[1]용어사전!B$4:E$6034,3,0))</f>
        <v>오류</v>
      </c>
      <c r="J820" s="10"/>
      <c r="K820" s="10" t="str">
        <f>IF(IFERROR(VLOOKUP(J820,[1]용어사전!B$4:E$6034,4,0),"")="","오류",VLOOKUP(J820,[1]용어사전!B$4:E$6034,4,0))</f>
        <v>오류</v>
      </c>
      <c r="L820" s="9" t="s">
        <v>20</v>
      </c>
      <c r="M820" s="9" t="s">
        <v>21</v>
      </c>
      <c r="N820" s="10"/>
      <c r="O820" s="7" t="str">
        <f t="shared" si="24"/>
        <v/>
      </c>
      <c r="P820" s="8" t="str">
        <f t="shared" si="25"/>
        <v>CREATE TABLE  (오류  오류  NOT NULL  COMMENT ''</v>
      </c>
    </row>
    <row r="821" spans="1:16" ht="15" customHeight="1" x14ac:dyDescent="0.25">
      <c r="A821" s="14"/>
      <c r="B821" s="9" t="s">
        <v>1</v>
      </c>
      <c r="C821" s="9" t="s">
        <v>1</v>
      </c>
      <c r="D821" s="9" t="s">
        <v>1</v>
      </c>
      <c r="E821" s="9" t="s">
        <v>2</v>
      </c>
      <c r="F821" s="10"/>
      <c r="G821" s="10"/>
      <c r="H821" s="9">
        <v>1</v>
      </c>
      <c r="I821" s="10" t="str">
        <f>IF(IFERROR(VLOOKUP(J821,[1]용어사전!B$4:E$6034,3,0),"")="","오류",VLOOKUP(J821,[1]용어사전!B$4:E$6034,3,0))</f>
        <v>오류</v>
      </c>
      <c r="J821" s="10"/>
      <c r="K821" s="10" t="str">
        <f>IF(IFERROR(VLOOKUP(J821,[1]용어사전!B$4:E$6034,4,0),"")="","오류",VLOOKUP(J821,[1]용어사전!B$4:E$6034,4,0))</f>
        <v>오류</v>
      </c>
      <c r="L821" s="9" t="s">
        <v>20</v>
      </c>
      <c r="M821" s="9" t="s">
        <v>21</v>
      </c>
      <c r="N821" s="10"/>
      <c r="O821" s="7" t="str">
        <f t="shared" si="24"/>
        <v/>
      </c>
      <c r="P821" s="8" t="str">
        <f t="shared" si="25"/>
        <v>CREATE TABLE  (오류  오류  NOT NULL  COMMENT ''</v>
      </c>
    </row>
    <row r="822" spans="1:16" ht="15" customHeight="1" x14ac:dyDescent="0.25">
      <c r="A822" s="14"/>
      <c r="B822" s="9" t="s">
        <v>1</v>
      </c>
      <c r="C822" s="9" t="s">
        <v>1</v>
      </c>
      <c r="D822" s="9" t="s">
        <v>1</v>
      </c>
      <c r="E822" s="9" t="s">
        <v>2</v>
      </c>
      <c r="F822" s="10"/>
      <c r="G822" s="10"/>
      <c r="H822" s="9">
        <v>1</v>
      </c>
      <c r="I822" s="10" t="str">
        <f>IF(IFERROR(VLOOKUP(J822,[1]용어사전!B$4:E$6034,3,0),"")="","오류",VLOOKUP(J822,[1]용어사전!B$4:E$6034,3,0))</f>
        <v>오류</v>
      </c>
      <c r="J822" s="10"/>
      <c r="K822" s="10" t="str">
        <f>IF(IFERROR(VLOOKUP(J822,[1]용어사전!B$4:E$6034,4,0),"")="","오류",VLOOKUP(J822,[1]용어사전!B$4:E$6034,4,0))</f>
        <v>오류</v>
      </c>
      <c r="L822" s="9" t="s">
        <v>20</v>
      </c>
      <c r="M822" s="9" t="s">
        <v>21</v>
      </c>
      <c r="N822" s="10"/>
      <c r="O822" s="7" t="str">
        <f t="shared" si="24"/>
        <v/>
      </c>
      <c r="P822" s="8" t="str">
        <f t="shared" si="25"/>
        <v>CREATE TABLE  (오류  오류  NOT NULL  COMMENT ''</v>
      </c>
    </row>
    <row r="823" spans="1:16" ht="15" customHeight="1" x14ac:dyDescent="0.25">
      <c r="A823" s="14"/>
      <c r="B823" s="9" t="s">
        <v>1</v>
      </c>
      <c r="C823" s="9" t="s">
        <v>1</v>
      </c>
      <c r="D823" s="9" t="s">
        <v>1</v>
      </c>
      <c r="E823" s="9" t="s">
        <v>2</v>
      </c>
      <c r="F823" s="10"/>
      <c r="G823" s="10"/>
      <c r="H823" s="9">
        <v>1</v>
      </c>
      <c r="I823" s="10" t="str">
        <f>IF(IFERROR(VLOOKUP(J823,[1]용어사전!B$4:E$6034,3,0),"")="","오류",VLOOKUP(J823,[1]용어사전!B$4:E$6034,3,0))</f>
        <v>오류</v>
      </c>
      <c r="J823" s="10"/>
      <c r="K823" s="10" t="str">
        <f>IF(IFERROR(VLOOKUP(J823,[1]용어사전!B$4:E$6034,4,0),"")="","오류",VLOOKUP(J823,[1]용어사전!B$4:E$6034,4,0))</f>
        <v>오류</v>
      </c>
      <c r="L823" s="9" t="s">
        <v>20</v>
      </c>
      <c r="M823" s="9" t="s">
        <v>21</v>
      </c>
      <c r="N823" s="10"/>
      <c r="O823" s="7" t="str">
        <f t="shared" si="24"/>
        <v/>
      </c>
      <c r="P823" s="8" t="str">
        <f t="shared" si="25"/>
        <v>CREATE TABLE  (오류  오류  NOT NULL  COMMENT ''</v>
      </c>
    </row>
    <row r="824" spans="1:16" ht="15" customHeight="1" x14ac:dyDescent="0.25">
      <c r="A824" s="14"/>
      <c r="B824" s="9" t="s">
        <v>1</v>
      </c>
      <c r="C824" s="9" t="s">
        <v>1</v>
      </c>
      <c r="D824" s="9" t="s">
        <v>1</v>
      </c>
      <c r="E824" s="9" t="s">
        <v>2</v>
      </c>
      <c r="F824" s="10"/>
      <c r="G824" s="10"/>
      <c r="H824" s="9">
        <v>1</v>
      </c>
      <c r="I824" s="10" t="str">
        <f>IF(IFERROR(VLOOKUP(J824,[1]용어사전!B$4:E$6034,3,0),"")="","오류",VLOOKUP(J824,[1]용어사전!B$4:E$6034,3,0))</f>
        <v>오류</v>
      </c>
      <c r="J824" s="10"/>
      <c r="K824" s="10" t="str">
        <f>IF(IFERROR(VLOOKUP(J824,[1]용어사전!B$4:E$6034,4,0),"")="","오류",VLOOKUP(J824,[1]용어사전!B$4:E$6034,4,0))</f>
        <v>오류</v>
      </c>
      <c r="L824" s="9" t="s">
        <v>20</v>
      </c>
      <c r="M824" s="9" t="s">
        <v>21</v>
      </c>
      <c r="N824" s="10"/>
      <c r="O824" s="7" t="str">
        <f t="shared" si="24"/>
        <v/>
      </c>
      <c r="P824" s="8" t="str">
        <f t="shared" si="25"/>
        <v>CREATE TABLE  (오류  오류  NOT NULL  COMMENT ''</v>
      </c>
    </row>
    <row r="825" spans="1:16" ht="15" customHeight="1" x14ac:dyDescent="0.25">
      <c r="A825" s="14"/>
      <c r="B825" s="9" t="s">
        <v>1</v>
      </c>
      <c r="C825" s="9" t="s">
        <v>1</v>
      </c>
      <c r="D825" s="9" t="s">
        <v>1</v>
      </c>
      <c r="E825" s="9" t="s">
        <v>2</v>
      </c>
      <c r="F825" s="10"/>
      <c r="G825" s="10"/>
      <c r="H825" s="9">
        <v>1</v>
      </c>
      <c r="I825" s="10" t="str">
        <f>IF(IFERROR(VLOOKUP(J825,[1]용어사전!B$4:E$6034,3,0),"")="","오류",VLOOKUP(J825,[1]용어사전!B$4:E$6034,3,0))</f>
        <v>오류</v>
      </c>
      <c r="J825" s="10"/>
      <c r="K825" s="10" t="str">
        <f>IF(IFERROR(VLOOKUP(J825,[1]용어사전!B$4:E$6034,4,0),"")="","오류",VLOOKUP(J825,[1]용어사전!B$4:E$6034,4,0))</f>
        <v>오류</v>
      </c>
      <c r="L825" s="9" t="s">
        <v>20</v>
      </c>
      <c r="M825" s="9" t="s">
        <v>21</v>
      </c>
      <c r="N825" s="10"/>
      <c r="O825" s="7" t="str">
        <f t="shared" si="24"/>
        <v/>
      </c>
      <c r="P825" s="8" t="str">
        <f t="shared" si="25"/>
        <v>CREATE TABLE  (오류  오류  NOT NULL  COMMENT ''</v>
      </c>
    </row>
    <row r="826" spans="1:16" ht="15" customHeight="1" x14ac:dyDescent="0.25">
      <c r="A826" s="14"/>
      <c r="B826" s="9" t="s">
        <v>1</v>
      </c>
      <c r="C826" s="9" t="s">
        <v>1</v>
      </c>
      <c r="D826" s="9" t="s">
        <v>1</v>
      </c>
      <c r="E826" s="9" t="s">
        <v>2</v>
      </c>
      <c r="F826" s="10"/>
      <c r="G826" s="10"/>
      <c r="H826" s="9">
        <v>1</v>
      </c>
      <c r="I826" s="10" t="str">
        <f>IF(IFERROR(VLOOKUP(J826,[1]용어사전!B$4:E$6034,3,0),"")="","오류",VLOOKUP(J826,[1]용어사전!B$4:E$6034,3,0))</f>
        <v>오류</v>
      </c>
      <c r="J826" s="10"/>
      <c r="K826" s="10" t="str">
        <f>IF(IFERROR(VLOOKUP(J826,[1]용어사전!B$4:E$6034,4,0),"")="","오류",VLOOKUP(J826,[1]용어사전!B$4:E$6034,4,0))</f>
        <v>오류</v>
      </c>
      <c r="L826" s="9" t="s">
        <v>20</v>
      </c>
      <c r="M826" s="9" t="s">
        <v>21</v>
      </c>
      <c r="N826" s="10"/>
      <c r="O826" s="7" t="str">
        <f t="shared" si="24"/>
        <v/>
      </c>
      <c r="P826" s="8" t="str">
        <f t="shared" si="25"/>
        <v>CREATE TABLE  (오류  오류  NOT NULL  COMMENT ''</v>
      </c>
    </row>
    <row r="827" spans="1:16" ht="15" customHeight="1" x14ac:dyDescent="0.25">
      <c r="A827" s="14"/>
      <c r="B827" s="9" t="s">
        <v>1</v>
      </c>
      <c r="C827" s="9" t="s">
        <v>1</v>
      </c>
      <c r="D827" s="9" t="s">
        <v>1</v>
      </c>
      <c r="E827" s="9" t="s">
        <v>2</v>
      </c>
      <c r="F827" s="10"/>
      <c r="G827" s="10"/>
      <c r="H827" s="9">
        <v>1</v>
      </c>
      <c r="I827" s="10" t="str">
        <f>IF(IFERROR(VLOOKUP(J827,[1]용어사전!B$4:E$6034,3,0),"")="","오류",VLOOKUP(J827,[1]용어사전!B$4:E$6034,3,0))</f>
        <v>오류</v>
      </c>
      <c r="J827" s="10"/>
      <c r="K827" s="10" t="str">
        <f>IF(IFERROR(VLOOKUP(J827,[1]용어사전!B$4:E$6034,4,0),"")="","오류",VLOOKUP(J827,[1]용어사전!B$4:E$6034,4,0))</f>
        <v>오류</v>
      </c>
      <c r="L827" s="9" t="s">
        <v>20</v>
      </c>
      <c r="M827" s="9" t="s">
        <v>21</v>
      </c>
      <c r="N827" s="10"/>
      <c r="O827" s="7" t="str">
        <f t="shared" si="24"/>
        <v/>
      </c>
      <c r="P827" s="8" t="str">
        <f t="shared" si="25"/>
        <v>CREATE TABLE  (오류  오류  NOT NULL  COMMENT ''</v>
      </c>
    </row>
    <row r="828" spans="1:16" ht="15" customHeight="1" x14ac:dyDescent="0.25">
      <c r="A828" s="14"/>
      <c r="B828" s="9" t="s">
        <v>1</v>
      </c>
      <c r="C828" s="9" t="s">
        <v>1</v>
      </c>
      <c r="D828" s="9" t="s">
        <v>1</v>
      </c>
      <c r="E828" s="9" t="s">
        <v>2</v>
      </c>
      <c r="F828" s="10"/>
      <c r="G828" s="10"/>
      <c r="H828" s="9">
        <v>1</v>
      </c>
      <c r="I828" s="10" t="str">
        <f>IF(IFERROR(VLOOKUP(J828,[1]용어사전!B$4:E$6034,3,0),"")="","오류",VLOOKUP(J828,[1]용어사전!B$4:E$6034,3,0))</f>
        <v>오류</v>
      </c>
      <c r="J828" s="10"/>
      <c r="K828" s="10" t="str">
        <f>IF(IFERROR(VLOOKUP(J828,[1]용어사전!B$4:E$6034,4,0),"")="","오류",VLOOKUP(J828,[1]용어사전!B$4:E$6034,4,0))</f>
        <v>오류</v>
      </c>
      <c r="L828" s="9" t="s">
        <v>20</v>
      </c>
      <c r="M828" s="9" t="s">
        <v>21</v>
      </c>
      <c r="N828" s="10"/>
      <c r="O828" s="7" t="str">
        <f t="shared" si="24"/>
        <v/>
      </c>
      <c r="P828" s="8" t="str">
        <f t="shared" si="25"/>
        <v>CREATE TABLE  (오류  오류  NOT NULL  COMMENT ''</v>
      </c>
    </row>
    <row r="829" spans="1:16" ht="15" customHeight="1" x14ac:dyDescent="0.25">
      <c r="A829" s="14"/>
      <c r="B829" s="9" t="s">
        <v>1</v>
      </c>
      <c r="C829" s="9" t="s">
        <v>1</v>
      </c>
      <c r="D829" s="9" t="s">
        <v>1</v>
      </c>
      <c r="E829" s="9" t="s">
        <v>2</v>
      </c>
      <c r="F829" s="10"/>
      <c r="G829" s="10"/>
      <c r="H829" s="9">
        <v>1</v>
      </c>
      <c r="I829" s="10" t="str">
        <f>IF(IFERROR(VLOOKUP(J829,[1]용어사전!B$4:E$6034,3,0),"")="","오류",VLOOKUP(J829,[1]용어사전!B$4:E$6034,3,0))</f>
        <v>오류</v>
      </c>
      <c r="J829" s="10"/>
      <c r="K829" s="10" t="str">
        <f>IF(IFERROR(VLOOKUP(J829,[1]용어사전!B$4:E$6034,4,0),"")="","오류",VLOOKUP(J829,[1]용어사전!B$4:E$6034,4,0))</f>
        <v>오류</v>
      </c>
      <c r="L829" s="9" t="s">
        <v>20</v>
      </c>
      <c r="M829" s="9" t="s">
        <v>21</v>
      </c>
      <c r="N829" s="10"/>
      <c r="O829" s="7" t="str">
        <f t="shared" si="24"/>
        <v/>
      </c>
      <c r="P829" s="8" t="str">
        <f t="shared" si="25"/>
        <v>CREATE TABLE  (오류  오류  NOT NULL  COMMENT ''</v>
      </c>
    </row>
    <row r="830" spans="1:16" ht="15" customHeight="1" x14ac:dyDescent="0.25">
      <c r="A830" s="14"/>
      <c r="B830" s="9" t="s">
        <v>1</v>
      </c>
      <c r="C830" s="9" t="s">
        <v>1</v>
      </c>
      <c r="D830" s="9" t="s">
        <v>1</v>
      </c>
      <c r="E830" s="9" t="s">
        <v>2</v>
      </c>
      <c r="F830" s="10"/>
      <c r="G830" s="10"/>
      <c r="H830" s="9">
        <v>1</v>
      </c>
      <c r="I830" s="10" t="str">
        <f>IF(IFERROR(VLOOKUP(J830,[1]용어사전!B$4:E$6034,3,0),"")="","오류",VLOOKUP(J830,[1]용어사전!B$4:E$6034,3,0))</f>
        <v>오류</v>
      </c>
      <c r="J830" s="10"/>
      <c r="K830" s="10" t="str">
        <f>IF(IFERROR(VLOOKUP(J830,[1]용어사전!B$4:E$6034,4,0),"")="","오류",VLOOKUP(J830,[1]용어사전!B$4:E$6034,4,0))</f>
        <v>오류</v>
      </c>
      <c r="L830" s="9" t="s">
        <v>20</v>
      </c>
      <c r="M830" s="9" t="s">
        <v>21</v>
      </c>
      <c r="N830" s="10"/>
      <c r="O830" s="7" t="str">
        <f t="shared" si="24"/>
        <v/>
      </c>
      <c r="P830" s="8" t="str">
        <f t="shared" si="25"/>
        <v>CREATE TABLE  (오류  오류  NOT NULL  COMMENT ''</v>
      </c>
    </row>
    <row r="831" spans="1:16" ht="15" customHeight="1" x14ac:dyDescent="0.25">
      <c r="A831" s="14"/>
      <c r="B831" s="9" t="s">
        <v>1</v>
      </c>
      <c r="C831" s="9" t="s">
        <v>1</v>
      </c>
      <c r="D831" s="9" t="s">
        <v>1</v>
      </c>
      <c r="E831" s="9" t="s">
        <v>2</v>
      </c>
      <c r="F831" s="10"/>
      <c r="G831" s="10"/>
      <c r="H831" s="9">
        <v>1</v>
      </c>
      <c r="I831" s="10" t="str">
        <f>IF(IFERROR(VLOOKUP(J831,[1]용어사전!B$4:E$6034,3,0),"")="","오류",VLOOKUP(J831,[1]용어사전!B$4:E$6034,3,0))</f>
        <v>오류</v>
      </c>
      <c r="J831" s="10"/>
      <c r="K831" s="10" t="str">
        <f>IF(IFERROR(VLOOKUP(J831,[1]용어사전!B$4:E$6034,4,0),"")="","오류",VLOOKUP(J831,[1]용어사전!B$4:E$6034,4,0))</f>
        <v>오류</v>
      </c>
      <c r="L831" s="9" t="s">
        <v>20</v>
      </c>
      <c r="M831" s="9" t="s">
        <v>21</v>
      </c>
      <c r="N831" s="10"/>
      <c r="O831" s="7" t="str">
        <f t="shared" si="24"/>
        <v/>
      </c>
      <c r="P831" s="8" t="str">
        <f t="shared" si="25"/>
        <v>CREATE TABLE  (오류  오류  NOT NULL  COMMENT ''</v>
      </c>
    </row>
    <row r="832" spans="1:16" ht="15" customHeight="1" x14ac:dyDescent="0.25">
      <c r="A832" s="14"/>
      <c r="B832" s="9" t="s">
        <v>1</v>
      </c>
      <c r="C832" s="9" t="s">
        <v>1</v>
      </c>
      <c r="D832" s="9" t="s">
        <v>1</v>
      </c>
      <c r="E832" s="9" t="s">
        <v>2</v>
      </c>
      <c r="F832" s="10"/>
      <c r="G832" s="10"/>
      <c r="H832" s="9">
        <v>1</v>
      </c>
      <c r="I832" s="10" t="str">
        <f>IF(IFERROR(VLOOKUP(J832,[1]용어사전!B$4:E$6034,3,0),"")="","오류",VLOOKUP(J832,[1]용어사전!B$4:E$6034,3,0))</f>
        <v>오류</v>
      </c>
      <c r="J832" s="10"/>
      <c r="K832" s="10" t="str">
        <f>IF(IFERROR(VLOOKUP(J832,[1]용어사전!B$4:E$6034,4,0),"")="","오류",VLOOKUP(J832,[1]용어사전!B$4:E$6034,4,0))</f>
        <v>오류</v>
      </c>
      <c r="L832" s="9" t="s">
        <v>20</v>
      </c>
      <c r="M832" s="9" t="s">
        <v>21</v>
      </c>
      <c r="N832" s="10"/>
      <c r="O832" s="7" t="str">
        <f t="shared" si="24"/>
        <v/>
      </c>
      <c r="P832" s="8" t="str">
        <f t="shared" si="25"/>
        <v>CREATE TABLE  (오류  오류  NOT NULL  COMMENT ''</v>
      </c>
    </row>
    <row r="833" spans="1:16" ht="15" customHeight="1" x14ac:dyDescent="0.25">
      <c r="A833" s="14"/>
      <c r="B833" s="9" t="s">
        <v>1</v>
      </c>
      <c r="C833" s="9" t="s">
        <v>1</v>
      </c>
      <c r="D833" s="9" t="s">
        <v>1</v>
      </c>
      <c r="E833" s="9" t="s">
        <v>2</v>
      </c>
      <c r="F833" s="10"/>
      <c r="G833" s="10"/>
      <c r="H833" s="9">
        <v>1</v>
      </c>
      <c r="I833" s="10" t="str">
        <f>IF(IFERROR(VLOOKUP(J833,[1]용어사전!B$4:E$6034,3,0),"")="","오류",VLOOKUP(J833,[1]용어사전!B$4:E$6034,3,0))</f>
        <v>오류</v>
      </c>
      <c r="J833" s="10"/>
      <c r="K833" s="10" t="str">
        <f>IF(IFERROR(VLOOKUP(J833,[1]용어사전!B$4:E$6034,4,0),"")="","오류",VLOOKUP(J833,[1]용어사전!B$4:E$6034,4,0))</f>
        <v>오류</v>
      </c>
      <c r="L833" s="9" t="s">
        <v>20</v>
      </c>
      <c r="M833" s="9" t="s">
        <v>21</v>
      </c>
      <c r="N833" s="10"/>
      <c r="O833" s="7" t="str">
        <f t="shared" si="24"/>
        <v/>
      </c>
      <c r="P833" s="8" t="str">
        <f t="shared" si="25"/>
        <v>CREATE TABLE  (오류  오류  NOT NULL  COMMENT ''</v>
      </c>
    </row>
    <row r="834" spans="1:16" ht="15" customHeight="1" x14ac:dyDescent="0.25">
      <c r="A834" s="14"/>
      <c r="B834" s="9" t="s">
        <v>1</v>
      </c>
      <c r="C834" s="9" t="s">
        <v>1</v>
      </c>
      <c r="D834" s="9" t="s">
        <v>1</v>
      </c>
      <c r="E834" s="9" t="s">
        <v>2</v>
      </c>
      <c r="F834" s="10"/>
      <c r="G834" s="10"/>
      <c r="H834" s="9">
        <v>1</v>
      </c>
      <c r="I834" s="10" t="str">
        <f>IF(IFERROR(VLOOKUP(J834,[1]용어사전!B$4:E$6034,3,0),"")="","오류",VLOOKUP(J834,[1]용어사전!B$4:E$6034,3,0))</f>
        <v>오류</v>
      </c>
      <c r="J834" s="10"/>
      <c r="K834" s="10" t="str">
        <f>IF(IFERROR(VLOOKUP(J834,[1]용어사전!B$4:E$6034,4,0),"")="","오류",VLOOKUP(J834,[1]용어사전!B$4:E$6034,4,0))</f>
        <v>오류</v>
      </c>
      <c r="L834" s="9" t="s">
        <v>20</v>
      </c>
      <c r="M834" s="9" t="s">
        <v>21</v>
      </c>
      <c r="N834" s="10"/>
      <c r="O834" s="7" t="str">
        <f t="shared" si="24"/>
        <v/>
      </c>
      <c r="P834" s="8" t="str">
        <f t="shared" si="25"/>
        <v>CREATE TABLE  (오류  오류  NOT NULL  COMMENT ''</v>
      </c>
    </row>
    <row r="835" spans="1:16" ht="15" customHeight="1" x14ac:dyDescent="0.25">
      <c r="A835" s="14"/>
      <c r="B835" s="9" t="s">
        <v>1</v>
      </c>
      <c r="C835" s="9" t="s">
        <v>1</v>
      </c>
      <c r="D835" s="9" t="s">
        <v>1</v>
      </c>
      <c r="E835" s="9" t="s">
        <v>2</v>
      </c>
      <c r="F835" s="10"/>
      <c r="G835" s="10"/>
      <c r="H835" s="9">
        <v>1</v>
      </c>
      <c r="I835" s="10" t="str">
        <f>IF(IFERROR(VLOOKUP(J835,[1]용어사전!B$4:E$6034,3,0),"")="","오류",VLOOKUP(J835,[1]용어사전!B$4:E$6034,3,0))</f>
        <v>오류</v>
      </c>
      <c r="J835" s="10"/>
      <c r="K835" s="10" t="str">
        <f>IF(IFERROR(VLOOKUP(J835,[1]용어사전!B$4:E$6034,4,0),"")="","오류",VLOOKUP(J835,[1]용어사전!B$4:E$6034,4,0))</f>
        <v>오류</v>
      </c>
      <c r="L835" s="9" t="s">
        <v>20</v>
      </c>
      <c r="M835" s="9" t="s">
        <v>21</v>
      </c>
      <c r="N835" s="10"/>
      <c r="O835" s="7" t="str">
        <f t="shared" si="24"/>
        <v/>
      </c>
      <c r="P835" s="8" t="str">
        <f t="shared" si="25"/>
        <v>CREATE TABLE  (오류  오류  NOT NULL  COMMENT ''</v>
      </c>
    </row>
    <row r="836" spans="1:16" ht="15" customHeight="1" x14ac:dyDescent="0.25">
      <c r="A836" s="14"/>
      <c r="B836" s="9" t="s">
        <v>1</v>
      </c>
      <c r="C836" s="9" t="s">
        <v>1</v>
      </c>
      <c r="D836" s="9" t="s">
        <v>1</v>
      </c>
      <c r="E836" s="9" t="s">
        <v>2</v>
      </c>
      <c r="F836" s="10"/>
      <c r="G836" s="10"/>
      <c r="H836" s="9">
        <v>1</v>
      </c>
      <c r="I836" s="10" t="str">
        <f>IF(IFERROR(VLOOKUP(J836,[1]용어사전!B$4:E$6034,3,0),"")="","오류",VLOOKUP(J836,[1]용어사전!B$4:E$6034,3,0))</f>
        <v>오류</v>
      </c>
      <c r="J836" s="10"/>
      <c r="K836" s="10" t="str">
        <f>IF(IFERROR(VLOOKUP(J836,[1]용어사전!B$4:E$6034,4,0),"")="","오류",VLOOKUP(J836,[1]용어사전!B$4:E$6034,4,0))</f>
        <v>오류</v>
      </c>
      <c r="L836" s="9" t="s">
        <v>20</v>
      </c>
      <c r="M836" s="9" t="s">
        <v>21</v>
      </c>
      <c r="N836" s="10"/>
      <c r="O836" s="7" t="str">
        <f t="shared" si="24"/>
        <v/>
      </c>
      <c r="P836" s="8" t="str">
        <f t="shared" si="25"/>
        <v>CREATE TABLE  (오류  오류  NOT NULL  COMMENT ''</v>
      </c>
    </row>
    <row r="837" spans="1:16" ht="15" customHeight="1" x14ac:dyDescent="0.25">
      <c r="A837" s="14"/>
      <c r="B837" s="9" t="s">
        <v>1</v>
      </c>
      <c r="C837" s="9" t="s">
        <v>1</v>
      </c>
      <c r="D837" s="9" t="s">
        <v>1</v>
      </c>
      <c r="E837" s="9" t="s">
        <v>2</v>
      </c>
      <c r="F837" s="10"/>
      <c r="G837" s="10"/>
      <c r="H837" s="9">
        <v>1</v>
      </c>
      <c r="I837" s="10" t="str">
        <f>IF(IFERROR(VLOOKUP(J837,[1]용어사전!B$4:E$6034,3,0),"")="","오류",VLOOKUP(J837,[1]용어사전!B$4:E$6034,3,0))</f>
        <v>오류</v>
      </c>
      <c r="J837" s="10"/>
      <c r="K837" s="10" t="str">
        <f>IF(IFERROR(VLOOKUP(J837,[1]용어사전!B$4:E$6034,4,0),"")="","오류",VLOOKUP(J837,[1]용어사전!B$4:E$6034,4,0))</f>
        <v>오류</v>
      </c>
      <c r="L837" s="9" t="s">
        <v>20</v>
      </c>
      <c r="M837" s="9" t="s">
        <v>21</v>
      </c>
      <c r="N837" s="10"/>
      <c r="O837" s="7" t="str">
        <f t="shared" si="24"/>
        <v/>
      </c>
      <c r="P837" s="8" t="str">
        <f t="shared" si="25"/>
        <v>CREATE TABLE  (오류  오류  NOT NULL  COMMENT ''</v>
      </c>
    </row>
    <row r="838" spans="1:16" ht="15" customHeight="1" x14ac:dyDescent="0.25">
      <c r="A838" s="14"/>
      <c r="B838" s="9" t="s">
        <v>1</v>
      </c>
      <c r="C838" s="9" t="s">
        <v>1</v>
      </c>
      <c r="D838" s="9" t="s">
        <v>1</v>
      </c>
      <c r="E838" s="9" t="s">
        <v>2</v>
      </c>
      <c r="F838" s="10"/>
      <c r="G838" s="10"/>
      <c r="H838" s="9">
        <v>1</v>
      </c>
      <c r="I838" s="10" t="str">
        <f>IF(IFERROR(VLOOKUP(J838,[1]용어사전!B$4:E$6034,3,0),"")="","오류",VLOOKUP(J838,[1]용어사전!B$4:E$6034,3,0))</f>
        <v>오류</v>
      </c>
      <c r="J838" s="10"/>
      <c r="K838" s="10" t="str">
        <f>IF(IFERROR(VLOOKUP(J838,[1]용어사전!B$4:E$6034,4,0),"")="","오류",VLOOKUP(J838,[1]용어사전!B$4:E$6034,4,0))</f>
        <v>오류</v>
      </c>
      <c r="L838" s="9" t="s">
        <v>20</v>
      </c>
      <c r="M838" s="9" t="s">
        <v>21</v>
      </c>
      <c r="N838" s="10"/>
      <c r="O838" s="7" t="str">
        <f t="shared" si="24"/>
        <v/>
      </c>
      <c r="P838" s="8" t="str">
        <f t="shared" si="25"/>
        <v>CREATE TABLE  (오류  오류  NOT NULL  COMMENT ''</v>
      </c>
    </row>
    <row r="839" spans="1:16" ht="15" customHeight="1" x14ac:dyDescent="0.25">
      <c r="A839" s="14"/>
      <c r="B839" s="9" t="s">
        <v>1</v>
      </c>
      <c r="C839" s="9" t="s">
        <v>1</v>
      </c>
      <c r="D839" s="9" t="s">
        <v>1</v>
      </c>
      <c r="E839" s="9" t="s">
        <v>2</v>
      </c>
      <c r="F839" s="10"/>
      <c r="G839" s="10"/>
      <c r="H839" s="9">
        <v>1</v>
      </c>
      <c r="I839" s="10" t="str">
        <f>IF(IFERROR(VLOOKUP(J839,[1]용어사전!B$4:E$6034,3,0),"")="","오류",VLOOKUP(J839,[1]용어사전!B$4:E$6034,3,0))</f>
        <v>오류</v>
      </c>
      <c r="J839" s="10"/>
      <c r="K839" s="10" t="str">
        <f>IF(IFERROR(VLOOKUP(J839,[1]용어사전!B$4:E$6034,4,0),"")="","오류",VLOOKUP(J839,[1]용어사전!B$4:E$6034,4,0))</f>
        <v>오류</v>
      </c>
      <c r="L839" s="9" t="s">
        <v>20</v>
      </c>
      <c r="M839" s="9" t="s">
        <v>21</v>
      </c>
      <c r="N839" s="10"/>
      <c r="O839" s="7" t="str">
        <f t="shared" si="24"/>
        <v/>
      </c>
      <c r="P839" s="8" t="str">
        <f t="shared" si="25"/>
        <v>CREATE TABLE  (오류  오류  NOT NULL  COMMENT ''</v>
      </c>
    </row>
    <row r="840" spans="1:16" ht="15" customHeight="1" x14ac:dyDescent="0.25">
      <c r="A840" s="14"/>
      <c r="B840" s="9" t="s">
        <v>1</v>
      </c>
      <c r="C840" s="9" t="s">
        <v>1</v>
      </c>
      <c r="D840" s="9" t="s">
        <v>1</v>
      </c>
      <c r="E840" s="9" t="s">
        <v>2</v>
      </c>
      <c r="F840" s="10"/>
      <c r="G840" s="10"/>
      <c r="H840" s="9">
        <v>1</v>
      </c>
      <c r="I840" s="10" t="str">
        <f>IF(IFERROR(VLOOKUP(J840,[1]용어사전!B$4:E$6034,3,0),"")="","오류",VLOOKUP(J840,[1]용어사전!B$4:E$6034,3,0))</f>
        <v>오류</v>
      </c>
      <c r="J840" s="10"/>
      <c r="K840" s="10" t="str">
        <f>IF(IFERROR(VLOOKUP(J840,[1]용어사전!B$4:E$6034,4,0),"")="","오류",VLOOKUP(J840,[1]용어사전!B$4:E$6034,4,0))</f>
        <v>오류</v>
      </c>
      <c r="L840" s="9" t="s">
        <v>20</v>
      </c>
      <c r="M840" s="9" t="s">
        <v>21</v>
      </c>
      <c r="N840" s="10"/>
      <c r="O840" s="7" t="str">
        <f t="shared" si="24"/>
        <v/>
      </c>
      <c r="P840" s="8" t="str">
        <f t="shared" si="25"/>
        <v>CREATE TABLE  (오류  오류  NOT NULL  COMMENT ''</v>
      </c>
    </row>
    <row r="841" spans="1:16" ht="15" customHeight="1" x14ac:dyDescent="0.25">
      <c r="A841" s="14"/>
      <c r="B841" s="9" t="s">
        <v>1</v>
      </c>
      <c r="C841" s="9" t="s">
        <v>1</v>
      </c>
      <c r="D841" s="9" t="s">
        <v>1</v>
      </c>
      <c r="E841" s="9" t="s">
        <v>2</v>
      </c>
      <c r="F841" s="10"/>
      <c r="G841" s="10"/>
      <c r="H841" s="9">
        <v>1</v>
      </c>
      <c r="I841" s="10" t="str">
        <f>IF(IFERROR(VLOOKUP(J841,[1]용어사전!B$4:E$6034,3,0),"")="","오류",VLOOKUP(J841,[1]용어사전!B$4:E$6034,3,0))</f>
        <v>오류</v>
      </c>
      <c r="J841" s="10"/>
      <c r="K841" s="10" t="str">
        <f>IF(IFERROR(VLOOKUP(J841,[1]용어사전!B$4:E$6034,4,0),"")="","오류",VLOOKUP(J841,[1]용어사전!B$4:E$6034,4,0))</f>
        <v>오류</v>
      </c>
      <c r="L841" s="9" t="s">
        <v>20</v>
      </c>
      <c r="M841" s="9" t="s">
        <v>21</v>
      </c>
      <c r="N841" s="10"/>
      <c r="O841" s="7" t="str">
        <f t="shared" si="24"/>
        <v/>
      </c>
      <c r="P841" s="8" t="str">
        <f t="shared" si="25"/>
        <v>CREATE TABLE  (오류  오류  NOT NULL  COMMENT ''</v>
      </c>
    </row>
    <row r="842" spans="1:16" ht="15" customHeight="1" x14ac:dyDescent="0.25">
      <c r="A842" s="14"/>
      <c r="B842" s="9" t="s">
        <v>1</v>
      </c>
      <c r="C842" s="9" t="s">
        <v>1</v>
      </c>
      <c r="D842" s="9" t="s">
        <v>1</v>
      </c>
      <c r="E842" s="9" t="s">
        <v>2</v>
      </c>
      <c r="F842" s="10"/>
      <c r="G842" s="10"/>
      <c r="H842" s="9">
        <v>1</v>
      </c>
      <c r="I842" s="10" t="str">
        <f>IF(IFERROR(VLOOKUP(J842,[1]용어사전!B$4:E$6034,3,0),"")="","오류",VLOOKUP(J842,[1]용어사전!B$4:E$6034,3,0))</f>
        <v>오류</v>
      </c>
      <c r="J842" s="10"/>
      <c r="K842" s="10" t="str">
        <f>IF(IFERROR(VLOOKUP(J842,[1]용어사전!B$4:E$6034,4,0),"")="","오류",VLOOKUP(J842,[1]용어사전!B$4:E$6034,4,0))</f>
        <v>오류</v>
      </c>
      <c r="L842" s="9" t="s">
        <v>20</v>
      </c>
      <c r="M842" s="9" t="s">
        <v>21</v>
      </c>
      <c r="N842" s="10"/>
      <c r="O842" s="7" t="str">
        <f t="shared" ref="O842:O905" si="26">IF(G842="","",IF(L842="",O841,IF(AND(L842="PK",H842=1),I842,CONCATENATE(O841,",",I842))))</f>
        <v/>
      </c>
      <c r="P842" s="8" t="str">
        <f t="shared" ref="P842:P905" si="27">IF(H842=1,"CREATE TABLE "&amp;F842&amp;" ("&amp;I842&amp;"  "&amp;K842&amp;"  "&amp;M842&amp;"  COMMENT '"&amp;J842&amp;"'",IF(H843=1,", "&amp;I842&amp;"  "&amp;K842&amp;"  "&amp;M842&amp;"  COMMENT '"&amp;J842&amp;"' , PRIMARY KEY ("&amp;O842&amp;")) COMMENT='"&amp;G842&amp;"';",", "&amp;I842&amp;"  "&amp;K842&amp;"  "&amp;M842&amp;"  COMMENT '"&amp;J842&amp;"'"))</f>
        <v>CREATE TABLE  (오류  오류  NOT NULL  COMMENT ''</v>
      </c>
    </row>
    <row r="843" spans="1:16" ht="15" customHeight="1" x14ac:dyDescent="0.25">
      <c r="A843" s="14"/>
      <c r="B843" s="9" t="s">
        <v>1</v>
      </c>
      <c r="C843" s="9" t="s">
        <v>1</v>
      </c>
      <c r="D843" s="9" t="s">
        <v>1</v>
      </c>
      <c r="E843" s="9" t="s">
        <v>2</v>
      </c>
      <c r="F843" s="10"/>
      <c r="G843" s="10"/>
      <c r="H843" s="9">
        <v>1</v>
      </c>
      <c r="I843" s="10" t="str">
        <f>IF(IFERROR(VLOOKUP(J843,[1]용어사전!B$4:E$6034,3,0),"")="","오류",VLOOKUP(J843,[1]용어사전!B$4:E$6034,3,0))</f>
        <v>오류</v>
      </c>
      <c r="J843" s="10"/>
      <c r="K843" s="10" t="str">
        <f>IF(IFERROR(VLOOKUP(J843,[1]용어사전!B$4:E$6034,4,0),"")="","오류",VLOOKUP(J843,[1]용어사전!B$4:E$6034,4,0))</f>
        <v>오류</v>
      </c>
      <c r="L843" s="9" t="s">
        <v>20</v>
      </c>
      <c r="M843" s="9" t="s">
        <v>21</v>
      </c>
      <c r="N843" s="10"/>
      <c r="O843" s="7" t="str">
        <f t="shared" si="26"/>
        <v/>
      </c>
      <c r="P843" s="8" t="str">
        <f t="shared" si="27"/>
        <v>CREATE TABLE  (오류  오류  NOT NULL  COMMENT ''</v>
      </c>
    </row>
    <row r="844" spans="1:16" ht="15" customHeight="1" x14ac:dyDescent="0.25">
      <c r="A844" s="14"/>
      <c r="B844" s="9" t="s">
        <v>1</v>
      </c>
      <c r="C844" s="9" t="s">
        <v>1</v>
      </c>
      <c r="D844" s="9" t="s">
        <v>1</v>
      </c>
      <c r="E844" s="9" t="s">
        <v>2</v>
      </c>
      <c r="F844" s="10"/>
      <c r="G844" s="10"/>
      <c r="H844" s="9">
        <v>1</v>
      </c>
      <c r="I844" s="10" t="str">
        <f>IF(IFERROR(VLOOKUP(J844,[1]용어사전!B$4:E$6034,3,0),"")="","오류",VLOOKUP(J844,[1]용어사전!B$4:E$6034,3,0))</f>
        <v>오류</v>
      </c>
      <c r="J844" s="10"/>
      <c r="K844" s="10" t="str">
        <f>IF(IFERROR(VLOOKUP(J844,[1]용어사전!B$4:E$6034,4,0),"")="","오류",VLOOKUP(J844,[1]용어사전!B$4:E$6034,4,0))</f>
        <v>오류</v>
      </c>
      <c r="L844" s="9" t="s">
        <v>20</v>
      </c>
      <c r="M844" s="9" t="s">
        <v>21</v>
      </c>
      <c r="N844" s="10"/>
      <c r="O844" s="7" t="str">
        <f t="shared" si="26"/>
        <v/>
      </c>
      <c r="P844" s="8" t="str">
        <f t="shared" si="27"/>
        <v>CREATE TABLE  (오류  오류  NOT NULL  COMMENT ''</v>
      </c>
    </row>
    <row r="845" spans="1:16" ht="15" customHeight="1" x14ac:dyDescent="0.25">
      <c r="A845" s="14"/>
      <c r="B845" s="9" t="s">
        <v>1</v>
      </c>
      <c r="C845" s="9" t="s">
        <v>1</v>
      </c>
      <c r="D845" s="9" t="s">
        <v>1</v>
      </c>
      <c r="E845" s="9" t="s">
        <v>2</v>
      </c>
      <c r="F845" s="10"/>
      <c r="G845" s="10"/>
      <c r="H845" s="9">
        <v>1</v>
      </c>
      <c r="I845" s="10" t="str">
        <f>IF(IFERROR(VLOOKUP(J845,[1]용어사전!B$4:E$6034,3,0),"")="","오류",VLOOKUP(J845,[1]용어사전!B$4:E$6034,3,0))</f>
        <v>오류</v>
      </c>
      <c r="J845" s="10"/>
      <c r="K845" s="10" t="str">
        <f>IF(IFERROR(VLOOKUP(J845,[1]용어사전!B$4:E$6034,4,0),"")="","오류",VLOOKUP(J845,[1]용어사전!B$4:E$6034,4,0))</f>
        <v>오류</v>
      </c>
      <c r="L845" s="9" t="s">
        <v>20</v>
      </c>
      <c r="M845" s="9" t="s">
        <v>21</v>
      </c>
      <c r="N845" s="10"/>
      <c r="O845" s="7" t="str">
        <f t="shared" si="26"/>
        <v/>
      </c>
      <c r="P845" s="8" t="str">
        <f t="shared" si="27"/>
        <v>CREATE TABLE  (오류  오류  NOT NULL  COMMENT ''</v>
      </c>
    </row>
    <row r="846" spans="1:16" ht="15" customHeight="1" x14ac:dyDescent="0.25">
      <c r="A846" s="14"/>
      <c r="B846" s="9" t="s">
        <v>1</v>
      </c>
      <c r="C846" s="9" t="s">
        <v>1</v>
      </c>
      <c r="D846" s="9" t="s">
        <v>1</v>
      </c>
      <c r="E846" s="9" t="s">
        <v>2</v>
      </c>
      <c r="F846" s="10"/>
      <c r="G846" s="10"/>
      <c r="H846" s="9">
        <v>1</v>
      </c>
      <c r="I846" s="10" t="str">
        <f>IF(IFERROR(VLOOKUP(J846,[1]용어사전!B$4:E$6034,3,0),"")="","오류",VLOOKUP(J846,[1]용어사전!B$4:E$6034,3,0))</f>
        <v>오류</v>
      </c>
      <c r="J846" s="10"/>
      <c r="K846" s="10" t="str">
        <f>IF(IFERROR(VLOOKUP(J846,[1]용어사전!B$4:E$6034,4,0),"")="","오류",VLOOKUP(J846,[1]용어사전!B$4:E$6034,4,0))</f>
        <v>오류</v>
      </c>
      <c r="L846" s="9" t="s">
        <v>20</v>
      </c>
      <c r="M846" s="9" t="s">
        <v>21</v>
      </c>
      <c r="N846" s="10"/>
      <c r="O846" s="7" t="str">
        <f t="shared" si="26"/>
        <v/>
      </c>
      <c r="P846" s="8" t="str">
        <f t="shared" si="27"/>
        <v>CREATE TABLE  (오류  오류  NOT NULL  COMMENT ''</v>
      </c>
    </row>
    <row r="847" spans="1:16" ht="15" customHeight="1" x14ac:dyDescent="0.25">
      <c r="A847" s="14"/>
      <c r="B847" s="9" t="s">
        <v>1</v>
      </c>
      <c r="C847" s="9" t="s">
        <v>1</v>
      </c>
      <c r="D847" s="9" t="s">
        <v>1</v>
      </c>
      <c r="E847" s="9" t="s">
        <v>2</v>
      </c>
      <c r="F847" s="10"/>
      <c r="G847" s="10"/>
      <c r="H847" s="9">
        <v>1</v>
      </c>
      <c r="I847" s="10" t="str">
        <f>IF(IFERROR(VLOOKUP(J847,[1]용어사전!B$4:E$6034,3,0),"")="","오류",VLOOKUP(J847,[1]용어사전!B$4:E$6034,3,0))</f>
        <v>오류</v>
      </c>
      <c r="J847" s="10"/>
      <c r="K847" s="10" t="str">
        <f>IF(IFERROR(VLOOKUP(J847,[1]용어사전!B$4:E$6034,4,0),"")="","오류",VLOOKUP(J847,[1]용어사전!B$4:E$6034,4,0))</f>
        <v>오류</v>
      </c>
      <c r="L847" s="9" t="s">
        <v>20</v>
      </c>
      <c r="M847" s="9" t="s">
        <v>21</v>
      </c>
      <c r="N847" s="10"/>
      <c r="O847" s="7" t="str">
        <f t="shared" si="26"/>
        <v/>
      </c>
      <c r="P847" s="8" t="str">
        <f t="shared" si="27"/>
        <v>CREATE TABLE  (오류  오류  NOT NULL  COMMENT ''</v>
      </c>
    </row>
    <row r="848" spans="1:16" ht="15" customHeight="1" x14ac:dyDescent="0.25">
      <c r="A848" s="14"/>
      <c r="B848" s="9" t="s">
        <v>1</v>
      </c>
      <c r="C848" s="9" t="s">
        <v>1</v>
      </c>
      <c r="D848" s="9" t="s">
        <v>1</v>
      </c>
      <c r="E848" s="9" t="s">
        <v>2</v>
      </c>
      <c r="F848" s="10"/>
      <c r="G848" s="10"/>
      <c r="H848" s="9">
        <v>1</v>
      </c>
      <c r="I848" s="10" t="str">
        <f>IF(IFERROR(VLOOKUP(J848,[1]용어사전!B$4:E$6034,3,0),"")="","오류",VLOOKUP(J848,[1]용어사전!B$4:E$6034,3,0))</f>
        <v>오류</v>
      </c>
      <c r="J848" s="10"/>
      <c r="K848" s="10" t="str">
        <f>IF(IFERROR(VLOOKUP(J848,[1]용어사전!B$4:E$6034,4,0),"")="","오류",VLOOKUP(J848,[1]용어사전!B$4:E$6034,4,0))</f>
        <v>오류</v>
      </c>
      <c r="L848" s="9" t="s">
        <v>20</v>
      </c>
      <c r="M848" s="9" t="s">
        <v>21</v>
      </c>
      <c r="N848" s="10"/>
      <c r="O848" s="7" t="str">
        <f t="shared" si="26"/>
        <v/>
      </c>
      <c r="P848" s="8" t="str">
        <f t="shared" si="27"/>
        <v>CREATE TABLE  (오류  오류  NOT NULL  COMMENT ''</v>
      </c>
    </row>
    <row r="849" spans="1:16" ht="15" customHeight="1" x14ac:dyDescent="0.25">
      <c r="A849" s="14"/>
      <c r="B849" s="9" t="s">
        <v>1</v>
      </c>
      <c r="C849" s="9" t="s">
        <v>1</v>
      </c>
      <c r="D849" s="9" t="s">
        <v>1</v>
      </c>
      <c r="E849" s="9" t="s">
        <v>2</v>
      </c>
      <c r="F849" s="10"/>
      <c r="G849" s="10"/>
      <c r="H849" s="9">
        <v>1</v>
      </c>
      <c r="I849" s="10" t="str">
        <f>IF(IFERROR(VLOOKUP(J849,[1]용어사전!B$4:E$6034,3,0),"")="","오류",VLOOKUP(J849,[1]용어사전!B$4:E$6034,3,0))</f>
        <v>오류</v>
      </c>
      <c r="J849" s="10"/>
      <c r="K849" s="10" t="str">
        <f>IF(IFERROR(VLOOKUP(J849,[1]용어사전!B$4:E$6034,4,0),"")="","오류",VLOOKUP(J849,[1]용어사전!B$4:E$6034,4,0))</f>
        <v>오류</v>
      </c>
      <c r="L849" s="9" t="s">
        <v>20</v>
      </c>
      <c r="M849" s="9" t="s">
        <v>21</v>
      </c>
      <c r="N849" s="10"/>
      <c r="O849" s="7" t="str">
        <f t="shared" si="26"/>
        <v/>
      </c>
      <c r="P849" s="8" t="str">
        <f t="shared" si="27"/>
        <v>CREATE TABLE  (오류  오류  NOT NULL  COMMENT ''</v>
      </c>
    </row>
    <row r="850" spans="1:16" ht="15" customHeight="1" x14ac:dyDescent="0.25">
      <c r="A850" s="14"/>
      <c r="B850" s="9" t="s">
        <v>1</v>
      </c>
      <c r="C850" s="9" t="s">
        <v>1</v>
      </c>
      <c r="D850" s="9" t="s">
        <v>1</v>
      </c>
      <c r="E850" s="9" t="s">
        <v>2</v>
      </c>
      <c r="F850" s="10"/>
      <c r="G850" s="10"/>
      <c r="H850" s="9">
        <v>1</v>
      </c>
      <c r="I850" s="10" t="str">
        <f>IF(IFERROR(VLOOKUP(J850,[1]용어사전!B$4:E$6034,3,0),"")="","오류",VLOOKUP(J850,[1]용어사전!B$4:E$6034,3,0))</f>
        <v>오류</v>
      </c>
      <c r="J850" s="10"/>
      <c r="K850" s="10" t="str">
        <f>IF(IFERROR(VLOOKUP(J850,[1]용어사전!B$4:E$6034,4,0),"")="","오류",VLOOKUP(J850,[1]용어사전!B$4:E$6034,4,0))</f>
        <v>오류</v>
      </c>
      <c r="L850" s="9" t="s">
        <v>20</v>
      </c>
      <c r="M850" s="9" t="s">
        <v>21</v>
      </c>
      <c r="N850" s="10"/>
      <c r="O850" s="7" t="str">
        <f t="shared" si="26"/>
        <v/>
      </c>
      <c r="P850" s="8" t="str">
        <f t="shared" si="27"/>
        <v>CREATE TABLE  (오류  오류  NOT NULL  COMMENT ''</v>
      </c>
    </row>
    <row r="851" spans="1:16" ht="15" customHeight="1" x14ac:dyDescent="0.25">
      <c r="A851" s="14"/>
      <c r="B851" s="9" t="s">
        <v>1</v>
      </c>
      <c r="C851" s="9" t="s">
        <v>1</v>
      </c>
      <c r="D851" s="9" t="s">
        <v>1</v>
      </c>
      <c r="E851" s="9" t="s">
        <v>2</v>
      </c>
      <c r="F851" s="10"/>
      <c r="G851" s="10"/>
      <c r="H851" s="9">
        <v>1</v>
      </c>
      <c r="I851" s="10" t="str">
        <f>IF(IFERROR(VLOOKUP(J851,[1]용어사전!B$4:E$6034,3,0),"")="","오류",VLOOKUP(J851,[1]용어사전!B$4:E$6034,3,0))</f>
        <v>오류</v>
      </c>
      <c r="J851" s="10"/>
      <c r="K851" s="10" t="str">
        <f>IF(IFERROR(VLOOKUP(J851,[1]용어사전!B$4:E$6034,4,0),"")="","오류",VLOOKUP(J851,[1]용어사전!B$4:E$6034,4,0))</f>
        <v>오류</v>
      </c>
      <c r="L851" s="9" t="s">
        <v>20</v>
      </c>
      <c r="M851" s="9" t="s">
        <v>21</v>
      </c>
      <c r="N851" s="10"/>
      <c r="O851" s="7" t="str">
        <f t="shared" si="26"/>
        <v/>
      </c>
      <c r="P851" s="8" t="str">
        <f t="shared" si="27"/>
        <v>CREATE TABLE  (오류  오류  NOT NULL  COMMENT ''</v>
      </c>
    </row>
    <row r="852" spans="1:16" ht="15" customHeight="1" x14ac:dyDescent="0.25">
      <c r="A852" s="14"/>
      <c r="B852" s="9" t="s">
        <v>1</v>
      </c>
      <c r="C852" s="9" t="s">
        <v>1</v>
      </c>
      <c r="D852" s="9" t="s">
        <v>1</v>
      </c>
      <c r="E852" s="9" t="s">
        <v>2</v>
      </c>
      <c r="F852" s="10"/>
      <c r="G852" s="10"/>
      <c r="H852" s="9">
        <v>1</v>
      </c>
      <c r="I852" s="10" t="str">
        <f>IF(IFERROR(VLOOKUP(J852,[1]용어사전!B$4:E$6034,3,0),"")="","오류",VLOOKUP(J852,[1]용어사전!B$4:E$6034,3,0))</f>
        <v>오류</v>
      </c>
      <c r="J852" s="10"/>
      <c r="K852" s="10" t="str">
        <f>IF(IFERROR(VLOOKUP(J852,[1]용어사전!B$4:E$6034,4,0),"")="","오류",VLOOKUP(J852,[1]용어사전!B$4:E$6034,4,0))</f>
        <v>오류</v>
      </c>
      <c r="L852" s="9" t="s">
        <v>20</v>
      </c>
      <c r="M852" s="9" t="s">
        <v>21</v>
      </c>
      <c r="N852" s="10"/>
      <c r="O852" s="7" t="str">
        <f t="shared" si="26"/>
        <v/>
      </c>
      <c r="P852" s="8" t="str">
        <f t="shared" si="27"/>
        <v>CREATE TABLE  (오류  오류  NOT NULL  COMMENT ''</v>
      </c>
    </row>
    <row r="853" spans="1:16" ht="15" customHeight="1" x14ac:dyDescent="0.25">
      <c r="A853" s="14"/>
      <c r="B853" s="9" t="s">
        <v>1</v>
      </c>
      <c r="C853" s="9" t="s">
        <v>1</v>
      </c>
      <c r="D853" s="9" t="s">
        <v>1</v>
      </c>
      <c r="E853" s="9" t="s">
        <v>2</v>
      </c>
      <c r="F853" s="10"/>
      <c r="G853" s="10"/>
      <c r="H853" s="9">
        <v>1</v>
      </c>
      <c r="I853" s="10" t="str">
        <f>IF(IFERROR(VLOOKUP(J853,[1]용어사전!B$4:E$6034,3,0),"")="","오류",VLOOKUP(J853,[1]용어사전!B$4:E$6034,3,0))</f>
        <v>오류</v>
      </c>
      <c r="J853" s="10"/>
      <c r="K853" s="10" t="str">
        <f>IF(IFERROR(VLOOKUP(J853,[1]용어사전!B$4:E$6034,4,0),"")="","오류",VLOOKUP(J853,[1]용어사전!B$4:E$6034,4,0))</f>
        <v>오류</v>
      </c>
      <c r="L853" s="9" t="s">
        <v>20</v>
      </c>
      <c r="M853" s="9" t="s">
        <v>21</v>
      </c>
      <c r="N853" s="10"/>
      <c r="O853" s="7" t="str">
        <f t="shared" si="26"/>
        <v/>
      </c>
      <c r="P853" s="8" t="str">
        <f t="shared" si="27"/>
        <v>CREATE TABLE  (오류  오류  NOT NULL  COMMENT ''</v>
      </c>
    </row>
    <row r="854" spans="1:16" ht="15" customHeight="1" x14ac:dyDescent="0.25">
      <c r="A854" s="14"/>
      <c r="B854" s="9" t="s">
        <v>1</v>
      </c>
      <c r="C854" s="9" t="s">
        <v>1</v>
      </c>
      <c r="D854" s="9" t="s">
        <v>1</v>
      </c>
      <c r="E854" s="9" t="s">
        <v>2</v>
      </c>
      <c r="F854" s="10"/>
      <c r="G854" s="10"/>
      <c r="H854" s="9">
        <v>1</v>
      </c>
      <c r="I854" s="10" t="str">
        <f>IF(IFERROR(VLOOKUP(J854,[1]용어사전!B$4:E$6034,3,0),"")="","오류",VLOOKUP(J854,[1]용어사전!B$4:E$6034,3,0))</f>
        <v>오류</v>
      </c>
      <c r="J854" s="10"/>
      <c r="K854" s="10" t="str">
        <f>IF(IFERROR(VLOOKUP(J854,[1]용어사전!B$4:E$6034,4,0),"")="","오류",VLOOKUP(J854,[1]용어사전!B$4:E$6034,4,0))</f>
        <v>오류</v>
      </c>
      <c r="L854" s="9" t="s">
        <v>20</v>
      </c>
      <c r="M854" s="9" t="s">
        <v>21</v>
      </c>
      <c r="N854" s="10"/>
      <c r="O854" s="7" t="str">
        <f t="shared" si="26"/>
        <v/>
      </c>
      <c r="P854" s="8" t="str">
        <f t="shared" si="27"/>
        <v>CREATE TABLE  (오류  오류  NOT NULL  COMMENT ''</v>
      </c>
    </row>
    <row r="855" spans="1:16" ht="15" customHeight="1" x14ac:dyDescent="0.25">
      <c r="A855" s="14"/>
      <c r="B855" s="9" t="s">
        <v>1</v>
      </c>
      <c r="C855" s="9" t="s">
        <v>1</v>
      </c>
      <c r="D855" s="9" t="s">
        <v>1</v>
      </c>
      <c r="E855" s="9" t="s">
        <v>2</v>
      </c>
      <c r="F855" s="10"/>
      <c r="G855" s="10"/>
      <c r="H855" s="9">
        <v>1</v>
      </c>
      <c r="I855" s="10" t="str">
        <f>IF(IFERROR(VLOOKUP(J855,[1]용어사전!B$4:E$6034,3,0),"")="","오류",VLOOKUP(J855,[1]용어사전!B$4:E$6034,3,0))</f>
        <v>오류</v>
      </c>
      <c r="J855" s="10"/>
      <c r="K855" s="10" t="str">
        <f>IF(IFERROR(VLOOKUP(J855,[1]용어사전!B$4:E$6034,4,0),"")="","오류",VLOOKUP(J855,[1]용어사전!B$4:E$6034,4,0))</f>
        <v>오류</v>
      </c>
      <c r="L855" s="9" t="s">
        <v>20</v>
      </c>
      <c r="M855" s="9" t="s">
        <v>21</v>
      </c>
      <c r="N855" s="10"/>
      <c r="O855" s="7" t="str">
        <f t="shared" si="26"/>
        <v/>
      </c>
      <c r="P855" s="8" t="str">
        <f t="shared" si="27"/>
        <v>CREATE TABLE  (오류  오류  NOT NULL  COMMENT ''</v>
      </c>
    </row>
    <row r="856" spans="1:16" ht="15" customHeight="1" x14ac:dyDescent="0.25">
      <c r="A856" s="14"/>
      <c r="B856" s="9" t="s">
        <v>1</v>
      </c>
      <c r="C856" s="9" t="s">
        <v>1</v>
      </c>
      <c r="D856" s="9" t="s">
        <v>1</v>
      </c>
      <c r="E856" s="9" t="s">
        <v>2</v>
      </c>
      <c r="F856" s="10"/>
      <c r="G856" s="10"/>
      <c r="H856" s="9">
        <v>1</v>
      </c>
      <c r="I856" s="10" t="str">
        <f>IF(IFERROR(VLOOKUP(J856,[1]용어사전!B$4:E$6034,3,0),"")="","오류",VLOOKUP(J856,[1]용어사전!B$4:E$6034,3,0))</f>
        <v>오류</v>
      </c>
      <c r="J856" s="10"/>
      <c r="K856" s="10" t="str">
        <f>IF(IFERROR(VLOOKUP(J856,[1]용어사전!B$4:E$6034,4,0),"")="","오류",VLOOKUP(J856,[1]용어사전!B$4:E$6034,4,0))</f>
        <v>오류</v>
      </c>
      <c r="L856" s="9" t="s">
        <v>20</v>
      </c>
      <c r="M856" s="9" t="s">
        <v>21</v>
      </c>
      <c r="N856" s="10"/>
      <c r="O856" s="7" t="str">
        <f t="shared" si="26"/>
        <v/>
      </c>
      <c r="P856" s="8" t="str">
        <f t="shared" si="27"/>
        <v>CREATE TABLE  (오류  오류  NOT NULL  COMMENT ''</v>
      </c>
    </row>
    <row r="857" spans="1:16" ht="15" customHeight="1" x14ac:dyDescent="0.25">
      <c r="A857" s="14"/>
      <c r="B857" s="9" t="s">
        <v>1</v>
      </c>
      <c r="C857" s="9" t="s">
        <v>1</v>
      </c>
      <c r="D857" s="9" t="s">
        <v>1</v>
      </c>
      <c r="E857" s="9" t="s">
        <v>2</v>
      </c>
      <c r="F857" s="10"/>
      <c r="G857" s="10"/>
      <c r="H857" s="9">
        <v>1</v>
      </c>
      <c r="I857" s="10" t="str">
        <f>IF(IFERROR(VLOOKUP(J857,[1]용어사전!B$4:E$6034,3,0),"")="","오류",VLOOKUP(J857,[1]용어사전!B$4:E$6034,3,0))</f>
        <v>오류</v>
      </c>
      <c r="J857" s="10"/>
      <c r="K857" s="10" t="str">
        <f>IF(IFERROR(VLOOKUP(J857,[1]용어사전!B$4:E$6034,4,0),"")="","오류",VLOOKUP(J857,[1]용어사전!B$4:E$6034,4,0))</f>
        <v>오류</v>
      </c>
      <c r="L857" s="9" t="s">
        <v>20</v>
      </c>
      <c r="M857" s="9" t="s">
        <v>21</v>
      </c>
      <c r="N857" s="10"/>
      <c r="O857" s="7" t="str">
        <f t="shared" si="26"/>
        <v/>
      </c>
      <c r="P857" s="8" t="str">
        <f t="shared" si="27"/>
        <v>CREATE TABLE  (오류  오류  NOT NULL  COMMENT ''</v>
      </c>
    </row>
    <row r="858" spans="1:16" ht="15" customHeight="1" x14ac:dyDescent="0.25">
      <c r="A858" s="14"/>
      <c r="B858" s="9" t="s">
        <v>1</v>
      </c>
      <c r="C858" s="9" t="s">
        <v>1</v>
      </c>
      <c r="D858" s="9" t="s">
        <v>1</v>
      </c>
      <c r="E858" s="9" t="s">
        <v>2</v>
      </c>
      <c r="F858" s="10"/>
      <c r="G858" s="10"/>
      <c r="H858" s="9">
        <v>1</v>
      </c>
      <c r="I858" s="10" t="str">
        <f>IF(IFERROR(VLOOKUP(J858,[1]용어사전!B$4:E$6034,3,0),"")="","오류",VLOOKUP(J858,[1]용어사전!B$4:E$6034,3,0))</f>
        <v>오류</v>
      </c>
      <c r="J858" s="10"/>
      <c r="K858" s="10" t="str">
        <f>IF(IFERROR(VLOOKUP(J858,[1]용어사전!B$4:E$6034,4,0),"")="","오류",VLOOKUP(J858,[1]용어사전!B$4:E$6034,4,0))</f>
        <v>오류</v>
      </c>
      <c r="L858" s="9" t="s">
        <v>20</v>
      </c>
      <c r="M858" s="9" t="s">
        <v>21</v>
      </c>
      <c r="N858" s="10"/>
      <c r="O858" s="7" t="str">
        <f t="shared" si="26"/>
        <v/>
      </c>
      <c r="P858" s="8" t="str">
        <f t="shared" si="27"/>
        <v>CREATE TABLE  (오류  오류  NOT NULL  COMMENT ''</v>
      </c>
    </row>
    <row r="859" spans="1:16" ht="15" customHeight="1" x14ac:dyDescent="0.25">
      <c r="A859" s="14"/>
      <c r="B859" s="9" t="s">
        <v>1</v>
      </c>
      <c r="C859" s="9" t="s">
        <v>1</v>
      </c>
      <c r="D859" s="9" t="s">
        <v>1</v>
      </c>
      <c r="E859" s="9" t="s">
        <v>2</v>
      </c>
      <c r="F859" s="10"/>
      <c r="G859" s="10"/>
      <c r="H859" s="9">
        <v>1</v>
      </c>
      <c r="I859" s="10" t="str">
        <f>IF(IFERROR(VLOOKUP(J859,[1]용어사전!B$4:E$6034,3,0),"")="","오류",VLOOKUP(J859,[1]용어사전!B$4:E$6034,3,0))</f>
        <v>오류</v>
      </c>
      <c r="J859" s="10"/>
      <c r="K859" s="10" t="str">
        <f>IF(IFERROR(VLOOKUP(J859,[1]용어사전!B$4:E$6034,4,0),"")="","오류",VLOOKUP(J859,[1]용어사전!B$4:E$6034,4,0))</f>
        <v>오류</v>
      </c>
      <c r="L859" s="9" t="s">
        <v>20</v>
      </c>
      <c r="M859" s="9" t="s">
        <v>21</v>
      </c>
      <c r="N859" s="10"/>
      <c r="O859" s="7" t="str">
        <f t="shared" si="26"/>
        <v/>
      </c>
      <c r="P859" s="8" t="str">
        <f t="shared" si="27"/>
        <v>CREATE TABLE  (오류  오류  NOT NULL  COMMENT ''</v>
      </c>
    </row>
    <row r="860" spans="1:16" ht="15" customHeight="1" x14ac:dyDescent="0.25">
      <c r="A860" s="14"/>
      <c r="B860" s="9" t="s">
        <v>1</v>
      </c>
      <c r="C860" s="9" t="s">
        <v>1</v>
      </c>
      <c r="D860" s="9" t="s">
        <v>1</v>
      </c>
      <c r="E860" s="9" t="s">
        <v>2</v>
      </c>
      <c r="F860" s="10"/>
      <c r="G860" s="10"/>
      <c r="H860" s="9">
        <v>1</v>
      </c>
      <c r="I860" s="10" t="str">
        <f>IF(IFERROR(VLOOKUP(J860,[1]용어사전!B$4:E$6034,3,0),"")="","오류",VLOOKUP(J860,[1]용어사전!B$4:E$6034,3,0))</f>
        <v>오류</v>
      </c>
      <c r="J860" s="10"/>
      <c r="K860" s="10" t="str">
        <f>IF(IFERROR(VLOOKUP(J860,[1]용어사전!B$4:E$6034,4,0),"")="","오류",VLOOKUP(J860,[1]용어사전!B$4:E$6034,4,0))</f>
        <v>오류</v>
      </c>
      <c r="L860" s="9" t="s">
        <v>20</v>
      </c>
      <c r="M860" s="9" t="s">
        <v>21</v>
      </c>
      <c r="N860" s="10"/>
      <c r="O860" s="7" t="str">
        <f t="shared" si="26"/>
        <v/>
      </c>
      <c r="P860" s="8" t="str">
        <f t="shared" si="27"/>
        <v>CREATE TABLE  (오류  오류  NOT NULL  COMMENT ''</v>
      </c>
    </row>
    <row r="861" spans="1:16" ht="15" customHeight="1" x14ac:dyDescent="0.25">
      <c r="A861" s="14"/>
      <c r="B861" s="9" t="s">
        <v>1</v>
      </c>
      <c r="C861" s="9" t="s">
        <v>1</v>
      </c>
      <c r="D861" s="9" t="s">
        <v>1</v>
      </c>
      <c r="E861" s="9" t="s">
        <v>2</v>
      </c>
      <c r="F861" s="10"/>
      <c r="G861" s="10"/>
      <c r="H861" s="9">
        <v>1</v>
      </c>
      <c r="I861" s="10" t="str">
        <f>IF(IFERROR(VLOOKUP(J861,[1]용어사전!B$4:E$6034,3,0),"")="","오류",VLOOKUP(J861,[1]용어사전!B$4:E$6034,3,0))</f>
        <v>오류</v>
      </c>
      <c r="J861" s="10"/>
      <c r="K861" s="10" t="str">
        <f>IF(IFERROR(VLOOKUP(J861,[1]용어사전!B$4:E$6034,4,0),"")="","오류",VLOOKUP(J861,[1]용어사전!B$4:E$6034,4,0))</f>
        <v>오류</v>
      </c>
      <c r="L861" s="9" t="s">
        <v>20</v>
      </c>
      <c r="M861" s="9" t="s">
        <v>21</v>
      </c>
      <c r="N861" s="10"/>
      <c r="O861" s="7" t="str">
        <f t="shared" si="26"/>
        <v/>
      </c>
      <c r="P861" s="8" t="str">
        <f t="shared" si="27"/>
        <v>CREATE TABLE  (오류  오류  NOT NULL  COMMENT ''</v>
      </c>
    </row>
    <row r="862" spans="1:16" ht="15" customHeight="1" x14ac:dyDescent="0.25">
      <c r="A862" s="14"/>
      <c r="B862" s="9" t="s">
        <v>1</v>
      </c>
      <c r="C862" s="9" t="s">
        <v>1</v>
      </c>
      <c r="D862" s="9" t="s">
        <v>1</v>
      </c>
      <c r="E862" s="9" t="s">
        <v>2</v>
      </c>
      <c r="F862" s="10"/>
      <c r="G862" s="10"/>
      <c r="H862" s="9">
        <v>1</v>
      </c>
      <c r="I862" s="10" t="str">
        <f>IF(IFERROR(VLOOKUP(J862,[1]용어사전!B$4:E$6034,3,0),"")="","오류",VLOOKUP(J862,[1]용어사전!B$4:E$6034,3,0))</f>
        <v>오류</v>
      </c>
      <c r="J862" s="10"/>
      <c r="K862" s="10" t="str">
        <f>IF(IFERROR(VLOOKUP(J862,[1]용어사전!B$4:E$6034,4,0),"")="","오류",VLOOKUP(J862,[1]용어사전!B$4:E$6034,4,0))</f>
        <v>오류</v>
      </c>
      <c r="L862" s="9" t="s">
        <v>20</v>
      </c>
      <c r="M862" s="9" t="s">
        <v>21</v>
      </c>
      <c r="N862" s="10"/>
      <c r="O862" s="7" t="str">
        <f t="shared" si="26"/>
        <v/>
      </c>
      <c r="P862" s="8" t="str">
        <f t="shared" si="27"/>
        <v>CREATE TABLE  (오류  오류  NOT NULL  COMMENT ''</v>
      </c>
    </row>
    <row r="863" spans="1:16" ht="15" customHeight="1" x14ac:dyDescent="0.25">
      <c r="A863" s="14"/>
      <c r="B863" s="9" t="s">
        <v>1</v>
      </c>
      <c r="C863" s="9" t="s">
        <v>1</v>
      </c>
      <c r="D863" s="9" t="s">
        <v>1</v>
      </c>
      <c r="E863" s="9" t="s">
        <v>2</v>
      </c>
      <c r="F863" s="10"/>
      <c r="G863" s="10"/>
      <c r="H863" s="9">
        <v>1</v>
      </c>
      <c r="I863" s="10" t="str">
        <f>IF(IFERROR(VLOOKUP(J863,[1]용어사전!B$4:E$6034,3,0),"")="","오류",VLOOKUP(J863,[1]용어사전!B$4:E$6034,3,0))</f>
        <v>오류</v>
      </c>
      <c r="J863" s="10"/>
      <c r="K863" s="10" t="str">
        <f>IF(IFERROR(VLOOKUP(J863,[1]용어사전!B$4:E$6034,4,0),"")="","오류",VLOOKUP(J863,[1]용어사전!B$4:E$6034,4,0))</f>
        <v>오류</v>
      </c>
      <c r="L863" s="9" t="s">
        <v>20</v>
      </c>
      <c r="M863" s="9" t="s">
        <v>21</v>
      </c>
      <c r="N863" s="10"/>
      <c r="O863" s="7" t="str">
        <f t="shared" si="26"/>
        <v/>
      </c>
      <c r="P863" s="8" t="str">
        <f t="shared" si="27"/>
        <v>CREATE TABLE  (오류  오류  NOT NULL  COMMENT ''</v>
      </c>
    </row>
    <row r="864" spans="1:16" ht="15" customHeight="1" x14ac:dyDescent="0.25">
      <c r="A864" s="14"/>
      <c r="B864" s="9" t="s">
        <v>1</v>
      </c>
      <c r="C864" s="9" t="s">
        <v>1</v>
      </c>
      <c r="D864" s="9" t="s">
        <v>1</v>
      </c>
      <c r="E864" s="9" t="s">
        <v>2</v>
      </c>
      <c r="F864" s="10"/>
      <c r="G864" s="10"/>
      <c r="H864" s="9">
        <v>1</v>
      </c>
      <c r="I864" s="10" t="str">
        <f>IF(IFERROR(VLOOKUP(J864,[1]용어사전!B$4:E$6034,3,0),"")="","오류",VLOOKUP(J864,[1]용어사전!B$4:E$6034,3,0))</f>
        <v>오류</v>
      </c>
      <c r="J864" s="10"/>
      <c r="K864" s="10" t="str">
        <f>IF(IFERROR(VLOOKUP(J864,[1]용어사전!B$4:E$6034,4,0),"")="","오류",VLOOKUP(J864,[1]용어사전!B$4:E$6034,4,0))</f>
        <v>오류</v>
      </c>
      <c r="L864" s="9" t="s">
        <v>20</v>
      </c>
      <c r="M864" s="9" t="s">
        <v>21</v>
      </c>
      <c r="N864" s="10"/>
      <c r="O864" s="7" t="str">
        <f t="shared" si="26"/>
        <v/>
      </c>
      <c r="P864" s="8" t="str">
        <f t="shared" si="27"/>
        <v>CREATE TABLE  (오류  오류  NOT NULL  COMMENT ''</v>
      </c>
    </row>
    <row r="865" spans="1:16" ht="15" customHeight="1" x14ac:dyDescent="0.25">
      <c r="A865" s="14"/>
      <c r="B865" s="9" t="s">
        <v>1</v>
      </c>
      <c r="C865" s="9" t="s">
        <v>1</v>
      </c>
      <c r="D865" s="9" t="s">
        <v>1</v>
      </c>
      <c r="E865" s="9" t="s">
        <v>2</v>
      </c>
      <c r="F865" s="10"/>
      <c r="G865" s="10"/>
      <c r="H865" s="9">
        <v>1</v>
      </c>
      <c r="I865" s="10" t="str">
        <f>IF(IFERROR(VLOOKUP(J865,[1]용어사전!B$4:E$6034,3,0),"")="","오류",VLOOKUP(J865,[1]용어사전!B$4:E$6034,3,0))</f>
        <v>오류</v>
      </c>
      <c r="J865" s="10"/>
      <c r="K865" s="10" t="str">
        <f>IF(IFERROR(VLOOKUP(J865,[1]용어사전!B$4:E$6034,4,0),"")="","오류",VLOOKUP(J865,[1]용어사전!B$4:E$6034,4,0))</f>
        <v>오류</v>
      </c>
      <c r="L865" s="9" t="s">
        <v>20</v>
      </c>
      <c r="M865" s="9" t="s">
        <v>21</v>
      </c>
      <c r="N865" s="10"/>
      <c r="O865" s="7" t="str">
        <f t="shared" si="26"/>
        <v/>
      </c>
      <c r="P865" s="8" t="str">
        <f t="shared" si="27"/>
        <v>CREATE TABLE  (오류  오류  NOT NULL  COMMENT ''</v>
      </c>
    </row>
    <row r="866" spans="1:16" ht="15" customHeight="1" x14ac:dyDescent="0.25">
      <c r="A866" s="14"/>
      <c r="B866" s="9" t="s">
        <v>1</v>
      </c>
      <c r="C866" s="9" t="s">
        <v>1</v>
      </c>
      <c r="D866" s="9" t="s">
        <v>1</v>
      </c>
      <c r="E866" s="9" t="s">
        <v>2</v>
      </c>
      <c r="F866" s="10"/>
      <c r="G866" s="10"/>
      <c r="H866" s="9">
        <v>1</v>
      </c>
      <c r="I866" s="10" t="str">
        <f>IF(IFERROR(VLOOKUP(J866,[1]용어사전!B$4:E$6034,3,0),"")="","오류",VLOOKUP(J866,[1]용어사전!B$4:E$6034,3,0))</f>
        <v>오류</v>
      </c>
      <c r="J866" s="10"/>
      <c r="K866" s="10" t="str">
        <f>IF(IFERROR(VLOOKUP(J866,[1]용어사전!B$4:E$6034,4,0),"")="","오류",VLOOKUP(J866,[1]용어사전!B$4:E$6034,4,0))</f>
        <v>오류</v>
      </c>
      <c r="L866" s="9" t="s">
        <v>20</v>
      </c>
      <c r="M866" s="9" t="s">
        <v>21</v>
      </c>
      <c r="N866" s="10"/>
      <c r="O866" s="7" t="str">
        <f t="shared" si="26"/>
        <v/>
      </c>
      <c r="P866" s="8" t="str">
        <f t="shared" si="27"/>
        <v>CREATE TABLE  (오류  오류  NOT NULL  COMMENT ''</v>
      </c>
    </row>
    <row r="867" spans="1:16" ht="15" customHeight="1" x14ac:dyDescent="0.25">
      <c r="A867" s="14"/>
      <c r="B867" s="9" t="s">
        <v>1</v>
      </c>
      <c r="C867" s="9" t="s">
        <v>1</v>
      </c>
      <c r="D867" s="9" t="s">
        <v>1</v>
      </c>
      <c r="E867" s="9" t="s">
        <v>2</v>
      </c>
      <c r="F867" s="10"/>
      <c r="G867" s="10"/>
      <c r="H867" s="9">
        <v>1</v>
      </c>
      <c r="I867" s="10" t="str">
        <f>IF(IFERROR(VLOOKUP(J867,[1]용어사전!B$4:E$6034,3,0),"")="","오류",VLOOKUP(J867,[1]용어사전!B$4:E$6034,3,0))</f>
        <v>오류</v>
      </c>
      <c r="J867" s="10"/>
      <c r="K867" s="10" t="str">
        <f>IF(IFERROR(VLOOKUP(J867,[1]용어사전!B$4:E$6034,4,0),"")="","오류",VLOOKUP(J867,[1]용어사전!B$4:E$6034,4,0))</f>
        <v>오류</v>
      </c>
      <c r="L867" s="9" t="s">
        <v>20</v>
      </c>
      <c r="M867" s="9" t="s">
        <v>21</v>
      </c>
      <c r="N867" s="10"/>
      <c r="O867" s="7" t="str">
        <f t="shared" si="26"/>
        <v/>
      </c>
      <c r="P867" s="8" t="str">
        <f t="shared" si="27"/>
        <v>CREATE TABLE  (오류  오류  NOT NULL  COMMENT ''</v>
      </c>
    </row>
    <row r="868" spans="1:16" ht="15" customHeight="1" x14ac:dyDescent="0.25">
      <c r="A868" s="14"/>
      <c r="B868" s="9" t="s">
        <v>1</v>
      </c>
      <c r="C868" s="9" t="s">
        <v>1</v>
      </c>
      <c r="D868" s="9" t="s">
        <v>1</v>
      </c>
      <c r="E868" s="9" t="s">
        <v>2</v>
      </c>
      <c r="F868" s="10"/>
      <c r="G868" s="10"/>
      <c r="H868" s="9">
        <v>1</v>
      </c>
      <c r="I868" s="10" t="str">
        <f>IF(IFERROR(VLOOKUP(J868,[1]용어사전!B$4:E$6034,3,0),"")="","오류",VLOOKUP(J868,[1]용어사전!B$4:E$6034,3,0))</f>
        <v>오류</v>
      </c>
      <c r="J868" s="10"/>
      <c r="K868" s="10" t="str">
        <f>IF(IFERROR(VLOOKUP(J868,[1]용어사전!B$4:E$6034,4,0),"")="","오류",VLOOKUP(J868,[1]용어사전!B$4:E$6034,4,0))</f>
        <v>오류</v>
      </c>
      <c r="L868" s="9" t="s">
        <v>20</v>
      </c>
      <c r="M868" s="9" t="s">
        <v>21</v>
      </c>
      <c r="N868" s="10"/>
      <c r="O868" s="7" t="str">
        <f t="shared" si="26"/>
        <v/>
      </c>
      <c r="P868" s="8" t="str">
        <f t="shared" si="27"/>
        <v>CREATE TABLE  (오류  오류  NOT NULL  COMMENT ''</v>
      </c>
    </row>
    <row r="869" spans="1:16" ht="15" customHeight="1" x14ac:dyDescent="0.25">
      <c r="A869" s="14"/>
      <c r="B869" s="9" t="s">
        <v>1</v>
      </c>
      <c r="C869" s="9" t="s">
        <v>1</v>
      </c>
      <c r="D869" s="9" t="s">
        <v>1</v>
      </c>
      <c r="E869" s="9" t="s">
        <v>2</v>
      </c>
      <c r="F869" s="10"/>
      <c r="G869" s="10"/>
      <c r="H869" s="9">
        <v>1</v>
      </c>
      <c r="I869" s="10" t="str">
        <f>IF(IFERROR(VLOOKUP(J869,[1]용어사전!B$4:E$6034,3,0),"")="","오류",VLOOKUP(J869,[1]용어사전!B$4:E$6034,3,0))</f>
        <v>오류</v>
      </c>
      <c r="J869" s="10"/>
      <c r="K869" s="10" t="str">
        <f>IF(IFERROR(VLOOKUP(J869,[1]용어사전!B$4:E$6034,4,0),"")="","오류",VLOOKUP(J869,[1]용어사전!B$4:E$6034,4,0))</f>
        <v>오류</v>
      </c>
      <c r="L869" s="9" t="s">
        <v>20</v>
      </c>
      <c r="M869" s="9" t="s">
        <v>21</v>
      </c>
      <c r="N869" s="10"/>
      <c r="O869" s="7" t="str">
        <f t="shared" si="26"/>
        <v/>
      </c>
      <c r="P869" s="8" t="str">
        <f t="shared" si="27"/>
        <v>CREATE TABLE  (오류  오류  NOT NULL  COMMENT ''</v>
      </c>
    </row>
    <row r="870" spans="1:16" ht="15" customHeight="1" x14ac:dyDescent="0.25">
      <c r="A870" s="14"/>
      <c r="B870" s="9" t="s">
        <v>1</v>
      </c>
      <c r="C870" s="9" t="s">
        <v>1</v>
      </c>
      <c r="D870" s="9" t="s">
        <v>1</v>
      </c>
      <c r="E870" s="9" t="s">
        <v>2</v>
      </c>
      <c r="F870" s="10"/>
      <c r="G870" s="10"/>
      <c r="H870" s="9">
        <v>1</v>
      </c>
      <c r="I870" s="10" t="str">
        <f>IF(IFERROR(VLOOKUP(J870,[1]용어사전!B$4:E$6034,3,0),"")="","오류",VLOOKUP(J870,[1]용어사전!B$4:E$6034,3,0))</f>
        <v>오류</v>
      </c>
      <c r="J870" s="10"/>
      <c r="K870" s="10" t="str">
        <f>IF(IFERROR(VLOOKUP(J870,[1]용어사전!B$4:E$6034,4,0),"")="","오류",VLOOKUP(J870,[1]용어사전!B$4:E$6034,4,0))</f>
        <v>오류</v>
      </c>
      <c r="L870" s="9" t="s">
        <v>20</v>
      </c>
      <c r="M870" s="9" t="s">
        <v>21</v>
      </c>
      <c r="N870" s="10"/>
      <c r="O870" s="7" t="str">
        <f t="shared" si="26"/>
        <v/>
      </c>
      <c r="P870" s="8" t="str">
        <f t="shared" si="27"/>
        <v>CREATE TABLE  (오류  오류  NOT NULL  COMMENT ''</v>
      </c>
    </row>
    <row r="871" spans="1:16" ht="15" customHeight="1" x14ac:dyDescent="0.25">
      <c r="A871" s="14"/>
      <c r="B871" s="9" t="s">
        <v>1</v>
      </c>
      <c r="C871" s="9" t="s">
        <v>1</v>
      </c>
      <c r="D871" s="9" t="s">
        <v>1</v>
      </c>
      <c r="E871" s="9" t="s">
        <v>2</v>
      </c>
      <c r="F871" s="10"/>
      <c r="G871" s="10"/>
      <c r="H871" s="9">
        <v>1</v>
      </c>
      <c r="I871" s="10" t="str">
        <f>IF(IFERROR(VLOOKUP(J871,[1]용어사전!B$4:E$6034,3,0),"")="","오류",VLOOKUP(J871,[1]용어사전!B$4:E$6034,3,0))</f>
        <v>오류</v>
      </c>
      <c r="J871" s="10"/>
      <c r="K871" s="10" t="str">
        <f>IF(IFERROR(VLOOKUP(J871,[1]용어사전!B$4:E$6034,4,0),"")="","오류",VLOOKUP(J871,[1]용어사전!B$4:E$6034,4,0))</f>
        <v>오류</v>
      </c>
      <c r="L871" s="9" t="s">
        <v>20</v>
      </c>
      <c r="M871" s="9" t="s">
        <v>21</v>
      </c>
      <c r="N871" s="10"/>
      <c r="O871" s="7" t="str">
        <f t="shared" si="26"/>
        <v/>
      </c>
      <c r="P871" s="8" t="str">
        <f t="shared" si="27"/>
        <v>CREATE TABLE  (오류  오류  NOT NULL  COMMENT ''</v>
      </c>
    </row>
    <row r="872" spans="1:16" ht="15" customHeight="1" x14ac:dyDescent="0.25">
      <c r="A872" s="14"/>
      <c r="B872" s="9" t="s">
        <v>1</v>
      </c>
      <c r="C872" s="9" t="s">
        <v>1</v>
      </c>
      <c r="D872" s="9" t="s">
        <v>1</v>
      </c>
      <c r="E872" s="9" t="s">
        <v>2</v>
      </c>
      <c r="F872" s="10"/>
      <c r="G872" s="10"/>
      <c r="H872" s="9">
        <v>1</v>
      </c>
      <c r="I872" s="10" t="str">
        <f>IF(IFERROR(VLOOKUP(J872,[1]용어사전!B$4:E$6034,3,0),"")="","오류",VLOOKUP(J872,[1]용어사전!B$4:E$6034,3,0))</f>
        <v>오류</v>
      </c>
      <c r="J872" s="10"/>
      <c r="K872" s="10" t="str">
        <f>IF(IFERROR(VLOOKUP(J872,[1]용어사전!B$4:E$6034,4,0),"")="","오류",VLOOKUP(J872,[1]용어사전!B$4:E$6034,4,0))</f>
        <v>오류</v>
      </c>
      <c r="L872" s="9" t="s">
        <v>20</v>
      </c>
      <c r="M872" s="9" t="s">
        <v>21</v>
      </c>
      <c r="N872" s="10"/>
      <c r="O872" s="7" t="str">
        <f t="shared" si="26"/>
        <v/>
      </c>
      <c r="P872" s="8" t="str">
        <f t="shared" si="27"/>
        <v>CREATE TABLE  (오류  오류  NOT NULL  COMMENT ''</v>
      </c>
    </row>
    <row r="873" spans="1:16" ht="15" customHeight="1" x14ac:dyDescent="0.25">
      <c r="A873" s="14"/>
      <c r="B873" s="9" t="s">
        <v>1</v>
      </c>
      <c r="C873" s="9" t="s">
        <v>1</v>
      </c>
      <c r="D873" s="9" t="s">
        <v>1</v>
      </c>
      <c r="E873" s="9" t="s">
        <v>2</v>
      </c>
      <c r="F873" s="10"/>
      <c r="G873" s="10"/>
      <c r="H873" s="9">
        <v>1</v>
      </c>
      <c r="I873" s="10" t="str">
        <f>IF(IFERROR(VLOOKUP(J873,[1]용어사전!B$4:E$6034,3,0),"")="","오류",VLOOKUP(J873,[1]용어사전!B$4:E$6034,3,0))</f>
        <v>오류</v>
      </c>
      <c r="J873" s="10"/>
      <c r="K873" s="10" t="str">
        <f>IF(IFERROR(VLOOKUP(J873,[1]용어사전!B$4:E$6034,4,0),"")="","오류",VLOOKUP(J873,[1]용어사전!B$4:E$6034,4,0))</f>
        <v>오류</v>
      </c>
      <c r="L873" s="9" t="s">
        <v>20</v>
      </c>
      <c r="M873" s="9" t="s">
        <v>21</v>
      </c>
      <c r="N873" s="10"/>
      <c r="O873" s="7" t="str">
        <f t="shared" si="26"/>
        <v/>
      </c>
      <c r="P873" s="8" t="str">
        <f t="shared" si="27"/>
        <v>CREATE TABLE  (오류  오류  NOT NULL  COMMENT ''</v>
      </c>
    </row>
    <row r="874" spans="1:16" ht="15" customHeight="1" x14ac:dyDescent="0.25">
      <c r="A874" s="14"/>
      <c r="B874" s="9" t="s">
        <v>1</v>
      </c>
      <c r="C874" s="9" t="s">
        <v>1</v>
      </c>
      <c r="D874" s="9" t="s">
        <v>1</v>
      </c>
      <c r="E874" s="9" t="s">
        <v>2</v>
      </c>
      <c r="F874" s="10"/>
      <c r="G874" s="10"/>
      <c r="H874" s="9">
        <v>1</v>
      </c>
      <c r="I874" s="10" t="str">
        <f>IF(IFERROR(VLOOKUP(J874,[1]용어사전!B$4:E$6034,3,0),"")="","오류",VLOOKUP(J874,[1]용어사전!B$4:E$6034,3,0))</f>
        <v>오류</v>
      </c>
      <c r="J874" s="10"/>
      <c r="K874" s="10" t="str">
        <f>IF(IFERROR(VLOOKUP(J874,[1]용어사전!B$4:E$6034,4,0),"")="","오류",VLOOKUP(J874,[1]용어사전!B$4:E$6034,4,0))</f>
        <v>오류</v>
      </c>
      <c r="L874" s="9" t="s">
        <v>20</v>
      </c>
      <c r="M874" s="9" t="s">
        <v>21</v>
      </c>
      <c r="N874" s="10"/>
      <c r="O874" s="7" t="str">
        <f t="shared" si="26"/>
        <v/>
      </c>
      <c r="P874" s="8" t="str">
        <f t="shared" si="27"/>
        <v>CREATE TABLE  (오류  오류  NOT NULL  COMMENT ''</v>
      </c>
    </row>
    <row r="875" spans="1:16" ht="15" customHeight="1" x14ac:dyDescent="0.25">
      <c r="A875" s="14"/>
      <c r="B875" s="9" t="s">
        <v>1</v>
      </c>
      <c r="C875" s="9" t="s">
        <v>1</v>
      </c>
      <c r="D875" s="9" t="s">
        <v>1</v>
      </c>
      <c r="E875" s="9" t="s">
        <v>2</v>
      </c>
      <c r="F875" s="10"/>
      <c r="G875" s="10"/>
      <c r="H875" s="9">
        <v>1</v>
      </c>
      <c r="I875" s="10" t="str">
        <f>IF(IFERROR(VLOOKUP(J875,[1]용어사전!B$4:E$6034,3,0),"")="","오류",VLOOKUP(J875,[1]용어사전!B$4:E$6034,3,0))</f>
        <v>오류</v>
      </c>
      <c r="J875" s="10"/>
      <c r="K875" s="10" t="str">
        <f>IF(IFERROR(VLOOKUP(J875,[1]용어사전!B$4:E$6034,4,0),"")="","오류",VLOOKUP(J875,[1]용어사전!B$4:E$6034,4,0))</f>
        <v>오류</v>
      </c>
      <c r="L875" s="9" t="s">
        <v>20</v>
      </c>
      <c r="M875" s="9" t="s">
        <v>21</v>
      </c>
      <c r="N875" s="10"/>
      <c r="O875" s="7" t="str">
        <f t="shared" si="26"/>
        <v/>
      </c>
      <c r="P875" s="8" t="str">
        <f t="shared" si="27"/>
        <v>CREATE TABLE  (오류  오류  NOT NULL  COMMENT ''</v>
      </c>
    </row>
    <row r="876" spans="1:16" ht="15" customHeight="1" x14ac:dyDescent="0.25">
      <c r="A876" s="14"/>
      <c r="B876" s="9" t="s">
        <v>1</v>
      </c>
      <c r="C876" s="9" t="s">
        <v>1</v>
      </c>
      <c r="D876" s="9" t="s">
        <v>1</v>
      </c>
      <c r="E876" s="9" t="s">
        <v>2</v>
      </c>
      <c r="F876" s="10"/>
      <c r="G876" s="10"/>
      <c r="H876" s="9">
        <v>1</v>
      </c>
      <c r="I876" s="10" t="str">
        <f>IF(IFERROR(VLOOKUP(J876,[1]용어사전!B$4:E$6034,3,0),"")="","오류",VLOOKUP(J876,[1]용어사전!B$4:E$6034,3,0))</f>
        <v>오류</v>
      </c>
      <c r="J876" s="10"/>
      <c r="K876" s="10" t="str">
        <f>IF(IFERROR(VLOOKUP(J876,[1]용어사전!B$4:E$6034,4,0),"")="","오류",VLOOKUP(J876,[1]용어사전!B$4:E$6034,4,0))</f>
        <v>오류</v>
      </c>
      <c r="L876" s="9" t="s">
        <v>20</v>
      </c>
      <c r="M876" s="9" t="s">
        <v>21</v>
      </c>
      <c r="N876" s="10"/>
      <c r="O876" s="7" t="str">
        <f t="shared" si="26"/>
        <v/>
      </c>
      <c r="P876" s="8" t="str">
        <f t="shared" si="27"/>
        <v>CREATE TABLE  (오류  오류  NOT NULL  COMMENT ''</v>
      </c>
    </row>
    <row r="877" spans="1:16" ht="15" customHeight="1" x14ac:dyDescent="0.25">
      <c r="A877" s="14"/>
      <c r="B877" s="9" t="s">
        <v>1</v>
      </c>
      <c r="C877" s="9" t="s">
        <v>1</v>
      </c>
      <c r="D877" s="9" t="s">
        <v>1</v>
      </c>
      <c r="E877" s="9" t="s">
        <v>2</v>
      </c>
      <c r="F877" s="10"/>
      <c r="G877" s="10"/>
      <c r="H877" s="9">
        <v>1</v>
      </c>
      <c r="I877" s="10" t="str">
        <f>IF(IFERROR(VLOOKUP(J877,[1]용어사전!B$4:E$6034,3,0),"")="","오류",VLOOKUP(J877,[1]용어사전!B$4:E$6034,3,0))</f>
        <v>오류</v>
      </c>
      <c r="J877" s="10"/>
      <c r="K877" s="10" t="str">
        <f>IF(IFERROR(VLOOKUP(J877,[1]용어사전!B$4:E$6034,4,0),"")="","오류",VLOOKUP(J877,[1]용어사전!B$4:E$6034,4,0))</f>
        <v>오류</v>
      </c>
      <c r="L877" s="9" t="s">
        <v>20</v>
      </c>
      <c r="M877" s="9" t="s">
        <v>21</v>
      </c>
      <c r="N877" s="10"/>
      <c r="O877" s="7" t="str">
        <f t="shared" si="26"/>
        <v/>
      </c>
      <c r="P877" s="8" t="str">
        <f t="shared" si="27"/>
        <v>CREATE TABLE  (오류  오류  NOT NULL  COMMENT ''</v>
      </c>
    </row>
    <row r="878" spans="1:16" ht="15" customHeight="1" x14ac:dyDescent="0.25">
      <c r="A878" s="14"/>
      <c r="B878" s="9" t="s">
        <v>1</v>
      </c>
      <c r="C878" s="9" t="s">
        <v>1</v>
      </c>
      <c r="D878" s="9" t="s">
        <v>1</v>
      </c>
      <c r="E878" s="9" t="s">
        <v>2</v>
      </c>
      <c r="F878" s="10"/>
      <c r="G878" s="10"/>
      <c r="H878" s="9">
        <v>1</v>
      </c>
      <c r="I878" s="10" t="str">
        <f>IF(IFERROR(VLOOKUP(J878,[1]용어사전!B$4:E$6034,3,0),"")="","오류",VLOOKUP(J878,[1]용어사전!B$4:E$6034,3,0))</f>
        <v>오류</v>
      </c>
      <c r="J878" s="10"/>
      <c r="K878" s="10" t="str">
        <f>IF(IFERROR(VLOOKUP(J878,[1]용어사전!B$4:E$6034,4,0),"")="","오류",VLOOKUP(J878,[1]용어사전!B$4:E$6034,4,0))</f>
        <v>오류</v>
      </c>
      <c r="L878" s="9" t="s">
        <v>20</v>
      </c>
      <c r="M878" s="9" t="s">
        <v>21</v>
      </c>
      <c r="N878" s="10"/>
      <c r="O878" s="7" t="str">
        <f t="shared" si="26"/>
        <v/>
      </c>
      <c r="P878" s="8" t="str">
        <f t="shared" si="27"/>
        <v>CREATE TABLE  (오류  오류  NOT NULL  COMMENT ''</v>
      </c>
    </row>
    <row r="879" spans="1:16" ht="15" customHeight="1" x14ac:dyDescent="0.25">
      <c r="A879" s="14"/>
      <c r="B879" s="9" t="s">
        <v>1</v>
      </c>
      <c r="C879" s="9" t="s">
        <v>1</v>
      </c>
      <c r="D879" s="9" t="s">
        <v>1</v>
      </c>
      <c r="E879" s="9" t="s">
        <v>2</v>
      </c>
      <c r="F879" s="10"/>
      <c r="G879" s="10"/>
      <c r="H879" s="9">
        <v>1</v>
      </c>
      <c r="I879" s="10" t="str">
        <f>IF(IFERROR(VLOOKUP(J879,[1]용어사전!B$4:E$6034,3,0),"")="","오류",VLOOKUP(J879,[1]용어사전!B$4:E$6034,3,0))</f>
        <v>오류</v>
      </c>
      <c r="J879" s="10"/>
      <c r="K879" s="10" t="str">
        <f>IF(IFERROR(VLOOKUP(J879,[1]용어사전!B$4:E$6034,4,0),"")="","오류",VLOOKUP(J879,[1]용어사전!B$4:E$6034,4,0))</f>
        <v>오류</v>
      </c>
      <c r="L879" s="9" t="s">
        <v>20</v>
      </c>
      <c r="M879" s="9" t="s">
        <v>21</v>
      </c>
      <c r="N879" s="10"/>
      <c r="O879" s="7" t="str">
        <f t="shared" si="26"/>
        <v/>
      </c>
      <c r="P879" s="8" t="str">
        <f t="shared" si="27"/>
        <v>CREATE TABLE  (오류  오류  NOT NULL  COMMENT ''</v>
      </c>
    </row>
    <row r="880" spans="1:16" ht="15" customHeight="1" x14ac:dyDescent="0.25">
      <c r="A880" s="14"/>
      <c r="B880" s="9" t="s">
        <v>1</v>
      </c>
      <c r="C880" s="9" t="s">
        <v>1</v>
      </c>
      <c r="D880" s="9" t="s">
        <v>1</v>
      </c>
      <c r="E880" s="9" t="s">
        <v>2</v>
      </c>
      <c r="F880" s="10"/>
      <c r="G880" s="10"/>
      <c r="H880" s="9">
        <v>1</v>
      </c>
      <c r="I880" s="10" t="str">
        <f>IF(IFERROR(VLOOKUP(J880,[1]용어사전!B$4:E$6034,3,0),"")="","오류",VLOOKUP(J880,[1]용어사전!B$4:E$6034,3,0))</f>
        <v>오류</v>
      </c>
      <c r="J880" s="10"/>
      <c r="K880" s="10" t="str">
        <f>IF(IFERROR(VLOOKUP(J880,[1]용어사전!B$4:E$6034,4,0),"")="","오류",VLOOKUP(J880,[1]용어사전!B$4:E$6034,4,0))</f>
        <v>오류</v>
      </c>
      <c r="L880" s="9" t="s">
        <v>20</v>
      </c>
      <c r="M880" s="9" t="s">
        <v>21</v>
      </c>
      <c r="N880" s="10"/>
      <c r="O880" s="7" t="str">
        <f t="shared" si="26"/>
        <v/>
      </c>
      <c r="P880" s="8" t="str">
        <f t="shared" si="27"/>
        <v>CREATE TABLE  (오류  오류  NOT NULL  COMMENT ''</v>
      </c>
    </row>
    <row r="881" spans="1:16" ht="15" customHeight="1" x14ac:dyDescent="0.25">
      <c r="A881" s="14"/>
      <c r="B881" s="9" t="s">
        <v>1</v>
      </c>
      <c r="C881" s="9" t="s">
        <v>1</v>
      </c>
      <c r="D881" s="9" t="s">
        <v>1</v>
      </c>
      <c r="E881" s="9" t="s">
        <v>2</v>
      </c>
      <c r="F881" s="10"/>
      <c r="G881" s="10"/>
      <c r="H881" s="9">
        <v>1</v>
      </c>
      <c r="I881" s="10" t="str">
        <f>IF(IFERROR(VLOOKUP(J881,[1]용어사전!B$4:E$6034,3,0),"")="","오류",VLOOKUP(J881,[1]용어사전!B$4:E$6034,3,0))</f>
        <v>오류</v>
      </c>
      <c r="J881" s="10"/>
      <c r="K881" s="10" t="str">
        <f>IF(IFERROR(VLOOKUP(J881,[1]용어사전!B$4:E$6034,4,0),"")="","오류",VLOOKUP(J881,[1]용어사전!B$4:E$6034,4,0))</f>
        <v>오류</v>
      </c>
      <c r="L881" s="9" t="s">
        <v>20</v>
      </c>
      <c r="M881" s="9" t="s">
        <v>21</v>
      </c>
      <c r="N881" s="10"/>
      <c r="O881" s="7" t="str">
        <f t="shared" si="26"/>
        <v/>
      </c>
      <c r="P881" s="8" t="str">
        <f t="shared" si="27"/>
        <v>CREATE TABLE  (오류  오류  NOT NULL  COMMENT ''</v>
      </c>
    </row>
    <row r="882" spans="1:16" ht="15" customHeight="1" x14ac:dyDescent="0.25">
      <c r="A882" s="14"/>
      <c r="B882" s="9" t="s">
        <v>1</v>
      </c>
      <c r="C882" s="9" t="s">
        <v>1</v>
      </c>
      <c r="D882" s="9" t="s">
        <v>1</v>
      </c>
      <c r="E882" s="9" t="s">
        <v>2</v>
      </c>
      <c r="F882" s="10"/>
      <c r="G882" s="10"/>
      <c r="H882" s="9">
        <v>1</v>
      </c>
      <c r="I882" s="10" t="str">
        <f>IF(IFERROR(VLOOKUP(J882,[1]용어사전!B$4:E$6034,3,0),"")="","오류",VLOOKUP(J882,[1]용어사전!B$4:E$6034,3,0))</f>
        <v>오류</v>
      </c>
      <c r="J882" s="10"/>
      <c r="K882" s="10" t="str">
        <f>IF(IFERROR(VLOOKUP(J882,[1]용어사전!B$4:E$6034,4,0),"")="","오류",VLOOKUP(J882,[1]용어사전!B$4:E$6034,4,0))</f>
        <v>오류</v>
      </c>
      <c r="L882" s="9" t="s">
        <v>20</v>
      </c>
      <c r="M882" s="9" t="s">
        <v>21</v>
      </c>
      <c r="N882" s="10"/>
      <c r="O882" s="7" t="str">
        <f t="shared" si="26"/>
        <v/>
      </c>
      <c r="P882" s="8" t="str">
        <f t="shared" si="27"/>
        <v>CREATE TABLE  (오류  오류  NOT NULL  COMMENT ''</v>
      </c>
    </row>
    <row r="883" spans="1:16" ht="15" customHeight="1" x14ac:dyDescent="0.25">
      <c r="A883" s="14"/>
      <c r="B883" s="9" t="s">
        <v>1</v>
      </c>
      <c r="C883" s="9" t="s">
        <v>1</v>
      </c>
      <c r="D883" s="9" t="s">
        <v>1</v>
      </c>
      <c r="E883" s="9" t="s">
        <v>2</v>
      </c>
      <c r="F883" s="10"/>
      <c r="G883" s="10"/>
      <c r="H883" s="9">
        <v>1</v>
      </c>
      <c r="I883" s="10" t="str">
        <f>IF(IFERROR(VLOOKUP(J883,[1]용어사전!B$4:E$6034,3,0),"")="","오류",VLOOKUP(J883,[1]용어사전!B$4:E$6034,3,0))</f>
        <v>오류</v>
      </c>
      <c r="J883" s="10"/>
      <c r="K883" s="10" t="str">
        <f>IF(IFERROR(VLOOKUP(J883,[1]용어사전!B$4:E$6034,4,0),"")="","오류",VLOOKUP(J883,[1]용어사전!B$4:E$6034,4,0))</f>
        <v>오류</v>
      </c>
      <c r="L883" s="9" t="s">
        <v>20</v>
      </c>
      <c r="M883" s="9" t="s">
        <v>21</v>
      </c>
      <c r="N883" s="10"/>
      <c r="O883" s="7" t="str">
        <f t="shared" si="26"/>
        <v/>
      </c>
      <c r="P883" s="8" t="str">
        <f t="shared" si="27"/>
        <v>CREATE TABLE  (오류  오류  NOT NULL  COMMENT ''</v>
      </c>
    </row>
    <row r="884" spans="1:16" ht="15" customHeight="1" x14ac:dyDescent="0.25">
      <c r="A884" s="14"/>
      <c r="B884" s="9" t="s">
        <v>1</v>
      </c>
      <c r="C884" s="9" t="s">
        <v>1</v>
      </c>
      <c r="D884" s="9" t="s">
        <v>1</v>
      </c>
      <c r="E884" s="9" t="s">
        <v>2</v>
      </c>
      <c r="F884" s="10"/>
      <c r="G884" s="10"/>
      <c r="H884" s="9">
        <v>1</v>
      </c>
      <c r="I884" s="10" t="str">
        <f>IF(IFERROR(VLOOKUP(J884,[1]용어사전!B$4:E$6034,3,0),"")="","오류",VLOOKUP(J884,[1]용어사전!B$4:E$6034,3,0))</f>
        <v>오류</v>
      </c>
      <c r="J884" s="10"/>
      <c r="K884" s="10" t="str">
        <f>IF(IFERROR(VLOOKUP(J884,[1]용어사전!B$4:E$6034,4,0),"")="","오류",VLOOKUP(J884,[1]용어사전!B$4:E$6034,4,0))</f>
        <v>오류</v>
      </c>
      <c r="L884" s="9" t="s">
        <v>20</v>
      </c>
      <c r="M884" s="9" t="s">
        <v>21</v>
      </c>
      <c r="N884" s="10"/>
      <c r="O884" s="7" t="str">
        <f t="shared" si="26"/>
        <v/>
      </c>
      <c r="P884" s="8" t="str">
        <f t="shared" si="27"/>
        <v>CREATE TABLE  (오류  오류  NOT NULL  COMMENT ''</v>
      </c>
    </row>
    <row r="885" spans="1:16" ht="15" customHeight="1" x14ac:dyDescent="0.25">
      <c r="A885" s="14"/>
      <c r="B885" s="9" t="s">
        <v>1</v>
      </c>
      <c r="C885" s="9" t="s">
        <v>1</v>
      </c>
      <c r="D885" s="9" t="s">
        <v>1</v>
      </c>
      <c r="E885" s="9" t="s">
        <v>2</v>
      </c>
      <c r="F885" s="10"/>
      <c r="G885" s="10"/>
      <c r="H885" s="9">
        <v>1</v>
      </c>
      <c r="I885" s="10" t="str">
        <f>IF(IFERROR(VLOOKUP(J885,[1]용어사전!B$4:E$6034,3,0),"")="","오류",VLOOKUP(J885,[1]용어사전!B$4:E$6034,3,0))</f>
        <v>오류</v>
      </c>
      <c r="J885" s="10"/>
      <c r="K885" s="10" t="str">
        <f>IF(IFERROR(VLOOKUP(J885,[1]용어사전!B$4:E$6034,4,0),"")="","오류",VLOOKUP(J885,[1]용어사전!B$4:E$6034,4,0))</f>
        <v>오류</v>
      </c>
      <c r="L885" s="9" t="s">
        <v>20</v>
      </c>
      <c r="M885" s="9" t="s">
        <v>21</v>
      </c>
      <c r="N885" s="10"/>
      <c r="O885" s="7" t="str">
        <f t="shared" si="26"/>
        <v/>
      </c>
      <c r="P885" s="8" t="str">
        <f t="shared" si="27"/>
        <v>CREATE TABLE  (오류  오류  NOT NULL  COMMENT ''</v>
      </c>
    </row>
    <row r="886" spans="1:16" ht="15" customHeight="1" x14ac:dyDescent="0.25">
      <c r="A886" s="14"/>
      <c r="B886" s="9" t="s">
        <v>1</v>
      </c>
      <c r="C886" s="9" t="s">
        <v>1</v>
      </c>
      <c r="D886" s="9" t="s">
        <v>1</v>
      </c>
      <c r="E886" s="9" t="s">
        <v>2</v>
      </c>
      <c r="F886" s="10"/>
      <c r="G886" s="10"/>
      <c r="H886" s="9">
        <v>1</v>
      </c>
      <c r="I886" s="10" t="str">
        <f>IF(IFERROR(VLOOKUP(J886,[1]용어사전!B$4:E$6034,3,0),"")="","오류",VLOOKUP(J886,[1]용어사전!B$4:E$6034,3,0))</f>
        <v>오류</v>
      </c>
      <c r="J886" s="10"/>
      <c r="K886" s="10" t="str">
        <f>IF(IFERROR(VLOOKUP(J886,[1]용어사전!B$4:E$6034,4,0),"")="","오류",VLOOKUP(J886,[1]용어사전!B$4:E$6034,4,0))</f>
        <v>오류</v>
      </c>
      <c r="L886" s="9" t="s">
        <v>20</v>
      </c>
      <c r="M886" s="9" t="s">
        <v>21</v>
      </c>
      <c r="N886" s="10"/>
      <c r="O886" s="7" t="str">
        <f t="shared" si="26"/>
        <v/>
      </c>
      <c r="P886" s="8" t="str">
        <f t="shared" si="27"/>
        <v>CREATE TABLE  (오류  오류  NOT NULL  COMMENT ''</v>
      </c>
    </row>
    <row r="887" spans="1:16" ht="15" customHeight="1" x14ac:dyDescent="0.25">
      <c r="A887" s="14"/>
      <c r="B887" s="9" t="s">
        <v>1</v>
      </c>
      <c r="C887" s="9" t="s">
        <v>1</v>
      </c>
      <c r="D887" s="9" t="s">
        <v>1</v>
      </c>
      <c r="E887" s="9" t="s">
        <v>2</v>
      </c>
      <c r="F887" s="10"/>
      <c r="G887" s="10"/>
      <c r="H887" s="9">
        <v>1</v>
      </c>
      <c r="I887" s="10" t="str">
        <f>IF(IFERROR(VLOOKUP(J887,[1]용어사전!B$4:E$6034,3,0),"")="","오류",VLOOKUP(J887,[1]용어사전!B$4:E$6034,3,0))</f>
        <v>오류</v>
      </c>
      <c r="J887" s="10"/>
      <c r="K887" s="10" t="str">
        <f>IF(IFERROR(VLOOKUP(J887,[1]용어사전!B$4:E$6034,4,0),"")="","오류",VLOOKUP(J887,[1]용어사전!B$4:E$6034,4,0))</f>
        <v>오류</v>
      </c>
      <c r="L887" s="9" t="s">
        <v>20</v>
      </c>
      <c r="M887" s="9" t="s">
        <v>21</v>
      </c>
      <c r="N887" s="10"/>
      <c r="O887" s="7" t="str">
        <f t="shared" si="26"/>
        <v/>
      </c>
      <c r="P887" s="8" t="str">
        <f t="shared" si="27"/>
        <v>CREATE TABLE  (오류  오류  NOT NULL  COMMENT ''</v>
      </c>
    </row>
    <row r="888" spans="1:16" ht="15" customHeight="1" x14ac:dyDescent="0.25">
      <c r="A888" s="14"/>
      <c r="B888" s="9" t="s">
        <v>1</v>
      </c>
      <c r="C888" s="9" t="s">
        <v>1</v>
      </c>
      <c r="D888" s="9" t="s">
        <v>1</v>
      </c>
      <c r="E888" s="9" t="s">
        <v>2</v>
      </c>
      <c r="F888" s="10"/>
      <c r="G888" s="10"/>
      <c r="H888" s="9">
        <v>1</v>
      </c>
      <c r="I888" s="10" t="str">
        <f>IF(IFERROR(VLOOKUP(J888,[1]용어사전!B$4:E$6034,3,0),"")="","오류",VLOOKUP(J888,[1]용어사전!B$4:E$6034,3,0))</f>
        <v>오류</v>
      </c>
      <c r="J888" s="10"/>
      <c r="K888" s="10" t="str">
        <f>IF(IFERROR(VLOOKUP(J888,[1]용어사전!B$4:E$6034,4,0),"")="","오류",VLOOKUP(J888,[1]용어사전!B$4:E$6034,4,0))</f>
        <v>오류</v>
      </c>
      <c r="L888" s="9" t="s">
        <v>20</v>
      </c>
      <c r="M888" s="9" t="s">
        <v>21</v>
      </c>
      <c r="N888" s="10"/>
      <c r="O888" s="7" t="str">
        <f t="shared" si="26"/>
        <v/>
      </c>
      <c r="P888" s="8" t="str">
        <f t="shared" si="27"/>
        <v>CREATE TABLE  (오류  오류  NOT NULL  COMMENT ''</v>
      </c>
    </row>
    <row r="889" spans="1:16" ht="15" customHeight="1" x14ac:dyDescent="0.25">
      <c r="A889" s="14"/>
      <c r="B889" s="9" t="s">
        <v>1</v>
      </c>
      <c r="C889" s="9" t="s">
        <v>1</v>
      </c>
      <c r="D889" s="9" t="s">
        <v>1</v>
      </c>
      <c r="E889" s="9" t="s">
        <v>2</v>
      </c>
      <c r="F889" s="10"/>
      <c r="G889" s="10"/>
      <c r="H889" s="9">
        <v>1</v>
      </c>
      <c r="I889" s="10" t="str">
        <f>IF(IFERROR(VLOOKUP(J889,[1]용어사전!B$4:E$6034,3,0),"")="","오류",VLOOKUP(J889,[1]용어사전!B$4:E$6034,3,0))</f>
        <v>오류</v>
      </c>
      <c r="J889" s="10"/>
      <c r="K889" s="10" t="str">
        <f>IF(IFERROR(VLOOKUP(J889,[1]용어사전!B$4:E$6034,4,0),"")="","오류",VLOOKUP(J889,[1]용어사전!B$4:E$6034,4,0))</f>
        <v>오류</v>
      </c>
      <c r="L889" s="9" t="s">
        <v>20</v>
      </c>
      <c r="M889" s="9" t="s">
        <v>21</v>
      </c>
      <c r="N889" s="10"/>
      <c r="O889" s="7" t="str">
        <f t="shared" si="26"/>
        <v/>
      </c>
      <c r="P889" s="8" t="str">
        <f t="shared" si="27"/>
        <v>CREATE TABLE  (오류  오류  NOT NULL  COMMENT ''</v>
      </c>
    </row>
    <row r="890" spans="1:16" ht="15" customHeight="1" x14ac:dyDescent="0.25">
      <c r="A890" s="14"/>
      <c r="B890" s="9" t="s">
        <v>1</v>
      </c>
      <c r="C890" s="9" t="s">
        <v>1</v>
      </c>
      <c r="D890" s="9" t="s">
        <v>1</v>
      </c>
      <c r="E890" s="9" t="s">
        <v>2</v>
      </c>
      <c r="F890" s="10"/>
      <c r="G890" s="10"/>
      <c r="H890" s="9">
        <v>1</v>
      </c>
      <c r="I890" s="10" t="str">
        <f>IF(IFERROR(VLOOKUP(J890,[1]용어사전!B$4:E$6034,3,0),"")="","오류",VLOOKUP(J890,[1]용어사전!B$4:E$6034,3,0))</f>
        <v>오류</v>
      </c>
      <c r="J890" s="10"/>
      <c r="K890" s="10" t="str">
        <f>IF(IFERROR(VLOOKUP(J890,[1]용어사전!B$4:E$6034,4,0),"")="","오류",VLOOKUP(J890,[1]용어사전!B$4:E$6034,4,0))</f>
        <v>오류</v>
      </c>
      <c r="L890" s="9" t="s">
        <v>20</v>
      </c>
      <c r="M890" s="9" t="s">
        <v>21</v>
      </c>
      <c r="N890" s="10"/>
      <c r="O890" s="7" t="str">
        <f t="shared" si="26"/>
        <v/>
      </c>
      <c r="P890" s="8" t="str">
        <f t="shared" si="27"/>
        <v>CREATE TABLE  (오류  오류  NOT NULL  COMMENT ''</v>
      </c>
    </row>
    <row r="891" spans="1:16" ht="15" customHeight="1" x14ac:dyDescent="0.25">
      <c r="A891" s="14"/>
      <c r="B891" s="9" t="s">
        <v>1</v>
      </c>
      <c r="C891" s="9" t="s">
        <v>1</v>
      </c>
      <c r="D891" s="9" t="s">
        <v>1</v>
      </c>
      <c r="E891" s="9" t="s">
        <v>2</v>
      </c>
      <c r="F891" s="10"/>
      <c r="G891" s="10"/>
      <c r="H891" s="9">
        <v>1</v>
      </c>
      <c r="I891" s="10" t="str">
        <f>IF(IFERROR(VLOOKUP(J891,[1]용어사전!B$4:E$6034,3,0),"")="","오류",VLOOKUP(J891,[1]용어사전!B$4:E$6034,3,0))</f>
        <v>오류</v>
      </c>
      <c r="J891" s="10"/>
      <c r="K891" s="10" t="str">
        <f>IF(IFERROR(VLOOKUP(J891,[1]용어사전!B$4:E$6034,4,0),"")="","오류",VLOOKUP(J891,[1]용어사전!B$4:E$6034,4,0))</f>
        <v>오류</v>
      </c>
      <c r="L891" s="9" t="s">
        <v>20</v>
      </c>
      <c r="M891" s="9" t="s">
        <v>21</v>
      </c>
      <c r="N891" s="10"/>
      <c r="O891" s="7" t="str">
        <f t="shared" si="26"/>
        <v/>
      </c>
      <c r="P891" s="8" t="str">
        <f t="shared" si="27"/>
        <v>CREATE TABLE  (오류  오류  NOT NULL  COMMENT ''</v>
      </c>
    </row>
    <row r="892" spans="1:16" ht="15" customHeight="1" x14ac:dyDescent="0.25">
      <c r="A892" s="14"/>
      <c r="B892" s="9" t="s">
        <v>1</v>
      </c>
      <c r="C892" s="9" t="s">
        <v>1</v>
      </c>
      <c r="D892" s="9" t="s">
        <v>1</v>
      </c>
      <c r="E892" s="9" t="s">
        <v>2</v>
      </c>
      <c r="F892" s="10"/>
      <c r="G892" s="10"/>
      <c r="H892" s="9">
        <v>1</v>
      </c>
      <c r="I892" s="10" t="str">
        <f>IF(IFERROR(VLOOKUP(J892,[1]용어사전!B$4:E$6034,3,0),"")="","오류",VLOOKUP(J892,[1]용어사전!B$4:E$6034,3,0))</f>
        <v>오류</v>
      </c>
      <c r="J892" s="10"/>
      <c r="K892" s="10" t="str">
        <f>IF(IFERROR(VLOOKUP(J892,[1]용어사전!B$4:E$6034,4,0),"")="","오류",VLOOKUP(J892,[1]용어사전!B$4:E$6034,4,0))</f>
        <v>오류</v>
      </c>
      <c r="L892" s="9" t="s">
        <v>20</v>
      </c>
      <c r="M892" s="9" t="s">
        <v>21</v>
      </c>
      <c r="N892" s="10"/>
      <c r="O892" s="7" t="str">
        <f t="shared" si="26"/>
        <v/>
      </c>
      <c r="P892" s="8" t="str">
        <f t="shared" si="27"/>
        <v>CREATE TABLE  (오류  오류  NOT NULL  COMMENT ''</v>
      </c>
    </row>
    <row r="893" spans="1:16" ht="15" customHeight="1" x14ac:dyDescent="0.25">
      <c r="A893" s="14"/>
      <c r="B893" s="9" t="s">
        <v>1</v>
      </c>
      <c r="C893" s="9" t="s">
        <v>1</v>
      </c>
      <c r="D893" s="9" t="s">
        <v>1</v>
      </c>
      <c r="E893" s="9" t="s">
        <v>2</v>
      </c>
      <c r="F893" s="10"/>
      <c r="G893" s="10"/>
      <c r="H893" s="9">
        <v>1</v>
      </c>
      <c r="I893" s="10" t="str">
        <f>IF(IFERROR(VLOOKUP(J893,[1]용어사전!B$4:E$6034,3,0),"")="","오류",VLOOKUP(J893,[1]용어사전!B$4:E$6034,3,0))</f>
        <v>오류</v>
      </c>
      <c r="J893" s="10"/>
      <c r="K893" s="10" t="str">
        <f>IF(IFERROR(VLOOKUP(J893,[1]용어사전!B$4:E$6034,4,0),"")="","오류",VLOOKUP(J893,[1]용어사전!B$4:E$6034,4,0))</f>
        <v>오류</v>
      </c>
      <c r="L893" s="9" t="s">
        <v>20</v>
      </c>
      <c r="M893" s="9" t="s">
        <v>21</v>
      </c>
      <c r="N893" s="10"/>
      <c r="O893" s="7" t="str">
        <f t="shared" si="26"/>
        <v/>
      </c>
      <c r="P893" s="8" t="str">
        <f t="shared" si="27"/>
        <v>CREATE TABLE  (오류  오류  NOT NULL  COMMENT ''</v>
      </c>
    </row>
    <row r="894" spans="1:16" ht="15" customHeight="1" x14ac:dyDescent="0.25">
      <c r="A894" s="14"/>
      <c r="B894" s="9" t="s">
        <v>1</v>
      </c>
      <c r="C894" s="9" t="s">
        <v>1</v>
      </c>
      <c r="D894" s="9" t="s">
        <v>1</v>
      </c>
      <c r="E894" s="9" t="s">
        <v>2</v>
      </c>
      <c r="F894" s="10"/>
      <c r="G894" s="10"/>
      <c r="H894" s="9">
        <v>1</v>
      </c>
      <c r="I894" s="10" t="str">
        <f>IF(IFERROR(VLOOKUP(J894,[1]용어사전!B$4:E$6034,3,0),"")="","오류",VLOOKUP(J894,[1]용어사전!B$4:E$6034,3,0))</f>
        <v>오류</v>
      </c>
      <c r="J894" s="10"/>
      <c r="K894" s="10" t="str">
        <f>IF(IFERROR(VLOOKUP(J894,[1]용어사전!B$4:E$6034,4,0),"")="","오류",VLOOKUP(J894,[1]용어사전!B$4:E$6034,4,0))</f>
        <v>오류</v>
      </c>
      <c r="L894" s="9" t="s">
        <v>20</v>
      </c>
      <c r="M894" s="9" t="s">
        <v>21</v>
      </c>
      <c r="N894" s="10"/>
      <c r="O894" s="7" t="str">
        <f t="shared" si="26"/>
        <v/>
      </c>
      <c r="P894" s="8" t="str">
        <f t="shared" si="27"/>
        <v>CREATE TABLE  (오류  오류  NOT NULL  COMMENT ''</v>
      </c>
    </row>
    <row r="895" spans="1:16" ht="15" customHeight="1" x14ac:dyDescent="0.25">
      <c r="A895" s="14"/>
      <c r="B895" s="9" t="s">
        <v>1</v>
      </c>
      <c r="C895" s="9" t="s">
        <v>1</v>
      </c>
      <c r="D895" s="9" t="s">
        <v>1</v>
      </c>
      <c r="E895" s="9" t="s">
        <v>2</v>
      </c>
      <c r="F895" s="10"/>
      <c r="G895" s="10"/>
      <c r="H895" s="9">
        <v>1</v>
      </c>
      <c r="I895" s="10" t="str">
        <f>IF(IFERROR(VLOOKUP(J895,[1]용어사전!B$4:E$6034,3,0),"")="","오류",VLOOKUP(J895,[1]용어사전!B$4:E$6034,3,0))</f>
        <v>오류</v>
      </c>
      <c r="J895" s="10"/>
      <c r="K895" s="10" t="str">
        <f>IF(IFERROR(VLOOKUP(J895,[1]용어사전!B$4:E$6034,4,0),"")="","오류",VLOOKUP(J895,[1]용어사전!B$4:E$6034,4,0))</f>
        <v>오류</v>
      </c>
      <c r="L895" s="9" t="s">
        <v>20</v>
      </c>
      <c r="M895" s="9" t="s">
        <v>21</v>
      </c>
      <c r="N895" s="10"/>
      <c r="O895" s="7" t="str">
        <f t="shared" si="26"/>
        <v/>
      </c>
      <c r="P895" s="8" t="str">
        <f t="shared" si="27"/>
        <v>CREATE TABLE  (오류  오류  NOT NULL  COMMENT ''</v>
      </c>
    </row>
    <row r="896" spans="1:16" ht="15" customHeight="1" x14ac:dyDescent="0.25">
      <c r="A896" s="14"/>
      <c r="B896" s="9" t="s">
        <v>1</v>
      </c>
      <c r="C896" s="9" t="s">
        <v>1</v>
      </c>
      <c r="D896" s="9" t="s">
        <v>1</v>
      </c>
      <c r="E896" s="9" t="s">
        <v>2</v>
      </c>
      <c r="F896" s="10"/>
      <c r="G896" s="10"/>
      <c r="H896" s="9">
        <v>1</v>
      </c>
      <c r="I896" s="10" t="str">
        <f>IF(IFERROR(VLOOKUP(J896,[1]용어사전!B$4:E$6034,3,0),"")="","오류",VLOOKUP(J896,[1]용어사전!B$4:E$6034,3,0))</f>
        <v>오류</v>
      </c>
      <c r="J896" s="10"/>
      <c r="K896" s="10" t="str">
        <f>IF(IFERROR(VLOOKUP(J896,[1]용어사전!B$4:E$6034,4,0),"")="","오류",VLOOKUP(J896,[1]용어사전!B$4:E$6034,4,0))</f>
        <v>오류</v>
      </c>
      <c r="L896" s="9" t="s">
        <v>20</v>
      </c>
      <c r="M896" s="9" t="s">
        <v>21</v>
      </c>
      <c r="N896" s="10"/>
      <c r="O896" s="7" t="str">
        <f t="shared" si="26"/>
        <v/>
      </c>
      <c r="P896" s="8" t="str">
        <f t="shared" si="27"/>
        <v>CREATE TABLE  (오류  오류  NOT NULL  COMMENT ''</v>
      </c>
    </row>
    <row r="897" spans="1:16" ht="15" customHeight="1" x14ac:dyDescent="0.25">
      <c r="A897" s="14"/>
      <c r="B897" s="9" t="s">
        <v>1</v>
      </c>
      <c r="C897" s="9" t="s">
        <v>1</v>
      </c>
      <c r="D897" s="9" t="s">
        <v>1</v>
      </c>
      <c r="E897" s="9" t="s">
        <v>2</v>
      </c>
      <c r="F897" s="10"/>
      <c r="G897" s="10"/>
      <c r="H897" s="9">
        <v>1</v>
      </c>
      <c r="I897" s="10" t="str">
        <f>IF(IFERROR(VLOOKUP(J897,[1]용어사전!B$4:E$6034,3,0),"")="","오류",VLOOKUP(J897,[1]용어사전!B$4:E$6034,3,0))</f>
        <v>오류</v>
      </c>
      <c r="J897" s="10"/>
      <c r="K897" s="10" t="str">
        <f>IF(IFERROR(VLOOKUP(J897,[1]용어사전!B$4:E$6034,4,0),"")="","오류",VLOOKUP(J897,[1]용어사전!B$4:E$6034,4,0))</f>
        <v>오류</v>
      </c>
      <c r="L897" s="9" t="s">
        <v>20</v>
      </c>
      <c r="M897" s="9" t="s">
        <v>21</v>
      </c>
      <c r="N897" s="10"/>
      <c r="O897" s="7" t="str">
        <f t="shared" si="26"/>
        <v/>
      </c>
      <c r="P897" s="8" t="str">
        <f t="shared" si="27"/>
        <v>CREATE TABLE  (오류  오류  NOT NULL  COMMENT ''</v>
      </c>
    </row>
    <row r="898" spans="1:16" ht="15" customHeight="1" x14ac:dyDescent="0.25">
      <c r="A898" s="14"/>
      <c r="B898" s="9" t="s">
        <v>1</v>
      </c>
      <c r="C898" s="9" t="s">
        <v>1</v>
      </c>
      <c r="D898" s="9" t="s">
        <v>1</v>
      </c>
      <c r="E898" s="9" t="s">
        <v>2</v>
      </c>
      <c r="F898" s="10"/>
      <c r="G898" s="10"/>
      <c r="H898" s="9">
        <v>1</v>
      </c>
      <c r="I898" s="10" t="str">
        <f>IF(IFERROR(VLOOKUP(J898,[1]용어사전!B$4:E$6034,3,0),"")="","오류",VLOOKUP(J898,[1]용어사전!B$4:E$6034,3,0))</f>
        <v>오류</v>
      </c>
      <c r="J898" s="10"/>
      <c r="K898" s="10" t="str">
        <f>IF(IFERROR(VLOOKUP(J898,[1]용어사전!B$4:E$6034,4,0),"")="","오류",VLOOKUP(J898,[1]용어사전!B$4:E$6034,4,0))</f>
        <v>오류</v>
      </c>
      <c r="L898" s="9" t="s">
        <v>20</v>
      </c>
      <c r="M898" s="9" t="s">
        <v>21</v>
      </c>
      <c r="N898" s="10"/>
      <c r="O898" s="7" t="str">
        <f t="shared" si="26"/>
        <v/>
      </c>
      <c r="P898" s="8" t="str">
        <f t="shared" si="27"/>
        <v>CREATE TABLE  (오류  오류  NOT NULL  COMMENT ''</v>
      </c>
    </row>
    <row r="899" spans="1:16" ht="15" customHeight="1" x14ac:dyDescent="0.25">
      <c r="A899" s="14"/>
      <c r="B899" s="9" t="s">
        <v>1</v>
      </c>
      <c r="C899" s="9" t="s">
        <v>1</v>
      </c>
      <c r="D899" s="9" t="s">
        <v>1</v>
      </c>
      <c r="E899" s="9" t="s">
        <v>2</v>
      </c>
      <c r="F899" s="10"/>
      <c r="G899" s="10"/>
      <c r="H899" s="9">
        <v>1</v>
      </c>
      <c r="I899" s="10" t="str">
        <f>IF(IFERROR(VLOOKUP(J899,[1]용어사전!B$4:E$6034,3,0),"")="","오류",VLOOKUP(J899,[1]용어사전!B$4:E$6034,3,0))</f>
        <v>오류</v>
      </c>
      <c r="J899" s="10"/>
      <c r="K899" s="10" t="str">
        <f>IF(IFERROR(VLOOKUP(J899,[1]용어사전!B$4:E$6034,4,0),"")="","오류",VLOOKUP(J899,[1]용어사전!B$4:E$6034,4,0))</f>
        <v>오류</v>
      </c>
      <c r="L899" s="9" t="s">
        <v>20</v>
      </c>
      <c r="M899" s="9" t="s">
        <v>21</v>
      </c>
      <c r="N899" s="10"/>
      <c r="O899" s="7" t="str">
        <f t="shared" si="26"/>
        <v/>
      </c>
      <c r="P899" s="8" t="str">
        <f t="shared" si="27"/>
        <v>CREATE TABLE  (오류  오류  NOT NULL  COMMENT ''</v>
      </c>
    </row>
    <row r="900" spans="1:16" ht="15" customHeight="1" x14ac:dyDescent="0.25">
      <c r="A900" s="14"/>
      <c r="B900" s="9" t="s">
        <v>1</v>
      </c>
      <c r="C900" s="9" t="s">
        <v>1</v>
      </c>
      <c r="D900" s="9" t="s">
        <v>1</v>
      </c>
      <c r="E900" s="9" t="s">
        <v>2</v>
      </c>
      <c r="F900" s="10"/>
      <c r="G900" s="10"/>
      <c r="H900" s="9">
        <v>1</v>
      </c>
      <c r="I900" s="10" t="str">
        <f>IF(IFERROR(VLOOKUP(J900,[1]용어사전!B$4:E$6034,3,0),"")="","오류",VLOOKUP(J900,[1]용어사전!B$4:E$6034,3,0))</f>
        <v>오류</v>
      </c>
      <c r="J900" s="10"/>
      <c r="K900" s="10" t="str">
        <f>IF(IFERROR(VLOOKUP(J900,[1]용어사전!B$4:E$6034,4,0),"")="","오류",VLOOKUP(J900,[1]용어사전!B$4:E$6034,4,0))</f>
        <v>오류</v>
      </c>
      <c r="L900" s="9" t="s">
        <v>20</v>
      </c>
      <c r="M900" s="9" t="s">
        <v>21</v>
      </c>
      <c r="N900" s="10"/>
      <c r="O900" s="7" t="str">
        <f t="shared" si="26"/>
        <v/>
      </c>
      <c r="P900" s="8" t="str">
        <f t="shared" si="27"/>
        <v>CREATE TABLE  (오류  오류  NOT NULL  COMMENT ''</v>
      </c>
    </row>
    <row r="901" spans="1:16" ht="15" customHeight="1" x14ac:dyDescent="0.25">
      <c r="A901" s="14"/>
      <c r="B901" s="9" t="s">
        <v>1</v>
      </c>
      <c r="C901" s="9" t="s">
        <v>1</v>
      </c>
      <c r="D901" s="9" t="s">
        <v>1</v>
      </c>
      <c r="E901" s="9" t="s">
        <v>2</v>
      </c>
      <c r="F901" s="10"/>
      <c r="G901" s="10"/>
      <c r="H901" s="9">
        <v>1</v>
      </c>
      <c r="I901" s="10" t="str">
        <f>IF(IFERROR(VLOOKUP(J901,[1]용어사전!B$4:E$6034,3,0),"")="","오류",VLOOKUP(J901,[1]용어사전!B$4:E$6034,3,0))</f>
        <v>오류</v>
      </c>
      <c r="J901" s="10"/>
      <c r="K901" s="10" t="str">
        <f>IF(IFERROR(VLOOKUP(J901,[1]용어사전!B$4:E$6034,4,0),"")="","오류",VLOOKUP(J901,[1]용어사전!B$4:E$6034,4,0))</f>
        <v>오류</v>
      </c>
      <c r="L901" s="9" t="s">
        <v>20</v>
      </c>
      <c r="M901" s="9" t="s">
        <v>21</v>
      </c>
      <c r="N901" s="10"/>
      <c r="O901" s="7" t="str">
        <f t="shared" si="26"/>
        <v/>
      </c>
      <c r="P901" s="8" t="str">
        <f t="shared" si="27"/>
        <v>CREATE TABLE  (오류  오류  NOT NULL  COMMENT ''</v>
      </c>
    </row>
    <row r="902" spans="1:16" ht="15" customHeight="1" x14ac:dyDescent="0.25">
      <c r="A902" s="14"/>
      <c r="B902" s="9" t="s">
        <v>1</v>
      </c>
      <c r="C902" s="9" t="s">
        <v>1</v>
      </c>
      <c r="D902" s="9" t="s">
        <v>1</v>
      </c>
      <c r="E902" s="9" t="s">
        <v>2</v>
      </c>
      <c r="F902" s="10"/>
      <c r="G902" s="10"/>
      <c r="H902" s="9">
        <v>1</v>
      </c>
      <c r="I902" s="10" t="str">
        <f>IF(IFERROR(VLOOKUP(J902,[1]용어사전!B$4:E$6034,3,0),"")="","오류",VLOOKUP(J902,[1]용어사전!B$4:E$6034,3,0))</f>
        <v>오류</v>
      </c>
      <c r="J902" s="10"/>
      <c r="K902" s="10" t="str">
        <f>IF(IFERROR(VLOOKUP(J902,[1]용어사전!B$4:E$6034,4,0),"")="","오류",VLOOKUP(J902,[1]용어사전!B$4:E$6034,4,0))</f>
        <v>오류</v>
      </c>
      <c r="L902" s="9" t="s">
        <v>20</v>
      </c>
      <c r="M902" s="9" t="s">
        <v>21</v>
      </c>
      <c r="N902" s="10"/>
      <c r="O902" s="7" t="str">
        <f t="shared" si="26"/>
        <v/>
      </c>
      <c r="P902" s="8" t="str">
        <f t="shared" si="27"/>
        <v>CREATE TABLE  (오류  오류  NOT NULL  COMMENT ''</v>
      </c>
    </row>
    <row r="903" spans="1:16" ht="15" customHeight="1" x14ac:dyDescent="0.25">
      <c r="A903" s="14"/>
      <c r="B903" s="9" t="s">
        <v>1</v>
      </c>
      <c r="C903" s="9" t="s">
        <v>1</v>
      </c>
      <c r="D903" s="9" t="s">
        <v>1</v>
      </c>
      <c r="E903" s="9" t="s">
        <v>2</v>
      </c>
      <c r="F903" s="10"/>
      <c r="G903" s="10"/>
      <c r="H903" s="9">
        <v>1</v>
      </c>
      <c r="I903" s="10" t="str">
        <f>IF(IFERROR(VLOOKUP(J903,[1]용어사전!B$4:E$6034,3,0),"")="","오류",VLOOKUP(J903,[1]용어사전!B$4:E$6034,3,0))</f>
        <v>오류</v>
      </c>
      <c r="J903" s="10"/>
      <c r="K903" s="10" t="str">
        <f>IF(IFERROR(VLOOKUP(J903,[1]용어사전!B$4:E$6034,4,0),"")="","오류",VLOOKUP(J903,[1]용어사전!B$4:E$6034,4,0))</f>
        <v>오류</v>
      </c>
      <c r="L903" s="9" t="s">
        <v>20</v>
      </c>
      <c r="M903" s="9" t="s">
        <v>21</v>
      </c>
      <c r="N903" s="10"/>
      <c r="O903" s="7" t="str">
        <f t="shared" si="26"/>
        <v/>
      </c>
      <c r="P903" s="8" t="str">
        <f t="shared" si="27"/>
        <v>CREATE TABLE  (오류  오류  NOT NULL  COMMENT ''</v>
      </c>
    </row>
    <row r="904" spans="1:16" ht="15" customHeight="1" x14ac:dyDescent="0.25">
      <c r="A904" s="14"/>
      <c r="B904" s="9" t="s">
        <v>1</v>
      </c>
      <c r="C904" s="9" t="s">
        <v>1</v>
      </c>
      <c r="D904" s="9" t="s">
        <v>1</v>
      </c>
      <c r="E904" s="9" t="s">
        <v>2</v>
      </c>
      <c r="F904" s="10"/>
      <c r="G904" s="10"/>
      <c r="H904" s="9">
        <v>1</v>
      </c>
      <c r="I904" s="10" t="str">
        <f>IF(IFERROR(VLOOKUP(J904,[1]용어사전!B$4:E$6034,3,0),"")="","오류",VLOOKUP(J904,[1]용어사전!B$4:E$6034,3,0))</f>
        <v>오류</v>
      </c>
      <c r="J904" s="10"/>
      <c r="K904" s="10" t="str">
        <f>IF(IFERROR(VLOOKUP(J904,[1]용어사전!B$4:E$6034,4,0),"")="","오류",VLOOKUP(J904,[1]용어사전!B$4:E$6034,4,0))</f>
        <v>오류</v>
      </c>
      <c r="L904" s="9" t="s">
        <v>20</v>
      </c>
      <c r="M904" s="9" t="s">
        <v>21</v>
      </c>
      <c r="N904" s="10"/>
      <c r="O904" s="7" t="str">
        <f t="shared" si="26"/>
        <v/>
      </c>
      <c r="P904" s="8" t="str">
        <f t="shared" si="27"/>
        <v>CREATE TABLE  (오류  오류  NOT NULL  COMMENT ''</v>
      </c>
    </row>
    <row r="905" spans="1:16" ht="15" customHeight="1" x14ac:dyDescent="0.25">
      <c r="A905" s="14"/>
      <c r="B905" s="9" t="s">
        <v>1</v>
      </c>
      <c r="C905" s="9" t="s">
        <v>1</v>
      </c>
      <c r="D905" s="9" t="s">
        <v>1</v>
      </c>
      <c r="E905" s="9" t="s">
        <v>2</v>
      </c>
      <c r="F905" s="10"/>
      <c r="G905" s="10"/>
      <c r="H905" s="9">
        <v>1</v>
      </c>
      <c r="I905" s="10" t="str">
        <f>IF(IFERROR(VLOOKUP(J905,[1]용어사전!B$4:E$6034,3,0),"")="","오류",VLOOKUP(J905,[1]용어사전!B$4:E$6034,3,0))</f>
        <v>오류</v>
      </c>
      <c r="J905" s="10"/>
      <c r="K905" s="10" t="str">
        <f>IF(IFERROR(VLOOKUP(J905,[1]용어사전!B$4:E$6034,4,0),"")="","오류",VLOOKUP(J905,[1]용어사전!B$4:E$6034,4,0))</f>
        <v>오류</v>
      </c>
      <c r="L905" s="9" t="s">
        <v>20</v>
      </c>
      <c r="M905" s="9" t="s">
        <v>21</v>
      </c>
      <c r="N905" s="10"/>
      <c r="O905" s="7" t="str">
        <f t="shared" si="26"/>
        <v/>
      </c>
      <c r="P905" s="8" t="str">
        <f t="shared" si="27"/>
        <v>CREATE TABLE  (오류  오류  NOT NULL  COMMENT ''</v>
      </c>
    </row>
    <row r="906" spans="1:16" ht="15" customHeight="1" x14ac:dyDescent="0.25">
      <c r="A906" s="14"/>
      <c r="B906" s="9" t="s">
        <v>1</v>
      </c>
      <c r="C906" s="9" t="s">
        <v>1</v>
      </c>
      <c r="D906" s="9" t="s">
        <v>1</v>
      </c>
      <c r="E906" s="9" t="s">
        <v>2</v>
      </c>
      <c r="F906" s="10"/>
      <c r="G906" s="10"/>
      <c r="H906" s="9">
        <v>1</v>
      </c>
      <c r="I906" s="10" t="str">
        <f>IF(IFERROR(VLOOKUP(J906,[1]용어사전!B$4:E$6034,3,0),"")="","오류",VLOOKUP(J906,[1]용어사전!B$4:E$6034,3,0))</f>
        <v>오류</v>
      </c>
      <c r="J906" s="10"/>
      <c r="K906" s="10" t="str">
        <f>IF(IFERROR(VLOOKUP(J906,[1]용어사전!B$4:E$6034,4,0),"")="","오류",VLOOKUP(J906,[1]용어사전!B$4:E$6034,4,0))</f>
        <v>오류</v>
      </c>
      <c r="L906" s="9" t="s">
        <v>20</v>
      </c>
      <c r="M906" s="9" t="s">
        <v>21</v>
      </c>
      <c r="N906" s="10"/>
      <c r="O906" s="7" t="str">
        <f t="shared" ref="O906:O969" si="28">IF(G906="","",IF(L906="",O905,IF(AND(L906="PK",H906=1),I906,CONCATENATE(O905,",",I906))))</f>
        <v/>
      </c>
      <c r="P906" s="8" t="str">
        <f t="shared" ref="P906:P969" si="29">IF(H906=1,"CREATE TABLE "&amp;F906&amp;" ("&amp;I906&amp;"  "&amp;K906&amp;"  "&amp;M906&amp;"  COMMENT '"&amp;J906&amp;"'",IF(H907=1,", "&amp;I906&amp;"  "&amp;K906&amp;"  "&amp;M906&amp;"  COMMENT '"&amp;J906&amp;"' , PRIMARY KEY ("&amp;O906&amp;")) COMMENT='"&amp;G906&amp;"';",", "&amp;I906&amp;"  "&amp;K906&amp;"  "&amp;M906&amp;"  COMMENT '"&amp;J906&amp;"'"))</f>
        <v>CREATE TABLE  (오류  오류  NOT NULL  COMMENT ''</v>
      </c>
    </row>
    <row r="907" spans="1:16" ht="15" customHeight="1" x14ac:dyDescent="0.25">
      <c r="A907" s="14"/>
      <c r="B907" s="9" t="s">
        <v>1</v>
      </c>
      <c r="C907" s="9" t="s">
        <v>1</v>
      </c>
      <c r="D907" s="9" t="s">
        <v>1</v>
      </c>
      <c r="E907" s="9" t="s">
        <v>2</v>
      </c>
      <c r="F907" s="10"/>
      <c r="G907" s="10"/>
      <c r="H907" s="9">
        <v>1</v>
      </c>
      <c r="I907" s="10" t="str">
        <f>IF(IFERROR(VLOOKUP(J907,[1]용어사전!B$4:E$6034,3,0),"")="","오류",VLOOKUP(J907,[1]용어사전!B$4:E$6034,3,0))</f>
        <v>오류</v>
      </c>
      <c r="J907" s="10"/>
      <c r="K907" s="10" t="str">
        <f>IF(IFERROR(VLOOKUP(J907,[1]용어사전!B$4:E$6034,4,0),"")="","오류",VLOOKUP(J907,[1]용어사전!B$4:E$6034,4,0))</f>
        <v>오류</v>
      </c>
      <c r="L907" s="9" t="s">
        <v>20</v>
      </c>
      <c r="M907" s="9" t="s">
        <v>21</v>
      </c>
      <c r="N907" s="10"/>
      <c r="O907" s="7" t="str">
        <f t="shared" si="28"/>
        <v/>
      </c>
      <c r="P907" s="8" t="str">
        <f t="shared" si="29"/>
        <v>CREATE TABLE  (오류  오류  NOT NULL  COMMENT ''</v>
      </c>
    </row>
    <row r="908" spans="1:16" ht="15" customHeight="1" x14ac:dyDescent="0.25">
      <c r="A908" s="14"/>
      <c r="B908" s="9" t="s">
        <v>1</v>
      </c>
      <c r="C908" s="9" t="s">
        <v>1</v>
      </c>
      <c r="D908" s="9" t="s">
        <v>1</v>
      </c>
      <c r="E908" s="9" t="s">
        <v>2</v>
      </c>
      <c r="F908" s="10"/>
      <c r="G908" s="10"/>
      <c r="H908" s="9">
        <v>1</v>
      </c>
      <c r="I908" s="10" t="str">
        <f>IF(IFERROR(VLOOKUP(J908,[1]용어사전!B$4:E$6034,3,0),"")="","오류",VLOOKUP(J908,[1]용어사전!B$4:E$6034,3,0))</f>
        <v>오류</v>
      </c>
      <c r="J908" s="10"/>
      <c r="K908" s="10" t="str">
        <f>IF(IFERROR(VLOOKUP(J908,[1]용어사전!B$4:E$6034,4,0),"")="","오류",VLOOKUP(J908,[1]용어사전!B$4:E$6034,4,0))</f>
        <v>오류</v>
      </c>
      <c r="L908" s="9" t="s">
        <v>20</v>
      </c>
      <c r="M908" s="9" t="s">
        <v>21</v>
      </c>
      <c r="N908" s="10"/>
      <c r="O908" s="7" t="str">
        <f t="shared" si="28"/>
        <v/>
      </c>
      <c r="P908" s="8" t="str">
        <f t="shared" si="29"/>
        <v>CREATE TABLE  (오류  오류  NOT NULL  COMMENT ''</v>
      </c>
    </row>
    <row r="909" spans="1:16" ht="15" customHeight="1" x14ac:dyDescent="0.25">
      <c r="A909" s="14"/>
      <c r="B909" s="9" t="s">
        <v>1</v>
      </c>
      <c r="C909" s="9" t="s">
        <v>1</v>
      </c>
      <c r="D909" s="9" t="s">
        <v>1</v>
      </c>
      <c r="E909" s="9" t="s">
        <v>2</v>
      </c>
      <c r="F909" s="10"/>
      <c r="G909" s="10"/>
      <c r="H909" s="9">
        <v>1</v>
      </c>
      <c r="I909" s="10" t="str">
        <f>IF(IFERROR(VLOOKUP(J909,[1]용어사전!B$4:E$6034,3,0),"")="","오류",VLOOKUP(J909,[1]용어사전!B$4:E$6034,3,0))</f>
        <v>오류</v>
      </c>
      <c r="J909" s="10"/>
      <c r="K909" s="10" t="str">
        <f>IF(IFERROR(VLOOKUP(J909,[1]용어사전!B$4:E$6034,4,0),"")="","오류",VLOOKUP(J909,[1]용어사전!B$4:E$6034,4,0))</f>
        <v>오류</v>
      </c>
      <c r="L909" s="9" t="s">
        <v>20</v>
      </c>
      <c r="M909" s="9" t="s">
        <v>21</v>
      </c>
      <c r="N909" s="10"/>
      <c r="O909" s="7" t="str">
        <f t="shared" si="28"/>
        <v/>
      </c>
      <c r="P909" s="8" t="str">
        <f t="shared" si="29"/>
        <v>CREATE TABLE  (오류  오류  NOT NULL  COMMENT ''</v>
      </c>
    </row>
    <row r="910" spans="1:16" ht="15" customHeight="1" x14ac:dyDescent="0.25">
      <c r="A910" s="14"/>
      <c r="B910" s="9" t="s">
        <v>1</v>
      </c>
      <c r="C910" s="9" t="s">
        <v>1</v>
      </c>
      <c r="D910" s="9" t="s">
        <v>1</v>
      </c>
      <c r="E910" s="9" t="s">
        <v>2</v>
      </c>
      <c r="F910" s="10"/>
      <c r="G910" s="10"/>
      <c r="H910" s="9">
        <v>1</v>
      </c>
      <c r="I910" s="10" t="str">
        <f>IF(IFERROR(VLOOKUP(J910,[1]용어사전!B$4:E$6034,3,0),"")="","오류",VLOOKUP(J910,[1]용어사전!B$4:E$6034,3,0))</f>
        <v>오류</v>
      </c>
      <c r="J910" s="10"/>
      <c r="K910" s="10" t="str">
        <f>IF(IFERROR(VLOOKUP(J910,[1]용어사전!B$4:E$6034,4,0),"")="","오류",VLOOKUP(J910,[1]용어사전!B$4:E$6034,4,0))</f>
        <v>오류</v>
      </c>
      <c r="L910" s="9" t="s">
        <v>20</v>
      </c>
      <c r="M910" s="9" t="s">
        <v>21</v>
      </c>
      <c r="N910" s="10"/>
      <c r="O910" s="7" t="str">
        <f t="shared" si="28"/>
        <v/>
      </c>
      <c r="P910" s="8" t="str">
        <f t="shared" si="29"/>
        <v>CREATE TABLE  (오류  오류  NOT NULL  COMMENT ''</v>
      </c>
    </row>
    <row r="911" spans="1:16" ht="15" customHeight="1" x14ac:dyDescent="0.25">
      <c r="A911" s="14"/>
      <c r="B911" s="9" t="s">
        <v>1</v>
      </c>
      <c r="C911" s="9" t="s">
        <v>1</v>
      </c>
      <c r="D911" s="9" t="s">
        <v>1</v>
      </c>
      <c r="E911" s="9" t="s">
        <v>2</v>
      </c>
      <c r="F911" s="10"/>
      <c r="G911" s="10"/>
      <c r="H911" s="9">
        <v>1</v>
      </c>
      <c r="I911" s="10" t="str">
        <f>IF(IFERROR(VLOOKUP(J911,[1]용어사전!B$4:E$6034,3,0),"")="","오류",VLOOKUP(J911,[1]용어사전!B$4:E$6034,3,0))</f>
        <v>오류</v>
      </c>
      <c r="J911" s="10"/>
      <c r="K911" s="10" t="str">
        <f>IF(IFERROR(VLOOKUP(J911,[1]용어사전!B$4:E$6034,4,0),"")="","오류",VLOOKUP(J911,[1]용어사전!B$4:E$6034,4,0))</f>
        <v>오류</v>
      </c>
      <c r="L911" s="9" t="s">
        <v>20</v>
      </c>
      <c r="M911" s="9" t="s">
        <v>21</v>
      </c>
      <c r="N911" s="10"/>
      <c r="O911" s="7" t="str">
        <f t="shared" si="28"/>
        <v/>
      </c>
      <c r="P911" s="8" t="str">
        <f t="shared" si="29"/>
        <v>CREATE TABLE  (오류  오류  NOT NULL  COMMENT ''</v>
      </c>
    </row>
    <row r="912" spans="1:16" ht="15" customHeight="1" x14ac:dyDescent="0.25">
      <c r="A912" s="14"/>
      <c r="B912" s="9" t="s">
        <v>1</v>
      </c>
      <c r="C912" s="9" t="s">
        <v>1</v>
      </c>
      <c r="D912" s="9" t="s">
        <v>1</v>
      </c>
      <c r="E912" s="9" t="s">
        <v>2</v>
      </c>
      <c r="F912" s="10"/>
      <c r="G912" s="10"/>
      <c r="H912" s="9">
        <v>1</v>
      </c>
      <c r="I912" s="10" t="str">
        <f>IF(IFERROR(VLOOKUP(J912,[1]용어사전!B$4:E$6034,3,0),"")="","오류",VLOOKUP(J912,[1]용어사전!B$4:E$6034,3,0))</f>
        <v>오류</v>
      </c>
      <c r="J912" s="10"/>
      <c r="K912" s="10" t="str">
        <f>IF(IFERROR(VLOOKUP(J912,[1]용어사전!B$4:E$6034,4,0),"")="","오류",VLOOKUP(J912,[1]용어사전!B$4:E$6034,4,0))</f>
        <v>오류</v>
      </c>
      <c r="L912" s="9" t="s">
        <v>20</v>
      </c>
      <c r="M912" s="9" t="s">
        <v>21</v>
      </c>
      <c r="N912" s="10"/>
      <c r="O912" s="7" t="str">
        <f t="shared" si="28"/>
        <v/>
      </c>
      <c r="P912" s="8" t="str">
        <f t="shared" si="29"/>
        <v>CREATE TABLE  (오류  오류  NOT NULL  COMMENT ''</v>
      </c>
    </row>
    <row r="913" spans="1:16" ht="15" customHeight="1" x14ac:dyDescent="0.25">
      <c r="A913" s="14"/>
      <c r="B913" s="9" t="s">
        <v>1</v>
      </c>
      <c r="C913" s="9" t="s">
        <v>1</v>
      </c>
      <c r="D913" s="9" t="s">
        <v>1</v>
      </c>
      <c r="E913" s="9" t="s">
        <v>2</v>
      </c>
      <c r="F913" s="10"/>
      <c r="G913" s="10"/>
      <c r="H913" s="9">
        <v>1</v>
      </c>
      <c r="I913" s="10" t="str">
        <f>IF(IFERROR(VLOOKUP(J913,[1]용어사전!B$4:E$6034,3,0),"")="","오류",VLOOKUP(J913,[1]용어사전!B$4:E$6034,3,0))</f>
        <v>오류</v>
      </c>
      <c r="J913" s="10"/>
      <c r="K913" s="10" t="str">
        <f>IF(IFERROR(VLOOKUP(J913,[1]용어사전!B$4:E$6034,4,0),"")="","오류",VLOOKUP(J913,[1]용어사전!B$4:E$6034,4,0))</f>
        <v>오류</v>
      </c>
      <c r="L913" s="9" t="s">
        <v>20</v>
      </c>
      <c r="M913" s="9" t="s">
        <v>21</v>
      </c>
      <c r="N913" s="10"/>
      <c r="O913" s="7" t="str">
        <f t="shared" si="28"/>
        <v/>
      </c>
      <c r="P913" s="8" t="str">
        <f t="shared" si="29"/>
        <v>CREATE TABLE  (오류  오류  NOT NULL  COMMENT ''</v>
      </c>
    </row>
    <row r="914" spans="1:16" ht="15" customHeight="1" x14ac:dyDescent="0.25">
      <c r="A914" s="14"/>
      <c r="B914" s="9" t="s">
        <v>1</v>
      </c>
      <c r="C914" s="9" t="s">
        <v>1</v>
      </c>
      <c r="D914" s="9" t="s">
        <v>1</v>
      </c>
      <c r="E914" s="9" t="s">
        <v>2</v>
      </c>
      <c r="F914" s="10"/>
      <c r="G914" s="10"/>
      <c r="H914" s="9">
        <v>1</v>
      </c>
      <c r="I914" s="10" t="str">
        <f>IF(IFERROR(VLOOKUP(J914,[1]용어사전!B$4:E$6034,3,0),"")="","오류",VLOOKUP(J914,[1]용어사전!B$4:E$6034,3,0))</f>
        <v>오류</v>
      </c>
      <c r="J914" s="10"/>
      <c r="K914" s="10" t="str">
        <f>IF(IFERROR(VLOOKUP(J914,[1]용어사전!B$4:E$6034,4,0),"")="","오류",VLOOKUP(J914,[1]용어사전!B$4:E$6034,4,0))</f>
        <v>오류</v>
      </c>
      <c r="L914" s="9" t="s">
        <v>20</v>
      </c>
      <c r="M914" s="9" t="s">
        <v>21</v>
      </c>
      <c r="N914" s="10"/>
      <c r="O914" s="7" t="str">
        <f t="shared" si="28"/>
        <v/>
      </c>
      <c r="P914" s="8" t="str">
        <f t="shared" si="29"/>
        <v>CREATE TABLE  (오류  오류  NOT NULL  COMMENT ''</v>
      </c>
    </row>
    <row r="915" spans="1:16" ht="15" customHeight="1" x14ac:dyDescent="0.25">
      <c r="A915" s="14"/>
      <c r="B915" s="9" t="s">
        <v>1</v>
      </c>
      <c r="C915" s="9" t="s">
        <v>1</v>
      </c>
      <c r="D915" s="9" t="s">
        <v>1</v>
      </c>
      <c r="E915" s="9" t="s">
        <v>2</v>
      </c>
      <c r="F915" s="10"/>
      <c r="G915" s="10"/>
      <c r="H915" s="9">
        <v>1</v>
      </c>
      <c r="I915" s="10" t="str">
        <f>IF(IFERROR(VLOOKUP(J915,[1]용어사전!B$4:E$6034,3,0),"")="","오류",VLOOKUP(J915,[1]용어사전!B$4:E$6034,3,0))</f>
        <v>오류</v>
      </c>
      <c r="J915" s="10"/>
      <c r="K915" s="10" t="str">
        <f>IF(IFERROR(VLOOKUP(J915,[1]용어사전!B$4:E$6034,4,0),"")="","오류",VLOOKUP(J915,[1]용어사전!B$4:E$6034,4,0))</f>
        <v>오류</v>
      </c>
      <c r="L915" s="9" t="s">
        <v>20</v>
      </c>
      <c r="M915" s="9" t="s">
        <v>21</v>
      </c>
      <c r="N915" s="10"/>
      <c r="O915" s="7" t="str">
        <f t="shared" si="28"/>
        <v/>
      </c>
      <c r="P915" s="8" t="str">
        <f t="shared" si="29"/>
        <v>CREATE TABLE  (오류  오류  NOT NULL  COMMENT ''</v>
      </c>
    </row>
    <row r="916" spans="1:16" ht="15" customHeight="1" x14ac:dyDescent="0.25">
      <c r="A916" s="14"/>
      <c r="B916" s="9" t="s">
        <v>1</v>
      </c>
      <c r="C916" s="9" t="s">
        <v>1</v>
      </c>
      <c r="D916" s="9" t="s">
        <v>1</v>
      </c>
      <c r="E916" s="9" t="s">
        <v>2</v>
      </c>
      <c r="F916" s="10"/>
      <c r="G916" s="10"/>
      <c r="H916" s="9">
        <v>1</v>
      </c>
      <c r="I916" s="10" t="str">
        <f>IF(IFERROR(VLOOKUP(J916,[1]용어사전!B$4:E$6034,3,0),"")="","오류",VLOOKUP(J916,[1]용어사전!B$4:E$6034,3,0))</f>
        <v>오류</v>
      </c>
      <c r="J916" s="10"/>
      <c r="K916" s="10" t="str">
        <f>IF(IFERROR(VLOOKUP(J916,[1]용어사전!B$4:E$6034,4,0),"")="","오류",VLOOKUP(J916,[1]용어사전!B$4:E$6034,4,0))</f>
        <v>오류</v>
      </c>
      <c r="L916" s="9" t="s">
        <v>20</v>
      </c>
      <c r="M916" s="9" t="s">
        <v>21</v>
      </c>
      <c r="N916" s="10"/>
      <c r="O916" s="7" t="str">
        <f t="shared" si="28"/>
        <v/>
      </c>
      <c r="P916" s="8" t="str">
        <f t="shared" si="29"/>
        <v>CREATE TABLE  (오류  오류  NOT NULL  COMMENT ''</v>
      </c>
    </row>
    <row r="917" spans="1:16" ht="15" customHeight="1" x14ac:dyDescent="0.25">
      <c r="A917" s="14"/>
      <c r="B917" s="9" t="s">
        <v>1</v>
      </c>
      <c r="C917" s="9" t="s">
        <v>1</v>
      </c>
      <c r="D917" s="9" t="s">
        <v>1</v>
      </c>
      <c r="E917" s="9" t="s">
        <v>2</v>
      </c>
      <c r="F917" s="10"/>
      <c r="G917" s="10"/>
      <c r="H917" s="9">
        <v>1</v>
      </c>
      <c r="I917" s="10" t="str">
        <f>IF(IFERROR(VLOOKUP(J917,[1]용어사전!B$4:E$6034,3,0),"")="","오류",VLOOKUP(J917,[1]용어사전!B$4:E$6034,3,0))</f>
        <v>오류</v>
      </c>
      <c r="J917" s="10"/>
      <c r="K917" s="10" t="str">
        <f>IF(IFERROR(VLOOKUP(J917,[1]용어사전!B$4:E$6034,4,0),"")="","오류",VLOOKUP(J917,[1]용어사전!B$4:E$6034,4,0))</f>
        <v>오류</v>
      </c>
      <c r="L917" s="9" t="s">
        <v>20</v>
      </c>
      <c r="M917" s="9" t="s">
        <v>21</v>
      </c>
      <c r="N917" s="10"/>
      <c r="O917" s="7" t="str">
        <f t="shared" si="28"/>
        <v/>
      </c>
      <c r="P917" s="8" t="str">
        <f t="shared" si="29"/>
        <v>CREATE TABLE  (오류  오류  NOT NULL  COMMENT ''</v>
      </c>
    </row>
    <row r="918" spans="1:16" ht="15" customHeight="1" x14ac:dyDescent="0.25">
      <c r="A918" s="14"/>
      <c r="B918" s="9" t="s">
        <v>1</v>
      </c>
      <c r="C918" s="9" t="s">
        <v>1</v>
      </c>
      <c r="D918" s="9" t="s">
        <v>1</v>
      </c>
      <c r="E918" s="9" t="s">
        <v>2</v>
      </c>
      <c r="F918" s="10"/>
      <c r="G918" s="10"/>
      <c r="H918" s="9">
        <v>1</v>
      </c>
      <c r="I918" s="10" t="str">
        <f>IF(IFERROR(VLOOKUP(J918,[1]용어사전!B$4:E$6034,3,0),"")="","오류",VLOOKUP(J918,[1]용어사전!B$4:E$6034,3,0))</f>
        <v>오류</v>
      </c>
      <c r="J918" s="10"/>
      <c r="K918" s="10" t="str">
        <f>IF(IFERROR(VLOOKUP(J918,[1]용어사전!B$4:E$6034,4,0),"")="","오류",VLOOKUP(J918,[1]용어사전!B$4:E$6034,4,0))</f>
        <v>오류</v>
      </c>
      <c r="L918" s="9" t="s">
        <v>20</v>
      </c>
      <c r="M918" s="9" t="s">
        <v>21</v>
      </c>
      <c r="N918" s="10"/>
      <c r="O918" s="7" t="str">
        <f t="shared" si="28"/>
        <v/>
      </c>
      <c r="P918" s="8" t="str">
        <f t="shared" si="29"/>
        <v>CREATE TABLE  (오류  오류  NOT NULL  COMMENT ''</v>
      </c>
    </row>
    <row r="919" spans="1:16" ht="15" customHeight="1" x14ac:dyDescent="0.25">
      <c r="A919" s="14"/>
      <c r="B919" s="9" t="s">
        <v>1</v>
      </c>
      <c r="C919" s="9" t="s">
        <v>1</v>
      </c>
      <c r="D919" s="9" t="s">
        <v>1</v>
      </c>
      <c r="E919" s="9" t="s">
        <v>2</v>
      </c>
      <c r="F919" s="10"/>
      <c r="G919" s="10"/>
      <c r="H919" s="9">
        <v>1</v>
      </c>
      <c r="I919" s="10" t="str">
        <f>IF(IFERROR(VLOOKUP(J919,[1]용어사전!B$4:E$6034,3,0),"")="","오류",VLOOKUP(J919,[1]용어사전!B$4:E$6034,3,0))</f>
        <v>오류</v>
      </c>
      <c r="J919" s="10"/>
      <c r="K919" s="10" t="str">
        <f>IF(IFERROR(VLOOKUP(J919,[1]용어사전!B$4:E$6034,4,0),"")="","오류",VLOOKUP(J919,[1]용어사전!B$4:E$6034,4,0))</f>
        <v>오류</v>
      </c>
      <c r="L919" s="9" t="s">
        <v>20</v>
      </c>
      <c r="M919" s="9" t="s">
        <v>21</v>
      </c>
      <c r="N919" s="10"/>
      <c r="O919" s="7" t="str">
        <f t="shared" si="28"/>
        <v/>
      </c>
      <c r="P919" s="8" t="str">
        <f t="shared" si="29"/>
        <v>CREATE TABLE  (오류  오류  NOT NULL  COMMENT ''</v>
      </c>
    </row>
    <row r="920" spans="1:16" ht="15" customHeight="1" x14ac:dyDescent="0.25">
      <c r="A920" s="14"/>
      <c r="B920" s="9" t="s">
        <v>1</v>
      </c>
      <c r="C920" s="9" t="s">
        <v>1</v>
      </c>
      <c r="D920" s="9" t="s">
        <v>1</v>
      </c>
      <c r="E920" s="9" t="s">
        <v>2</v>
      </c>
      <c r="F920" s="10"/>
      <c r="G920" s="10"/>
      <c r="H920" s="9">
        <v>1</v>
      </c>
      <c r="I920" s="10" t="str">
        <f>IF(IFERROR(VLOOKUP(J920,[1]용어사전!B$4:E$6034,3,0),"")="","오류",VLOOKUP(J920,[1]용어사전!B$4:E$6034,3,0))</f>
        <v>오류</v>
      </c>
      <c r="J920" s="10"/>
      <c r="K920" s="10" t="str">
        <f>IF(IFERROR(VLOOKUP(J920,[1]용어사전!B$4:E$6034,4,0),"")="","오류",VLOOKUP(J920,[1]용어사전!B$4:E$6034,4,0))</f>
        <v>오류</v>
      </c>
      <c r="L920" s="9" t="s">
        <v>20</v>
      </c>
      <c r="M920" s="9" t="s">
        <v>21</v>
      </c>
      <c r="N920" s="10"/>
      <c r="O920" s="7" t="str">
        <f t="shared" si="28"/>
        <v/>
      </c>
      <c r="P920" s="8" t="str">
        <f t="shared" si="29"/>
        <v>CREATE TABLE  (오류  오류  NOT NULL  COMMENT ''</v>
      </c>
    </row>
    <row r="921" spans="1:16" ht="15" customHeight="1" x14ac:dyDescent="0.25">
      <c r="A921" s="14"/>
      <c r="B921" s="9" t="s">
        <v>1</v>
      </c>
      <c r="C921" s="9" t="s">
        <v>1</v>
      </c>
      <c r="D921" s="9" t="s">
        <v>1</v>
      </c>
      <c r="E921" s="9" t="s">
        <v>2</v>
      </c>
      <c r="F921" s="10"/>
      <c r="G921" s="10"/>
      <c r="H921" s="9">
        <v>1</v>
      </c>
      <c r="I921" s="10" t="str">
        <f>IF(IFERROR(VLOOKUP(J921,[1]용어사전!B$4:E$6034,3,0),"")="","오류",VLOOKUP(J921,[1]용어사전!B$4:E$6034,3,0))</f>
        <v>오류</v>
      </c>
      <c r="J921" s="10"/>
      <c r="K921" s="10" t="str">
        <f>IF(IFERROR(VLOOKUP(J921,[1]용어사전!B$4:E$6034,4,0),"")="","오류",VLOOKUP(J921,[1]용어사전!B$4:E$6034,4,0))</f>
        <v>오류</v>
      </c>
      <c r="L921" s="9" t="s">
        <v>20</v>
      </c>
      <c r="M921" s="9" t="s">
        <v>21</v>
      </c>
      <c r="N921" s="10"/>
      <c r="O921" s="7" t="str">
        <f t="shared" si="28"/>
        <v/>
      </c>
      <c r="P921" s="8" t="str">
        <f t="shared" si="29"/>
        <v>CREATE TABLE  (오류  오류  NOT NULL  COMMENT ''</v>
      </c>
    </row>
    <row r="922" spans="1:16" ht="15" customHeight="1" x14ac:dyDescent="0.25">
      <c r="A922" s="14"/>
      <c r="B922" s="9" t="s">
        <v>1</v>
      </c>
      <c r="C922" s="9" t="s">
        <v>1</v>
      </c>
      <c r="D922" s="9" t="s">
        <v>1</v>
      </c>
      <c r="E922" s="9" t="s">
        <v>2</v>
      </c>
      <c r="F922" s="10"/>
      <c r="G922" s="10"/>
      <c r="H922" s="9">
        <v>1</v>
      </c>
      <c r="I922" s="10" t="str">
        <f>IF(IFERROR(VLOOKUP(J922,[1]용어사전!B$4:E$6034,3,0),"")="","오류",VLOOKUP(J922,[1]용어사전!B$4:E$6034,3,0))</f>
        <v>오류</v>
      </c>
      <c r="J922" s="10"/>
      <c r="K922" s="10" t="str">
        <f>IF(IFERROR(VLOOKUP(J922,[1]용어사전!B$4:E$6034,4,0),"")="","오류",VLOOKUP(J922,[1]용어사전!B$4:E$6034,4,0))</f>
        <v>오류</v>
      </c>
      <c r="L922" s="9" t="s">
        <v>20</v>
      </c>
      <c r="M922" s="9" t="s">
        <v>21</v>
      </c>
      <c r="N922" s="10"/>
      <c r="O922" s="7" t="str">
        <f t="shared" si="28"/>
        <v/>
      </c>
      <c r="P922" s="8" t="str">
        <f t="shared" si="29"/>
        <v>CREATE TABLE  (오류  오류  NOT NULL  COMMENT ''</v>
      </c>
    </row>
    <row r="923" spans="1:16" ht="15" customHeight="1" x14ac:dyDescent="0.25">
      <c r="A923" s="14"/>
      <c r="B923" s="9" t="s">
        <v>1</v>
      </c>
      <c r="C923" s="9" t="s">
        <v>1</v>
      </c>
      <c r="D923" s="9" t="s">
        <v>1</v>
      </c>
      <c r="E923" s="9" t="s">
        <v>2</v>
      </c>
      <c r="F923" s="10"/>
      <c r="G923" s="10"/>
      <c r="H923" s="9">
        <v>1</v>
      </c>
      <c r="I923" s="10" t="str">
        <f>IF(IFERROR(VLOOKUP(J923,[1]용어사전!B$4:E$6034,3,0),"")="","오류",VLOOKUP(J923,[1]용어사전!B$4:E$6034,3,0))</f>
        <v>오류</v>
      </c>
      <c r="J923" s="10"/>
      <c r="K923" s="10" t="str">
        <f>IF(IFERROR(VLOOKUP(J923,[1]용어사전!B$4:E$6034,4,0),"")="","오류",VLOOKUP(J923,[1]용어사전!B$4:E$6034,4,0))</f>
        <v>오류</v>
      </c>
      <c r="L923" s="9" t="s">
        <v>20</v>
      </c>
      <c r="M923" s="9" t="s">
        <v>21</v>
      </c>
      <c r="N923" s="10"/>
      <c r="O923" s="7" t="str">
        <f t="shared" si="28"/>
        <v/>
      </c>
      <c r="P923" s="8" t="str">
        <f t="shared" si="29"/>
        <v>CREATE TABLE  (오류  오류  NOT NULL  COMMENT ''</v>
      </c>
    </row>
    <row r="924" spans="1:16" ht="15" customHeight="1" x14ac:dyDescent="0.25">
      <c r="A924" s="14"/>
      <c r="B924" s="9" t="s">
        <v>1</v>
      </c>
      <c r="C924" s="9" t="s">
        <v>1</v>
      </c>
      <c r="D924" s="9" t="s">
        <v>1</v>
      </c>
      <c r="E924" s="9" t="s">
        <v>2</v>
      </c>
      <c r="F924" s="10"/>
      <c r="G924" s="10"/>
      <c r="H924" s="9">
        <v>1</v>
      </c>
      <c r="I924" s="10" t="str">
        <f>IF(IFERROR(VLOOKUP(J924,[1]용어사전!B$4:E$6034,3,0),"")="","오류",VLOOKUP(J924,[1]용어사전!B$4:E$6034,3,0))</f>
        <v>오류</v>
      </c>
      <c r="J924" s="10"/>
      <c r="K924" s="10" t="str">
        <f>IF(IFERROR(VLOOKUP(J924,[1]용어사전!B$4:E$6034,4,0),"")="","오류",VLOOKUP(J924,[1]용어사전!B$4:E$6034,4,0))</f>
        <v>오류</v>
      </c>
      <c r="L924" s="9" t="s">
        <v>20</v>
      </c>
      <c r="M924" s="9" t="s">
        <v>21</v>
      </c>
      <c r="N924" s="10"/>
      <c r="O924" s="7" t="str">
        <f t="shared" si="28"/>
        <v/>
      </c>
      <c r="P924" s="8" t="str">
        <f t="shared" si="29"/>
        <v>CREATE TABLE  (오류  오류  NOT NULL  COMMENT ''</v>
      </c>
    </row>
    <row r="925" spans="1:16" ht="15" customHeight="1" x14ac:dyDescent="0.25">
      <c r="A925" s="14"/>
      <c r="B925" s="9" t="s">
        <v>1</v>
      </c>
      <c r="C925" s="9" t="s">
        <v>1</v>
      </c>
      <c r="D925" s="9" t="s">
        <v>1</v>
      </c>
      <c r="E925" s="9" t="s">
        <v>2</v>
      </c>
      <c r="F925" s="10"/>
      <c r="G925" s="10"/>
      <c r="H925" s="9">
        <v>1</v>
      </c>
      <c r="I925" s="10" t="str">
        <f>IF(IFERROR(VLOOKUP(J925,[1]용어사전!B$4:E$6034,3,0),"")="","오류",VLOOKUP(J925,[1]용어사전!B$4:E$6034,3,0))</f>
        <v>오류</v>
      </c>
      <c r="J925" s="10"/>
      <c r="K925" s="10" t="str">
        <f>IF(IFERROR(VLOOKUP(J925,[1]용어사전!B$4:E$6034,4,0),"")="","오류",VLOOKUP(J925,[1]용어사전!B$4:E$6034,4,0))</f>
        <v>오류</v>
      </c>
      <c r="L925" s="9" t="s">
        <v>20</v>
      </c>
      <c r="M925" s="9" t="s">
        <v>21</v>
      </c>
      <c r="N925" s="10"/>
      <c r="O925" s="7" t="str">
        <f t="shared" si="28"/>
        <v/>
      </c>
      <c r="P925" s="8" t="str">
        <f t="shared" si="29"/>
        <v>CREATE TABLE  (오류  오류  NOT NULL  COMMENT ''</v>
      </c>
    </row>
    <row r="926" spans="1:16" ht="15" customHeight="1" x14ac:dyDescent="0.25">
      <c r="A926" s="14"/>
      <c r="B926" s="9" t="s">
        <v>1</v>
      </c>
      <c r="C926" s="9" t="s">
        <v>1</v>
      </c>
      <c r="D926" s="9" t="s">
        <v>1</v>
      </c>
      <c r="E926" s="9" t="s">
        <v>2</v>
      </c>
      <c r="F926" s="10"/>
      <c r="G926" s="10"/>
      <c r="H926" s="9">
        <v>1</v>
      </c>
      <c r="I926" s="10" t="str">
        <f>IF(IFERROR(VLOOKUP(J926,[1]용어사전!B$4:E$6034,3,0),"")="","오류",VLOOKUP(J926,[1]용어사전!B$4:E$6034,3,0))</f>
        <v>오류</v>
      </c>
      <c r="J926" s="10"/>
      <c r="K926" s="10" t="str">
        <f>IF(IFERROR(VLOOKUP(J926,[1]용어사전!B$4:E$6034,4,0),"")="","오류",VLOOKUP(J926,[1]용어사전!B$4:E$6034,4,0))</f>
        <v>오류</v>
      </c>
      <c r="L926" s="9" t="s">
        <v>20</v>
      </c>
      <c r="M926" s="9" t="s">
        <v>21</v>
      </c>
      <c r="N926" s="10"/>
      <c r="O926" s="7" t="str">
        <f t="shared" si="28"/>
        <v/>
      </c>
      <c r="P926" s="8" t="str">
        <f t="shared" si="29"/>
        <v>CREATE TABLE  (오류  오류  NOT NULL  COMMENT ''</v>
      </c>
    </row>
    <row r="927" spans="1:16" ht="15" customHeight="1" x14ac:dyDescent="0.25">
      <c r="A927" s="14"/>
      <c r="B927" s="9" t="s">
        <v>1</v>
      </c>
      <c r="C927" s="9" t="s">
        <v>1</v>
      </c>
      <c r="D927" s="9" t="s">
        <v>1</v>
      </c>
      <c r="E927" s="9" t="s">
        <v>2</v>
      </c>
      <c r="F927" s="10"/>
      <c r="G927" s="10"/>
      <c r="H927" s="9">
        <v>1</v>
      </c>
      <c r="I927" s="10" t="str">
        <f>IF(IFERROR(VLOOKUP(J927,[1]용어사전!B$4:E$6034,3,0),"")="","오류",VLOOKUP(J927,[1]용어사전!B$4:E$6034,3,0))</f>
        <v>오류</v>
      </c>
      <c r="J927" s="10"/>
      <c r="K927" s="10" t="str">
        <f>IF(IFERROR(VLOOKUP(J927,[1]용어사전!B$4:E$6034,4,0),"")="","오류",VLOOKUP(J927,[1]용어사전!B$4:E$6034,4,0))</f>
        <v>오류</v>
      </c>
      <c r="L927" s="9" t="s">
        <v>20</v>
      </c>
      <c r="M927" s="9" t="s">
        <v>21</v>
      </c>
      <c r="N927" s="10"/>
      <c r="O927" s="7" t="str">
        <f t="shared" si="28"/>
        <v/>
      </c>
      <c r="P927" s="8" t="str">
        <f t="shared" si="29"/>
        <v>CREATE TABLE  (오류  오류  NOT NULL  COMMENT ''</v>
      </c>
    </row>
    <row r="928" spans="1:16" ht="15" customHeight="1" x14ac:dyDescent="0.25">
      <c r="A928" s="14"/>
      <c r="B928" s="9" t="s">
        <v>1</v>
      </c>
      <c r="C928" s="9" t="s">
        <v>1</v>
      </c>
      <c r="D928" s="9" t="s">
        <v>1</v>
      </c>
      <c r="E928" s="9" t="s">
        <v>2</v>
      </c>
      <c r="F928" s="10"/>
      <c r="G928" s="10"/>
      <c r="H928" s="9">
        <v>1</v>
      </c>
      <c r="I928" s="10" t="str">
        <f>IF(IFERROR(VLOOKUP(J928,[1]용어사전!B$4:E$6034,3,0),"")="","오류",VLOOKUP(J928,[1]용어사전!B$4:E$6034,3,0))</f>
        <v>오류</v>
      </c>
      <c r="J928" s="10"/>
      <c r="K928" s="10" t="str">
        <f>IF(IFERROR(VLOOKUP(J928,[1]용어사전!B$4:E$6034,4,0),"")="","오류",VLOOKUP(J928,[1]용어사전!B$4:E$6034,4,0))</f>
        <v>오류</v>
      </c>
      <c r="L928" s="9" t="s">
        <v>20</v>
      </c>
      <c r="M928" s="9" t="s">
        <v>21</v>
      </c>
      <c r="N928" s="10"/>
      <c r="O928" s="7" t="str">
        <f t="shared" si="28"/>
        <v/>
      </c>
      <c r="P928" s="8" t="str">
        <f t="shared" si="29"/>
        <v>CREATE TABLE  (오류  오류  NOT NULL  COMMENT ''</v>
      </c>
    </row>
    <row r="929" spans="1:16" ht="15" customHeight="1" x14ac:dyDescent="0.25">
      <c r="A929" s="14"/>
      <c r="B929" s="9" t="s">
        <v>1</v>
      </c>
      <c r="C929" s="9" t="s">
        <v>1</v>
      </c>
      <c r="D929" s="9" t="s">
        <v>1</v>
      </c>
      <c r="E929" s="9" t="s">
        <v>2</v>
      </c>
      <c r="F929" s="10"/>
      <c r="G929" s="10"/>
      <c r="H929" s="9">
        <v>1</v>
      </c>
      <c r="I929" s="10" t="str">
        <f>IF(IFERROR(VLOOKUP(J929,[1]용어사전!B$4:E$6034,3,0),"")="","오류",VLOOKUP(J929,[1]용어사전!B$4:E$6034,3,0))</f>
        <v>오류</v>
      </c>
      <c r="J929" s="10"/>
      <c r="K929" s="10" t="str">
        <f>IF(IFERROR(VLOOKUP(J929,[1]용어사전!B$4:E$6034,4,0),"")="","오류",VLOOKUP(J929,[1]용어사전!B$4:E$6034,4,0))</f>
        <v>오류</v>
      </c>
      <c r="L929" s="9" t="s">
        <v>20</v>
      </c>
      <c r="M929" s="9" t="s">
        <v>21</v>
      </c>
      <c r="N929" s="10"/>
      <c r="O929" s="7" t="str">
        <f t="shared" si="28"/>
        <v/>
      </c>
      <c r="P929" s="8" t="str">
        <f t="shared" si="29"/>
        <v>CREATE TABLE  (오류  오류  NOT NULL  COMMENT ''</v>
      </c>
    </row>
    <row r="930" spans="1:16" ht="15" customHeight="1" x14ac:dyDescent="0.25">
      <c r="A930" s="14"/>
      <c r="B930" s="9" t="s">
        <v>1</v>
      </c>
      <c r="C930" s="9" t="s">
        <v>1</v>
      </c>
      <c r="D930" s="9" t="s">
        <v>1</v>
      </c>
      <c r="E930" s="9" t="s">
        <v>2</v>
      </c>
      <c r="F930" s="10"/>
      <c r="G930" s="10"/>
      <c r="H930" s="9">
        <v>1</v>
      </c>
      <c r="I930" s="10" t="str">
        <f>IF(IFERROR(VLOOKUP(J930,[1]용어사전!B$4:E$6034,3,0),"")="","오류",VLOOKUP(J930,[1]용어사전!B$4:E$6034,3,0))</f>
        <v>오류</v>
      </c>
      <c r="J930" s="10"/>
      <c r="K930" s="10" t="str">
        <f>IF(IFERROR(VLOOKUP(J930,[1]용어사전!B$4:E$6034,4,0),"")="","오류",VLOOKUP(J930,[1]용어사전!B$4:E$6034,4,0))</f>
        <v>오류</v>
      </c>
      <c r="L930" s="9" t="s">
        <v>20</v>
      </c>
      <c r="M930" s="9" t="s">
        <v>21</v>
      </c>
      <c r="N930" s="10"/>
      <c r="O930" s="7" t="str">
        <f t="shared" si="28"/>
        <v/>
      </c>
      <c r="P930" s="8" t="str">
        <f t="shared" si="29"/>
        <v>CREATE TABLE  (오류  오류  NOT NULL  COMMENT ''</v>
      </c>
    </row>
    <row r="931" spans="1:16" ht="15" customHeight="1" x14ac:dyDescent="0.25">
      <c r="A931" s="14"/>
      <c r="B931" s="9" t="s">
        <v>1</v>
      </c>
      <c r="C931" s="9" t="s">
        <v>1</v>
      </c>
      <c r="D931" s="9" t="s">
        <v>1</v>
      </c>
      <c r="E931" s="9" t="s">
        <v>2</v>
      </c>
      <c r="F931" s="10"/>
      <c r="G931" s="10"/>
      <c r="H931" s="9">
        <v>1</v>
      </c>
      <c r="I931" s="10" t="str">
        <f>IF(IFERROR(VLOOKUP(J931,[1]용어사전!B$4:E$6034,3,0),"")="","오류",VLOOKUP(J931,[1]용어사전!B$4:E$6034,3,0))</f>
        <v>오류</v>
      </c>
      <c r="J931" s="10"/>
      <c r="K931" s="10" t="str">
        <f>IF(IFERROR(VLOOKUP(J931,[1]용어사전!B$4:E$6034,4,0),"")="","오류",VLOOKUP(J931,[1]용어사전!B$4:E$6034,4,0))</f>
        <v>오류</v>
      </c>
      <c r="L931" s="9" t="s">
        <v>20</v>
      </c>
      <c r="M931" s="9" t="s">
        <v>21</v>
      </c>
      <c r="N931" s="10"/>
      <c r="O931" s="7" t="str">
        <f t="shared" si="28"/>
        <v/>
      </c>
      <c r="P931" s="8" t="str">
        <f t="shared" si="29"/>
        <v>CREATE TABLE  (오류  오류  NOT NULL  COMMENT ''</v>
      </c>
    </row>
    <row r="932" spans="1:16" ht="15" customHeight="1" x14ac:dyDescent="0.25">
      <c r="A932" s="14"/>
      <c r="B932" s="9" t="s">
        <v>1</v>
      </c>
      <c r="C932" s="9" t="s">
        <v>1</v>
      </c>
      <c r="D932" s="9" t="s">
        <v>1</v>
      </c>
      <c r="E932" s="9" t="s">
        <v>2</v>
      </c>
      <c r="F932" s="10"/>
      <c r="G932" s="10"/>
      <c r="H932" s="9">
        <v>1</v>
      </c>
      <c r="I932" s="10" t="str">
        <f>IF(IFERROR(VLOOKUP(J932,[1]용어사전!B$4:E$6034,3,0),"")="","오류",VLOOKUP(J932,[1]용어사전!B$4:E$6034,3,0))</f>
        <v>오류</v>
      </c>
      <c r="J932" s="10"/>
      <c r="K932" s="10" t="str">
        <f>IF(IFERROR(VLOOKUP(J932,[1]용어사전!B$4:E$6034,4,0),"")="","오류",VLOOKUP(J932,[1]용어사전!B$4:E$6034,4,0))</f>
        <v>오류</v>
      </c>
      <c r="L932" s="9" t="s">
        <v>20</v>
      </c>
      <c r="M932" s="9" t="s">
        <v>21</v>
      </c>
      <c r="N932" s="10"/>
      <c r="O932" s="7" t="str">
        <f t="shared" si="28"/>
        <v/>
      </c>
      <c r="P932" s="8" t="str">
        <f t="shared" si="29"/>
        <v>CREATE TABLE  (오류  오류  NOT NULL  COMMENT ''</v>
      </c>
    </row>
    <row r="933" spans="1:16" ht="15" customHeight="1" x14ac:dyDescent="0.25">
      <c r="A933" s="14"/>
      <c r="B933" s="9" t="s">
        <v>1</v>
      </c>
      <c r="C933" s="9" t="s">
        <v>1</v>
      </c>
      <c r="D933" s="9" t="s">
        <v>1</v>
      </c>
      <c r="E933" s="9" t="s">
        <v>2</v>
      </c>
      <c r="F933" s="10"/>
      <c r="G933" s="10"/>
      <c r="H933" s="9">
        <v>1</v>
      </c>
      <c r="I933" s="10" t="str">
        <f>IF(IFERROR(VLOOKUP(J933,[1]용어사전!B$4:E$6034,3,0),"")="","오류",VLOOKUP(J933,[1]용어사전!B$4:E$6034,3,0))</f>
        <v>오류</v>
      </c>
      <c r="J933" s="10"/>
      <c r="K933" s="10" t="str">
        <f>IF(IFERROR(VLOOKUP(J933,[1]용어사전!B$4:E$6034,4,0),"")="","오류",VLOOKUP(J933,[1]용어사전!B$4:E$6034,4,0))</f>
        <v>오류</v>
      </c>
      <c r="L933" s="9" t="s">
        <v>20</v>
      </c>
      <c r="M933" s="9" t="s">
        <v>21</v>
      </c>
      <c r="N933" s="10"/>
      <c r="O933" s="7" t="str">
        <f t="shared" si="28"/>
        <v/>
      </c>
      <c r="P933" s="8" t="str">
        <f t="shared" si="29"/>
        <v>CREATE TABLE  (오류  오류  NOT NULL  COMMENT ''</v>
      </c>
    </row>
    <row r="934" spans="1:16" ht="15" customHeight="1" x14ac:dyDescent="0.25">
      <c r="A934" s="14"/>
      <c r="B934" s="9" t="s">
        <v>1</v>
      </c>
      <c r="C934" s="9" t="s">
        <v>1</v>
      </c>
      <c r="D934" s="9" t="s">
        <v>1</v>
      </c>
      <c r="E934" s="9" t="s">
        <v>2</v>
      </c>
      <c r="F934" s="10"/>
      <c r="G934" s="10"/>
      <c r="H934" s="9">
        <v>1</v>
      </c>
      <c r="I934" s="10" t="str">
        <f>IF(IFERROR(VLOOKUP(J934,[1]용어사전!B$4:E$6034,3,0),"")="","오류",VLOOKUP(J934,[1]용어사전!B$4:E$6034,3,0))</f>
        <v>오류</v>
      </c>
      <c r="J934" s="10"/>
      <c r="K934" s="10" t="str">
        <f>IF(IFERROR(VLOOKUP(J934,[1]용어사전!B$4:E$6034,4,0),"")="","오류",VLOOKUP(J934,[1]용어사전!B$4:E$6034,4,0))</f>
        <v>오류</v>
      </c>
      <c r="L934" s="9" t="s">
        <v>20</v>
      </c>
      <c r="M934" s="9" t="s">
        <v>21</v>
      </c>
      <c r="N934" s="10"/>
      <c r="O934" s="7" t="str">
        <f t="shared" si="28"/>
        <v/>
      </c>
      <c r="P934" s="8" t="str">
        <f t="shared" si="29"/>
        <v>CREATE TABLE  (오류  오류  NOT NULL  COMMENT ''</v>
      </c>
    </row>
    <row r="935" spans="1:16" ht="15" customHeight="1" x14ac:dyDescent="0.25">
      <c r="A935" s="14"/>
      <c r="B935" s="9" t="s">
        <v>1</v>
      </c>
      <c r="C935" s="9" t="s">
        <v>1</v>
      </c>
      <c r="D935" s="9" t="s">
        <v>1</v>
      </c>
      <c r="E935" s="9" t="s">
        <v>2</v>
      </c>
      <c r="F935" s="10"/>
      <c r="G935" s="10"/>
      <c r="H935" s="9">
        <v>1</v>
      </c>
      <c r="I935" s="10" t="str">
        <f>IF(IFERROR(VLOOKUP(J935,[1]용어사전!B$4:E$6034,3,0),"")="","오류",VLOOKUP(J935,[1]용어사전!B$4:E$6034,3,0))</f>
        <v>오류</v>
      </c>
      <c r="J935" s="10"/>
      <c r="K935" s="10" t="str">
        <f>IF(IFERROR(VLOOKUP(J935,[1]용어사전!B$4:E$6034,4,0),"")="","오류",VLOOKUP(J935,[1]용어사전!B$4:E$6034,4,0))</f>
        <v>오류</v>
      </c>
      <c r="L935" s="9" t="s">
        <v>20</v>
      </c>
      <c r="M935" s="9" t="s">
        <v>21</v>
      </c>
      <c r="N935" s="10"/>
      <c r="O935" s="7" t="str">
        <f t="shared" si="28"/>
        <v/>
      </c>
      <c r="P935" s="8" t="str">
        <f t="shared" si="29"/>
        <v>CREATE TABLE  (오류  오류  NOT NULL  COMMENT ''</v>
      </c>
    </row>
    <row r="936" spans="1:16" ht="15" customHeight="1" x14ac:dyDescent="0.25">
      <c r="A936" s="14"/>
      <c r="B936" s="9" t="s">
        <v>1</v>
      </c>
      <c r="C936" s="9" t="s">
        <v>1</v>
      </c>
      <c r="D936" s="9" t="s">
        <v>1</v>
      </c>
      <c r="E936" s="9" t="s">
        <v>2</v>
      </c>
      <c r="F936" s="10"/>
      <c r="G936" s="10"/>
      <c r="H936" s="9">
        <v>1</v>
      </c>
      <c r="I936" s="10" t="str">
        <f>IF(IFERROR(VLOOKUP(J936,[1]용어사전!B$4:E$6034,3,0),"")="","오류",VLOOKUP(J936,[1]용어사전!B$4:E$6034,3,0))</f>
        <v>오류</v>
      </c>
      <c r="J936" s="10"/>
      <c r="K936" s="10" t="str">
        <f>IF(IFERROR(VLOOKUP(J936,[1]용어사전!B$4:E$6034,4,0),"")="","오류",VLOOKUP(J936,[1]용어사전!B$4:E$6034,4,0))</f>
        <v>오류</v>
      </c>
      <c r="L936" s="9" t="s">
        <v>20</v>
      </c>
      <c r="M936" s="9" t="s">
        <v>21</v>
      </c>
      <c r="N936" s="10"/>
      <c r="O936" s="7" t="str">
        <f t="shared" si="28"/>
        <v/>
      </c>
      <c r="P936" s="8" t="str">
        <f t="shared" si="29"/>
        <v>CREATE TABLE  (오류  오류  NOT NULL  COMMENT ''</v>
      </c>
    </row>
    <row r="937" spans="1:16" ht="15" customHeight="1" x14ac:dyDescent="0.25">
      <c r="A937" s="14"/>
      <c r="B937" s="9" t="s">
        <v>1</v>
      </c>
      <c r="C937" s="9" t="s">
        <v>1</v>
      </c>
      <c r="D937" s="9" t="s">
        <v>1</v>
      </c>
      <c r="E937" s="9" t="s">
        <v>2</v>
      </c>
      <c r="F937" s="10"/>
      <c r="G937" s="10"/>
      <c r="H937" s="9">
        <v>1</v>
      </c>
      <c r="I937" s="10" t="str">
        <f>IF(IFERROR(VLOOKUP(J937,[1]용어사전!B$4:E$6034,3,0),"")="","오류",VLOOKUP(J937,[1]용어사전!B$4:E$6034,3,0))</f>
        <v>오류</v>
      </c>
      <c r="J937" s="10"/>
      <c r="K937" s="10" t="str">
        <f>IF(IFERROR(VLOOKUP(J937,[1]용어사전!B$4:E$6034,4,0),"")="","오류",VLOOKUP(J937,[1]용어사전!B$4:E$6034,4,0))</f>
        <v>오류</v>
      </c>
      <c r="L937" s="9" t="s">
        <v>20</v>
      </c>
      <c r="M937" s="9" t="s">
        <v>21</v>
      </c>
      <c r="N937" s="10"/>
      <c r="O937" s="7" t="str">
        <f t="shared" si="28"/>
        <v/>
      </c>
      <c r="P937" s="8" t="str">
        <f t="shared" si="29"/>
        <v>CREATE TABLE  (오류  오류  NOT NULL  COMMENT ''</v>
      </c>
    </row>
    <row r="938" spans="1:16" ht="15" customHeight="1" x14ac:dyDescent="0.25">
      <c r="A938" s="14"/>
      <c r="B938" s="9" t="s">
        <v>1</v>
      </c>
      <c r="C938" s="9" t="s">
        <v>1</v>
      </c>
      <c r="D938" s="9" t="s">
        <v>1</v>
      </c>
      <c r="E938" s="9" t="s">
        <v>2</v>
      </c>
      <c r="F938" s="10"/>
      <c r="G938" s="10"/>
      <c r="H938" s="9">
        <v>1</v>
      </c>
      <c r="I938" s="10" t="str">
        <f>IF(IFERROR(VLOOKUP(J938,[1]용어사전!B$4:E$6034,3,0),"")="","오류",VLOOKUP(J938,[1]용어사전!B$4:E$6034,3,0))</f>
        <v>오류</v>
      </c>
      <c r="J938" s="10"/>
      <c r="K938" s="10" t="str">
        <f>IF(IFERROR(VLOOKUP(J938,[1]용어사전!B$4:E$6034,4,0),"")="","오류",VLOOKUP(J938,[1]용어사전!B$4:E$6034,4,0))</f>
        <v>오류</v>
      </c>
      <c r="L938" s="9" t="s">
        <v>20</v>
      </c>
      <c r="M938" s="9" t="s">
        <v>21</v>
      </c>
      <c r="N938" s="10"/>
      <c r="O938" s="7" t="str">
        <f t="shared" si="28"/>
        <v/>
      </c>
      <c r="P938" s="8" t="str">
        <f t="shared" si="29"/>
        <v>CREATE TABLE  (오류  오류  NOT NULL  COMMENT ''</v>
      </c>
    </row>
    <row r="939" spans="1:16" ht="15" customHeight="1" x14ac:dyDescent="0.25">
      <c r="A939" s="14"/>
      <c r="B939" s="9" t="s">
        <v>1</v>
      </c>
      <c r="C939" s="9" t="s">
        <v>1</v>
      </c>
      <c r="D939" s="9" t="s">
        <v>1</v>
      </c>
      <c r="E939" s="9" t="s">
        <v>2</v>
      </c>
      <c r="F939" s="10"/>
      <c r="G939" s="10"/>
      <c r="H939" s="9">
        <v>1</v>
      </c>
      <c r="I939" s="10" t="str">
        <f>IF(IFERROR(VLOOKUP(J939,[1]용어사전!B$4:E$6034,3,0),"")="","오류",VLOOKUP(J939,[1]용어사전!B$4:E$6034,3,0))</f>
        <v>오류</v>
      </c>
      <c r="J939" s="10"/>
      <c r="K939" s="10" t="str">
        <f>IF(IFERROR(VLOOKUP(J939,[1]용어사전!B$4:E$6034,4,0),"")="","오류",VLOOKUP(J939,[1]용어사전!B$4:E$6034,4,0))</f>
        <v>오류</v>
      </c>
      <c r="L939" s="9" t="s">
        <v>20</v>
      </c>
      <c r="M939" s="9" t="s">
        <v>21</v>
      </c>
      <c r="N939" s="10"/>
      <c r="O939" s="7" t="str">
        <f t="shared" si="28"/>
        <v/>
      </c>
      <c r="P939" s="8" t="str">
        <f t="shared" si="29"/>
        <v>CREATE TABLE  (오류  오류  NOT NULL  COMMENT ''</v>
      </c>
    </row>
    <row r="940" spans="1:16" ht="15" customHeight="1" x14ac:dyDescent="0.25">
      <c r="A940" s="14"/>
      <c r="B940" s="9" t="s">
        <v>1</v>
      </c>
      <c r="C940" s="9" t="s">
        <v>1</v>
      </c>
      <c r="D940" s="9" t="s">
        <v>1</v>
      </c>
      <c r="E940" s="9" t="s">
        <v>2</v>
      </c>
      <c r="F940" s="10"/>
      <c r="G940" s="10"/>
      <c r="H940" s="9">
        <v>1</v>
      </c>
      <c r="I940" s="10" t="str">
        <f>IF(IFERROR(VLOOKUP(J940,[1]용어사전!B$4:E$6034,3,0),"")="","오류",VLOOKUP(J940,[1]용어사전!B$4:E$6034,3,0))</f>
        <v>오류</v>
      </c>
      <c r="J940" s="10"/>
      <c r="K940" s="10" t="str">
        <f>IF(IFERROR(VLOOKUP(J940,[1]용어사전!B$4:E$6034,4,0),"")="","오류",VLOOKUP(J940,[1]용어사전!B$4:E$6034,4,0))</f>
        <v>오류</v>
      </c>
      <c r="L940" s="9" t="s">
        <v>20</v>
      </c>
      <c r="M940" s="9" t="s">
        <v>21</v>
      </c>
      <c r="N940" s="10"/>
      <c r="O940" s="7" t="str">
        <f t="shared" si="28"/>
        <v/>
      </c>
      <c r="P940" s="8" t="str">
        <f t="shared" si="29"/>
        <v>CREATE TABLE  (오류  오류  NOT NULL  COMMENT ''</v>
      </c>
    </row>
    <row r="941" spans="1:16" ht="15" customHeight="1" x14ac:dyDescent="0.25">
      <c r="A941" s="14"/>
      <c r="B941" s="9" t="s">
        <v>1</v>
      </c>
      <c r="C941" s="9" t="s">
        <v>1</v>
      </c>
      <c r="D941" s="9" t="s">
        <v>1</v>
      </c>
      <c r="E941" s="9" t="s">
        <v>2</v>
      </c>
      <c r="F941" s="10"/>
      <c r="G941" s="10"/>
      <c r="H941" s="9">
        <v>1</v>
      </c>
      <c r="I941" s="10" t="str">
        <f>IF(IFERROR(VLOOKUP(J941,[1]용어사전!B$4:E$6034,3,0),"")="","오류",VLOOKUP(J941,[1]용어사전!B$4:E$6034,3,0))</f>
        <v>오류</v>
      </c>
      <c r="J941" s="10"/>
      <c r="K941" s="10" t="str">
        <f>IF(IFERROR(VLOOKUP(J941,[1]용어사전!B$4:E$6034,4,0),"")="","오류",VLOOKUP(J941,[1]용어사전!B$4:E$6034,4,0))</f>
        <v>오류</v>
      </c>
      <c r="L941" s="9" t="s">
        <v>20</v>
      </c>
      <c r="M941" s="9" t="s">
        <v>21</v>
      </c>
      <c r="N941" s="10"/>
      <c r="O941" s="7" t="str">
        <f t="shared" si="28"/>
        <v/>
      </c>
      <c r="P941" s="8" t="str">
        <f t="shared" si="29"/>
        <v>CREATE TABLE  (오류  오류  NOT NULL  COMMENT ''</v>
      </c>
    </row>
    <row r="942" spans="1:16" ht="15" customHeight="1" x14ac:dyDescent="0.25">
      <c r="A942" s="14"/>
      <c r="B942" s="9" t="s">
        <v>1</v>
      </c>
      <c r="C942" s="9" t="s">
        <v>1</v>
      </c>
      <c r="D942" s="9" t="s">
        <v>1</v>
      </c>
      <c r="E942" s="9" t="s">
        <v>2</v>
      </c>
      <c r="F942" s="10"/>
      <c r="G942" s="10"/>
      <c r="H942" s="9">
        <v>1</v>
      </c>
      <c r="I942" s="10" t="str">
        <f>IF(IFERROR(VLOOKUP(J942,[1]용어사전!B$4:E$6034,3,0),"")="","오류",VLOOKUP(J942,[1]용어사전!B$4:E$6034,3,0))</f>
        <v>오류</v>
      </c>
      <c r="J942" s="10"/>
      <c r="K942" s="10" t="str">
        <f>IF(IFERROR(VLOOKUP(J942,[1]용어사전!B$4:E$6034,4,0),"")="","오류",VLOOKUP(J942,[1]용어사전!B$4:E$6034,4,0))</f>
        <v>오류</v>
      </c>
      <c r="L942" s="9" t="s">
        <v>20</v>
      </c>
      <c r="M942" s="9" t="s">
        <v>21</v>
      </c>
      <c r="N942" s="10"/>
      <c r="O942" s="7" t="str">
        <f t="shared" si="28"/>
        <v/>
      </c>
      <c r="P942" s="8" t="str">
        <f t="shared" si="29"/>
        <v>CREATE TABLE  (오류  오류  NOT NULL  COMMENT ''</v>
      </c>
    </row>
    <row r="943" spans="1:16" ht="15" customHeight="1" x14ac:dyDescent="0.25">
      <c r="A943" s="14"/>
      <c r="B943" s="9" t="s">
        <v>1</v>
      </c>
      <c r="C943" s="9" t="s">
        <v>1</v>
      </c>
      <c r="D943" s="9" t="s">
        <v>1</v>
      </c>
      <c r="E943" s="9" t="s">
        <v>2</v>
      </c>
      <c r="F943" s="10"/>
      <c r="G943" s="10"/>
      <c r="H943" s="9">
        <v>1</v>
      </c>
      <c r="I943" s="10" t="str">
        <f>IF(IFERROR(VLOOKUP(J943,[1]용어사전!B$4:E$6034,3,0),"")="","오류",VLOOKUP(J943,[1]용어사전!B$4:E$6034,3,0))</f>
        <v>오류</v>
      </c>
      <c r="J943" s="10"/>
      <c r="K943" s="10" t="str">
        <f>IF(IFERROR(VLOOKUP(J943,[1]용어사전!B$4:E$6034,4,0),"")="","오류",VLOOKUP(J943,[1]용어사전!B$4:E$6034,4,0))</f>
        <v>오류</v>
      </c>
      <c r="L943" s="9" t="s">
        <v>20</v>
      </c>
      <c r="M943" s="9" t="s">
        <v>21</v>
      </c>
      <c r="N943" s="10"/>
      <c r="O943" s="7" t="str">
        <f t="shared" si="28"/>
        <v/>
      </c>
      <c r="P943" s="8" t="str">
        <f t="shared" si="29"/>
        <v>CREATE TABLE  (오류  오류  NOT NULL  COMMENT ''</v>
      </c>
    </row>
    <row r="944" spans="1:16" ht="15" customHeight="1" x14ac:dyDescent="0.25">
      <c r="A944" s="14"/>
      <c r="B944" s="9" t="s">
        <v>1</v>
      </c>
      <c r="C944" s="9" t="s">
        <v>1</v>
      </c>
      <c r="D944" s="9" t="s">
        <v>1</v>
      </c>
      <c r="E944" s="9" t="s">
        <v>2</v>
      </c>
      <c r="F944" s="10"/>
      <c r="G944" s="10"/>
      <c r="H944" s="9">
        <v>1</v>
      </c>
      <c r="I944" s="10" t="str">
        <f>IF(IFERROR(VLOOKUP(J944,[1]용어사전!B$4:E$6034,3,0),"")="","오류",VLOOKUP(J944,[1]용어사전!B$4:E$6034,3,0))</f>
        <v>오류</v>
      </c>
      <c r="J944" s="10"/>
      <c r="K944" s="10" t="str">
        <f>IF(IFERROR(VLOOKUP(J944,[1]용어사전!B$4:E$6034,4,0),"")="","오류",VLOOKUP(J944,[1]용어사전!B$4:E$6034,4,0))</f>
        <v>오류</v>
      </c>
      <c r="L944" s="9" t="s">
        <v>20</v>
      </c>
      <c r="M944" s="9" t="s">
        <v>21</v>
      </c>
      <c r="N944" s="10"/>
      <c r="O944" s="7" t="str">
        <f t="shared" si="28"/>
        <v/>
      </c>
      <c r="P944" s="8" t="str">
        <f t="shared" si="29"/>
        <v>CREATE TABLE  (오류  오류  NOT NULL  COMMENT ''</v>
      </c>
    </row>
    <row r="945" spans="1:16" ht="15" customHeight="1" x14ac:dyDescent="0.25">
      <c r="A945" s="14"/>
      <c r="B945" s="9" t="s">
        <v>1</v>
      </c>
      <c r="C945" s="9" t="s">
        <v>1</v>
      </c>
      <c r="D945" s="9" t="s">
        <v>1</v>
      </c>
      <c r="E945" s="9" t="s">
        <v>2</v>
      </c>
      <c r="F945" s="10"/>
      <c r="G945" s="10"/>
      <c r="H945" s="9">
        <v>1</v>
      </c>
      <c r="I945" s="10" t="str">
        <f>IF(IFERROR(VLOOKUP(J945,[1]용어사전!B$4:E$6034,3,0),"")="","오류",VLOOKUP(J945,[1]용어사전!B$4:E$6034,3,0))</f>
        <v>오류</v>
      </c>
      <c r="J945" s="10"/>
      <c r="K945" s="10" t="str">
        <f>IF(IFERROR(VLOOKUP(J945,[1]용어사전!B$4:E$6034,4,0),"")="","오류",VLOOKUP(J945,[1]용어사전!B$4:E$6034,4,0))</f>
        <v>오류</v>
      </c>
      <c r="L945" s="9" t="s">
        <v>20</v>
      </c>
      <c r="M945" s="9" t="s">
        <v>21</v>
      </c>
      <c r="N945" s="10"/>
      <c r="O945" s="7" t="str">
        <f t="shared" si="28"/>
        <v/>
      </c>
      <c r="P945" s="8" t="str">
        <f t="shared" si="29"/>
        <v>CREATE TABLE  (오류  오류  NOT NULL  COMMENT ''</v>
      </c>
    </row>
    <row r="946" spans="1:16" ht="15" customHeight="1" x14ac:dyDescent="0.25">
      <c r="A946" s="14"/>
      <c r="B946" s="9" t="s">
        <v>1</v>
      </c>
      <c r="C946" s="9" t="s">
        <v>1</v>
      </c>
      <c r="D946" s="9" t="s">
        <v>1</v>
      </c>
      <c r="E946" s="9" t="s">
        <v>2</v>
      </c>
      <c r="F946" s="10"/>
      <c r="G946" s="10"/>
      <c r="H946" s="9">
        <v>1</v>
      </c>
      <c r="I946" s="10" t="str">
        <f>IF(IFERROR(VLOOKUP(J946,[1]용어사전!B$4:E$6034,3,0),"")="","오류",VLOOKUP(J946,[1]용어사전!B$4:E$6034,3,0))</f>
        <v>오류</v>
      </c>
      <c r="J946" s="10"/>
      <c r="K946" s="10" t="str">
        <f>IF(IFERROR(VLOOKUP(J946,[1]용어사전!B$4:E$6034,4,0),"")="","오류",VLOOKUP(J946,[1]용어사전!B$4:E$6034,4,0))</f>
        <v>오류</v>
      </c>
      <c r="L946" s="9" t="s">
        <v>20</v>
      </c>
      <c r="M946" s="9" t="s">
        <v>21</v>
      </c>
      <c r="N946" s="10"/>
      <c r="O946" s="7" t="str">
        <f t="shared" si="28"/>
        <v/>
      </c>
      <c r="P946" s="8" t="str">
        <f t="shared" si="29"/>
        <v>CREATE TABLE  (오류  오류  NOT NULL  COMMENT ''</v>
      </c>
    </row>
    <row r="947" spans="1:16" ht="15" customHeight="1" x14ac:dyDescent="0.25">
      <c r="A947" s="14"/>
      <c r="B947" s="9" t="s">
        <v>1</v>
      </c>
      <c r="C947" s="9" t="s">
        <v>1</v>
      </c>
      <c r="D947" s="9" t="s">
        <v>1</v>
      </c>
      <c r="E947" s="9" t="s">
        <v>2</v>
      </c>
      <c r="F947" s="10"/>
      <c r="G947" s="10"/>
      <c r="H947" s="9">
        <v>1</v>
      </c>
      <c r="I947" s="10" t="str">
        <f>IF(IFERROR(VLOOKUP(J947,[1]용어사전!B$4:E$6034,3,0),"")="","오류",VLOOKUP(J947,[1]용어사전!B$4:E$6034,3,0))</f>
        <v>오류</v>
      </c>
      <c r="J947" s="10"/>
      <c r="K947" s="10" t="str">
        <f>IF(IFERROR(VLOOKUP(J947,[1]용어사전!B$4:E$6034,4,0),"")="","오류",VLOOKUP(J947,[1]용어사전!B$4:E$6034,4,0))</f>
        <v>오류</v>
      </c>
      <c r="L947" s="9" t="s">
        <v>20</v>
      </c>
      <c r="M947" s="9" t="s">
        <v>21</v>
      </c>
      <c r="N947" s="10"/>
      <c r="O947" s="7" t="str">
        <f t="shared" si="28"/>
        <v/>
      </c>
      <c r="P947" s="8" t="str">
        <f t="shared" si="29"/>
        <v>CREATE TABLE  (오류  오류  NOT NULL  COMMENT ''</v>
      </c>
    </row>
    <row r="948" spans="1:16" ht="15" customHeight="1" x14ac:dyDescent="0.25">
      <c r="A948" s="14"/>
      <c r="B948" s="9" t="s">
        <v>1</v>
      </c>
      <c r="C948" s="9" t="s">
        <v>1</v>
      </c>
      <c r="D948" s="9" t="s">
        <v>1</v>
      </c>
      <c r="E948" s="9" t="s">
        <v>2</v>
      </c>
      <c r="F948" s="10"/>
      <c r="G948" s="10"/>
      <c r="H948" s="9">
        <v>1</v>
      </c>
      <c r="I948" s="10" t="str">
        <f>IF(IFERROR(VLOOKUP(J948,[1]용어사전!B$4:E$6034,3,0),"")="","오류",VLOOKUP(J948,[1]용어사전!B$4:E$6034,3,0))</f>
        <v>오류</v>
      </c>
      <c r="J948" s="10"/>
      <c r="K948" s="10" t="str">
        <f>IF(IFERROR(VLOOKUP(J948,[1]용어사전!B$4:E$6034,4,0),"")="","오류",VLOOKUP(J948,[1]용어사전!B$4:E$6034,4,0))</f>
        <v>오류</v>
      </c>
      <c r="L948" s="9" t="s">
        <v>20</v>
      </c>
      <c r="M948" s="9" t="s">
        <v>21</v>
      </c>
      <c r="N948" s="10"/>
      <c r="O948" s="7" t="str">
        <f t="shared" si="28"/>
        <v/>
      </c>
      <c r="P948" s="8" t="str">
        <f t="shared" si="29"/>
        <v>CREATE TABLE  (오류  오류  NOT NULL  COMMENT ''</v>
      </c>
    </row>
    <row r="949" spans="1:16" ht="15" customHeight="1" x14ac:dyDescent="0.25">
      <c r="A949" s="14"/>
      <c r="B949" s="9" t="s">
        <v>1</v>
      </c>
      <c r="C949" s="9" t="s">
        <v>1</v>
      </c>
      <c r="D949" s="9" t="s">
        <v>1</v>
      </c>
      <c r="E949" s="9" t="s">
        <v>2</v>
      </c>
      <c r="F949" s="10"/>
      <c r="G949" s="10"/>
      <c r="H949" s="9">
        <v>1</v>
      </c>
      <c r="I949" s="10" t="str">
        <f>IF(IFERROR(VLOOKUP(J949,[1]용어사전!B$4:E$6034,3,0),"")="","오류",VLOOKUP(J949,[1]용어사전!B$4:E$6034,3,0))</f>
        <v>오류</v>
      </c>
      <c r="J949" s="10"/>
      <c r="K949" s="10" t="str">
        <f>IF(IFERROR(VLOOKUP(J949,[1]용어사전!B$4:E$6034,4,0),"")="","오류",VLOOKUP(J949,[1]용어사전!B$4:E$6034,4,0))</f>
        <v>오류</v>
      </c>
      <c r="L949" s="9" t="s">
        <v>20</v>
      </c>
      <c r="M949" s="9" t="s">
        <v>21</v>
      </c>
      <c r="N949" s="10"/>
      <c r="O949" s="7" t="str">
        <f t="shared" si="28"/>
        <v/>
      </c>
      <c r="P949" s="8" t="str">
        <f t="shared" si="29"/>
        <v>CREATE TABLE  (오류  오류  NOT NULL  COMMENT ''</v>
      </c>
    </row>
    <row r="950" spans="1:16" ht="15" customHeight="1" x14ac:dyDescent="0.25">
      <c r="A950" s="14"/>
      <c r="B950" s="9" t="s">
        <v>1</v>
      </c>
      <c r="C950" s="9" t="s">
        <v>1</v>
      </c>
      <c r="D950" s="9" t="s">
        <v>1</v>
      </c>
      <c r="E950" s="9" t="s">
        <v>2</v>
      </c>
      <c r="F950" s="10"/>
      <c r="G950" s="10"/>
      <c r="H950" s="9">
        <v>1</v>
      </c>
      <c r="I950" s="10" t="str">
        <f>IF(IFERROR(VLOOKUP(J950,[1]용어사전!B$4:E$6034,3,0),"")="","오류",VLOOKUP(J950,[1]용어사전!B$4:E$6034,3,0))</f>
        <v>오류</v>
      </c>
      <c r="J950" s="10"/>
      <c r="K950" s="10" t="str">
        <f>IF(IFERROR(VLOOKUP(J950,[1]용어사전!B$4:E$6034,4,0),"")="","오류",VLOOKUP(J950,[1]용어사전!B$4:E$6034,4,0))</f>
        <v>오류</v>
      </c>
      <c r="L950" s="9" t="s">
        <v>20</v>
      </c>
      <c r="M950" s="9" t="s">
        <v>21</v>
      </c>
      <c r="N950" s="10"/>
      <c r="O950" s="7" t="str">
        <f t="shared" si="28"/>
        <v/>
      </c>
      <c r="P950" s="8" t="str">
        <f t="shared" si="29"/>
        <v>CREATE TABLE  (오류  오류  NOT NULL  COMMENT ''</v>
      </c>
    </row>
    <row r="951" spans="1:16" ht="15" customHeight="1" x14ac:dyDescent="0.25">
      <c r="A951" s="14"/>
      <c r="B951" s="9" t="s">
        <v>1</v>
      </c>
      <c r="C951" s="9" t="s">
        <v>1</v>
      </c>
      <c r="D951" s="9" t="s">
        <v>1</v>
      </c>
      <c r="E951" s="9" t="s">
        <v>2</v>
      </c>
      <c r="F951" s="10"/>
      <c r="G951" s="10"/>
      <c r="H951" s="9">
        <v>1</v>
      </c>
      <c r="I951" s="10" t="str">
        <f>IF(IFERROR(VLOOKUP(J951,[1]용어사전!B$4:E$6034,3,0),"")="","오류",VLOOKUP(J951,[1]용어사전!B$4:E$6034,3,0))</f>
        <v>오류</v>
      </c>
      <c r="J951" s="10"/>
      <c r="K951" s="10" t="str">
        <f>IF(IFERROR(VLOOKUP(J951,[1]용어사전!B$4:E$6034,4,0),"")="","오류",VLOOKUP(J951,[1]용어사전!B$4:E$6034,4,0))</f>
        <v>오류</v>
      </c>
      <c r="L951" s="9" t="s">
        <v>20</v>
      </c>
      <c r="M951" s="9" t="s">
        <v>21</v>
      </c>
      <c r="N951" s="10"/>
      <c r="O951" s="7" t="str">
        <f t="shared" si="28"/>
        <v/>
      </c>
      <c r="P951" s="8" t="str">
        <f t="shared" si="29"/>
        <v>CREATE TABLE  (오류  오류  NOT NULL  COMMENT ''</v>
      </c>
    </row>
    <row r="952" spans="1:16" ht="15" customHeight="1" x14ac:dyDescent="0.25">
      <c r="A952" s="14"/>
      <c r="B952" s="9" t="s">
        <v>1</v>
      </c>
      <c r="C952" s="9" t="s">
        <v>1</v>
      </c>
      <c r="D952" s="9" t="s">
        <v>1</v>
      </c>
      <c r="E952" s="9" t="s">
        <v>2</v>
      </c>
      <c r="F952" s="10"/>
      <c r="G952" s="10"/>
      <c r="H952" s="9">
        <v>1</v>
      </c>
      <c r="I952" s="10" t="str">
        <f>IF(IFERROR(VLOOKUP(J952,[1]용어사전!B$4:E$6034,3,0),"")="","오류",VLOOKUP(J952,[1]용어사전!B$4:E$6034,3,0))</f>
        <v>오류</v>
      </c>
      <c r="J952" s="10"/>
      <c r="K952" s="10" t="str">
        <f>IF(IFERROR(VLOOKUP(J952,[1]용어사전!B$4:E$6034,4,0),"")="","오류",VLOOKUP(J952,[1]용어사전!B$4:E$6034,4,0))</f>
        <v>오류</v>
      </c>
      <c r="L952" s="9" t="s">
        <v>20</v>
      </c>
      <c r="M952" s="9" t="s">
        <v>21</v>
      </c>
      <c r="N952" s="10"/>
      <c r="O952" s="7" t="str">
        <f t="shared" si="28"/>
        <v/>
      </c>
      <c r="P952" s="8" t="str">
        <f t="shared" si="29"/>
        <v>CREATE TABLE  (오류  오류  NOT NULL  COMMENT ''</v>
      </c>
    </row>
    <row r="953" spans="1:16" ht="15" customHeight="1" x14ac:dyDescent="0.25">
      <c r="A953" s="14"/>
      <c r="B953" s="9" t="s">
        <v>1</v>
      </c>
      <c r="C953" s="9" t="s">
        <v>1</v>
      </c>
      <c r="D953" s="9" t="s">
        <v>1</v>
      </c>
      <c r="E953" s="9" t="s">
        <v>2</v>
      </c>
      <c r="F953" s="10"/>
      <c r="G953" s="10"/>
      <c r="H953" s="9">
        <v>1</v>
      </c>
      <c r="I953" s="10" t="str">
        <f>IF(IFERROR(VLOOKUP(J953,[1]용어사전!B$4:E$6034,3,0),"")="","오류",VLOOKUP(J953,[1]용어사전!B$4:E$6034,3,0))</f>
        <v>오류</v>
      </c>
      <c r="J953" s="10"/>
      <c r="K953" s="10" t="str">
        <f>IF(IFERROR(VLOOKUP(J953,[1]용어사전!B$4:E$6034,4,0),"")="","오류",VLOOKUP(J953,[1]용어사전!B$4:E$6034,4,0))</f>
        <v>오류</v>
      </c>
      <c r="L953" s="9" t="s">
        <v>20</v>
      </c>
      <c r="M953" s="9" t="s">
        <v>21</v>
      </c>
      <c r="N953" s="10"/>
      <c r="O953" s="7" t="str">
        <f t="shared" si="28"/>
        <v/>
      </c>
      <c r="P953" s="8" t="str">
        <f t="shared" si="29"/>
        <v>CREATE TABLE  (오류  오류  NOT NULL  COMMENT ''</v>
      </c>
    </row>
    <row r="954" spans="1:16" ht="15" customHeight="1" x14ac:dyDescent="0.25">
      <c r="A954" s="14"/>
      <c r="B954" s="9" t="s">
        <v>1</v>
      </c>
      <c r="C954" s="9" t="s">
        <v>1</v>
      </c>
      <c r="D954" s="9" t="s">
        <v>1</v>
      </c>
      <c r="E954" s="9" t="s">
        <v>2</v>
      </c>
      <c r="F954" s="10"/>
      <c r="G954" s="10"/>
      <c r="H954" s="9">
        <v>1</v>
      </c>
      <c r="I954" s="10" t="str">
        <f>IF(IFERROR(VLOOKUP(J954,[1]용어사전!B$4:E$6034,3,0),"")="","오류",VLOOKUP(J954,[1]용어사전!B$4:E$6034,3,0))</f>
        <v>오류</v>
      </c>
      <c r="J954" s="10"/>
      <c r="K954" s="10" t="str">
        <f>IF(IFERROR(VLOOKUP(J954,[1]용어사전!B$4:E$6034,4,0),"")="","오류",VLOOKUP(J954,[1]용어사전!B$4:E$6034,4,0))</f>
        <v>오류</v>
      </c>
      <c r="L954" s="9" t="s">
        <v>20</v>
      </c>
      <c r="M954" s="9" t="s">
        <v>21</v>
      </c>
      <c r="N954" s="10"/>
      <c r="O954" s="7" t="str">
        <f t="shared" si="28"/>
        <v/>
      </c>
      <c r="P954" s="8" t="str">
        <f t="shared" si="29"/>
        <v>CREATE TABLE  (오류  오류  NOT NULL  COMMENT ''</v>
      </c>
    </row>
    <row r="955" spans="1:16" ht="15" customHeight="1" x14ac:dyDescent="0.25">
      <c r="A955" s="14"/>
      <c r="B955" s="9" t="s">
        <v>1</v>
      </c>
      <c r="C955" s="9" t="s">
        <v>1</v>
      </c>
      <c r="D955" s="9" t="s">
        <v>1</v>
      </c>
      <c r="E955" s="9" t="s">
        <v>2</v>
      </c>
      <c r="F955" s="10"/>
      <c r="G955" s="10"/>
      <c r="H955" s="9">
        <v>1</v>
      </c>
      <c r="I955" s="10" t="str">
        <f>IF(IFERROR(VLOOKUP(J955,[1]용어사전!B$4:E$6034,3,0),"")="","오류",VLOOKUP(J955,[1]용어사전!B$4:E$6034,3,0))</f>
        <v>오류</v>
      </c>
      <c r="J955" s="10"/>
      <c r="K955" s="10" t="str">
        <f>IF(IFERROR(VLOOKUP(J955,[1]용어사전!B$4:E$6034,4,0),"")="","오류",VLOOKUP(J955,[1]용어사전!B$4:E$6034,4,0))</f>
        <v>오류</v>
      </c>
      <c r="L955" s="9" t="s">
        <v>20</v>
      </c>
      <c r="M955" s="9" t="s">
        <v>21</v>
      </c>
      <c r="N955" s="10"/>
      <c r="O955" s="7" t="str">
        <f t="shared" si="28"/>
        <v/>
      </c>
      <c r="P955" s="8" t="str">
        <f t="shared" si="29"/>
        <v>CREATE TABLE  (오류  오류  NOT NULL  COMMENT ''</v>
      </c>
    </row>
    <row r="956" spans="1:16" ht="15" customHeight="1" x14ac:dyDescent="0.25">
      <c r="A956" s="14"/>
      <c r="B956" s="9" t="s">
        <v>1</v>
      </c>
      <c r="C956" s="9" t="s">
        <v>1</v>
      </c>
      <c r="D956" s="9" t="s">
        <v>1</v>
      </c>
      <c r="E956" s="9" t="s">
        <v>2</v>
      </c>
      <c r="F956" s="10"/>
      <c r="G956" s="10"/>
      <c r="H956" s="9">
        <v>1</v>
      </c>
      <c r="I956" s="10" t="str">
        <f>IF(IFERROR(VLOOKUP(J956,[1]용어사전!B$4:E$6034,3,0),"")="","오류",VLOOKUP(J956,[1]용어사전!B$4:E$6034,3,0))</f>
        <v>오류</v>
      </c>
      <c r="J956" s="10"/>
      <c r="K956" s="10" t="str">
        <f>IF(IFERROR(VLOOKUP(J956,[1]용어사전!B$4:E$6034,4,0),"")="","오류",VLOOKUP(J956,[1]용어사전!B$4:E$6034,4,0))</f>
        <v>오류</v>
      </c>
      <c r="L956" s="9" t="s">
        <v>20</v>
      </c>
      <c r="M956" s="9" t="s">
        <v>21</v>
      </c>
      <c r="N956" s="10"/>
      <c r="O956" s="7" t="str">
        <f t="shared" si="28"/>
        <v/>
      </c>
      <c r="P956" s="8" t="str">
        <f t="shared" si="29"/>
        <v>CREATE TABLE  (오류  오류  NOT NULL  COMMENT ''</v>
      </c>
    </row>
    <row r="957" spans="1:16" ht="15" customHeight="1" x14ac:dyDescent="0.25">
      <c r="A957" s="14"/>
      <c r="B957" s="9" t="s">
        <v>1</v>
      </c>
      <c r="C957" s="9" t="s">
        <v>1</v>
      </c>
      <c r="D957" s="9" t="s">
        <v>1</v>
      </c>
      <c r="E957" s="9" t="s">
        <v>2</v>
      </c>
      <c r="F957" s="10"/>
      <c r="G957" s="10"/>
      <c r="H957" s="9">
        <v>1</v>
      </c>
      <c r="I957" s="10" t="str">
        <f>IF(IFERROR(VLOOKUP(J957,[1]용어사전!B$4:E$6034,3,0),"")="","오류",VLOOKUP(J957,[1]용어사전!B$4:E$6034,3,0))</f>
        <v>오류</v>
      </c>
      <c r="J957" s="10"/>
      <c r="K957" s="10" t="str">
        <f>IF(IFERROR(VLOOKUP(J957,[1]용어사전!B$4:E$6034,4,0),"")="","오류",VLOOKUP(J957,[1]용어사전!B$4:E$6034,4,0))</f>
        <v>오류</v>
      </c>
      <c r="L957" s="9" t="s">
        <v>20</v>
      </c>
      <c r="M957" s="9" t="s">
        <v>21</v>
      </c>
      <c r="N957" s="10"/>
      <c r="O957" s="7" t="str">
        <f t="shared" si="28"/>
        <v/>
      </c>
      <c r="P957" s="8" t="str">
        <f t="shared" si="29"/>
        <v>CREATE TABLE  (오류  오류  NOT NULL  COMMENT ''</v>
      </c>
    </row>
    <row r="958" spans="1:16" ht="15" customHeight="1" x14ac:dyDescent="0.25">
      <c r="A958" s="14"/>
      <c r="B958" s="9" t="s">
        <v>1</v>
      </c>
      <c r="C958" s="9" t="s">
        <v>1</v>
      </c>
      <c r="D958" s="9" t="s">
        <v>1</v>
      </c>
      <c r="E958" s="9" t="s">
        <v>2</v>
      </c>
      <c r="F958" s="10"/>
      <c r="G958" s="10"/>
      <c r="H958" s="9">
        <v>1</v>
      </c>
      <c r="I958" s="10" t="str">
        <f>IF(IFERROR(VLOOKUP(J958,[1]용어사전!B$4:E$6034,3,0),"")="","오류",VLOOKUP(J958,[1]용어사전!B$4:E$6034,3,0))</f>
        <v>오류</v>
      </c>
      <c r="J958" s="10"/>
      <c r="K958" s="10" t="str">
        <f>IF(IFERROR(VLOOKUP(J958,[1]용어사전!B$4:E$6034,4,0),"")="","오류",VLOOKUP(J958,[1]용어사전!B$4:E$6034,4,0))</f>
        <v>오류</v>
      </c>
      <c r="L958" s="9" t="s">
        <v>20</v>
      </c>
      <c r="M958" s="9" t="s">
        <v>21</v>
      </c>
      <c r="N958" s="10"/>
      <c r="O958" s="7" t="str">
        <f t="shared" si="28"/>
        <v/>
      </c>
      <c r="P958" s="8" t="str">
        <f t="shared" si="29"/>
        <v>CREATE TABLE  (오류  오류  NOT NULL  COMMENT ''</v>
      </c>
    </row>
    <row r="959" spans="1:16" ht="15" customHeight="1" x14ac:dyDescent="0.25">
      <c r="A959" s="14"/>
      <c r="B959" s="9" t="s">
        <v>1</v>
      </c>
      <c r="C959" s="9" t="s">
        <v>1</v>
      </c>
      <c r="D959" s="9" t="s">
        <v>1</v>
      </c>
      <c r="E959" s="9" t="s">
        <v>2</v>
      </c>
      <c r="F959" s="10"/>
      <c r="G959" s="10"/>
      <c r="H959" s="9">
        <v>1</v>
      </c>
      <c r="I959" s="10" t="str">
        <f>IF(IFERROR(VLOOKUP(J959,[1]용어사전!B$4:E$6034,3,0),"")="","오류",VLOOKUP(J959,[1]용어사전!B$4:E$6034,3,0))</f>
        <v>오류</v>
      </c>
      <c r="J959" s="10"/>
      <c r="K959" s="10" t="str">
        <f>IF(IFERROR(VLOOKUP(J959,[1]용어사전!B$4:E$6034,4,0),"")="","오류",VLOOKUP(J959,[1]용어사전!B$4:E$6034,4,0))</f>
        <v>오류</v>
      </c>
      <c r="L959" s="9" t="s">
        <v>20</v>
      </c>
      <c r="M959" s="9" t="s">
        <v>21</v>
      </c>
      <c r="N959" s="10"/>
      <c r="O959" s="7" t="str">
        <f t="shared" si="28"/>
        <v/>
      </c>
      <c r="P959" s="8" t="str">
        <f t="shared" si="29"/>
        <v>CREATE TABLE  (오류  오류  NOT NULL  COMMENT ''</v>
      </c>
    </row>
    <row r="960" spans="1:16" ht="15" customHeight="1" x14ac:dyDescent="0.25">
      <c r="A960" s="14"/>
      <c r="B960" s="9" t="s">
        <v>1</v>
      </c>
      <c r="C960" s="9" t="s">
        <v>1</v>
      </c>
      <c r="D960" s="9" t="s">
        <v>1</v>
      </c>
      <c r="E960" s="9" t="s">
        <v>2</v>
      </c>
      <c r="F960" s="10"/>
      <c r="G960" s="10"/>
      <c r="H960" s="9">
        <v>1</v>
      </c>
      <c r="I960" s="10" t="str">
        <f>IF(IFERROR(VLOOKUP(J960,[1]용어사전!B$4:E$6034,3,0),"")="","오류",VLOOKUP(J960,[1]용어사전!B$4:E$6034,3,0))</f>
        <v>오류</v>
      </c>
      <c r="J960" s="10"/>
      <c r="K960" s="10" t="str">
        <f>IF(IFERROR(VLOOKUP(J960,[1]용어사전!B$4:E$6034,4,0),"")="","오류",VLOOKUP(J960,[1]용어사전!B$4:E$6034,4,0))</f>
        <v>오류</v>
      </c>
      <c r="L960" s="9" t="s">
        <v>20</v>
      </c>
      <c r="M960" s="9" t="s">
        <v>21</v>
      </c>
      <c r="N960" s="10"/>
      <c r="O960" s="7" t="str">
        <f t="shared" si="28"/>
        <v/>
      </c>
      <c r="P960" s="8" t="str">
        <f t="shared" si="29"/>
        <v>CREATE TABLE  (오류  오류  NOT NULL  COMMENT ''</v>
      </c>
    </row>
    <row r="961" spans="1:16" ht="15" customHeight="1" x14ac:dyDescent="0.25">
      <c r="A961" s="14"/>
      <c r="B961" s="9" t="s">
        <v>1</v>
      </c>
      <c r="C961" s="9" t="s">
        <v>1</v>
      </c>
      <c r="D961" s="9" t="s">
        <v>1</v>
      </c>
      <c r="E961" s="9" t="s">
        <v>2</v>
      </c>
      <c r="F961" s="10"/>
      <c r="G961" s="10"/>
      <c r="H961" s="9">
        <v>1</v>
      </c>
      <c r="I961" s="10" t="str">
        <f>IF(IFERROR(VLOOKUP(J961,[1]용어사전!B$4:E$6034,3,0),"")="","오류",VLOOKUP(J961,[1]용어사전!B$4:E$6034,3,0))</f>
        <v>오류</v>
      </c>
      <c r="J961" s="10"/>
      <c r="K961" s="10" t="str">
        <f>IF(IFERROR(VLOOKUP(J961,[1]용어사전!B$4:E$6034,4,0),"")="","오류",VLOOKUP(J961,[1]용어사전!B$4:E$6034,4,0))</f>
        <v>오류</v>
      </c>
      <c r="L961" s="9" t="s">
        <v>20</v>
      </c>
      <c r="M961" s="9" t="s">
        <v>21</v>
      </c>
      <c r="N961" s="10"/>
      <c r="O961" s="7" t="str">
        <f t="shared" si="28"/>
        <v/>
      </c>
      <c r="P961" s="8" t="str">
        <f t="shared" si="29"/>
        <v>CREATE TABLE  (오류  오류  NOT NULL  COMMENT ''</v>
      </c>
    </row>
    <row r="962" spans="1:16" ht="15" customHeight="1" x14ac:dyDescent="0.25">
      <c r="A962" s="14"/>
      <c r="B962" s="9" t="s">
        <v>1</v>
      </c>
      <c r="C962" s="9" t="s">
        <v>1</v>
      </c>
      <c r="D962" s="9" t="s">
        <v>1</v>
      </c>
      <c r="E962" s="9" t="s">
        <v>2</v>
      </c>
      <c r="F962" s="10"/>
      <c r="G962" s="10"/>
      <c r="H962" s="9">
        <v>1</v>
      </c>
      <c r="I962" s="10" t="str">
        <f>IF(IFERROR(VLOOKUP(J962,[1]용어사전!B$4:E$6034,3,0),"")="","오류",VLOOKUP(J962,[1]용어사전!B$4:E$6034,3,0))</f>
        <v>오류</v>
      </c>
      <c r="J962" s="10"/>
      <c r="K962" s="10" t="str">
        <f>IF(IFERROR(VLOOKUP(J962,[1]용어사전!B$4:E$6034,4,0),"")="","오류",VLOOKUP(J962,[1]용어사전!B$4:E$6034,4,0))</f>
        <v>오류</v>
      </c>
      <c r="L962" s="9" t="s">
        <v>20</v>
      </c>
      <c r="M962" s="9" t="s">
        <v>21</v>
      </c>
      <c r="N962" s="10"/>
      <c r="O962" s="7" t="str">
        <f t="shared" si="28"/>
        <v/>
      </c>
      <c r="P962" s="8" t="str">
        <f t="shared" si="29"/>
        <v>CREATE TABLE  (오류  오류  NOT NULL  COMMENT ''</v>
      </c>
    </row>
    <row r="963" spans="1:16" ht="15" customHeight="1" x14ac:dyDescent="0.25">
      <c r="A963" s="14"/>
      <c r="B963" s="9" t="s">
        <v>1</v>
      </c>
      <c r="C963" s="9" t="s">
        <v>1</v>
      </c>
      <c r="D963" s="9" t="s">
        <v>1</v>
      </c>
      <c r="E963" s="9" t="s">
        <v>2</v>
      </c>
      <c r="F963" s="10"/>
      <c r="G963" s="10"/>
      <c r="H963" s="9">
        <v>1</v>
      </c>
      <c r="I963" s="10" t="str">
        <f>IF(IFERROR(VLOOKUP(J963,[1]용어사전!B$4:E$6034,3,0),"")="","오류",VLOOKUP(J963,[1]용어사전!B$4:E$6034,3,0))</f>
        <v>오류</v>
      </c>
      <c r="J963" s="10"/>
      <c r="K963" s="10" t="str">
        <f>IF(IFERROR(VLOOKUP(J963,[1]용어사전!B$4:E$6034,4,0),"")="","오류",VLOOKUP(J963,[1]용어사전!B$4:E$6034,4,0))</f>
        <v>오류</v>
      </c>
      <c r="L963" s="9" t="s">
        <v>20</v>
      </c>
      <c r="M963" s="9" t="s">
        <v>21</v>
      </c>
      <c r="N963" s="10"/>
      <c r="O963" s="7" t="str">
        <f t="shared" si="28"/>
        <v/>
      </c>
      <c r="P963" s="8" t="str">
        <f t="shared" si="29"/>
        <v>CREATE TABLE  (오류  오류  NOT NULL  COMMENT ''</v>
      </c>
    </row>
    <row r="964" spans="1:16" ht="15" customHeight="1" x14ac:dyDescent="0.25">
      <c r="A964" s="14"/>
      <c r="B964" s="9" t="s">
        <v>1</v>
      </c>
      <c r="C964" s="9" t="s">
        <v>1</v>
      </c>
      <c r="D964" s="9" t="s">
        <v>1</v>
      </c>
      <c r="E964" s="9" t="s">
        <v>2</v>
      </c>
      <c r="F964" s="10"/>
      <c r="G964" s="10"/>
      <c r="H964" s="9">
        <v>1</v>
      </c>
      <c r="I964" s="10" t="str">
        <f>IF(IFERROR(VLOOKUP(J964,[1]용어사전!B$4:E$6034,3,0),"")="","오류",VLOOKUP(J964,[1]용어사전!B$4:E$6034,3,0))</f>
        <v>오류</v>
      </c>
      <c r="J964" s="10"/>
      <c r="K964" s="10" t="str">
        <f>IF(IFERROR(VLOOKUP(J964,[1]용어사전!B$4:E$6034,4,0),"")="","오류",VLOOKUP(J964,[1]용어사전!B$4:E$6034,4,0))</f>
        <v>오류</v>
      </c>
      <c r="L964" s="9" t="s">
        <v>20</v>
      </c>
      <c r="M964" s="9" t="s">
        <v>21</v>
      </c>
      <c r="N964" s="10"/>
      <c r="O964" s="7" t="str">
        <f t="shared" si="28"/>
        <v/>
      </c>
      <c r="P964" s="8" t="str">
        <f t="shared" si="29"/>
        <v>CREATE TABLE  (오류  오류  NOT NULL  COMMENT ''</v>
      </c>
    </row>
    <row r="965" spans="1:16" ht="15" customHeight="1" x14ac:dyDescent="0.25">
      <c r="A965" s="14"/>
      <c r="B965" s="9" t="s">
        <v>1</v>
      </c>
      <c r="C965" s="9" t="s">
        <v>1</v>
      </c>
      <c r="D965" s="9" t="s">
        <v>1</v>
      </c>
      <c r="E965" s="9" t="s">
        <v>2</v>
      </c>
      <c r="F965" s="10"/>
      <c r="G965" s="10"/>
      <c r="H965" s="9">
        <v>1</v>
      </c>
      <c r="I965" s="10" t="str">
        <f>IF(IFERROR(VLOOKUP(J965,[1]용어사전!B$4:E$6034,3,0),"")="","오류",VLOOKUP(J965,[1]용어사전!B$4:E$6034,3,0))</f>
        <v>오류</v>
      </c>
      <c r="J965" s="10"/>
      <c r="K965" s="10" t="str">
        <f>IF(IFERROR(VLOOKUP(J965,[1]용어사전!B$4:E$6034,4,0),"")="","오류",VLOOKUP(J965,[1]용어사전!B$4:E$6034,4,0))</f>
        <v>오류</v>
      </c>
      <c r="L965" s="9" t="s">
        <v>20</v>
      </c>
      <c r="M965" s="9" t="s">
        <v>21</v>
      </c>
      <c r="N965" s="10"/>
      <c r="O965" s="7" t="str">
        <f t="shared" si="28"/>
        <v/>
      </c>
      <c r="P965" s="8" t="str">
        <f t="shared" si="29"/>
        <v>CREATE TABLE  (오류  오류  NOT NULL  COMMENT ''</v>
      </c>
    </row>
    <row r="966" spans="1:16" ht="15" customHeight="1" x14ac:dyDescent="0.25">
      <c r="A966" s="14"/>
      <c r="B966" s="9" t="s">
        <v>1</v>
      </c>
      <c r="C966" s="9" t="s">
        <v>1</v>
      </c>
      <c r="D966" s="9" t="s">
        <v>1</v>
      </c>
      <c r="E966" s="9" t="s">
        <v>2</v>
      </c>
      <c r="F966" s="10"/>
      <c r="G966" s="10"/>
      <c r="H966" s="9">
        <v>1</v>
      </c>
      <c r="I966" s="10" t="str">
        <f>IF(IFERROR(VLOOKUP(J966,[1]용어사전!B$4:E$6034,3,0),"")="","오류",VLOOKUP(J966,[1]용어사전!B$4:E$6034,3,0))</f>
        <v>오류</v>
      </c>
      <c r="J966" s="10"/>
      <c r="K966" s="10" t="str">
        <f>IF(IFERROR(VLOOKUP(J966,[1]용어사전!B$4:E$6034,4,0),"")="","오류",VLOOKUP(J966,[1]용어사전!B$4:E$6034,4,0))</f>
        <v>오류</v>
      </c>
      <c r="L966" s="9" t="s">
        <v>20</v>
      </c>
      <c r="M966" s="9" t="s">
        <v>21</v>
      </c>
      <c r="N966" s="10"/>
      <c r="O966" s="7" t="str">
        <f t="shared" si="28"/>
        <v/>
      </c>
      <c r="P966" s="8" t="str">
        <f t="shared" si="29"/>
        <v>CREATE TABLE  (오류  오류  NOT NULL  COMMENT ''</v>
      </c>
    </row>
    <row r="967" spans="1:16" ht="15" customHeight="1" x14ac:dyDescent="0.25">
      <c r="A967" s="14"/>
      <c r="B967" s="9" t="s">
        <v>1</v>
      </c>
      <c r="C967" s="9" t="s">
        <v>1</v>
      </c>
      <c r="D967" s="9" t="s">
        <v>1</v>
      </c>
      <c r="E967" s="9" t="s">
        <v>2</v>
      </c>
      <c r="F967" s="10"/>
      <c r="G967" s="10"/>
      <c r="H967" s="9">
        <v>1</v>
      </c>
      <c r="I967" s="10" t="str">
        <f>IF(IFERROR(VLOOKUP(J967,[1]용어사전!B$4:E$6034,3,0),"")="","오류",VLOOKUP(J967,[1]용어사전!B$4:E$6034,3,0))</f>
        <v>오류</v>
      </c>
      <c r="J967" s="10"/>
      <c r="K967" s="10" t="str">
        <f>IF(IFERROR(VLOOKUP(J967,[1]용어사전!B$4:E$6034,4,0),"")="","오류",VLOOKUP(J967,[1]용어사전!B$4:E$6034,4,0))</f>
        <v>오류</v>
      </c>
      <c r="L967" s="9" t="s">
        <v>20</v>
      </c>
      <c r="M967" s="9" t="s">
        <v>21</v>
      </c>
      <c r="N967" s="10"/>
      <c r="O967" s="7" t="str">
        <f t="shared" si="28"/>
        <v/>
      </c>
      <c r="P967" s="8" t="str">
        <f t="shared" si="29"/>
        <v>CREATE TABLE  (오류  오류  NOT NULL  COMMENT ''</v>
      </c>
    </row>
    <row r="968" spans="1:16" ht="15" customHeight="1" x14ac:dyDescent="0.25">
      <c r="A968" s="14"/>
      <c r="B968" s="9" t="s">
        <v>1</v>
      </c>
      <c r="C968" s="9" t="s">
        <v>1</v>
      </c>
      <c r="D968" s="9" t="s">
        <v>1</v>
      </c>
      <c r="E968" s="9" t="s">
        <v>2</v>
      </c>
      <c r="F968" s="10"/>
      <c r="G968" s="10"/>
      <c r="H968" s="9">
        <v>1</v>
      </c>
      <c r="I968" s="10" t="str">
        <f>IF(IFERROR(VLOOKUP(J968,[1]용어사전!B$4:E$6034,3,0),"")="","오류",VLOOKUP(J968,[1]용어사전!B$4:E$6034,3,0))</f>
        <v>오류</v>
      </c>
      <c r="J968" s="10"/>
      <c r="K968" s="10" t="str">
        <f>IF(IFERROR(VLOOKUP(J968,[1]용어사전!B$4:E$6034,4,0),"")="","오류",VLOOKUP(J968,[1]용어사전!B$4:E$6034,4,0))</f>
        <v>오류</v>
      </c>
      <c r="L968" s="9" t="s">
        <v>20</v>
      </c>
      <c r="M968" s="9" t="s">
        <v>21</v>
      </c>
      <c r="N968" s="10"/>
      <c r="O968" s="7" t="str">
        <f t="shared" si="28"/>
        <v/>
      </c>
      <c r="P968" s="8" t="str">
        <f t="shared" si="29"/>
        <v>CREATE TABLE  (오류  오류  NOT NULL  COMMENT ''</v>
      </c>
    </row>
    <row r="969" spans="1:16" ht="15" customHeight="1" x14ac:dyDescent="0.25">
      <c r="A969" s="14"/>
      <c r="B969" s="9" t="s">
        <v>1</v>
      </c>
      <c r="C969" s="9" t="s">
        <v>1</v>
      </c>
      <c r="D969" s="9" t="s">
        <v>1</v>
      </c>
      <c r="E969" s="9" t="s">
        <v>2</v>
      </c>
      <c r="F969" s="10"/>
      <c r="G969" s="10"/>
      <c r="H969" s="9">
        <v>1</v>
      </c>
      <c r="I969" s="10" t="str">
        <f>IF(IFERROR(VLOOKUP(J969,[1]용어사전!B$4:E$6034,3,0),"")="","오류",VLOOKUP(J969,[1]용어사전!B$4:E$6034,3,0))</f>
        <v>오류</v>
      </c>
      <c r="J969" s="10"/>
      <c r="K969" s="10" t="str">
        <f>IF(IFERROR(VLOOKUP(J969,[1]용어사전!B$4:E$6034,4,0),"")="","오류",VLOOKUP(J969,[1]용어사전!B$4:E$6034,4,0))</f>
        <v>오류</v>
      </c>
      <c r="L969" s="9" t="s">
        <v>20</v>
      </c>
      <c r="M969" s="9" t="s">
        <v>21</v>
      </c>
      <c r="N969" s="10"/>
      <c r="O969" s="7" t="str">
        <f t="shared" si="28"/>
        <v/>
      </c>
      <c r="P969" s="8" t="str">
        <f t="shared" si="29"/>
        <v>CREATE TABLE  (오류  오류  NOT NULL  COMMENT ''</v>
      </c>
    </row>
    <row r="970" spans="1:16" ht="15" customHeight="1" x14ac:dyDescent="0.25">
      <c r="A970" s="14"/>
      <c r="B970" s="9" t="s">
        <v>1</v>
      </c>
      <c r="C970" s="9" t="s">
        <v>1</v>
      </c>
      <c r="D970" s="9" t="s">
        <v>1</v>
      </c>
      <c r="E970" s="9" t="s">
        <v>2</v>
      </c>
      <c r="F970" s="10"/>
      <c r="G970" s="10"/>
      <c r="H970" s="9">
        <v>1</v>
      </c>
      <c r="I970" s="10" t="str">
        <f>IF(IFERROR(VLOOKUP(J970,[1]용어사전!B$4:E$6034,3,0),"")="","오류",VLOOKUP(J970,[1]용어사전!B$4:E$6034,3,0))</f>
        <v>오류</v>
      </c>
      <c r="J970" s="10"/>
      <c r="K970" s="10" t="str">
        <f>IF(IFERROR(VLOOKUP(J970,[1]용어사전!B$4:E$6034,4,0),"")="","오류",VLOOKUP(J970,[1]용어사전!B$4:E$6034,4,0))</f>
        <v>오류</v>
      </c>
      <c r="L970" s="9" t="s">
        <v>20</v>
      </c>
      <c r="M970" s="9" t="s">
        <v>21</v>
      </c>
      <c r="N970" s="10"/>
      <c r="O970" s="7" t="str">
        <f t="shared" ref="O970:O1010" si="30">IF(G970="","",IF(L970="",O969,IF(AND(L970="PK",H970=1),I970,CONCATENATE(O969,",",I970))))</f>
        <v/>
      </c>
      <c r="P970" s="8" t="str">
        <f t="shared" ref="P970:P1010" si="31">IF(H970=1,"CREATE TABLE "&amp;F970&amp;" ("&amp;I970&amp;"  "&amp;K970&amp;"  "&amp;M970&amp;"  COMMENT '"&amp;J970&amp;"'",IF(H971=1,", "&amp;I970&amp;"  "&amp;K970&amp;"  "&amp;M970&amp;"  COMMENT '"&amp;J970&amp;"' , PRIMARY KEY ("&amp;O970&amp;")) COMMENT='"&amp;G970&amp;"';",", "&amp;I970&amp;"  "&amp;K970&amp;"  "&amp;M970&amp;"  COMMENT '"&amp;J970&amp;"'"))</f>
        <v>CREATE TABLE  (오류  오류  NOT NULL  COMMENT ''</v>
      </c>
    </row>
    <row r="971" spans="1:16" ht="15" customHeight="1" x14ac:dyDescent="0.25">
      <c r="A971" s="14"/>
      <c r="B971" s="9" t="s">
        <v>1</v>
      </c>
      <c r="C971" s="9" t="s">
        <v>1</v>
      </c>
      <c r="D971" s="9" t="s">
        <v>1</v>
      </c>
      <c r="E971" s="9" t="s">
        <v>2</v>
      </c>
      <c r="F971" s="10"/>
      <c r="G971" s="10"/>
      <c r="H971" s="9">
        <v>1</v>
      </c>
      <c r="I971" s="10" t="str">
        <f>IF(IFERROR(VLOOKUP(J971,[1]용어사전!B$4:E$6034,3,0),"")="","오류",VLOOKUP(J971,[1]용어사전!B$4:E$6034,3,0))</f>
        <v>오류</v>
      </c>
      <c r="J971" s="10"/>
      <c r="K971" s="10" t="str">
        <f>IF(IFERROR(VLOOKUP(J971,[1]용어사전!B$4:E$6034,4,0),"")="","오류",VLOOKUP(J971,[1]용어사전!B$4:E$6034,4,0))</f>
        <v>오류</v>
      </c>
      <c r="L971" s="9" t="s">
        <v>20</v>
      </c>
      <c r="M971" s="9" t="s">
        <v>21</v>
      </c>
      <c r="N971" s="10"/>
      <c r="O971" s="7" t="str">
        <f t="shared" si="30"/>
        <v/>
      </c>
      <c r="P971" s="8" t="str">
        <f t="shared" si="31"/>
        <v>CREATE TABLE  (오류  오류  NOT NULL  COMMENT ''</v>
      </c>
    </row>
    <row r="972" spans="1:16" ht="15" customHeight="1" x14ac:dyDescent="0.25">
      <c r="A972" s="14"/>
      <c r="B972" s="9" t="s">
        <v>1</v>
      </c>
      <c r="C972" s="9" t="s">
        <v>1</v>
      </c>
      <c r="D972" s="9" t="s">
        <v>1</v>
      </c>
      <c r="E972" s="9" t="s">
        <v>2</v>
      </c>
      <c r="F972" s="10"/>
      <c r="G972" s="10"/>
      <c r="H972" s="9">
        <v>1</v>
      </c>
      <c r="I972" s="10" t="str">
        <f>IF(IFERROR(VLOOKUP(J972,[1]용어사전!B$4:E$6034,3,0),"")="","오류",VLOOKUP(J972,[1]용어사전!B$4:E$6034,3,0))</f>
        <v>오류</v>
      </c>
      <c r="J972" s="10"/>
      <c r="K972" s="10" t="str">
        <f>IF(IFERROR(VLOOKUP(J972,[1]용어사전!B$4:E$6034,4,0),"")="","오류",VLOOKUP(J972,[1]용어사전!B$4:E$6034,4,0))</f>
        <v>오류</v>
      </c>
      <c r="L972" s="9" t="s">
        <v>20</v>
      </c>
      <c r="M972" s="9" t="s">
        <v>21</v>
      </c>
      <c r="N972" s="10"/>
      <c r="O972" s="7" t="str">
        <f t="shared" si="30"/>
        <v/>
      </c>
      <c r="P972" s="8" t="str">
        <f t="shared" si="31"/>
        <v>CREATE TABLE  (오류  오류  NOT NULL  COMMENT ''</v>
      </c>
    </row>
    <row r="973" spans="1:16" ht="15" customHeight="1" x14ac:dyDescent="0.25">
      <c r="A973" s="14"/>
      <c r="B973" s="9" t="s">
        <v>1</v>
      </c>
      <c r="C973" s="9" t="s">
        <v>1</v>
      </c>
      <c r="D973" s="9" t="s">
        <v>1</v>
      </c>
      <c r="E973" s="9" t="s">
        <v>2</v>
      </c>
      <c r="F973" s="10"/>
      <c r="G973" s="10"/>
      <c r="H973" s="9">
        <v>1</v>
      </c>
      <c r="I973" s="10" t="str">
        <f>IF(IFERROR(VLOOKUP(J973,[1]용어사전!B$4:E$6034,3,0),"")="","오류",VLOOKUP(J973,[1]용어사전!B$4:E$6034,3,0))</f>
        <v>오류</v>
      </c>
      <c r="J973" s="10"/>
      <c r="K973" s="10" t="str">
        <f>IF(IFERROR(VLOOKUP(J973,[1]용어사전!B$4:E$6034,4,0),"")="","오류",VLOOKUP(J973,[1]용어사전!B$4:E$6034,4,0))</f>
        <v>오류</v>
      </c>
      <c r="L973" s="9" t="s">
        <v>20</v>
      </c>
      <c r="M973" s="9" t="s">
        <v>21</v>
      </c>
      <c r="N973" s="10"/>
      <c r="O973" s="7" t="str">
        <f t="shared" si="30"/>
        <v/>
      </c>
      <c r="P973" s="8" t="str">
        <f t="shared" si="31"/>
        <v>CREATE TABLE  (오류  오류  NOT NULL  COMMENT ''</v>
      </c>
    </row>
    <row r="974" spans="1:16" ht="15" customHeight="1" x14ac:dyDescent="0.25">
      <c r="A974" s="14"/>
      <c r="B974" s="9" t="s">
        <v>1</v>
      </c>
      <c r="C974" s="9" t="s">
        <v>1</v>
      </c>
      <c r="D974" s="9" t="s">
        <v>1</v>
      </c>
      <c r="E974" s="9" t="s">
        <v>2</v>
      </c>
      <c r="F974" s="10"/>
      <c r="G974" s="10"/>
      <c r="H974" s="9">
        <v>1</v>
      </c>
      <c r="I974" s="10" t="str">
        <f>IF(IFERROR(VLOOKUP(J974,[1]용어사전!B$4:E$6034,3,0),"")="","오류",VLOOKUP(J974,[1]용어사전!B$4:E$6034,3,0))</f>
        <v>오류</v>
      </c>
      <c r="J974" s="10"/>
      <c r="K974" s="10" t="str">
        <f>IF(IFERROR(VLOOKUP(J974,[1]용어사전!B$4:E$6034,4,0),"")="","오류",VLOOKUP(J974,[1]용어사전!B$4:E$6034,4,0))</f>
        <v>오류</v>
      </c>
      <c r="L974" s="9" t="s">
        <v>20</v>
      </c>
      <c r="M974" s="9" t="s">
        <v>21</v>
      </c>
      <c r="N974" s="10"/>
      <c r="O974" s="7" t="str">
        <f t="shared" si="30"/>
        <v/>
      </c>
      <c r="P974" s="8" t="str">
        <f t="shared" si="31"/>
        <v>CREATE TABLE  (오류  오류  NOT NULL  COMMENT ''</v>
      </c>
    </row>
    <row r="975" spans="1:16" ht="15" customHeight="1" x14ac:dyDescent="0.25">
      <c r="A975" s="14"/>
      <c r="B975" s="9" t="s">
        <v>1</v>
      </c>
      <c r="C975" s="9" t="s">
        <v>1</v>
      </c>
      <c r="D975" s="9" t="s">
        <v>1</v>
      </c>
      <c r="E975" s="9" t="s">
        <v>2</v>
      </c>
      <c r="F975" s="10"/>
      <c r="G975" s="10"/>
      <c r="H975" s="9">
        <v>1</v>
      </c>
      <c r="I975" s="10" t="str">
        <f>IF(IFERROR(VLOOKUP(J975,[1]용어사전!B$4:E$6034,3,0),"")="","오류",VLOOKUP(J975,[1]용어사전!B$4:E$6034,3,0))</f>
        <v>오류</v>
      </c>
      <c r="J975" s="10"/>
      <c r="K975" s="10" t="str">
        <f>IF(IFERROR(VLOOKUP(J975,[1]용어사전!B$4:E$6034,4,0),"")="","오류",VLOOKUP(J975,[1]용어사전!B$4:E$6034,4,0))</f>
        <v>오류</v>
      </c>
      <c r="L975" s="9" t="s">
        <v>20</v>
      </c>
      <c r="M975" s="9" t="s">
        <v>21</v>
      </c>
      <c r="N975" s="10"/>
      <c r="O975" s="7" t="str">
        <f t="shared" si="30"/>
        <v/>
      </c>
      <c r="P975" s="8" t="str">
        <f t="shared" si="31"/>
        <v>CREATE TABLE  (오류  오류  NOT NULL  COMMENT ''</v>
      </c>
    </row>
    <row r="976" spans="1:16" ht="15" customHeight="1" x14ac:dyDescent="0.25">
      <c r="A976" s="14"/>
      <c r="B976" s="9" t="s">
        <v>1</v>
      </c>
      <c r="C976" s="9" t="s">
        <v>1</v>
      </c>
      <c r="D976" s="9" t="s">
        <v>1</v>
      </c>
      <c r="E976" s="9" t="s">
        <v>2</v>
      </c>
      <c r="F976" s="10"/>
      <c r="G976" s="10"/>
      <c r="H976" s="9">
        <v>1</v>
      </c>
      <c r="I976" s="10" t="str">
        <f>IF(IFERROR(VLOOKUP(J976,[1]용어사전!B$4:E$6034,3,0),"")="","오류",VLOOKUP(J976,[1]용어사전!B$4:E$6034,3,0))</f>
        <v>오류</v>
      </c>
      <c r="J976" s="10"/>
      <c r="K976" s="10" t="str">
        <f>IF(IFERROR(VLOOKUP(J976,[1]용어사전!B$4:E$6034,4,0),"")="","오류",VLOOKUP(J976,[1]용어사전!B$4:E$6034,4,0))</f>
        <v>오류</v>
      </c>
      <c r="L976" s="9" t="s">
        <v>20</v>
      </c>
      <c r="M976" s="9" t="s">
        <v>21</v>
      </c>
      <c r="N976" s="10"/>
      <c r="O976" s="7" t="str">
        <f t="shared" si="30"/>
        <v/>
      </c>
      <c r="P976" s="8" t="str">
        <f t="shared" si="31"/>
        <v>CREATE TABLE  (오류  오류  NOT NULL  COMMENT ''</v>
      </c>
    </row>
    <row r="977" spans="1:16" ht="15" customHeight="1" x14ac:dyDescent="0.25">
      <c r="A977" s="14"/>
      <c r="B977" s="9" t="s">
        <v>1</v>
      </c>
      <c r="C977" s="9" t="s">
        <v>1</v>
      </c>
      <c r="D977" s="9" t="s">
        <v>1</v>
      </c>
      <c r="E977" s="9" t="s">
        <v>2</v>
      </c>
      <c r="F977" s="10"/>
      <c r="G977" s="10"/>
      <c r="H977" s="9">
        <v>1</v>
      </c>
      <c r="I977" s="10" t="str">
        <f>IF(IFERROR(VLOOKUP(J977,[1]용어사전!B$4:E$6034,3,0),"")="","오류",VLOOKUP(J977,[1]용어사전!B$4:E$6034,3,0))</f>
        <v>오류</v>
      </c>
      <c r="J977" s="10"/>
      <c r="K977" s="10" t="str">
        <f>IF(IFERROR(VLOOKUP(J977,[1]용어사전!B$4:E$6034,4,0),"")="","오류",VLOOKUP(J977,[1]용어사전!B$4:E$6034,4,0))</f>
        <v>오류</v>
      </c>
      <c r="L977" s="9" t="s">
        <v>20</v>
      </c>
      <c r="M977" s="9" t="s">
        <v>21</v>
      </c>
      <c r="N977" s="10"/>
      <c r="O977" s="7" t="str">
        <f t="shared" si="30"/>
        <v/>
      </c>
      <c r="P977" s="8" t="str">
        <f t="shared" si="31"/>
        <v>CREATE TABLE  (오류  오류  NOT NULL  COMMENT ''</v>
      </c>
    </row>
    <row r="978" spans="1:16" ht="15" customHeight="1" x14ac:dyDescent="0.25">
      <c r="A978" s="14"/>
      <c r="B978" s="9" t="s">
        <v>1</v>
      </c>
      <c r="C978" s="9" t="s">
        <v>1</v>
      </c>
      <c r="D978" s="9" t="s">
        <v>1</v>
      </c>
      <c r="E978" s="9" t="s">
        <v>2</v>
      </c>
      <c r="F978" s="10"/>
      <c r="G978" s="10"/>
      <c r="H978" s="9">
        <v>1</v>
      </c>
      <c r="I978" s="10" t="str">
        <f>IF(IFERROR(VLOOKUP(J978,[1]용어사전!B$4:E$6034,3,0),"")="","오류",VLOOKUP(J978,[1]용어사전!B$4:E$6034,3,0))</f>
        <v>오류</v>
      </c>
      <c r="J978" s="10"/>
      <c r="K978" s="10" t="str">
        <f>IF(IFERROR(VLOOKUP(J978,[1]용어사전!B$4:E$6034,4,0),"")="","오류",VLOOKUP(J978,[1]용어사전!B$4:E$6034,4,0))</f>
        <v>오류</v>
      </c>
      <c r="L978" s="9" t="s">
        <v>20</v>
      </c>
      <c r="M978" s="9" t="s">
        <v>21</v>
      </c>
      <c r="N978" s="10"/>
      <c r="O978" s="7" t="str">
        <f t="shared" si="30"/>
        <v/>
      </c>
      <c r="P978" s="8" t="str">
        <f t="shared" si="31"/>
        <v>CREATE TABLE  (오류  오류  NOT NULL  COMMENT ''</v>
      </c>
    </row>
    <row r="979" spans="1:16" ht="15" customHeight="1" x14ac:dyDescent="0.25">
      <c r="A979" s="14"/>
      <c r="B979" s="9" t="s">
        <v>1</v>
      </c>
      <c r="C979" s="9" t="s">
        <v>1</v>
      </c>
      <c r="D979" s="9" t="s">
        <v>1</v>
      </c>
      <c r="E979" s="9" t="s">
        <v>2</v>
      </c>
      <c r="F979" s="10"/>
      <c r="G979" s="10"/>
      <c r="H979" s="9">
        <v>1</v>
      </c>
      <c r="I979" s="10" t="str">
        <f>IF(IFERROR(VLOOKUP(J979,[1]용어사전!B$4:E$6034,3,0),"")="","오류",VLOOKUP(J979,[1]용어사전!B$4:E$6034,3,0))</f>
        <v>오류</v>
      </c>
      <c r="J979" s="10"/>
      <c r="K979" s="10" t="str">
        <f>IF(IFERROR(VLOOKUP(J979,[1]용어사전!B$4:E$6034,4,0),"")="","오류",VLOOKUP(J979,[1]용어사전!B$4:E$6034,4,0))</f>
        <v>오류</v>
      </c>
      <c r="L979" s="9" t="s">
        <v>20</v>
      </c>
      <c r="M979" s="9" t="s">
        <v>21</v>
      </c>
      <c r="N979" s="10"/>
      <c r="O979" s="7" t="str">
        <f t="shared" si="30"/>
        <v/>
      </c>
      <c r="P979" s="8" t="str">
        <f t="shared" si="31"/>
        <v>CREATE TABLE  (오류  오류  NOT NULL  COMMENT ''</v>
      </c>
    </row>
    <row r="980" spans="1:16" ht="15" customHeight="1" x14ac:dyDescent="0.25">
      <c r="A980" s="14"/>
      <c r="B980" s="9" t="s">
        <v>1</v>
      </c>
      <c r="C980" s="9" t="s">
        <v>1</v>
      </c>
      <c r="D980" s="9" t="s">
        <v>1</v>
      </c>
      <c r="E980" s="9" t="s">
        <v>2</v>
      </c>
      <c r="F980" s="10"/>
      <c r="G980" s="10"/>
      <c r="H980" s="9">
        <v>1</v>
      </c>
      <c r="I980" s="10" t="str">
        <f>IF(IFERROR(VLOOKUP(J980,[1]용어사전!B$4:E$6034,3,0),"")="","오류",VLOOKUP(J980,[1]용어사전!B$4:E$6034,3,0))</f>
        <v>오류</v>
      </c>
      <c r="J980" s="10"/>
      <c r="K980" s="10" t="str">
        <f>IF(IFERROR(VLOOKUP(J980,[1]용어사전!B$4:E$6034,4,0),"")="","오류",VLOOKUP(J980,[1]용어사전!B$4:E$6034,4,0))</f>
        <v>오류</v>
      </c>
      <c r="L980" s="9" t="s">
        <v>20</v>
      </c>
      <c r="M980" s="9" t="s">
        <v>21</v>
      </c>
      <c r="N980" s="10"/>
      <c r="O980" s="7" t="str">
        <f t="shared" si="30"/>
        <v/>
      </c>
      <c r="P980" s="8" t="str">
        <f t="shared" si="31"/>
        <v>CREATE TABLE  (오류  오류  NOT NULL  COMMENT ''</v>
      </c>
    </row>
    <row r="981" spans="1:16" ht="15" customHeight="1" x14ac:dyDescent="0.25">
      <c r="A981" s="14"/>
      <c r="B981" s="9" t="s">
        <v>1</v>
      </c>
      <c r="C981" s="9" t="s">
        <v>1</v>
      </c>
      <c r="D981" s="9" t="s">
        <v>1</v>
      </c>
      <c r="E981" s="9" t="s">
        <v>2</v>
      </c>
      <c r="F981" s="10"/>
      <c r="G981" s="10"/>
      <c r="H981" s="9">
        <v>1</v>
      </c>
      <c r="I981" s="10" t="str">
        <f>IF(IFERROR(VLOOKUP(J981,[1]용어사전!B$4:E$6034,3,0),"")="","오류",VLOOKUP(J981,[1]용어사전!B$4:E$6034,3,0))</f>
        <v>오류</v>
      </c>
      <c r="J981" s="10"/>
      <c r="K981" s="10" t="str">
        <f>IF(IFERROR(VLOOKUP(J981,[1]용어사전!B$4:E$6034,4,0),"")="","오류",VLOOKUP(J981,[1]용어사전!B$4:E$6034,4,0))</f>
        <v>오류</v>
      </c>
      <c r="L981" s="9" t="s">
        <v>20</v>
      </c>
      <c r="M981" s="9" t="s">
        <v>21</v>
      </c>
      <c r="N981" s="10"/>
      <c r="O981" s="7" t="str">
        <f t="shared" si="30"/>
        <v/>
      </c>
      <c r="P981" s="8" t="str">
        <f t="shared" si="31"/>
        <v>CREATE TABLE  (오류  오류  NOT NULL  COMMENT ''</v>
      </c>
    </row>
    <row r="982" spans="1:16" ht="15" customHeight="1" x14ac:dyDescent="0.25">
      <c r="A982" s="14"/>
      <c r="B982" s="9" t="s">
        <v>1</v>
      </c>
      <c r="C982" s="9" t="s">
        <v>1</v>
      </c>
      <c r="D982" s="9" t="s">
        <v>1</v>
      </c>
      <c r="E982" s="9" t="s">
        <v>2</v>
      </c>
      <c r="F982" s="10"/>
      <c r="G982" s="10"/>
      <c r="H982" s="9">
        <v>1</v>
      </c>
      <c r="I982" s="10" t="str">
        <f>IF(IFERROR(VLOOKUP(J982,[1]용어사전!B$4:E$6034,3,0),"")="","오류",VLOOKUP(J982,[1]용어사전!B$4:E$6034,3,0))</f>
        <v>오류</v>
      </c>
      <c r="J982" s="10"/>
      <c r="K982" s="10" t="str">
        <f>IF(IFERROR(VLOOKUP(J982,[1]용어사전!B$4:E$6034,4,0),"")="","오류",VLOOKUP(J982,[1]용어사전!B$4:E$6034,4,0))</f>
        <v>오류</v>
      </c>
      <c r="L982" s="9" t="s">
        <v>20</v>
      </c>
      <c r="M982" s="9" t="s">
        <v>21</v>
      </c>
      <c r="N982" s="10"/>
      <c r="O982" s="7" t="str">
        <f t="shared" si="30"/>
        <v/>
      </c>
      <c r="P982" s="8" t="str">
        <f t="shared" si="31"/>
        <v>CREATE TABLE  (오류  오류  NOT NULL  COMMENT ''</v>
      </c>
    </row>
    <row r="983" spans="1:16" ht="15" customHeight="1" x14ac:dyDescent="0.25">
      <c r="A983" s="14"/>
      <c r="B983" s="9" t="s">
        <v>1</v>
      </c>
      <c r="C983" s="9" t="s">
        <v>1</v>
      </c>
      <c r="D983" s="9" t="s">
        <v>1</v>
      </c>
      <c r="E983" s="9" t="s">
        <v>2</v>
      </c>
      <c r="F983" s="10"/>
      <c r="G983" s="10"/>
      <c r="H983" s="9">
        <v>1</v>
      </c>
      <c r="I983" s="10" t="str">
        <f>IF(IFERROR(VLOOKUP(J983,[1]용어사전!B$4:E$6034,3,0),"")="","오류",VLOOKUP(J983,[1]용어사전!B$4:E$6034,3,0))</f>
        <v>오류</v>
      </c>
      <c r="J983" s="10"/>
      <c r="K983" s="10" t="str">
        <f>IF(IFERROR(VLOOKUP(J983,[1]용어사전!B$4:E$6034,4,0),"")="","오류",VLOOKUP(J983,[1]용어사전!B$4:E$6034,4,0))</f>
        <v>오류</v>
      </c>
      <c r="L983" s="9" t="s">
        <v>20</v>
      </c>
      <c r="M983" s="9" t="s">
        <v>21</v>
      </c>
      <c r="N983" s="10"/>
      <c r="O983" s="7" t="str">
        <f t="shared" si="30"/>
        <v/>
      </c>
      <c r="P983" s="8" t="str">
        <f t="shared" si="31"/>
        <v>CREATE TABLE  (오류  오류  NOT NULL  COMMENT ''</v>
      </c>
    </row>
    <row r="984" spans="1:16" ht="15" customHeight="1" x14ac:dyDescent="0.25">
      <c r="A984" s="14"/>
      <c r="B984" s="9" t="s">
        <v>1</v>
      </c>
      <c r="C984" s="9" t="s">
        <v>1</v>
      </c>
      <c r="D984" s="9" t="s">
        <v>1</v>
      </c>
      <c r="E984" s="9" t="s">
        <v>2</v>
      </c>
      <c r="F984" s="10"/>
      <c r="G984" s="10"/>
      <c r="H984" s="9">
        <v>1</v>
      </c>
      <c r="I984" s="10" t="str">
        <f>IF(IFERROR(VLOOKUP(J984,[1]용어사전!B$4:E$6034,3,0),"")="","오류",VLOOKUP(J984,[1]용어사전!B$4:E$6034,3,0))</f>
        <v>오류</v>
      </c>
      <c r="J984" s="10"/>
      <c r="K984" s="10" t="str">
        <f>IF(IFERROR(VLOOKUP(J984,[1]용어사전!B$4:E$6034,4,0),"")="","오류",VLOOKUP(J984,[1]용어사전!B$4:E$6034,4,0))</f>
        <v>오류</v>
      </c>
      <c r="L984" s="9" t="s">
        <v>20</v>
      </c>
      <c r="M984" s="9" t="s">
        <v>21</v>
      </c>
      <c r="N984" s="10"/>
      <c r="O984" s="7" t="str">
        <f t="shared" si="30"/>
        <v/>
      </c>
      <c r="P984" s="8" t="str">
        <f t="shared" si="31"/>
        <v>CREATE TABLE  (오류  오류  NOT NULL  COMMENT ''</v>
      </c>
    </row>
    <row r="985" spans="1:16" ht="15" customHeight="1" x14ac:dyDescent="0.25">
      <c r="A985" s="14"/>
      <c r="B985" s="9" t="s">
        <v>1</v>
      </c>
      <c r="C985" s="9" t="s">
        <v>1</v>
      </c>
      <c r="D985" s="9" t="s">
        <v>1</v>
      </c>
      <c r="E985" s="9" t="s">
        <v>2</v>
      </c>
      <c r="F985" s="10"/>
      <c r="G985" s="10"/>
      <c r="H985" s="9">
        <v>1</v>
      </c>
      <c r="I985" s="10" t="str">
        <f>IF(IFERROR(VLOOKUP(J985,[1]용어사전!B$4:E$6034,3,0),"")="","오류",VLOOKUP(J985,[1]용어사전!B$4:E$6034,3,0))</f>
        <v>오류</v>
      </c>
      <c r="J985" s="10"/>
      <c r="K985" s="10" t="str">
        <f>IF(IFERROR(VLOOKUP(J985,[1]용어사전!B$4:E$6034,4,0),"")="","오류",VLOOKUP(J985,[1]용어사전!B$4:E$6034,4,0))</f>
        <v>오류</v>
      </c>
      <c r="L985" s="9" t="s">
        <v>20</v>
      </c>
      <c r="M985" s="9" t="s">
        <v>21</v>
      </c>
      <c r="N985" s="10"/>
      <c r="O985" s="7" t="str">
        <f t="shared" si="30"/>
        <v/>
      </c>
      <c r="P985" s="8" t="str">
        <f t="shared" si="31"/>
        <v>CREATE TABLE  (오류  오류  NOT NULL  COMMENT ''</v>
      </c>
    </row>
    <row r="986" spans="1:16" ht="15" customHeight="1" x14ac:dyDescent="0.25">
      <c r="A986" s="14"/>
      <c r="B986" s="9" t="s">
        <v>1</v>
      </c>
      <c r="C986" s="9" t="s">
        <v>1</v>
      </c>
      <c r="D986" s="9" t="s">
        <v>1</v>
      </c>
      <c r="E986" s="9" t="s">
        <v>2</v>
      </c>
      <c r="F986" s="10"/>
      <c r="G986" s="10"/>
      <c r="H986" s="9">
        <v>1</v>
      </c>
      <c r="I986" s="10" t="str">
        <f>IF(IFERROR(VLOOKUP(J986,[1]용어사전!B$4:E$6034,3,0),"")="","오류",VLOOKUP(J986,[1]용어사전!B$4:E$6034,3,0))</f>
        <v>오류</v>
      </c>
      <c r="J986" s="10"/>
      <c r="K986" s="10" t="str">
        <f>IF(IFERROR(VLOOKUP(J986,[1]용어사전!B$4:E$6034,4,0),"")="","오류",VLOOKUP(J986,[1]용어사전!B$4:E$6034,4,0))</f>
        <v>오류</v>
      </c>
      <c r="L986" s="9" t="s">
        <v>20</v>
      </c>
      <c r="M986" s="9" t="s">
        <v>21</v>
      </c>
      <c r="N986" s="10"/>
      <c r="O986" s="7" t="str">
        <f t="shared" si="30"/>
        <v/>
      </c>
      <c r="P986" s="8" t="str">
        <f t="shared" si="31"/>
        <v>CREATE TABLE  (오류  오류  NOT NULL  COMMENT ''</v>
      </c>
    </row>
    <row r="987" spans="1:16" ht="15" customHeight="1" x14ac:dyDescent="0.25">
      <c r="A987" s="14"/>
      <c r="B987" s="9" t="s">
        <v>1</v>
      </c>
      <c r="C987" s="9" t="s">
        <v>1</v>
      </c>
      <c r="D987" s="9" t="s">
        <v>1</v>
      </c>
      <c r="E987" s="9" t="s">
        <v>2</v>
      </c>
      <c r="F987" s="10"/>
      <c r="G987" s="10"/>
      <c r="H987" s="9">
        <v>1</v>
      </c>
      <c r="I987" s="10" t="str">
        <f>IF(IFERROR(VLOOKUP(J987,[1]용어사전!B$4:E$6034,3,0),"")="","오류",VLOOKUP(J987,[1]용어사전!B$4:E$6034,3,0))</f>
        <v>오류</v>
      </c>
      <c r="J987" s="10"/>
      <c r="K987" s="10" t="str">
        <f>IF(IFERROR(VLOOKUP(J987,[1]용어사전!B$4:E$6034,4,0),"")="","오류",VLOOKUP(J987,[1]용어사전!B$4:E$6034,4,0))</f>
        <v>오류</v>
      </c>
      <c r="L987" s="9" t="s">
        <v>20</v>
      </c>
      <c r="M987" s="9" t="s">
        <v>21</v>
      </c>
      <c r="N987" s="10"/>
      <c r="O987" s="7" t="str">
        <f t="shared" si="30"/>
        <v/>
      </c>
      <c r="P987" s="8" t="str">
        <f t="shared" si="31"/>
        <v>CREATE TABLE  (오류  오류  NOT NULL  COMMENT ''</v>
      </c>
    </row>
    <row r="988" spans="1:16" ht="15" customHeight="1" x14ac:dyDescent="0.25">
      <c r="A988" s="14"/>
      <c r="B988" s="9" t="s">
        <v>1</v>
      </c>
      <c r="C988" s="9" t="s">
        <v>1</v>
      </c>
      <c r="D988" s="9" t="s">
        <v>1</v>
      </c>
      <c r="E988" s="9" t="s">
        <v>2</v>
      </c>
      <c r="F988" s="10"/>
      <c r="G988" s="10"/>
      <c r="H988" s="9">
        <v>1</v>
      </c>
      <c r="I988" s="10" t="str">
        <f>IF(IFERROR(VLOOKUP(J988,[1]용어사전!B$4:E$6034,3,0),"")="","오류",VLOOKUP(J988,[1]용어사전!B$4:E$6034,3,0))</f>
        <v>오류</v>
      </c>
      <c r="J988" s="10"/>
      <c r="K988" s="10" t="str">
        <f>IF(IFERROR(VLOOKUP(J988,[1]용어사전!B$4:E$6034,4,0),"")="","오류",VLOOKUP(J988,[1]용어사전!B$4:E$6034,4,0))</f>
        <v>오류</v>
      </c>
      <c r="L988" s="9" t="s">
        <v>20</v>
      </c>
      <c r="M988" s="9" t="s">
        <v>21</v>
      </c>
      <c r="N988" s="10"/>
      <c r="O988" s="7" t="str">
        <f t="shared" si="30"/>
        <v/>
      </c>
      <c r="P988" s="8" t="str">
        <f t="shared" si="31"/>
        <v>CREATE TABLE  (오류  오류  NOT NULL  COMMENT ''</v>
      </c>
    </row>
    <row r="989" spans="1:16" ht="15" customHeight="1" x14ac:dyDescent="0.25">
      <c r="A989" s="14"/>
      <c r="B989" s="9" t="s">
        <v>1</v>
      </c>
      <c r="C989" s="9" t="s">
        <v>1</v>
      </c>
      <c r="D989" s="9" t="s">
        <v>1</v>
      </c>
      <c r="E989" s="9" t="s">
        <v>2</v>
      </c>
      <c r="F989" s="10"/>
      <c r="G989" s="10"/>
      <c r="H989" s="9">
        <v>1</v>
      </c>
      <c r="I989" s="10" t="str">
        <f>IF(IFERROR(VLOOKUP(J989,[1]용어사전!B$4:E$6034,3,0),"")="","오류",VLOOKUP(J989,[1]용어사전!B$4:E$6034,3,0))</f>
        <v>오류</v>
      </c>
      <c r="J989" s="10"/>
      <c r="K989" s="10" t="str">
        <f>IF(IFERROR(VLOOKUP(J989,[1]용어사전!B$4:E$6034,4,0),"")="","오류",VLOOKUP(J989,[1]용어사전!B$4:E$6034,4,0))</f>
        <v>오류</v>
      </c>
      <c r="L989" s="9" t="s">
        <v>20</v>
      </c>
      <c r="M989" s="9" t="s">
        <v>21</v>
      </c>
      <c r="N989" s="10"/>
      <c r="O989" s="7" t="str">
        <f t="shared" si="30"/>
        <v/>
      </c>
      <c r="P989" s="8" t="str">
        <f t="shared" si="31"/>
        <v>CREATE TABLE  (오류  오류  NOT NULL  COMMENT ''</v>
      </c>
    </row>
    <row r="990" spans="1:16" ht="15" customHeight="1" x14ac:dyDescent="0.25">
      <c r="A990" s="14"/>
      <c r="B990" s="9" t="s">
        <v>1</v>
      </c>
      <c r="C990" s="9" t="s">
        <v>1</v>
      </c>
      <c r="D990" s="9" t="s">
        <v>1</v>
      </c>
      <c r="E990" s="9" t="s">
        <v>2</v>
      </c>
      <c r="F990" s="10"/>
      <c r="G990" s="10"/>
      <c r="H990" s="9">
        <v>1</v>
      </c>
      <c r="I990" s="10" t="str">
        <f>IF(IFERROR(VLOOKUP(J990,[1]용어사전!B$4:E$6034,3,0),"")="","오류",VLOOKUP(J990,[1]용어사전!B$4:E$6034,3,0))</f>
        <v>오류</v>
      </c>
      <c r="J990" s="10"/>
      <c r="K990" s="10" t="str">
        <f>IF(IFERROR(VLOOKUP(J990,[1]용어사전!B$4:E$6034,4,0),"")="","오류",VLOOKUP(J990,[1]용어사전!B$4:E$6034,4,0))</f>
        <v>오류</v>
      </c>
      <c r="L990" s="9" t="s">
        <v>20</v>
      </c>
      <c r="M990" s="9" t="s">
        <v>21</v>
      </c>
      <c r="N990" s="10"/>
      <c r="O990" s="7" t="str">
        <f t="shared" si="30"/>
        <v/>
      </c>
      <c r="P990" s="8" t="str">
        <f t="shared" si="31"/>
        <v>CREATE TABLE  (오류  오류  NOT NULL  COMMENT ''</v>
      </c>
    </row>
    <row r="991" spans="1:16" ht="15" customHeight="1" x14ac:dyDescent="0.25">
      <c r="A991" s="14"/>
      <c r="B991" s="9" t="s">
        <v>1</v>
      </c>
      <c r="C991" s="9" t="s">
        <v>1</v>
      </c>
      <c r="D991" s="9" t="s">
        <v>1</v>
      </c>
      <c r="E991" s="9" t="s">
        <v>2</v>
      </c>
      <c r="F991" s="10"/>
      <c r="G991" s="10"/>
      <c r="H991" s="9">
        <v>1</v>
      </c>
      <c r="I991" s="10" t="str">
        <f>IF(IFERROR(VLOOKUP(J991,[1]용어사전!B$4:E$6034,3,0),"")="","오류",VLOOKUP(J991,[1]용어사전!B$4:E$6034,3,0))</f>
        <v>오류</v>
      </c>
      <c r="J991" s="10"/>
      <c r="K991" s="10" t="str">
        <f>IF(IFERROR(VLOOKUP(J991,[1]용어사전!B$4:E$6034,4,0),"")="","오류",VLOOKUP(J991,[1]용어사전!B$4:E$6034,4,0))</f>
        <v>오류</v>
      </c>
      <c r="L991" s="9" t="s">
        <v>20</v>
      </c>
      <c r="M991" s="9" t="s">
        <v>21</v>
      </c>
      <c r="N991" s="10"/>
      <c r="O991" s="7" t="str">
        <f t="shared" si="30"/>
        <v/>
      </c>
      <c r="P991" s="8" t="str">
        <f t="shared" si="31"/>
        <v>CREATE TABLE  (오류  오류  NOT NULL  COMMENT ''</v>
      </c>
    </row>
    <row r="992" spans="1:16" ht="15" customHeight="1" x14ac:dyDescent="0.25">
      <c r="A992" s="14"/>
      <c r="B992" s="9" t="s">
        <v>1</v>
      </c>
      <c r="C992" s="9" t="s">
        <v>1</v>
      </c>
      <c r="D992" s="9" t="s">
        <v>1</v>
      </c>
      <c r="E992" s="9" t="s">
        <v>2</v>
      </c>
      <c r="F992" s="10"/>
      <c r="G992" s="10"/>
      <c r="H992" s="9">
        <v>1</v>
      </c>
      <c r="I992" s="10" t="str">
        <f>IF(IFERROR(VLOOKUP(J992,[1]용어사전!B$4:E$6034,3,0),"")="","오류",VLOOKUP(J992,[1]용어사전!B$4:E$6034,3,0))</f>
        <v>오류</v>
      </c>
      <c r="J992" s="10"/>
      <c r="K992" s="10" t="str">
        <f>IF(IFERROR(VLOOKUP(J992,[1]용어사전!B$4:E$6034,4,0),"")="","오류",VLOOKUP(J992,[1]용어사전!B$4:E$6034,4,0))</f>
        <v>오류</v>
      </c>
      <c r="L992" s="9" t="s">
        <v>20</v>
      </c>
      <c r="M992" s="9" t="s">
        <v>21</v>
      </c>
      <c r="N992" s="10"/>
      <c r="O992" s="7" t="str">
        <f t="shared" si="30"/>
        <v/>
      </c>
      <c r="P992" s="8" t="str">
        <f t="shared" si="31"/>
        <v>CREATE TABLE  (오류  오류  NOT NULL  COMMENT ''</v>
      </c>
    </row>
    <row r="993" spans="1:16" ht="15" customHeight="1" x14ac:dyDescent="0.25">
      <c r="A993" s="14"/>
      <c r="B993" s="9" t="s">
        <v>1</v>
      </c>
      <c r="C993" s="9" t="s">
        <v>1</v>
      </c>
      <c r="D993" s="9" t="s">
        <v>1</v>
      </c>
      <c r="E993" s="9" t="s">
        <v>2</v>
      </c>
      <c r="F993" s="10"/>
      <c r="G993" s="10"/>
      <c r="H993" s="9">
        <v>1</v>
      </c>
      <c r="I993" s="10" t="str">
        <f>IF(IFERROR(VLOOKUP(J993,[1]용어사전!B$4:E$6034,3,0),"")="","오류",VLOOKUP(J993,[1]용어사전!B$4:E$6034,3,0))</f>
        <v>오류</v>
      </c>
      <c r="J993" s="10"/>
      <c r="K993" s="10" t="str">
        <f>IF(IFERROR(VLOOKUP(J993,[1]용어사전!B$4:E$6034,4,0),"")="","오류",VLOOKUP(J993,[1]용어사전!B$4:E$6034,4,0))</f>
        <v>오류</v>
      </c>
      <c r="L993" s="9" t="s">
        <v>20</v>
      </c>
      <c r="M993" s="9" t="s">
        <v>21</v>
      </c>
      <c r="N993" s="10"/>
      <c r="O993" s="7" t="str">
        <f t="shared" si="30"/>
        <v/>
      </c>
      <c r="P993" s="8" t="str">
        <f t="shared" si="31"/>
        <v>CREATE TABLE  (오류  오류  NOT NULL  COMMENT ''</v>
      </c>
    </row>
    <row r="994" spans="1:16" ht="15" customHeight="1" x14ac:dyDescent="0.25">
      <c r="A994" s="14"/>
      <c r="B994" s="9" t="s">
        <v>1</v>
      </c>
      <c r="C994" s="9" t="s">
        <v>1</v>
      </c>
      <c r="D994" s="9" t="s">
        <v>1</v>
      </c>
      <c r="E994" s="9" t="s">
        <v>2</v>
      </c>
      <c r="F994" s="10"/>
      <c r="G994" s="10"/>
      <c r="H994" s="9">
        <v>1</v>
      </c>
      <c r="I994" s="10" t="str">
        <f>IF(IFERROR(VLOOKUP(J994,[1]용어사전!B$4:E$6034,3,0),"")="","오류",VLOOKUP(J994,[1]용어사전!B$4:E$6034,3,0))</f>
        <v>오류</v>
      </c>
      <c r="J994" s="10"/>
      <c r="K994" s="10" t="str">
        <f>IF(IFERROR(VLOOKUP(J994,[1]용어사전!B$4:E$6034,4,0),"")="","오류",VLOOKUP(J994,[1]용어사전!B$4:E$6034,4,0))</f>
        <v>오류</v>
      </c>
      <c r="L994" s="9" t="s">
        <v>20</v>
      </c>
      <c r="M994" s="9" t="s">
        <v>21</v>
      </c>
      <c r="N994" s="10"/>
      <c r="O994" s="7" t="str">
        <f t="shared" si="30"/>
        <v/>
      </c>
      <c r="P994" s="8" t="str">
        <f t="shared" si="31"/>
        <v>CREATE TABLE  (오류  오류  NOT NULL  COMMENT ''</v>
      </c>
    </row>
    <row r="995" spans="1:16" ht="15" customHeight="1" x14ac:dyDescent="0.25">
      <c r="A995" s="14"/>
      <c r="B995" s="9" t="s">
        <v>1</v>
      </c>
      <c r="C995" s="9" t="s">
        <v>1</v>
      </c>
      <c r="D995" s="9" t="s">
        <v>1</v>
      </c>
      <c r="E995" s="9" t="s">
        <v>2</v>
      </c>
      <c r="F995" s="10"/>
      <c r="G995" s="10"/>
      <c r="H995" s="9">
        <v>1</v>
      </c>
      <c r="I995" s="10" t="str">
        <f>IF(IFERROR(VLOOKUP(J995,[1]용어사전!B$4:E$6034,3,0),"")="","오류",VLOOKUP(J995,[1]용어사전!B$4:E$6034,3,0))</f>
        <v>오류</v>
      </c>
      <c r="J995" s="10"/>
      <c r="K995" s="10" t="str">
        <f>IF(IFERROR(VLOOKUP(J995,[1]용어사전!B$4:E$6034,4,0),"")="","오류",VLOOKUP(J995,[1]용어사전!B$4:E$6034,4,0))</f>
        <v>오류</v>
      </c>
      <c r="L995" s="9" t="s">
        <v>20</v>
      </c>
      <c r="M995" s="9" t="s">
        <v>21</v>
      </c>
      <c r="N995" s="10"/>
      <c r="O995" s="7" t="str">
        <f t="shared" si="30"/>
        <v/>
      </c>
      <c r="P995" s="8" t="str">
        <f t="shared" si="31"/>
        <v>CREATE TABLE  (오류  오류  NOT NULL  COMMENT ''</v>
      </c>
    </row>
    <row r="996" spans="1:16" ht="15" customHeight="1" x14ac:dyDescent="0.25">
      <c r="A996" s="14"/>
      <c r="B996" s="9" t="s">
        <v>1</v>
      </c>
      <c r="C996" s="9" t="s">
        <v>1</v>
      </c>
      <c r="D996" s="9" t="s">
        <v>1</v>
      </c>
      <c r="E996" s="9" t="s">
        <v>2</v>
      </c>
      <c r="F996" s="10"/>
      <c r="G996" s="10"/>
      <c r="H996" s="9">
        <v>1</v>
      </c>
      <c r="I996" s="10" t="str">
        <f>IF(IFERROR(VLOOKUP(J996,[1]용어사전!B$4:E$6034,3,0),"")="","오류",VLOOKUP(J996,[1]용어사전!B$4:E$6034,3,0))</f>
        <v>오류</v>
      </c>
      <c r="J996" s="10"/>
      <c r="K996" s="10" t="str">
        <f>IF(IFERROR(VLOOKUP(J996,[1]용어사전!B$4:E$6034,4,0),"")="","오류",VLOOKUP(J996,[1]용어사전!B$4:E$6034,4,0))</f>
        <v>오류</v>
      </c>
      <c r="L996" s="9" t="s">
        <v>20</v>
      </c>
      <c r="M996" s="9" t="s">
        <v>21</v>
      </c>
      <c r="N996" s="10"/>
      <c r="O996" s="7" t="str">
        <f t="shared" si="30"/>
        <v/>
      </c>
      <c r="P996" s="8" t="str">
        <f t="shared" si="31"/>
        <v>CREATE TABLE  (오류  오류  NOT NULL  COMMENT ''</v>
      </c>
    </row>
    <row r="997" spans="1:16" ht="15" customHeight="1" x14ac:dyDescent="0.25">
      <c r="A997" s="14"/>
      <c r="B997" s="9" t="s">
        <v>1</v>
      </c>
      <c r="C997" s="9" t="s">
        <v>1</v>
      </c>
      <c r="D997" s="9" t="s">
        <v>1</v>
      </c>
      <c r="E997" s="9" t="s">
        <v>2</v>
      </c>
      <c r="F997" s="10"/>
      <c r="G997" s="10"/>
      <c r="H997" s="9">
        <v>1</v>
      </c>
      <c r="I997" s="10" t="str">
        <f>IF(IFERROR(VLOOKUP(J997,[1]용어사전!B$4:E$6034,3,0),"")="","오류",VLOOKUP(J997,[1]용어사전!B$4:E$6034,3,0))</f>
        <v>오류</v>
      </c>
      <c r="J997" s="10"/>
      <c r="K997" s="10" t="str">
        <f>IF(IFERROR(VLOOKUP(J997,[1]용어사전!B$4:E$6034,4,0),"")="","오류",VLOOKUP(J997,[1]용어사전!B$4:E$6034,4,0))</f>
        <v>오류</v>
      </c>
      <c r="L997" s="9" t="s">
        <v>20</v>
      </c>
      <c r="M997" s="9" t="s">
        <v>21</v>
      </c>
      <c r="N997" s="10"/>
      <c r="O997" s="7" t="str">
        <f t="shared" si="30"/>
        <v/>
      </c>
      <c r="P997" s="8" t="str">
        <f t="shared" si="31"/>
        <v>CREATE TABLE  (오류  오류  NOT NULL  COMMENT ''</v>
      </c>
    </row>
    <row r="998" spans="1:16" ht="15" customHeight="1" x14ac:dyDescent="0.25">
      <c r="A998" s="14"/>
      <c r="B998" s="9" t="s">
        <v>1</v>
      </c>
      <c r="C998" s="9" t="s">
        <v>1</v>
      </c>
      <c r="D998" s="9" t="s">
        <v>1</v>
      </c>
      <c r="E998" s="9" t="s">
        <v>2</v>
      </c>
      <c r="F998" s="10"/>
      <c r="G998" s="10"/>
      <c r="H998" s="9">
        <v>1</v>
      </c>
      <c r="I998" s="10" t="str">
        <f>IF(IFERROR(VLOOKUP(J998,[1]용어사전!B$4:E$6034,3,0),"")="","오류",VLOOKUP(J998,[1]용어사전!B$4:E$6034,3,0))</f>
        <v>오류</v>
      </c>
      <c r="J998" s="10"/>
      <c r="K998" s="10" t="str">
        <f>IF(IFERROR(VLOOKUP(J998,[1]용어사전!B$4:E$6034,4,0),"")="","오류",VLOOKUP(J998,[1]용어사전!B$4:E$6034,4,0))</f>
        <v>오류</v>
      </c>
      <c r="L998" s="9" t="s">
        <v>20</v>
      </c>
      <c r="M998" s="9" t="s">
        <v>21</v>
      </c>
      <c r="N998" s="10"/>
      <c r="O998" s="7" t="str">
        <f t="shared" si="30"/>
        <v/>
      </c>
      <c r="P998" s="8" t="str">
        <f t="shared" si="31"/>
        <v>CREATE TABLE  (오류  오류  NOT NULL  COMMENT ''</v>
      </c>
    </row>
    <row r="999" spans="1:16" ht="15" customHeight="1" x14ac:dyDescent="0.25">
      <c r="A999" s="14"/>
      <c r="B999" s="9" t="s">
        <v>1</v>
      </c>
      <c r="C999" s="9" t="s">
        <v>1</v>
      </c>
      <c r="D999" s="9" t="s">
        <v>1</v>
      </c>
      <c r="E999" s="9" t="s">
        <v>2</v>
      </c>
      <c r="F999" s="10"/>
      <c r="G999" s="10"/>
      <c r="H999" s="9">
        <v>1</v>
      </c>
      <c r="I999" s="10" t="str">
        <f>IF(IFERROR(VLOOKUP(J999,[1]용어사전!B$4:E$6034,3,0),"")="","오류",VLOOKUP(J999,[1]용어사전!B$4:E$6034,3,0))</f>
        <v>오류</v>
      </c>
      <c r="J999" s="10"/>
      <c r="K999" s="10" t="str">
        <f>IF(IFERROR(VLOOKUP(J999,[1]용어사전!B$4:E$6034,4,0),"")="","오류",VLOOKUP(J999,[1]용어사전!B$4:E$6034,4,0))</f>
        <v>오류</v>
      </c>
      <c r="L999" s="9" t="s">
        <v>20</v>
      </c>
      <c r="M999" s="9" t="s">
        <v>21</v>
      </c>
      <c r="N999" s="10"/>
      <c r="O999" s="7" t="str">
        <f t="shared" si="30"/>
        <v/>
      </c>
      <c r="P999" s="8" t="str">
        <f t="shared" si="31"/>
        <v>CREATE TABLE  (오류  오류  NOT NULL  COMMENT ''</v>
      </c>
    </row>
    <row r="1000" spans="1:16" ht="15" customHeight="1" x14ac:dyDescent="0.25">
      <c r="A1000" s="14"/>
      <c r="B1000" s="9" t="s">
        <v>1</v>
      </c>
      <c r="C1000" s="9" t="s">
        <v>1</v>
      </c>
      <c r="D1000" s="9" t="s">
        <v>1</v>
      </c>
      <c r="E1000" s="9" t="s">
        <v>2</v>
      </c>
      <c r="F1000" s="10"/>
      <c r="G1000" s="10"/>
      <c r="H1000" s="9">
        <v>1</v>
      </c>
      <c r="I1000" s="10" t="str">
        <f>IF(IFERROR(VLOOKUP(J1000,[1]용어사전!B$4:E$6034,3,0),"")="","오류",VLOOKUP(J1000,[1]용어사전!B$4:E$6034,3,0))</f>
        <v>오류</v>
      </c>
      <c r="J1000" s="10"/>
      <c r="K1000" s="10" t="str">
        <f>IF(IFERROR(VLOOKUP(J1000,[1]용어사전!B$4:E$6034,4,0),"")="","오류",VLOOKUP(J1000,[1]용어사전!B$4:E$6034,4,0))</f>
        <v>오류</v>
      </c>
      <c r="L1000" s="9" t="s">
        <v>20</v>
      </c>
      <c r="M1000" s="9" t="s">
        <v>21</v>
      </c>
      <c r="N1000" s="10"/>
      <c r="O1000" s="7" t="str">
        <f t="shared" si="30"/>
        <v/>
      </c>
      <c r="P1000" s="8" t="str">
        <f t="shared" si="31"/>
        <v>CREATE TABLE  (오류  오류  NOT NULL  COMMENT ''</v>
      </c>
    </row>
    <row r="1001" spans="1:16" ht="15" customHeight="1" x14ac:dyDescent="0.25">
      <c r="A1001" s="14"/>
      <c r="B1001" s="9" t="s">
        <v>1</v>
      </c>
      <c r="C1001" s="9" t="s">
        <v>1</v>
      </c>
      <c r="D1001" s="9" t="s">
        <v>1</v>
      </c>
      <c r="E1001" s="9" t="s">
        <v>2</v>
      </c>
      <c r="F1001" s="10"/>
      <c r="G1001" s="10"/>
      <c r="H1001" s="9">
        <v>1</v>
      </c>
      <c r="I1001" s="10" t="str">
        <f>IF(IFERROR(VLOOKUP(J1001,[1]용어사전!B$4:E$6034,3,0),"")="","오류",VLOOKUP(J1001,[1]용어사전!B$4:E$6034,3,0))</f>
        <v>오류</v>
      </c>
      <c r="J1001" s="10"/>
      <c r="K1001" s="10" t="str">
        <f>IF(IFERROR(VLOOKUP(J1001,[1]용어사전!B$4:E$6034,4,0),"")="","오류",VLOOKUP(J1001,[1]용어사전!B$4:E$6034,4,0))</f>
        <v>오류</v>
      </c>
      <c r="L1001" s="9" t="s">
        <v>20</v>
      </c>
      <c r="M1001" s="9" t="s">
        <v>21</v>
      </c>
      <c r="N1001" s="10"/>
      <c r="O1001" s="7" t="str">
        <f t="shared" si="30"/>
        <v/>
      </c>
      <c r="P1001" s="8" t="str">
        <f t="shared" si="31"/>
        <v>CREATE TABLE  (오류  오류  NOT NULL  COMMENT ''</v>
      </c>
    </row>
    <row r="1002" spans="1:16" ht="15" customHeight="1" x14ac:dyDescent="0.25">
      <c r="A1002" s="14"/>
      <c r="B1002" s="9" t="s">
        <v>1</v>
      </c>
      <c r="C1002" s="9" t="s">
        <v>1</v>
      </c>
      <c r="D1002" s="9" t="s">
        <v>1</v>
      </c>
      <c r="E1002" s="9" t="s">
        <v>2</v>
      </c>
      <c r="F1002" s="10"/>
      <c r="G1002" s="10"/>
      <c r="H1002" s="9">
        <v>1</v>
      </c>
      <c r="I1002" s="10" t="str">
        <f>IF(IFERROR(VLOOKUP(J1002,[1]용어사전!B$4:E$6034,3,0),"")="","오류",VLOOKUP(J1002,[1]용어사전!B$4:E$6034,3,0))</f>
        <v>오류</v>
      </c>
      <c r="J1002" s="10"/>
      <c r="K1002" s="10" t="str">
        <f>IF(IFERROR(VLOOKUP(J1002,[1]용어사전!B$4:E$6034,4,0),"")="","오류",VLOOKUP(J1002,[1]용어사전!B$4:E$6034,4,0))</f>
        <v>오류</v>
      </c>
      <c r="L1002" s="9" t="s">
        <v>20</v>
      </c>
      <c r="M1002" s="9" t="s">
        <v>21</v>
      </c>
      <c r="N1002" s="10"/>
      <c r="O1002" s="7" t="str">
        <f t="shared" si="30"/>
        <v/>
      </c>
      <c r="P1002" s="8" t="str">
        <f t="shared" si="31"/>
        <v>CREATE TABLE  (오류  오류  NOT NULL  COMMENT ''</v>
      </c>
    </row>
    <row r="1003" spans="1:16" ht="15" customHeight="1" x14ac:dyDescent="0.25">
      <c r="A1003" s="14"/>
      <c r="B1003" s="9" t="s">
        <v>1</v>
      </c>
      <c r="C1003" s="9" t="s">
        <v>1</v>
      </c>
      <c r="D1003" s="9" t="s">
        <v>1</v>
      </c>
      <c r="E1003" s="9" t="s">
        <v>2</v>
      </c>
      <c r="F1003" s="10"/>
      <c r="G1003" s="10"/>
      <c r="H1003" s="9">
        <v>1</v>
      </c>
      <c r="I1003" s="10" t="str">
        <f>IF(IFERROR(VLOOKUP(J1003,[1]용어사전!B$4:E$6034,3,0),"")="","오류",VLOOKUP(J1003,[1]용어사전!B$4:E$6034,3,0))</f>
        <v>오류</v>
      </c>
      <c r="J1003" s="10"/>
      <c r="K1003" s="10" t="str">
        <f>IF(IFERROR(VLOOKUP(J1003,[1]용어사전!B$4:E$6034,4,0),"")="","오류",VLOOKUP(J1003,[1]용어사전!B$4:E$6034,4,0))</f>
        <v>오류</v>
      </c>
      <c r="L1003" s="9" t="s">
        <v>20</v>
      </c>
      <c r="M1003" s="9" t="s">
        <v>21</v>
      </c>
      <c r="N1003" s="10"/>
      <c r="O1003" s="7" t="str">
        <f t="shared" si="30"/>
        <v/>
      </c>
      <c r="P1003" s="8" t="str">
        <f t="shared" si="31"/>
        <v>CREATE TABLE  (오류  오류  NOT NULL  COMMENT ''</v>
      </c>
    </row>
    <row r="1004" spans="1:16" ht="15" customHeight="1" x14ac:dyDescent="0.25">
      <c r="A1004" s="14"/>
      <c r="B1004" s="9" t="s">
        <v>1</v>
      </c>
      <c r="C1004" s="9" t="s">
        <v>1</v>
      </c>
      <c r="D1004" s="9" t="s">
        <v>1</v>
      </c>
      <c r="E1004" s="9" t="s">
        <v>2</v>
      </c>
      <c r="F1004" s="10"/>
      <c r="G1004" s="10"/>
      <c r="H1004" s="9">
        <v>1</v>
      </c>
      <c r="I1004" s="10" t="str">
        <f>IF(IFERROR(VLOOKUP(J1004,[1]용어사전!B$4:E$6034,3,0),"")="","오류",VLOOKUP(J1004,[1]용어사전!B$4:E$6034,3,0))</f>
        <v>오류</v>
      </c>
      <c r="J1004" s="10"/>
      <c r="K1004" s="10" t="str">
        <f>IF(IFERROR(VLOOKUP(J1004,[1]용어사전!B$4:E$6034,4,0),"")="","오류",VLOOKUP(J1004,[1]용어사전!B$4:E$6034,4,0))</f>
        <v>오류</v>
      </c>
      <c r="L1004" s="9" t="s">
        <v>20</v>
      </c>
      <c r="M1004" s="9" t="s">
        <v>21</v>
      </c>
      <c r="N1004" s="10"/>
      <c r="O1004" s="7" t="str">
        <f t="shared" si="30"/>
        <v/>
      </c>
      <c r="P1004" s="8" t="str">
        <f t="shared" si="31"/>
        <v>CREATE TABLE  (오류  오류  NOT NULL  COMMENT ''</v>
      </c>
    </row>
    <row r="1005" spans="1:16" ht="15" customHeight="1" x14ac:dyDescent="0.25">
      <c r="A1005" s="14"/>
      <c r="B1005" s="9" t="s">
        <v>1</v>
      </c>
      <c r="C1005" s="9" t="s">
        <v>1</v>
      </c>
      <c r="D1005" s="9" t="s">
        <v>1</v>
      </c>
      <c r="E1005" s="9" t="s">
        <v>2</v>
      </c>
      <c r="F1005" s="10"/>
      <c r="G1005" s="10"/>
      <c r="H1005" s="9">
        <v>1</v>
      </c>
      <c r="I1005" s="10" t="str">
        <f>IF(IFERROR(VLOOKUP(J1005,[1]용어사전!B$4:E$6034,3,0),"")="","오류",VLOOKUP(J1005,[1]용어사전!B$4:E$6034,3,0))</f>
        <v>오류</v>
      </c>
      <c r="J1005" s="10"/>
      <c r="K1005" s="10" t="str">
        <f>IF(IFERROR(VLOOKUP(J1005,[1]용어사전!B$4:E$6034,4,0),"")="","오류",VLOOKUP(J1005,[1]용어사전!B$4:E$6034,4,0))</f>
        <v>오류</v>
      </c>
      <c r="L1005" s="9" t="s">
        <v>20</v>
      </c>
      <c r="M1005" s="9" t="s">
        <v>21</v>
      </c>
      <c r="N1005" s="10"/>
      <c r="O1005" s="7" t="str">
        <f t="shared" si="30"/>
        <v/>
      </c>
      <c r="P1005" s="8" t="str">
        <f t="shared" si="31"/>
        <v>CREATE TABLE  (오류  오류  NOT NULL  COMMENT ''</v>
      </c>
    </row>
    <row r="1006" spans="1:16" ht="15" customHeight="1" x14ac:dyDescent="0.25">
      <c r="A1006" s="14"/>
      <c r="B1006" s="9" t="s">
        <v>1</v>
      </c>
      <c r="C1006" s="9" t="s">
        <v>1</v>
      </c>
      <c r="D1006" s="9" t="s">
        <v>1</v>
      </c>
      <c r="E1006" s="9" t="s">
        <v>2</v>
      </c>
      <c r="F1006" s="10"/>
      <c r="G1006" s="10"/>
      <c r="H1006" s="9">
        <v>1</v>
      </c>
      <c r="I1006" s="10" t="str">
        <f>IF(IFERROR(VLOOKUP(J1006,[1]용어사전!B$4:E$6034,3,0),"")="","오류",VLOOKUP(J1006,[1]용어사전!B$4:E$6034,3,0))</f>
        <v>오류</v>
      </c>
      <c r="J1006" s="10"/>
      <c r="K1006" s="10" t="str">
        <f>IF(IFERROR(VLOOKUP(J1006,[1]용어사전!B$4:E$6034,4,0),"")="","오류",VLOOKUP(J1006,[1]용어사전!B$4:E$6034,4,0))</f>
        <v>오류</v>
      </c>
      <c r="L1006" s="9" t="s">
        <v>20</v>
      </c>
      <c r="M1006" s="9" t="s">
        <v>21</v>
      </c>
      <c r="N1006" s="10"/>
      <c r="O1006" s="7" t="str">
        <f t="shared" si="30"/>
        <v/>
      </c>
      <c r="P1006" s="8" t="str">
        <f t="shared" si="31"/>
        <v>CREATE TABLE  (오류  오류  NOT NULL  COMMENT ''</v>
      </c>
    </row>
    <row r="1007" spans="1:16" ht="15" customHeight="1" x14ac:dyDescent="0.25">
      <c r="A1007" s="14"/>
      <c r="B1007" s="9" t="s">
        <v>1</v>
      </c>
      <c r="C1007" s="9" t="s">
        <v>1</v>
      </c>
      <c r="D1007" s="9" t="s">
        <v>1</v>
      </c>
      <c r="E1007" s="9" t="s">
        <v>2</v>
      </c>
      <c r="F1007" s="10"/>
      <c r="G1007" s="10"/>
      <c r="H1007" s="9">
        <v>1</v>
      </c>
      <c r="I1007" s="10" t="str">
        <f>IF(IFERROR(VLOOKUP(J1007,[1]용어사전!B$4:E$6034,3,0),"")="","오류",VLOOKUP(J1007,[1]용어사전!B$4:E$6034,3,0))</f>
        <v>오류</v>
      </c>
      <c r="J1007" s="10"/>
      <c r="K1007" s="10" t="str">
        <f>IF(IFERROR(VLOOKUP(J1007,[1]용어사전!B$4:E$6034,4,0),"")="","오류",VLOOKUP(J1007,[1]용어사전!B$4:E$6034,4,0))</f>
        <v>오류</v>
      </c>
      <c r="L1007" s="9" t="s">
        <v>20</v>
      </c>
      <c r="M1007" s="9" t="s">
        <v>21</v>
      </c>
      <c r="N1007" s="10"/>
      <c r="O1007" s="7" t="str">
        <f t="shared" si="30"/>
        <v/>
      </c>
      <c r="P1007" s="8" t="str">
        <f t="shared" si="31"/>
        <v>CREATE TABLE  (오류  오류  NOT NULL  COMMENT ''</v>
      </c>
    </row>
    <row r="1008" spans="1:16" ht="15" customHeight="1" x14ac:dyDescent="0.25">
      <c r="A1008" s="14"/>
      <c r="B1008" s="9" t="s">
        <v>1</v>
      </c>
      <c r="C1008" s="9" t="s">
        <v>1</v>
      </c>
      <c r="D1008" s="9" t="s">
        <v>1</v>
      </c>
      <c r="E1008" s="9" t="s">
        <v>2</v>
      </c>
      <c r="F1008" s="10"/>
      <c r="G1008" s="10"/>
      <c r="H1008" s="9">
        <v>1</v>
      </c>
      <c r="I1008" s="10" t="str">
        <f>IF(IFERROR(VLOOKUP(J1008,[1]용어사전!B$4:E$6034,3,0),"")="","오류",VLOOKUP(J1008,[1]용어사전!B$4:E$6034,3,0))</f>
        <v>오류</v>
      </c>
      <c r="J1008" s="10"/>
      <c r="K1008" s="10" t="str">
        <f>IF(IFERROR(VLOOKUP(J1008,[1]용어사전!B$4:E$6034,4,0),"")="","오류",VLOOKUP(J1008,[1]용어사전!B$4:E$6034,4,0))</f>
        <v>오류</v>
      </c>
      <c r="L1008" s="9" t="s">
        <v>20</v>
      </c>
      <c r="M1008" s="9" t="s">
        <v>21</v>
      </c>
      <c r="N1008" s="10"/>
      <c r="O1008" s="7" t="str">
        <f t="shared" si="30"/>
        <v/>
      </c>
      <c r="P1008" s="8" t="str">
        <f t="shared" si="31"/>
        <v>CREATE TABLE  (오류  오류  NOT NULL  COMMENT ''</v>
      </c>
    </row>
    <row r="1009" spans="1:16" ht="15" customHeight="1" x14ac:dyDescent="0.25">
      <c r="A1009" s="14"/>
      <c r="B1009" s="9" t="s">
        <v>1</v>
      </c>
      <c r="C1009" s="9" t="s">
        <v>1</v>
      </c>
      <c r="D1009" s="9" t="s">
        <v>1</v>
      </c>
      <c r="E1009" s="9" t="s">
        <v>2</v>
      </c>
      <c r="F1009" s="10"/>
      <c r="G1009" s="10"/>
      <c r="H1009" s="9">
        <v>1</v>
      </c>
      <c r="I1009" s="10" t="str">
        <f>IF(IFERROR(VLOOKUP(J1009,[1]용어사전!B$4:E$6034,3,0),"")="","오류",VLOOKUP(J1009,[1]용어사전!B$4:E$6034,3,0))</f>
        <v>오류</v>
      </c>
      <c r="J1009" s="10"/>
      <c r="K1009" s="10" t="str">
        <f>IF(IFERROR(VLOOKUP(J1009,[1]용어사전!B$4:E$6034,4,0),"")="","오류",VLOOKUP(J1009,[1]용어사전!B$4:E$6034,4,0))</f>
        <v>오류</v>
      </c>
      <c r="L1009" s="9" t="s">
        <v>20</v>
      </c>
      <c r="M1009" s="9" t="s">
        <v>21</v>
      </c>
      <c r="N1009" s="10"/>
      <c r="O1009" s="7" t="str">
        <f t="shared" si="30"/>
        <v/>
      </c>
      <c r="P1009" s="8" t="str">
        <f t="shared" si="31"/>
        <v>CREATE TABLE  (오류  오류  NOT NULL  COMMENT ''</v>
      </c>
    </row>
    <row r="1010" spans="1:16" ht="15" customHeight="1" x14ac:dyDescent="0.25">
      <c r="A1010" s="14"/>
      <c r="B1010" s="9" t="s">
        <v>1</v>
      </c>
      <c r="C1010" s="9" t="s">
        <v>1</v>
      </c>
      <c r="D1010" s="9" t="s">
        <v>1</v>
      </c>
      <c r="E1010" s="9" t="s">
        <v>2</v>
      </c>
      <c r="F1010" s="10"/>
      <c r="G1010" s="10"/>
      <c r="H1010" s="9">
        <v>1</v>
      </c>
      <c r="I1010" s="10" t="str">
        <f>IF(IFERROR(VLOOKUP(J1010,[1]용어사전!B$4:E$6034,3,0),"")="","오류",VLOOKUP(J1010,[1]용어사전!B$4:E$6034,3,0))</f>
        <v>오류</v>
      </c>
      <c r="J1010" s="10"/>
      <c r="K1010" s="10" t="str">
        <f>IF(IFERROR(VLOOKUP(J1010,[1]용어사전!B$4:E$6034,4,0),"")="","오류",VLOOKUP(J1010,[1]용어사전!B$4:E$6034,4,0))</f>
        <v>오류</v>
      </c>
      <c r="L1010" s="9" t="s">
        <v>20</v>
      </c>
      <c r="M1010" s="9" t="s">
        <v>21</v>
      </c>
      <c r="N1010" s="10"/>
      <c r="O1010" s="7" t="str">
        <f t="shared" si="30"/>
        <v/>
      </c>
      <c r="P1010" s="8" t="str">
        <f t="shared" si="31"/>
        <v>CREATE TABLE  (오류  오류  NOT NULL  COMMENT ''</v>
      </c>
    </row>
  </sheetData>
  <autoFilter ref="A8:AB13" xr:uid="{00000000-0009-0000-0000-000001000000}"/>
  <phoneticPr fontId="5" type="noConversion"/>
  <conditionalFormatting sqref="A9:N8606">
    <cfRule type="expression" dxfId="1" priority="1">
      <formula>$L9="PK"</formula>
    </cfRule>
  </conditionalFormatting>
  <conditionalFormatting sqref="I1:I1048576 K1:K1048576">
    <cfRule type="cellIs" dxfId="0" priority="64" operator="equal">
      <formula>"오류"</formula>
    </cfRule>
  </conditionalFormatting>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■지능형영업정보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gchc</dc:creator>
  <cp:lastModifiedBy>정한수 (Hansoo Jeong)</cp:lastModifiedBy>
  <dcterms:created xsi:type="dcterms:W3CDTF">2021-10-08T07:04:55Z</dcterms:created>
  <dcterms:modified xsi:type="dcterms:W3CDTF">2025-03-21T04:17:19Z</dcterms:modified>
</cp:coreProperties>
</file>